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9B618645-6729-4FCA-9878-663CAE1E9BD3}" xr6:coauthVersionLast="47" xr6:coauthVersionMax="47" xr10:uidLastSave="{00000000-0000-0000-0000-000000000000}"/>
  <bookViews>
    <workbookView xWindow="-120" yWindow="-120" windowWidth="20730" windowHeight="11310" tabRatio="816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'H18'!$A$1:$K$68,'H18'!$L$1:$T$68</definedName>
    <definedName name="_xlnm.Print_Area" localSheetId="16">'H19'!$A$1:$K$66,'H19'!$L$1:$T$66</definedName>
    <definedName name="_xlnm.Print_Area" localSheetId="14">'H21'!$A$1:$X$65</definedName>
    <definedName name="_xlnm.Print_Area" localSheetId="13">'H22'!$A$2:$X$66</definedName>
    <definedName name="_xlnm.Print_Area" localSheetId="12">'H23'!$A$2:$X$66</definedName>
    <definedName name="_xlnm.Print_Area" localSheetId="11">'H24'!$A$2:$K$66,'H24'!$L$2:$X$66</definedName>
    <definedName name="_xlnm.Print_Area" localSheetId="10">'H25'!$A$2:$K$66,'H25'!$L$2:$X$66</definedName>
    <definedName name="_xlnm.Print_Area" localSheetId="9">'H26'!$A$2:$K$66,'H26'!$L$2:$V$66</definedName>
    <definedName name="_xlnm.Print_Area" localSheetId="8">'H27'!$A$2:$K$66,'H27'!$L$2:$V$66</definedName>
    <definedName name="_xlnm.Print_Area" localSheetId="7">'H28'!$A$1:$K$66,'H28'!$L$1:$X$66</definedName>
    <definedName name="_xlnm.Print_Area" localSheetId="4">'R01'!$A$1:$K$65,'R01'!$L$1:$X$65</definedName>
    <definedName name="_xlnm.Print_Area" localSheetId="3">'R02'!$A$1:$K$65,'R02'!$L$1:$X$65</definedName>
    <definedName name="_xlnm.Print_Area" localSheetId="2">'R03'!$A$1:$K$65,'R03'!$L$1:$X$65</definedName>
    <definedName name="_xlnm.Print_Area" localSheetId="1">'R04'!$A$1:$K$65,'R04'!$L$1:$X$65</definedName>
    <definedName name="_xlnm.Print_Area" localSheetId="0">'R05'!$A$1:$K$65,'R05'!$L$1:$X$65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2" i="20" l="1"/>
  <c r="C62" i="20" s="1"/>
  <c r="I61" i="20"/>
  <c r="C61" i="20" s="1"/>
  <c r="I60" i="20"/>
  <c r="I59" i="20"/>
  <c r="C59" i="20"/>
  <c r="I58" i="20"/>
  <c r="C58" i="20" s="1"/>
  <c r="I57" i="20"/>
  <c r="C57" i="20"/>
  <c r="I56" i="20"/>
  <c r="D56" i="20"/>
  <c r="I55" i="20"/>
  <c r="D55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38" i="20"/>
  <c r="D38" i="20"/>
  <c r="I37" i="20"/>
  <c r="D37" i="20"/>
  <c r="C37" i="20" s="1"/>
  <c r="I36" i="20"/>
  <c r="D36" i="20"/>
  <c r="C36" i="20" s="1"/>
  <c r="I35" i="20"/>
  <c r="D35" i="20"/>
  <c r="I34" i="20"/>
  <c r="D34" i="20"/>
  <c r="I33" i="20"/>
  <c r="D33" i="20"/>
  <c r="I32" i="20"/>
  <c r="D32" i="20"/>
  <c r="C32" i="20"/>
  <c r="I31" i="20"/>
  <c r="D31" i="20"/>
  <c r="I30" i="20"/>
  <c r="D30" i="20"/>
  <c r="I29" i="20"/>
  <c r="D29" i="20"/>
  <c r="C29" i="20"/>
  <c r="I28" i="20"/>
  <c r="D28" i="20"/>
  <c r="C28" i="20" s="1"/>
  <c r="I27" i="20"/>
  <c r="D27" i="20"/>
  <c r="I26" i="20"/>
  <c r="D26" i="20"/>
  <c r="I25" i="20"/>
  <c r="D25" i="20"/>
  <c r="C25" i="20" s="1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H24" i="20"/>
  <c r="G24" i="20"/>
  <c r="F24" i="20"/>
  <c r="E24" i="20"/>
  <c r="C55" i="20" l="1"/>
  <c r="C35" i="20"/>
  <c r="C27" i="20"/>
  <c r="C56" i="20"/>
  <c r="C60" i="20"/>
  <c r="C31" i="20"/>
  <c r="C33" i="20"/>
  <c r="I24" i="20"/>
  <c r="C26" i="20"/>
  <c r="C30" i="20"/>
  <c r="C34" i="20"/>
  <c r="C38" i="20"/>
  <c r="D24" i="20"/>
  <c r="D54" i="20"/>
  <c r="I54" i="20"/>
  <c r="C54" i="20" l="1"/>
  <c r="C24" i="20"/>
  <c r="I63" i="14" l="1"/>
  <c r="D63" i="14"/>
  <c r="C63" i="14" s="1"/>
  <c r="I62" i="14"/>
  <c r="D62" i="14"/>
  <c r="C62" i="14" s="1"/>
  <c r="I61" i="14"/>
  <c r="D61" i="14"/>
  <c r="C61" i="14"/>
  <c r="I60" i="14"/>
  <c r="D60" i="14"/>
  <c r="C60" i="14"/>
  <c r="I59" i="14"/>
  <c r="I57" i="14"/>
  <c r="D59" i="14"/>
  <c r="I58" i="14"/>
  <c r="D58" i="14"/>
  <c r="C58" i="14" s="1"/>
  <c r="V57" i="14"/>
  <c r="U57" i="14"/>
  <c r="T57" i="14"/>
  <c r="S57" i="14"/>
  <c r="R57" i="14"/>
  <c r="Q57" i="14"/>
  <c r="P57" i="14"/>
  <c r="P55" i="14" s="1"/>
  <c r="O57" i="14"/>
  <c r="N57" i="14"/>
  <c r="M57" i="14"/>
  <c r="L57" i="14"/>
  <c r="K57" i="14"/>
  <c r="J57" i="14"/>
  <c r="H57" i="14"/>
  <c r="H55" i="14" s="1"/>
  <c r="G57" i="14"/>
  <c r="F57" i="14"/>
  <c r="E57" i="14"/>
  <c r="V56" i="14"/>
  <c r="U56" i="14"/>
  <c r="T56" i="14"/>
  <c r="T55" i="14" s="1"/>
  <c r="S56" i="14"/>
  <c r="R56" i="14"/>
  <c r="R55" i="14" s="1"/>
  <c r="Q56" i="14"/>
  <c r="Q55" i="14" s="1"/>
  <c r="P56" i="14"/>
  <c r="O56" i="14"/>
  <c r="N56" i="14"/>
  <c r="N55" i="14" s="1"/>
  <c r="M56" i="14"/>
  <c r="M55" i="14" s="1"/>
  <c r="L56" i="14"/>
  <c r="L55" i="14" s="1"/>
  <c r="K56" i="14"/>
  <c r="K55" i="14" s="1"/>
  <c r="J56" i="14"/>
  <c r="J55" i="14" s="1"/>
  <c r="H56" i="14"/>
  <c r="G56" i="14"/>
  <c r="F56" i="14"/>
  <c r="E56" i="14"/>
  <c r="E55" i="14"/>
  <c r="I39" i="14"/>
  <c r="D39" i="14"/>
  <c r="I38" i="14"/>
  <c r="D38" i="14"/>
  <c r="C38" i="14" s="1"/>
  <c r="I37" i="14"/>
  <c r="C37" i="14"/>
  <c r="D37" i="14"/>
  <c r="I36" i="14"/>
  <c r="D36" i="14"/>
  <c r="C36" i="14" s="1"/>
  <c r="I35" i="14"/>
  <c r="C35" i="14" s="1"/>
  <c r="D35" i="14"/>
  <c r="I34" i="14"/>
  <c r="D34" i="14"/>
  <c r="I33" i="14"/>
  <c r="D33" i="14"/>
  <c r="C33" i="14" s="1"/>
  <c r="I32" i="14"/>
  <c r="D32" i="14"/>
  <c r="I31" i="14"/>
  <c r="D31" i="14"/>
  <c r="C31" i="14"/>
  <c r="I30" i="14"/>
  <c r="I26" i="14" s="1"/>
  <c r="D30" i="14"/>
  <c r="I29" i="14"/>
  <c r="I27" i="14" s="1"/>
  <c r="D29" i="14"/>
  <c r="I28" i="14"/>
  <c r="D28" i="14"/>
  <c r="V27" i="14"/>
  <c r="U27" i="14"/>
  <c r="T27" i="14"/>
  <c r="S27" i="14"/>
  <c r="R27" i="14"/>
  <c r="Q27" i="14"/>
  <c r="P27" i="14"/>
  <c r="O27" i="14"/>
  <c r="N27" i="14"/>
  <c r="M27" i="14"/>
  <c r="M25" i="14" s="1"/>
  <c r="L27" i="14"/>
  <c r="L25" i="14" s="1"/>
  <c r="K27" i="14"/>
  <c r="J27" i="14"/>
  <c r="H27" i="14"/>
  <c r="G27" i="14"/>
  <c r="F27" i="14"/>
  <c r="E27" i="14"/>
  <c r="V26" i="14"/>
  <c r="V25" i="14" s="1"/>
  <c r="U26" i="14"/>
  <c r="U25" i="14" s="1"/>
  <c r="T26" i="14"/>
  <c r="S26" i="14"/>
  <c r="S25" i="14" s="1"/>
  <c r="R26" i="14"/>
  <c r="Q26" i="14"/>
  <c r="P26" i="14"/>
  <c r="P25" i="14"/>
  <c r="O26" i="14"/>
  <c r="O25" i="14" s="1"/>
  <c r="N26" i="14"/>
  <c r="N25" i="14" s="1"/>
  <c r="M26" i="14"/>
  <c r="L26" i="14"/>
  <c r="K26" i="14"/>
  <c r="J26" i="14"/>
  <c r="J25" i="14" s="1"/>
  <c r="H26" i="14"/>
  <c r="H25" i="14"/>
  <c r="G26" i="14"/>
  <c r="F26" i="14"/>
  <c r="F25" i="14" s="1"/>
  <c r="E26" i="14"/>
  <c r="E25" i="14"/>
  <c r="D57" i="14"/>
  <c r="C57" i="14" s="1"/>
  <c r="C59" i="14"/>
  <c r="C34" i="14" l="1"/>
  <c r="S55" i="14"/>
  <c r="D26" i="14"/>
  <c r="R25" i="14"/>
  <c r="G25" i="14"/>
  <c r="C32" i="14"/>
  <c r="I56" i="14"/>
  <c r="I55" i="14" s="1"/>
  <c r="C28" i="14"/>
  <c r="C26" i="14" s="1"/>
  <c r="Q25" i="14"/>
  <c r="C29" i="14"/>
  <c r="U55" i="14"/>
  <c r="C39" i="14"/>
  <c r="G55" i="14"/>
  <c r="V55" i="14"/>
  <c r="D56" i="14"/>
  <c r="C56" i="14" s="1"/>
  <c r="I25" i="14"/>
  <c r="T25" i="14"/>
  <c r="K25" i="14"/>
  <c r="C30" i="14"/>
  <c r="D27" i="14"/>
  <c r="F55" i="14"/>
  <c r="O55" i="14"/>
  <c r="C27" i="14"/>
  <c r="D55" i="14" l="1"/>
  <c r="C55" i="14" s="1"/>
  <c r="D25" i="14"/>
  <c r="C25" i="14" s="1"/>
</calcChain>
</file>

<file path=xl/sharedStrings.xml><?xml version="1.0" encoding="utf-8"?>
<sst xmlns="http://schemas.openxmlformats.org/spreadsheetml/2006/main" count="6230" uniqueCount="503">
  <si>
    <t>　本表は，刑法犯に関する計数で，検挙地による１４歳以上の検挙人員及び１４歳未満の補導人員で市内警察署の取扱数である。</t>
  </si>
  <si>
    <t>－</t>
  </si>
  <si>
    <t>中学生</t>
  </si>
  <si>
    <t>高校生</t>
  </si>
  <si>
    <t>その他の学生</t>
  </si>
  <si>
    <t>有職少年</t>
  </si>
  <si>
    <t>無職少年</t>
  </si>
  <si>
    <t>-</t>
  </si>
  <si>
    <t>　資料：京都府警察本部生活安全部少年課</t>
  </si>
  <si>
    <t>２　少年犯罪検挙，触法少年補導状況</t>
    <phoneticPr fontId="1"/>
  </si>
  <si>
    <t>総数</t>
    <rPh sb="0" eb="2">
      <t>ソウスウ</t>
    </rPh>
    <phoneticPr fontId="1"/>
  </si>
  <si>
    <t>14歳以上</t>
    <phoneticPr fontId="1"/>
  </si>
  <si>
    <t>平成9年</t>
    <rPh sb="0" eb="2">
      <t>ヘイセイ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</si>
  <si>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</si>
  <si>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</si>
  <si>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>平成</t>
    </r>
    <r>
      <rPr>
        <sz val="8"/>
        <rFont val="ＭＳ 明朝"/>
        <family val="1"/>
        <charset val="128"/>
      </rPr>
      <t>10年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</si>
  <si>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13年</t>
    </r>
    <rPh sb="0" eb="2">
      <t>ヘイセイ</t>
    </rPh>
    <phoneticPr fontId="1"/>
  </si>
  <si>
    <t>　13年</t>
    <phoneticPr fontId="1"/>
  </si>
  <si>
    <t>大学生</t>
    <rPh sb="0" eb="1">
      <t>ダイ</t>
    </rPh>
    <phoneticPr fontId="1"/>
  </si>
  <si>
    <t>14歳未満</t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</si>
  <si>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</si>
  <si>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</si>
  <si>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</si>
  <si>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その他の罪種</t>
    <phoneticPr fontId="1"/>
  </si>
  <si>
    <t>年次，学職</t>
    <phoneticPr fontId="1"/>
  </si>
  <si>
    <t>総　数</t>
    <phoneticPr fontId="1"/>
  </si>
  <si>
    <t>凶悪犯</t>
    <phoneticPr fontId="1"/>
  </si>
  <si>
    <t>総数</t>
    <phoneticPr fontId="1"/>
  </si>
  <si>
    <t>殺人ａ）</t>
    <phoneticPr fontId="1"/>
  </si>
  <si>
    <t>強盗ｂ）</t>
    <phoneticPr fontId="1"/>
  </si>
  <si>
    <t>放火</t>
    <phoneticPr fontId="1"/>
  </si>
  <si>
    <t>強姦</t>
    <phoneticPr fontId="1"/>
  </si>
  <si>
    <t>傷害ｃ）</t>
    <phoneticPr fontId="1"/>
  </si>
  <si>
    <t>暴行</t>
    <phoneticPr fontId="1"/>
  </si>
  <si>
    <t>脅迫</t>
    <phoneticPr fontId="1"/>
  </si>
  <si>
    <t>恐喝</t>
    <phoneticPr fontId="1"/>
  </si>
  <si>
    <t>凶器準備
集合</t>
    <phoneticPr fontId="1"/>
  </si>
  <si>
    <t>窃盗</t>
    <phoneticPr fontId="1"/>
  </si>
  <si>
    <t>詐欺</t>
    <phoneticPr fontId="1"/>
  </si>
  <si>
    <t>横領</t>
    <phoneticPr fontId="1"/>
  </si>
  <si>
    <t>賭博</t>
    <phoneticPr fontId="1"/>
  </si>
  <si>
    <t>猥せつｄ）</t>
    <phoneticPr fontId="1"/>
  </si>
  <si>
    <t>その他ｅ）</t>
    <phoneticPr fontId="1"/>
  </si>
  <si>
    <t>　9年</t>
    <phoneticPr fontId="1"/>
  </si>
  <si>
    <t>　10年</t>
    <phoneticPr fontId="1"/>
  </si>
  <si>
    <r>
      <t>平成</t>
    </r>
    <r>
      <rPr>
        <sz val="8"/>
        <rFont val="ＭＳ 明朝"/>
        <family val="1"/>
        <charset val="128"/>
      </rPr>
      <t>11年</t>
    </r>
    <rPh sb="0" eb="2">
      <t>ヘイセイ</t>
    </rPh>
    <phoneticPr fontId="1"/>
  </si>
  <si>
    <t>　11年</t>
    <phoneticPr fontId="1"/>
  </si>
  <si>
    <r>
      <t>平成</t>
    </r>
    <r>
      <rPr>
        <sz val="8"/>
        <rFont val="ＭＳ 明朝"/>
        <family val="1"/>
        <charset val="128"/>
      </rPr>
      <t>12年</t>
    </r>
    <rPh sb="0" eb="2">
      <t>ヘイセイ</t>
    </rPh>
    <phoneticPr fontId="1"/>
  </si>
  <si>
    <t>　12年</t>
    <phoneticPr fontId="1"/>
  </si>
  <si>
    <t>中学生</t>
    <phoneticPr fontId="1"/>
  </si>
  <si>
    <t>高校生</t>
    <phoneticPr fontId="1"/>
  </si>
  <si>
    <t>大学生</t>
    <phoneticPr fontId="1"/>
  </si>
  <si>
    <t>その他の学生</t>
    <phoneticPr fontId="1"/>
  </si>
  <si>
    <t>有職少年</t>
    <phoneticPr fontId="1"/>
  </si>
  <si>
    <t>無職少年</t>
    <phoneticPr fontId="1"/>
  </si>
  <si>
    <t>未就学</t>
    <phoneticPr fontId="1"/>
  </si>
  <si>
    <t>小学生</t>
    <phoneticPr fontId="1"/>
  </si>
  <si>
    <t>　ａ）殺人未遂，尊属殺，嬰児殺，殺人予備，自殺関与を含む。ｂ）強盗殺人（含致死），強盗傷人，強盗強姦，準強盗を含む。ｃ）傷害致死を含む。ｄ）強制猥せつを含む。ｅ）交通関係業務上等過失致死傷害を除く。なお，占有離脱物横領を含む。</t>
    <phoneticPr fontId="1"/>
  </si>
  <si>
    <t>　a）殺人未遂，尊属殺，嬰児殺，殺人予備，自殺関与を含む。b）強盗殺人（含致死），強盗傷人，強盗強姦，準強盗を含む。c）傷害致死を含む。d）強制猥せつを含む。e）交通関係業務上等過失致死傷害を除く。なお，占有離脱物横領を含む。</t>
    <phoneticPr fontId="1"/>
  </si>
  <si>
    <t>中学生</t>
    <phoneticPr fontId="1"/>
  </si>
  <si>
    <t>小学生</t>
    <phoneticPr fontId="1"/>
  </si>
  <si>
    <t>未就学</t>
    <phoneticPr fontId="1"/>
  </si>
  <si>
    <t>　14年</t>
    <phoneticPr fontId="1"/>
  </si>
  <si>
    <r>
      <t>平成</t>
    </r>
    <r>
      <rPr>
        <b/>
        <sz val="8"/>
        <rFont val="ＭＳ ゴシック"/>
        <family val="3"/>
        <charset val="128"/>
      </rPr>
      <t>14年</t>
    </r>
    <rPh sb="0" eb="2">
      <t>ヘイセイ</t>
    </rPh>
    <phoneticPr fontId="1"/>
  </si>
  <si>
    <t>γ 55</t>
    <phoneticPr fontId="1"/>
  </si>
  <si>
    <t>　13年</t>
    <phoneticPr fontId="1"/>
  </si>
  <si>
    <r>
      <t>平成</t>
    </r>
    <r>
      <rPr>
        <sz val="8"/>
        <rFont val="ＭＳ 明朝"/>
        <family val="1"/>
        <charset val="128"/>
      </rPr>
      <t>13年</t>
    </r>
    <rPh sb="0" eb="2">
      <t>ヘイセイ</t>
    </rPh>
    <phoneticPr fontId="1"/>
  </si>
  <si>
    <t>　12年</t>
    <phoneticPr fontId="1"/>
  </si>
  <si>
    <t>　11年</t>
    <phoneticPr fontId="1"/>
  </si>
  <si>
    <t>　10年</t>
    <phoneticPr fontId="1"/>
  </si>
  <si>
    <t>平成10年</t>
    <rPh sb="0" eb="2">
      <t>ヘイセイ</t>
    </rPh>
    <phoneticPr fontId="1"/>
  </si>
  <si>
    <t>14歳未満</t>
    <phoneticPr fontId="1"/>
  </si>
  <si>
    <t>無職少年</t>
    <phoneticPr fontId="1"/>
  </si>
  <si>
    <t>有職少年</t>
    <phoneticPr fontId="1"/>
  </si>
  <si>
    <t>その他の学生</t>
    <phoneticPr fontId="1"/>
  </si>
  <si>
    <t>大学生</t>
    <phoneticPr fontId="1"/>
  </si>
  <si>
    <t>高校生</t>
    <phoneticPr fontId="1"/>
  </si>
  <si>
    <t>14歳以上</t>
    <phoneticPr fontId="1"/>
  </si>
  <si>
    <t>その他e）</t>
    <phoneticPr fontId="1"/>
  </si>
  <si>
    <t>猥せつd）</t>
    <phoneticPr fontId="1"/>
  </si>
  <si>
    <t>賭博</t>
    <phoneticPr fontId="1"/>
  </si>
  <si>
    <t>横領</t>
    <phoneticPr fontId="1"/>
  </si>
  <si>
    <t>詐欺</t>
    <phoneticPr fontId="1"/>
  </si>
  <si>
    <t>窃盗</t>
    <phoneticPr fontId="1"/>
  </si>
  <si>
    <t>凶器準備
集合</t>
    <phoneticPr fontId="1"/>
  </si>
  <si>
    <t>恐喝</t>
    <phoneticPr fontId="1"/>
  </si>
  <si>
    <t>脅迫</t>
    <phoneticPr fontId="1"/>
  </si>
  <si>
    <t>暴行</t>
    <phoneticPr fontId="1"/>
  </si>
  <si>
    <t>傷害c）</t>
    <phoneticPr fontId="1"/>
  </si>
  <si>
    <t>総数</t>
    <phoneticPr fontId="1"/>
  </si>
  <si>
    <t>強姦</t>
    <phoneticPr fontId="1"/>
  </si>
  <si>
    <t>放火</t>
    <phoneticPr fontId="1"/>
  </si>
  <si>
    <t>強盗b）</t>
    <phoneticPr fontId="1"/>
  </si>
  <si>
    <t>殺人a）</t>
    <phoneticPr fontId="1"/>
  </si>
  <si>
    <t>年次，学職</t>
    <phoneticPr fontId="1"/>
  </si>
  <si>
    <t>その他の罪種</t>
    <phoneticPr fontId="1"/>
  </si>
  <si>
    <t>凶悪犯</t>
    <phoneticPr fontId="1"/>
  </si>
  <si>
    <t>総　数</t>
    <phoneticPr fontId="1"/>
  </si>
  <si>
    <t>２　少年犯罪検挙，触法少年補導状況</t>
    <phoneticPr fontId="1"/>
  </si>
  <si>
    <t>　a）殺人未遂，尊属殺，嬰児殺，殺人予備，自殺関与を含む。b）強盗殺人（含致死），強盗傷人，強盗強姦，準強盗を含む。c）傷害致死を含む。d）強制猥せつを含む。e）交通関係業務上等過失致死傷害を除く。なお，占有離脱物横領を含む。</t>
    <phoneticPr fontId="1"/>
  </si>
  <si>
    <t>　15年</t>
    <phoneticPr fontId="1"/>
  </si>
  <si>
    <r>
      <t>平成</t>
    </r>
    <r>
      <rPr>
        <b/>
        <sz val="8"/>
        <rFont val="ＭＳ ゴシック"/>
        <family val="3"/>
        <charset val="128"/>
      </rPr>
      <t>15年</t>
    </r>
    <rPh sb="0" eb="2">
      <t>ヘイセイ</t>
    </rPh>
    <phoneticPr fontId="1"/>
  </si>
  <si>
    <t>　14年</t>
  </si>
  <si>
    <r>
      <t>平成</t>
    </r>
    <r>
      <rPr>
        <sz val="8"/>
        <rFont val="ＭＳ 明朝"/>
        <family val="1"/>
        <charset val="128"/>
      </rPr>
      <t>14年</t>
    </r>
    <rPh sb="0" eb="2">
      <t>ヘイセイ</t>
    </rPh>
    <phoneticPr fontId="1"/>
  </si>
  <si>
    <t>　13年</t>
  </si>
  <si>
    <t>　12年</t>
  </si>
  <si>
    <t>平成11年</t>
    <rPh sb="0" eb="2">
      <t>ヘイセイ</t>
    </rPh>
    <phoneticPr fontId="1"/>
  </si>
  <si>
    <t>　a）殺人未遂，尊属殺，嬰児殺，殺人予備，自殺関与を含む。b）強盗殺人（含致死），強盗傷人，強盗強姦，準強盗を含む。c）傷害致死を含む。d）強制わいせつを含む。e）交通関係業務上等過失致死傷害を除く。なお，占有離脱物横領を含む。</t>
    <phoneticPr fontId="1"/>
  </si>
  <si>
    <t>　16年</t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</si>
  <si>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</si>
  <si>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　15年</t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</si>
  <si>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</si>
  <si>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</si>
  <si>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平成12年</t>
    <rPh sb="0" eb="2">
      <t>ヘイセイ</t>
    </rPh>
    <phoneticPr fontId="1"/>
  </si>
  <si>
    <t>わいせつd）</t>
    <phoneticPr fontId="1"/>
  </si>
  <si>
    <t>　注）平成１７年の年計の総数のかっこ書きは，京北署における件数で別掲である。</t>
    <rPh sb="1" eb="2">
      <t>チュウ</t>
    </rPh>
    <rPh sb="3" eb="5">
      <t>ヘイセイ</t>
    </rPh>
    <rPh sb="7" eb="8">
      <t>ネン</t>
    </rPh>
    <rPh sb="9" eb="10">
      <t>ネン</t>
    </rPh>
    <rPh sb="10" eb="11">
      <t>ケイ</t>
    </rPh>
    <rPh sb="12" eb="14">
      <t>ソウスウ</t>
    </rPh>
    <rPh sb="18" eb="19">
      <t>カ</t>
    </rPh>
    <rPh sb="22" eb="24">
      <t>ケイホク</t>
    </rPh>
    <rPh sb="24" eb="25">
      <t>ショ</t>
    </rPh>
    <rPh sb="29" eb="31">
      <t>ケンスウ</t>
    </rPh>
    <rPh sb="32" eb="34">
      <t>ベッケイ</t>
    </rPh>
    <phoneticPr fontId="1"/>
  </si>
  <si>
    <t xml:space="preserve">  d）強制わいせつを含む。e）交通関係業務上等過失致死傷害を除く。なお，占有離脱物横領を含む。</t>
    <phoneticPr fontId="1"/>
  </si>
  <si>
    <t>　a）殺人未遂，尊属殺，嬰児殺，殺人予備，自殺関与を含む。b）強盗殺人（含致死），強盗傷人，強盗強姦，準強盗を含む。c）傷害致死を含む。</t>
    <phoneticPr fontId="1"/>
  </si>
  <si>
    <t>女</t>
  </si>
  <si>
    <t>男</t>
  </si>
  <si>
    <t>小学生</t>
  </si>
  <si>
    <t>未就学</t>
  </si>
  <si>
    <t>(－)</t>
  </si>
  <si>
    <r>
      <t>平成</t>
    </r>
    <r>
      <rPr>
        <b/>
        <sz val="8"/>
        <rFont val="ＭＳ ゴシック"/>
        <family val="3"/>
        <charset val="128"/>
      </rPr>
      <t>17年</t>
    </r>
    <rPh sb="0" eb="2">
      <t>ヘイセイ</t>
    </rPh>
    <phoneticPr fontId="1"/>
  </si>
  <si>
    <t>総数</t>
  </si>
  <si>
    <r>
      <t>平成</t>
    </r>
    <r>
      <rPr>
        <sz val="8"/>
        <rFont val="ＭＳ 明朝"/>
        <family val="1"/>
        <charset val="128"/>
      </rPr>
      <t>16年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</si>
  <si>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15年</t>
    </r>
    <rPh sb="0" eb="2">
      <t>ヘイセイ</t>
    </rPh>
    <phoneticPr fontId="1"/>
  </si>
  <si>
    <t>平成13年</t>
    <rPh sb="0" eb="2">
      <t>ヘイセイ</t>
    </rPh>
    <phoneticPr fontId="1"/>
  </si>
  <si>
    <t>未満</t>
    <rPh sb="0" eb="2">
      <t>ミマン</t>
    </rPh>
    <phoneticPr fontId="1"/>
  </si>
  <si>
    <t>14歳</t>
    <phoneticPr fontId="1"/>
  </si>
  <si>
    <t>大学生</t>
  </si>
  <si>
    <t>以上</t>
    <phoneticPr fontId="1"/>
  </si>
  <si>
    <t>e）</t>
    <phoneticPr fontId="1"/>
  </si>
  <si>
    <t>d）</t>
    <phoneticPr fontId="1"/>
  </si>
  <si>
    <t>集合</t>
    <phoneticPr fontId="1"/>
  </si>
  <si>
    <t>c）</t>
    <phoneticPr fontId="1"/>
  </si>
  <si>
    <t>b）</t>
    <phoneticPr fontId="1"/>
  </si>
  <si>
    <t>a）</t>
    <phoneticPr fontId="1"/>
  </si>
  <si>
    <t>そ　の　他</t>
    <phoneticPr fontId="1"/>
  </si>
  <si>
    <t>わ い せ つ</t>
    <phoneticPr fontId="1"/>
  </si>
  <si>
    <t>賭博</t>
    <phoneticPr fontId="1"/>
  </si>
  <si>
    <t>横領</t>
    <phoneticPr fontId="1"/>
  </si>
  <si>
    <t>詐欺</t>
    <phoneticPr fontId="1"/>
  </si>
  <si>
    <t>窃盗</t>
    <phoneticPr fontId="1"/>
  </si>
  <si>
    <t>凶器準備</t>
    <phoneticPr fontId="1"/>
  </si>
  <si>
    <t>恐喝</t>
    <phoneticPr fontId="1"/>
  </si>
  <si>
    <t>脅迫</t>
    <phoneticPr fontId="1"/>
  </si>
  <si>
    <t>暴行</t>
    <phoneticPr fontId="1"/>
  </si>
  <si>
    <t>傷害</t>
    <phoneticPr fontId="1"/>
  </si>
  <si>
    <t>総数</t>
    <phoneticPr fontId="1"/>
  </si>
  <si>
    <t>強姦</t>
    <phoneticPr fontId="1"/>
  </si>
  <si>
    <t>放火</t>
    <phoneticPr fontId="1"/>
  </si>
  <si>
    <t>強　盗</t>
    <phoneticPr fontId="1"/>
  </si>
  <si>
    <t>殺　人</t>
    <phoneticPr fontId="1"/>
  </si>
  <si>
    <t>総　数</t>
    <phoneticPr fontId="1"/>
  </si>
  <si>
    <t>他の罪種</t>
    <phoneticPr fontId="1"/>
  </si>
  <si>
    <t>その</t>
  </si>
  <si>
    <t>凶悪犯</t>
    <phoneticPr fontId="1"/>
  </si>
  <si>
    <t>年次
学職</t>
    <phoneticPr fontId="1"/>
  </si>
  <si>
    <t>３　　少年犯罪検挙，触法少年補導状況</t>
    <phoneticPr fontId="1"/>
  </si>
  <si>
    <t xml:space="preserve">  d）強制わいせつを含む。e）交通関係業務上等過失致死傷害を除く。なお，占有離脱物横領を含む。</t>
    <phoneticPr fontId="1"/>
  </si>
  <si>
    <t>　a）殺人未遂，尊属殺，嬰児殺，殺人予備，自殺関与を含む。b）強盗殺人（含致死），強盗傷人，強盗強姦，準強盗を含む。c）傷害致死を含む。</t>
    <phoneticPr fontId="1"/>
  </si>
  <si>
    <r>
      <t>平成</t>
    </r>
    <r>
      <rPr>
        <b/>
        <sz val="8"/>
        <rFont val="ＭＳ ゴシック"/>
        <family val="3"/>
        <charset val="128"/>
      </rPr>
      <t>18年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</si>
  <si>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17年</t>
    </r>
    <rPh sb="0" eb="2">
      <t>ヘイセイ</t>
    </rPh>
    <phoneticPr fontId="1"/>
  </si>
  <si>
    <t>平成14年</t>
    <rPh sb="0" eb="2">
      <t>ヘイセイ</t>
    </rPh>
    <phoneticPr fontId="1"/>
  </si>
  <si>
    <t>d）</t>
    <phoneticPr fontId="1"/>
  </si>
  <si>
    <t>集合</t>
    <phoneticPr fontId="1"/>
  </si>
  <si>
    <t>c）</t>
    <phoneticPr fontId="1"/>
  </si>
  <si>
    <t>b）</t>
    <phoneticPr fontId="1"/>
  </si>
  <si>
    <t>a）</t>
    <phoneticPr fontId="1"/>
  </si>
  <si>
    <t>そ　の　他</t>
    <phoneticPr fontId="1"/>
  </si>
  <si>
    <t>わ い せ つ</t>
    <phoneticPr fontId="1"/>
  </si>
  <si>
    <t>賭博</t>
    <phoneticPr fontId="1"/>
  </si>
  <si>
    <t>横領</t>
    <phoneticPr fontId="1"/>
  </si>
  <si>
    <t>詐欺</t>
    <phoneticPr fontId="1"/>
  </si>
  <si>
    <t>窃盗</t>
    <phoneticPr fontId="1"/>
  </si>
  <si>
    <t>凶器準備</t>
    <phoneticPr fontId="1"/>
  </si>
  <si>
    <t>恐喝</t>
    <phoneticPr fontId="1"/>
  </si>
  <si>
    <t>脅迫</t>
    <phoneticPr fontId="1"/>
  </si>
  <si>
    <t>暴行</t>
    <phoneticPr fontId="1"/>
  </si>
  <si>
    <t>傷害</t>
    <phoneticPr fontId="1"/>
  </si>
  <si>
    <t>総数</t>
    <phoneticPr fontId="1"/>
  </si>
  <si>
    <t>強姦</t>
    <phoneticPr fontId="1"/>
  </si>
  <si>
    <t>放火</t>
    <phoneticPr fontId="1"/>
  </si>
  <si>
    <t>強　盗</t>
    <phoneticPr fontId="1"/>
  </si>
  <si>
    <t>殺　人</t>
    <phoneticPr fontId="1"/>
  </si>
  <si>
    <t>総　数</t>
    <phoneticPr fontId="1"/>
  </si>
  <si>
    <t>その他の罪種</t>
    <rPh sb="2" eb="3">
      <t>タ</t>
    </rPh>
    <rPh sb="4" eb="5">
      <t>ザイ</t>
    </rPh>
    <rPh sb="5" eb="6">
      <t>シュ</t>
    </rPh>
    <phoneticPr fontId="1"/>
  </si>
  <si>
    <t>凶悪犯</t>
    <phoneticPr fontId="1"/>
  </si>
  <si>
    <t>年次
学職</t>
    <phoneticPr fontId="1"/>
  </si>
  <si>
    <t>３　　少年犯罪検挙，触法少年補導状況</t>
    <phoneticPr fontId="1"/>
  </si>
  <si>
    <t>　a）殺人未遂，尊属殺，嬰児殺，殺人予備，自殺関与を含む。b）強盗殺人（含致死），強盗傷人，強盗強姦，準強盗を含む。c）傷害致死を含む。d）強制わいせつを含む。e）交通関係業務上等過失致死傷害を除く。なお，占有離脱物横領を含む。</t>
    <phoneticPr fontId="1"/>
  </si>
  <si>
    <r>
      <t>平成</t>
    </r>
    <r>
      <rPr>
        <b/>
        <sz val="8"/>
        <rFont val="ＭＳ ゴシック"/>
        <family val="3"/>
        <charset val="128"/>
      </rPr>
      <t>19年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</si>
  <si>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18年</t>
    </r>
    <rPh sb="0" eb="2">
      <t>ヘイセイ</t>
    </rPh>
    <phoneticPr fontId="1"/>
  </si>
  <si>
    <t>平成15年</t>
    <rPh sb="0" eb="2">
      <t>ヘイセイ</t>
    </rPh>
    <phoneticPr fontId="1"/>
  </si>
  <si>
    <t>その他の
学生</t>
    <phoneticPr fontId="1"/>
  </si>
  <si>
    <t>γ180</t>
    <phoneticPr fontId="1"/>
  </si>
  <si>
    <t>γ－</t>
    <phoneticPr fontId="1"/>
  </si>
  <si>
    <t>γ664</t>
    <phoneticPr fontId="1"/>
  </si>
  <si>
    <t>γ844</t>
    <phoneticPr fontId="1"/>
  </si>
  <si>
    <t>賭　博</t>
    <phoneticPr fontId="1"/>
  </si>
  <si>
    <t>横　領</t>
    <phoneticPr fontId="1"/>
  </si>
  <si>
    <t>詐　欺</t>
    <phoneticPr fontId="1"/>
  </si>
  <si>
    <t>窃　盗</t>
    <phoneticPr fontId="1"/>
  </si>
  <si>
    <t>恐　喝</t>
    <phoneticPr fontId="1"/>
  </si>
  <si>
    <t>脅　迫</t>
    <phoneticPr fontId="1"/>
  </si>
  <si>
    <t>暴　行</t>
    <phoneticPr fontId="1"/>
  </si>
  <si>
    <t>傷　害</t>
    <phoneticPr fontId="1"/>
  </si>
  <si>
    <t>強　姦</t>
    <phoneticPr fontId="1"/>
  </si>
  <si>
    <t>放　火</t>
    <phoneticPr fontId="1"/>
  </si>
  <si>
    <t>他の罪種</t>
    <phoneticPr fontId="1"/>
  </si>
  <si>
    <t>　本表は，刑法犯に関する計数で，１４歳以上の検挙人員及び１４歳未満の補導人員で市内警察署の取扱数である。</t>
    <phoneticPr fontId="1"/>
  </si>
  <si>
    <t>　a） 殺人未遂，尊属殺，嬰児殺，殺人予備，自殺関与を含む。　b）強盗殺人（含致死），強盗傷人，強盗強姦，準強盗を含む。　c）傷害致死を含む。　d）強制わいせつを含む。　e）交通関係業務上等過失致死傷害を除く。</t>
    <phoneticPr fontId="1"/>
  </si>
  <si>
    <r>
      <t>平成</t>
    </r>
    <r>
      <rPr>
        <b/>
        <sz val="8"/>
        <rFont val="ＭＳ ゴシック"/>
        <family val="3"/>
        <charset val="128"/>
      </rPr>
      <t>20年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</si>
  <si>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19年</t>
    </r>
    <rPh sb="0" eb="2">
      <t>ヘイセイ</t>
    </rPh>
    <phoneticPr fontId="1"/>
  </si>
  <si>
    <t>平成16年</t>
    <rPh sb="0" eb="2">
      <t>ヘイセイ</t>
    </rPh>
    <phoneticPr fontId="1"/>
  </si>
  <si>
    <t>その他</t>
    <phoneticPr fontId="1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</si>
  <si>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1"/>
  </si>
  <si>
    <t>わいせつ</t>
    <phoneticPr fontId="1"/>
  </si>
  <si>
    <t>偽　造</t>
    <rPh sb="0" eb="1">
      <t>ギ</t>
    </rPh>
    <rPh sb="2" eb="3">
      <t>ヅクリ</t>
    </rPh>
    <phoneticPr fontId="1"/>
  </si>
  <si>
    <t>（単位　人）</t>
    <rPh sb="1" eb="3">
      <t>タンイ</t>
    </rPh>
    <rPh sb="4" eb="5">
      <t>ニン</t>
    </rPh>
    <phoneticPr fontId="1"/>
  </si>
  <si>
    <t>３　少年犯罪検挙及び触法少年補導状況</t>
    <rPh sb="8" eb="9">
      <t>オヨ</t>
    </rPh>
    <phoneticPr fontId="1"/>
  </si>
  <si>
    <t>c) 傷害致死を含む。　d）強制わいせつを含む。　e）交通関係業務上等過失致死傷害を除く。</t>
    <rPh sb="3" eb="5">
      <t>ショウガイ</t>
    </rPh>
    <phoneticPr fontId="1"/>
  </si>
  <si>
    <t>　a） 殺人未遂，尊属殺，嬰児殺，殺人予備，自殺関与を含む。　b） 強盗殺人（含致死），強盗傷人，強盗強姦，準強盗を含む。　</t>
    <phoneticPr fontId="1"/>
  </si>
  <si>
    <r>
      <t>平成</t>
    </r>
    <r>
      <rPr>
        <b/>
        <sz val="8"/>
        <rFont val="ＭＳ ゴシック"/>
        <family val="3"/>
        <charset val="128"/>
      </rPr>
      <t>21年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</si>
  <si>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20年</t>
    </r>
    <rPh sb="0" eb="2">
      <t>ヘイセイ</t>
    </rPh>
    <phoneticPr fontId="1"/>
  </si>
  <si>
    <t>平成17年</t>
    <rPh sb="0" eb="2">
      <t>ヘイセイ</t>
    </rPh>
    <phoneticPr fontId="1"/>
  </si>
  <si>
    <t>補導人員</t>
    <rPh sb="0" eb="2">
      <t>ホドウ</t>
    </rPh>
    <rPh sb="2" eb="4">
      <t>ジンイン</t>
    </rPh>
    <phoneticPr fontId="1"/>
  </si>
  <si>
    <t>14歳未満</t>
    <rPh sb="3" eb="5">
      <t>ミマン</t>
    </rPh>
    <phoneticPr fontId="1"/>
  </si>
  <si>
    <t>その他の
学生</t>
    <phoneticPr fontId="1"/>
  </si>
  <si>
    <t>検挙人員</t>
    <rPh sb="0" eb="2">
      <t>ケンキョ</t>
    </rPh>
    <rPh sb="2" eb="4">
      <t>ジンイン</t>
    </rPh>
    <phoneticPr fontId="1"/>
  </si>
  <si>
    <t>14歳以上</t>
    <rPh sb="3" eb="5">
      <t>イジョウ</t>
    </rPh>
    <phoneticPr fontId="1"/>
  </si>
  <si>
    <t>e）</t>
    <phoneticPr fontId="1"/>
  </si>
  <si>
    <t>d）</t>
    <phoneticPr fontId="1"/>
  </si>
  <si>
    <t>集合</t>
    <phoneticPr fontId="1"/>
  </si>
  <si>
    <t>c）</t>
    <phoneticPr fontId="1"/>
  </si>
  <si>
    <t>b）</t>
    <phoneticPr fontId="1"/>
  </si>
  <si>
    <t>a）</t>
    <phoneticPr fontId="1"/>
  </si>
  <si>
    <t>その他</t>
    <phoneticPr fontId="1"/>
  </si>
  <si>
    <t>わいせつ</t>
    <phoneticPr fontId="1"/>
  </si>
  <si>
    <t>賭　博</t>
    <phoneticPr fontId="1"/>
  </si>
  <si>
    <t>横　領</t>
    <phoneticPr fontId="1"/>
  </si>
  <si>
    <t>詐　欺</t>
    <phoneticPr fontId="1"/>
  </si>
  <si>
    <t>窃　盗</t>
    <phoneticPr fontId="1"/>
  </si>
  <si>
    <t>凶器準備</t>
    <phoneticPr fontId="1"/>
  </si>
  <si>
    <t>恐　喝</t>
    <phoneticPr fontId="1"/>
  </si>
  <si>
    <t>脅　迫</t>
    <phoneticPr fontId="1"/>
  </si>
  <si>
    <t>暴　行</t>
    <phoneticPr fontId="1"/>
  </si>
  <si>
    <t>傷　害</t>
    <phoneticPr fontId="1"/>
  </si>
  <si>
    <t>総　数</t>
    <phoneticPr fontId="1"/>
  </si>
  <si>
    <t>強　姦</t>
    <phoneticPr fontId="1"/>
  </si>
  <si>
    <t>放　火</t>
    <phoneticPr fontId="1"/>
  </si>
  <si>
    <t>強　盗</t>
    <phoneticPr fontId="1"/>
  </si>
  <si>
    <t>殺　人</t>
    <phoneticPr fontId="1"/>
  </si>
  <si>
    <t>年次
学職</t>
    <phoneticPr fontId="1"/>
  </si>
  <si>
    <t>　　　　　の　　　　　罪　　　　　種</t>
    <phoneticPr fontId="1"/>
  </si>
  <si>
    <t>そ　　　　　　の　　　　　　他</t>
    <rPh sb="14" eb="15">
      <t>タ</t>
    </rPh>
    <phoneticPr fontId="1"/>
  </si>
  <si>
    <t>凶悪犯</t>
    <phoneticPr fontId="1"/>
  </si>
  <si>
    <t>　本表は，刑法犯に関する計数で，１４歳以上の検挙人員及び１４歳未満の補導人員で市内警察署の取扱数である。</t>
    <phoneticPr fontId="1"/>
  </si>
  <si>
    <t>３　　少年犯罪検挙及び触法少年補導状況</t>
    <rPh sb="9" eb="10">
      <t>オヨ</t>
    </rPh>
    <phoneticPr fontId="1"/>
  </si>
  <si>
    <t>　a） 殺人未遂，尊属殺，嬰児殺，殺人予備，自殺関与を含む。　b） 強盗殺人（含致死），強盗傷人，強盗強姦，準強盗を含む。　</t>
    <phoneticPr fontId="1"/>
  </si>
  <si>
    <r>
      <t>平成</t>
    </r>
    <r>
      <rPr>
        <b/>
        <sz val="8"/>
        <rFont val="ＭＳ ゴシック"/>
        <family val="3"/>
        <charset val="128"/>
      </rPr>
      <t>22年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</si>
  <si>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21年</t>
    </r>
    <rPh sb="0" eb="2">
      <t>ヘイセイ</t>
    </rPh>
    <phoneticPr fontId="1"/>
  </si>
  <si>
    <t>平成18年</t>
    <rPh sb="0" eb="2">
      <t>ヘイセイ</t>
    </rPh>
    <phoneticPr fontId="1"/>
  </si>
  <si>
    <t>その他の
学生</t>
    <phoneticPr fontId="1"/>
  </si>
  <si>
    <t>e）</t>
    <phoneticPr fontId="1"/>
  </si>
  <si>
    <t>d）</t>
    <phoneticPr fontId="1"/>
  </si>
  <si>
    <t>集合</t>
    <phoneticPr fontId="1"/>
  </si>
  <si>
    <t>c）</t>
    <phoneticPr fontId="1"/>
  </si>
  <si>
    <t>b）</t>
    <phoneticPr fontId="1"/>
  </si>
  <si>
    <t>a）</t>
    <phoneticPr fontId="1"/>
  </si>
  <si>
    <t>その他</t>
    <phoneticPr fontId="1"/>
  </si>
  <si>
    <t>わいせつ</t>
    <phoneticPr fontId="1"/>
  </si>
  <si>
    <t>賭　博</t>
    <phoneticPr fontId="1"/>
  </si>
  <si>
    <t>横　領</t>
    <phoneticPr fontId="1"/>
  </si>
  <si>
    <t>詐　欺</t>
    <phoneticPr fontId="1"/>
  </si>
  <si>
    <t>窃　盗</t>
    <phoneticPr fontId="1"/>
  </si>
  <si>
    <t>凶器準備</t>
    <phoneticPr fontId="1"/>
  </si>
  <si>
    <t>恐　喝</t>
    <phoneticPr fontId="1"/>
  </si>
  <si>
    <t>脅　迫</t>
    <phoneticPr fontId="1"/>
  </si>
  <si>
    <t>暴　行</t>
    <phoneticPr fontId="1"/>
  </si>
  <si>
    <t>傷　害</t>
    <phoneticPr fontId="1"/>
  </si>
  <si>
    <t>総　数</t>
    <phoneticPr fontId="1"/>
  </si>
  <si>
    <t>強　姦</t>
    <phoneticPr fontId="1"/>
  </si>
  <si>
    <t>放　火</t>
    <phoneticPr fontId="1"/>
  </si>
  <si>
    <t>強　盗</t>
    <phoneticPr fontId="1"/>
  </si>
  <si>
    <t>殺　人</t>
    <phoneticPr fontId="1"/>
  </si>
  <si>
    <t>年次
学職</t>
    <phoneticPr fontId="1"/>
  </si>
  <si>
    <t>他の罪種</t>
    <phoneticPr fontId="1"/>
  </si>
  <si>
    <t>そ　　　　　　の</t>
    <phoneticPr fontId="1"/>
  </si>
  <si>
    <t>凶悪犯</t>
    <phoneticPr fontId="1"/>
  </si>
  <si>
    <t>　本表は，刑法犯に関する計数で，１４歳以上の検挙人員及び１４歳未満の補導人員で市内警察署の取扱数である。</t>
    <phoneticPr fontId="1"/>
  </si>
  <si>
    <t>　a） 殺人未遂，尊属殺，嬰児殺，殺人予備，自殺関与を含む。　b） 強盗殺人（含致死），強盗傷人，強盗強姦，準強盗を含む。　c) 傷害致死を含む。　d）強制わいせつを含む。　e）交通関係業務上等過失致死傷害を除く。</t>
    <phoneticPr fontId="1"/>
  </si>
  <si>
    <r>
      <t>平成</t>
    </r>
    <r>
      <rPr>
        <b/>
        <sz val="8"/>
        <rFont val="ＭＳ ゴシック"/>
        <family val="3"/>
        <charset val="128"/>
      </rPr>
      <t>23年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</si>
  <si>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22年</t>
    </r>
    <rPh sb="0" eb="2">
      <t>ヘイセイ</t>
    </rPh>
    <phoneticPr fontId="1"/>
  </si>
  <si>
    <t>平成19年</t>
    <rPh sb="0" eb="2">
      <t>ヘイセイ</t>
    </rPh>
    <phoneticPr fontId="1"/>
  </si>
  <si>
    <t>14歳未満補導人員</t>
    <rPh sb="3" eb="5">
      <t>ミマン</t>
    </rPh>
    <phoneticPr fontId="1"/>
  </si>
  <si>
    <t>その他の
学生</t>
    <phoneticPr fontId="1"/>
  </si>
  <si>
    <t>14歳以上検挙人員</t>
    <rPh sb="3" eb="5">
      <t>イジョウ</t>
    </rPh>
    <phoneticPr fontId="1"/>
  </si>
  <si>
    <t>e）</t>
    <phoneticPr fontId="1"/>
  </si>
  <si>
    <t>d）</t>
    <phoneticPr fontId="1"/>
  </si>
  <si>
    <t>集合</t>
    <phoneticPr fontId="1"/>
  </si>
  <si>
    <t>c）</t>
    <phoneticPr fontId="1"/>
  </si>
  <si>
    <t>b）</t>
    <phoneticPr fontId="1"/>
  </si>
  <si>
    <t>a）</t>
    <phoneticPr fontId="1"/>
  </si>
  <si>
    <t>その他</t>
    <phoneticPr fontId="1"/>
  </si>
  <si>
    <t>わいせつ</t>
    <phoneticPr fontId="1"/>
  </si>
  <si>
    <t>賭　博</t>
    <phoneticPr fontId="1"/>
  </si>
  <si>
    <t>横　領</t>
    <phoneticPr fontId="1"/>
  </si>
  <si>
    <t>詐　欺</t>
    <phoneticPr fontId="1"/>
  </si>
  <si>
    <t>窃　盗</t>
    <phoneticPr fontId="1"/>
  </si>
  <si>
    <t>凶器準備</t>
    <phoneticPr fontId="1"/>
  </si>
  <si>
    <t>恐　喝</t>
    <phoneticPr fontId="1"/>
  </si>
  <si>
    <t>脅　迫</t>
    <phoneticPr fontId="1"/>
  </si>
  <si>
    <t>暴　行</t>
    <phoneticPr fontId="1"/>
  </si>
  <si>
    <t>傷　害</t>
    <phoneticPr fontId="1"/>
  </si>
  <si>
    <t>総　数</t>
    <phoneticPr fontId="1"/>
  </si>
  <si>
    <t>強　姦</t>
    <phoneticPr fontId="1"/>
  </si>
  <si>
    <t>放　火</t>
    <phoneticPr fontId="1"/>
  </si>
  <si>
    <t>強　盗</t>
    <phoneticPr fontId="1"/>
  </si>
  <si>
    <t>殺　人</t>
    <phoneticPr fontId="1"/>
  </si>
  <si>
    <t>年次
学職</t>
    <phoneticPr fontId="1"/>
  </si>
  <si>
    <t>他の罪種</t>
    <phoneticPr fontId="1"/>
  </si>
  <si>
    <t>そ　　　　　　の</t>
    <phoneticPr fontId="1"/>
  </si>
  <si>
    <t>凶悪犯</t>
    <phoneticPr fontId="1"/>
  </si>
  <si>
    <t>　本表は，刑法犯に関する計数で，１４歳以上の検挙人員及び１４歳未満の補導人員で市内警察署の取扱数である。</t>
    <phoneticPr fontId="1"/>
  </si>
  <si>
    <t>　a） 殺人未遂，尊属殺，嬰児殺，殺人予備，自殺関与を含む。　b） 強盗殺人（含致死），強盗傷人，強盗強姦，準強盗を含む。　c) 傷害致死を含む。　d）強制わいせつを含む。　e）交通関係業務上等過失致死傷害を除く。</t>
    <phoneticPr fontId="1"/>
  </si>
  <si>
    <r>
      <t>平成</t>
    </r>
    <r>
      <rPr>
        <b/>
        <sz val="8"/>
        <rFont val="ＭＳ ゴシック"/>
        <family val="3"/>
        <charset val="128"/>
      </rPr>
      <t>24年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</si>
  <si>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phoneticPr fontId="1"/>
  </si>
  <si>
    <t>平成20年</t>
    <rPh sb="0" eb="2">
      <t>ヘイセイ</t>
    </rPh>
    <phoneticPr fontId="1"/>
  </si>
  <si>
    <t>その他の
学生</t>
    <phoneticPr fontId="1"/>
  </si>
  <si>
    <t>e）</t>
    <phoneticPr fontId="1"/>
  </si>
  <si>
    <t>d）</t>
    <phoneticPr fontId="1"/>
  </si>
  <si>
    <t>集合</t>
    <phoneticPr fontId="1"/>
  </si>
  <si>
    <t>c）</t>
    <phoneticPr fontId="1"/>
  </si>
  <si>
    <t>b）</t>
    <phoneticPr fontId="1"/>
  </si>
  <si>
    <t>a）</t>
    <phoneticPr fontId="1"/>
  </si>
  <si>
    <t>その他</t>
    <phoneticPr fontId="1"/>
  </si>
  <si>
    <t>わいせつ</t>
    <phoneticPr fontId="1"/>
  </si>
  <si>
    <t>賭　博</t>
    <phoneticPr fontId="1"/>
  </si>
  <si>
    <t>横　領</t>
    <phoneticPr fontId="1"/>
  </si>
  <si>
    <t>詐　欺</t>
    <phoneticPr fontId="1"/>
  </si>
  <si>
    <t>窃　盗</t>
    <phoneticPr fontId="1"/>
  </si>
  <si>
    <t>凶器準備</t>
    <phoneticPr fontId="1"/>
  </si>
  <si>
    <t>恐　喝</t>
    <phoneticPr fontId="1"/>
  </si>
  <si>
    <t>脅　迫</t>
    <phoneticPr fontId="1"/>
  </si>
  <si>
    <t>暴　行</t>
    <phoneticPr fontId="1"/>
  </si>
  <si>
    <t>傷　害</t>
    <phoneticPr fontId="1"/>
  </si>
  <si>
    <t>総　数</t>
    <phoneticPr fontId="1"/>
  </si>
  <si>
    <t>強　姦</t>
    <phoneticPr fontId="1"/>
  </si>
  <si>
    <t>放　火</t>
    <phoneticPr fontId="1"/>
  </si>
  <si>
    <t>強　盗</t>
    <phoneticPr fontId="1"/>
  </si>
  <si>
    <t>殺　人</t>
    <phoneticPr fontId="1"/>
  </si>
  <si>
    <t>年次
学職</t>
    <phoneticPr fontId="1"/>
  </si>
  <si>
    <t>他の罪種</t>
    <phoneticPr fontId="1"/>
  </si>
  <si>
    <t>そ　　　　　　の</t>
    <phoneticPr fontId="1"/>
  </si>
  <si>
    <t>凶悪犯</t>
    <phoneticPr fontId="1"/>
  </si>
  <si>
    <t>　本表は，刑法犯に関する計数で，１４歳以上の検挙人員及び１４歳未満の補導人員で市内警察署の取扱数である。</t>
    <phoneticPr fontId="1"/>
  </si>
  <si>
    <t>　本表は，刑法犯に関する計数で，１４歳以上の検挙人員及び１４歳未満の補導人員で市内警察署の取扱数である。</t>
    <phoneticPr fontId="1"/>
  </si>
  <si>
    <t>年次
学職</t>
    <phoneticPr fontId="1"/>
  </si>
  <si>
    <t>総　数</t>
    <phoneticPr fontId="1"/>
  </si>
  <si>
    <t>凶悪犯</t>
    <phoneticPr fontId="1"/>
  </si>
  <si>
    <t>そ　　　　　　の</t>
    <phoneticPr fontId="1"/>
  </si>
  <si>
    <t>他の罪種</t>
    <phoneticPr fontId="1"/>
  </si>
  <si>
    <t>殺　人</t>
    <phoneticPr fontId="1"/>
  </si>
  <si>
    <t>強　盗</t>
    <phoneticPr fontId="1"/>
  </si>
  <si>
    <t>放　火</t>
    <phoneticPr fontId="1"/>
  </si>
  <si>
    <t>強　姦</t>
    <phoneticPr fontId="1"/>
  </si>
  <si>
    <t>傷　害</t>
    <phoneticPr fontId="1"/>
  </si>
  <si>
    <t>暴　行</t>
    <phoneticPr fontId="1"/>
  </si>
  <si>
    <t>脅　迫</t>
    <phoneticPr fontId="1"/>
  </si>
  <si>
    <t>恐　喝</t>
    <phoneticPr fontId="1"/>
  </si>
  <si>
    <t>凶器準備</t>
    <phoneticPr fontId="1"/>
  </si>
  <si>
    <t>窃　盗</t>
    <phoneticPr fontId="1"/>
  </si>
  <si>
    <t>詐　欺</t>
    <phoneticPr fontId="1"/>
  </si>
  <si>
    <t>横　領</t>
    <phoneticPr fontId="1"/>
  </si>
  <si>
    <t>賭　博</t>
    <phoneticPr fontId="1"/>
  </si>
  <si>
    <t>わいせつ</t>
    <phoneticPr fontId="1"/>
  </si>
  <si>
    <t>その他</t>
    <phoneticPr fontId="1"/>
  </si>
  <si>
    <t>a）</t>
    <phoneticPr fontId="1"/>
  </si>
  <si>
    <t>b）</t>
    <phoneticPr fontId="1"/>
  </si>
  <si>
    <t>c）</t>
    <phoneticPr fontId="1"/>
  </si>
  <si>
    <t>集合</t>
    <phoneticPr fontId="1"/>
  </si>
  <si>
    <t>d）</t>
    <phoneticPr fontId="1"/>
  </si>
  <si>
    <t>e）</t>
    <phoneticPr fontId="1"/>
  </si>
  <si>
    <t>平成21年</t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</si>
  <si>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</si>
  <si>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25年</t>
    </r>
    <rPh sb="0" eb="2">
      <t>ヘイセイ</t>
    </rPh>
    <phoneticPr fontId="1"/>
  </si>
  <si>
    <t>　a） 殺人未遂，尊属殺，嬰児殺，殺人予備，自殺関与を含む。　b） 強盗殺人（含致死），強盗傷人，強盗強姦，準強盗を含む。　c) 傷害致死を含む。　d）強制わいせつを含む。　e）交通関係業務上等過失致死傷害を除く。</t>
    <phoneticPr fontId="1"/>
  </si>
  <si>
    <t>平成22年</t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</si>
  <si>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25年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</si>
  <si>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26年</t>
    </r>
    <rPh sb="0" eb="2">
      <t>ヘイセイ</t>
    </rPh>
    <phoneticPr fontId="1"/>
  </si>
  <si>
    <t>γ793</t>
    <phoneticPr fontId="1"/>
  </si>
  <si>
    <t>γ15</t>
    <phoneticPr fontId="1"/>
  </si>
  <si>
    <t>γ10</t>
    <phoneticPr fontId="1"/>
  </si>
  <si>
    <t>γ－</t>
    <phoneticPr fontId="1"/>
  </si>
  <si>
    <t>γ4</t>
    <phoneticPr fontId="1"/>
  </si>
  <si>
    <t>γ778</t>
    <phoneticPr fontId="1"/>
  </si>
  <si>
    <t>γ45</t>
    <phoneticPr fontId="1"/>
  </si>
  <si>
    <t>γ26</t>
    <phoneticPr fontId="1"/>
  </si>
  <si>
    <t>γ21</t>
    <phoneticPr fontId="1"/>
  </si>
  <si>
    <t>γ470</t>
    <phoneticPr fontId="1"/>
  </si>
  <si>
    <t>γ22</t>
    <phoneticPr fontId="1"/>
  </si>
  <si>
    <t>γ6</t>
    <phoneticPr fontId="1"/>
  </si>
  <si>
    <t>－</t>
    <phoneticPr fontId="1"/>
  </si>
  <si>
    <t>γ9</t>
    <phoneticPr fontId="1"/>
  </si>
  <si>
    <t>γ101</t>
    <phoneticPr fontId="1"/>
  </si>
  <si>
    <t>γ76</t>
    <phoneticPr fontId="1"/>
  </si>
  <si>
    <t>γ666</t>
    <phoneticPr fontId="1"/>
  </si>
  <si>
    <t>γ14</t>
    <phoneticPr fontId="1"/>
  </si>
  <si>
    <t>　γ－</t>
    <phoneticPr fontId="1"/>
  </si>
  <si>
    <t>γ652</t>
    <phoneticPr fontId="1"/>
  </si>
  <si>
    <t>γ35</t>
    <phoneticPr fontId="1"/>
  </si>
  <si>
    <t>γ13</t>
    <phoneticPr fontId="1"/>
  </si>
  <si>
    <t>γ383</t>
    <phoneticPr fontId="1"/>
  </si>
  <si>
    <t>γ91</t>
    <phoneticPr fontId="1"/>
  </si>
  <si>
    <t>γ70</t>
    <phoneticPr fontId="1"/>
  </si>
  <si>
    <t>γ127</t>
    <phoneticPr fontId="1"/>
  </si>
  <si>
    <t>γ1</t>
    <phoneticPr fontId="1"/>
  </si>
  <si>
    <t>γ126</t>
    <phoneticPr fontId="1"/>
  </si>
  <si>
    <t>γ8</t>
    <phoneticPr fontId="1"/>
  </si>
  <si>
    <t>γ87</t>
    <phoneticPr fontId="1"/>
  </si>
  <si>
    <t>γ248</t>
    <phoneticPr fontId="1"/>
  </si>
  <si>
    <t>γ246</t>
    <phoneticPr fontId="1"/>
  </si>
  <si>
    <t>γ8</t>
    <phoneticPr fontId="1"/>
  </si>
  <si>
    <t>γ6</t>
    <phoneticPr fontId="1"/>
  </si>
  <si>
    <t>γ3</t>
    <phoneticPr fontId="1"/>
  </si>
  <si>
    <t>γ－</t>
    <phoneticPr fontId="1"/>
  </si>
  <si>
    <t>γ158</t>
    <phoneticPr fontId="1"/>
  </si>
  <si>
    <t>γ7</t>
    <phoneticPr fontId="1"/>
  </si>
  <si>
    <t>γ21</t>
    <phoneticPr fontId="1"/>
  </si>
  <si>
    <t>γ40</t>
    <phoneticPr fontId="1"/>
  </si>
  <si>
    <t>γ192</t>
    <phoneticPr fontId="1"/>
  </si>
  <si>
    <t>γ190</t>
    <phoneticPr fontId="1"/>
  </si>
  <si>
    <t>γ115</t>
    <phoneticPr fontId="1"/>
  </si>
  <si>
    <t>γ17</t>
    <phoneticPr fontId="1"/>
  </si>
  <si>
    <t>γ34</t>
    <phoneticPr fontId="1"/>
  </si>
  <si>
    <t>γ56</t>
    <phoneticPr fontId="1"/>
  </si>
  <si>
    <t>γ43</t>
    <phoneticPr fontId="1"/>
  </si>
  <si>
    <t>γ4</t>
    <phoneticPr fontId="1"/>
  </si>
  <si>
    <t>平成23年</t>
    <rPh sb="0" eb="2">
      <t>ヘイセイ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</si>
  <si>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</t>
    </r>
    <rPh sb="0" eb="2">
      <t>ヘイセイ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</si>
  <si>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25年</t>
    </r>
    <rPh sb="0" eb="2">
      <t>ヘイセイ</t>
    </rPh>
    <phoneticPr fontId="1"/>
  </si>
  <si>
    <t>　－</t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</si>
  <si>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</t>
    </r>
    <rPh sb="0" eb="2">
      <t>ヘイセイ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</si>
  <si>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27年</t>
    </r>
    <rPh sb="0" eb="2">
      <t>ヘイセイ</t>
    </rPh>
    <phoneticPr fontId="1"/>
  </si>
  <si>
    <t>年次
学職</t>
    <phoneticPr fontId="1"/>
  </si>
  <si>
    <t>総　数</t>
    <phoneticPr fontId="1"/>
  </si>
  <si>
    <t>凶悪犯</t>
    <phoneticPr fontId="1"/>
  </si>
  <si>
    <t>そ　　　　　　の</t>
    <phoneticPr fontId="1"/>
  </si>
  <si>
    <t>他の罪種</t>
    <phoneticPr fontId="1"/>
  </si>
  <si>
    <t>殺　人</t>
    <phoneticPr fontId="1"/>
  </si>
  <si>
    <t>強　盗</t>
    <phoneticPr fontId="1"/>
  </si>
  <si>
    <t>放　火</t>
    <phoneticPr fontId="1"/>
  </si>
  <si>
    <t>強　姦</t>
    <phoneticPr fontId="1"/>
  </si>
  <si>
    <t>傷　害</t>
    <phoneticPr fontId="1"/>
  </si>
  <si>
    <t>暴　行</t>
    <phoneticPr fontId="1"/>
  </si>
  <si>
    <t>脅　迫</t>
    <phoneticPr fontId="1"/>
  </si>
  <si>
    <t>恐　喝</t>
    <phoneticPr fontId="1"/>
  </si>
  <si>
    <t>凶器準備</t>
    <phoneticPr fontId="1"/>
  </si>
  <si>
    <t>窃　盗</t>
    <phoneticPr fontId="1"/>
  </si>
  <si>
    <t>詐　欺</t>
    <phoneticPr fontId="1"/>
  </si>
  <si>
    <t>横　領</t>
    <phoneticPr fontId="1"/>
  </si>
  <si>
    <t>賭　博</t>
    <phoneticPr fontId="1"/>
  </si>
  <si>
    <t>わいせつ</t>
    <phoneticPr fontId="1"/>
  </si>
  <si>
    <t>その他</t>
    <phoneticPr fontId="1"/>
  </si>
  <si>
    <t>a）</t>
    <phoneticPr fontId="1"/>
  </si>
  <si>
    <t>b）</t>
    <phoneticPr fontId="1"/>
  </si>
  <si>
    <t>c）</t>
    <phoneticPr fontId="1"/>
  </si>
  <si>
    <t>集合</t>
    <phoneticPr fontId="1"/>
  </si>
  <si>
    <t>d）</t>
    <phoneticPr fontId="1"/>
  </si>
  <si>
    <t>e）</t>
    <phoneticPr fontId="1"/>
  </si>
  <si>
    <t>平成24年</t>
    <rPh sb="0" eb="2">
      <t>ヘイセイ</t>
    </rPh>
    <phoneticPr fontId="1"/>
  </si>
  <si>
    <t>　－</t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</si>
  <si>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rPh sb="0" eb="2">
      <t>ヘイセイ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</si>
  <si>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28年</t>
    </r>
    <rPh sb="0" eb="2">
      <t>ヘイセイ</t>
    </rPh>
    <phoneticPr fontId="1"/>
  </si>
  <si>
    <t>その他の
学生</t>
    <phoneticPr fontId="1"/>
  </si>
  <si>
    <t>強制
性交等</t>
    <phoneticPr fontId="1"/>
  </si>
  <si>
    <t>平成25年</t>
    <rPh sb="0" eb="2">
      <t>ヘイセイ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</si>
  <si>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Ph sb="0" eb="2">
      <t>ヘイセイ</t>
    </rPh>
    <phoneticPr fontId="1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</si>
  <si>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29年</t>
    </r>
    <rPh sb="0" eb="2">
      <t>ヘイセイ</t>
    </rPh>
    <phoneticPr fontId="1"/>
  </si>
  <si>
    <t>　a） 殺人未遂，尊属殺，嬰児殺，殺人予備，自殺関与を含む。　b） 強盗殺人（含致死），強盗傷人，強盗強制性交等，準強盗を</t>
    <rPh sb="51" eb="53">
      <t>キョウセイ</t>
    </rPh>
    <rPh sb="53" eb="55">
      <t>セイコウ</t>
    </rPh>
    <rPh sb="55" eb="56">
      <t>トウ</t>
    </rPh>
    <phoneticPr fontId="1"/>
  </si>
  <si>
    <t>含む。　c) 傷害致死を含む。　d）強制わいせつを含む。　e）交通関係業務上等過失致死傷害を除く。</t>
    <rPh sb="7" eb="9">
      <t>ショウガイ</t>
    </rPh>
    <phoneticPr fontId="1"/>
  </si>
  <si>
    <t>強制
性交等</t>
    <rPh sb="0" eb="2">
      <t>キョウセイ</t>
    </rPh>
    <rPh sb="3" eb="5">
      <t>セイコウ</t>
    </rPh>
    <rPh sb="5" eb="6">
      <t>トウ</t>
    </rPh>
    <phoneticPr fontId="1"/>
  </si>
  <si>
    <t>平成26年</t>
    <rPh sb="0" eb="2">
      <t>ヘイセイ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</si>
  <si>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rPh sb="0" eb="2">
      <t>ヘイセイ</t>
    </rPh>
    <phoneticPr fontId="1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</si>
  <si>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</t>
    </r>
    <rPh sb="0" eb="2">
      <t>ヘイセイ</t>
    </rPh>
    <phoneticPr fontId="1"/>
  </si>
  <si>
    <t>平成27年</t>
    <rPh sb="0" eb="2">
      <t>ヘイセイ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</si>
  <si>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rPh sb="0" eb="2">
      <t>ヘイセイ</t>
    </rPh>
    <phoneticPr fontId="1"/>
  </si>
  <si>
    <t>令和元年</t>
    <rPh sb="0" eb="2">
      <t>レイワ</t>
    </rPh>
    <rPh sb="2" eb="4">
      <t>ガンネン</t>
    </rPh>
    <phoneticPr fontId="1"/>
  </si>
  <si>
    <t>　a） 殺人未遂，尊属殺，嬰児殺，殺人予備，自殺関与を含む。　b） 強盗殺人（含致死），強盗傷人，強盗強制性交等，準強盗を含む。　c) 傷害致死を含む。　d）強制わいせつを含む。　e）交通関係業務上等過失致死傷害を除く。</t>
    <rPh sb="51" eb="53">
      <t>キョウセイ</t>
    </rPh>
    <rPh sb="53" eb="55">
      <t>セイコウ</t>
    </rPh>
    <rPh sb="55" eb="56">
      <t>トウ</t>
    </rPh>
    <phoneticPr fontId="1"/>
  </si>
  <si>
    <t>平成28年</t>
    <rPh sb="0" eb="2">
      <t>ヘイセイ</t>
    </rPh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</si>
  <si>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1"/>
  </si>
  <si>
    <t>３　　少年犯罪検挙及び触法少年補導状況</t>
    <phoneticPr fontId="1"/>
  </si>
  <si>
    <t>　本表は、刑法犯に関する計数で、１４歳以上の検挙人員及び１４歳未満の補導人員で市内警察署の取扱数である。</t>
  </si>
  <si>
    <t>平成29年</t>
    <rPh sb="0" eb="2">
      <t>ヘイセイ</t>
    </rPh>
    <phoneticPr fontId="1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</si>
  <si>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</si>
  <si>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1"/>
  </si>
  <si>
    <t>　a)　殺人未遂、尊属殺、嬰児殺、殺人予備、自殺関与を含む。　b)　強盗殺人（含致死）、強盗傷人、強盗強制性交等、準強盗を含む。　c)　傷害致死を含む。　d)　強制わいせつを含む。　e)　交通関係業務上等過失致死傷害を除く。</t>
    <rPh sb="51" eb="53">
      <t>キョウセイ</t>
    </rPh>
    <rPh sb="53" eb="55">
      <t>セイコウ</t>
    </rPh>
    <rPh sb="55" eb="56">
      <t>トウ</t>
    </rPh>
    <phoneticPr fontId="1"/>
  </si>
  <si>
    <t>平成30年</t>
    <rPh sb="0" eb="2">
      <t>ヘイセイ</t>
    </rPh>
    <phoneticPr fontId="1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</si>
  <si>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</si>
  <si>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1"/>
  </si>
  <si>
    <t>３　少年犯罪検挙及び触法少年補導状況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</si>
</sst>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&quot;△&quot;#,##0;&quot;－&quot;"/>
    <numFmt numFmtId="178" formatCode="_ * &quot;γ&quot;#,##0;_ * &quot;△&quot;#,##0;_ * &quot;－&quot;_ ;_ @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b/>
      <sz val="8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>
      <alignment vertical="center"/>
    </xf>
  </cellStyleXfs>
  <cellXfs count="34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7" fontId="4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/>
    </xf>
    <xf numFmtId="0" fontId="3" fillId="0" borderId="1" xfId="1" applyFont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distributed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3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3" fontId="3" fillId="0" borderId="0" xfId="1" applyNumberFormat="1" applyFont="1" applyBorder="1" applyAlignment="1">
      <alignment vertical="center"/>
    </xf>
    <xf numFmtId="177" fontId="3" fillId="0" borderId="2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77" fontId="3" fillId="0" borderId="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177" fontId="3" fillId="0" borderId="0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distributed" vertical="center"/>
    </xf>
    <xf numFmtId="0" fontId="3" fillId="0" borderId="5" xfId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9" fillId="0" borderId="0" xfId="1" applyFont="1" applyBorder="1" applyAlignment="1">
      <alignment horizontal="right" vertical="center"/>
    </xf>
    <xf numFmtId="177" fontId="9" fillId="0" borderId="2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3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horizontal="distributed" vertical="center"/>
    </xf>
    <xf numFmtId="177" fontId="3" fillId="0" borderId="3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2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3" fontId="3" fillId="0" borderId="0" xfId="1" applyNumberFormat="1" applyFont="1">
      <alignment vertical="center"/>
    </xf>
    <xf numFmtId="0" fontId="4" fillId="0" borderId="0" xfId="1" applyFont="1" applyAlignment="1">
      <alignment horizontal="distributed" vertical="center"/>
    </xf>
    <xf numFmtId="0" fontId="9" fillId="0" borderId="0" xfId="1" applyFont="1" applyAlignment="1">
      <alignment horizontal="right" vertical="center"/>
    </xf>
    <xf numFmtId="177" fontId="9" fillId="0" borderId="2" xfId="1" applyNumberFormat="1" applyFont="1" applyBorder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177" fontId="4" fillId="0" borderId="2" xfId="1" applyNumberFormat="1" applyFont="1" applyBorder="1">
      <alignment vertical="center"/>
    </xf>
    <xf numFmtId="0" fontId="4" fillId="0" borderId="3" xfId="1" applyFont="1" applyBorder="1">
      <alignment vertical="center"/>
    </xf>
    <xf numFmtId="3" fontId="4" fillId="0" borderId="0" xfId="1" applyNumberFormat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vertical="center"/>
    </xf>
    <xf numFmtId="177" fontId="14" fillId="0" borderId="2" xfId="1" applyNumberFormat="1" applyFont="1" applyBorder="1" applyAlignment="1">
      <alignment horizontal="right" vertical="center"/>
    </xf>
    <xf numFmtId="177" fontId="14" fillId="0" borderId="0" xfId="1" applyNumberFormat="1" applyFont="1" applyAlignment="1">
      <alignment horizontal="right" vertical="center"/>
    </xf>
    <xf numFmtId="0" fontId="3" fillId="0" borderId="0" xfId="1" applyFont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Protection="1">
      <alignment vertical="center"/>
      <protection locked="0"/>
    </xf>
    <xf numFmtId="0" fontId="3" fillId="0" borderId="10" xfId="1" applyFont="1" applyBorder="1" applyProtection="1">
      <alignment vertical="center"/>
      <protection locked="0"/>
    </xf>
    <xf numFmtId="0" fontId="3" fillId="0" borderId="10" xfId="1" applyFont="1" applyBorder="1" applyAlignment="1" applyProtection="1">
      <alignment horizontal="distributed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distributed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distributed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distributed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right" vertical="center"/>
      <protection locked="0"/>
    </xf>
    <xf numFmtId="177" fontId="3" fillId="0" borderId="0" xfId="1" applyNumberFormat="1" applyFont="1" applyAlignment="1" applyProtection="1">
      <alignment horizontal="right" vertical="center"/>
      <protection locked="0"/>
    </xf>
    <xf numFmtId="177" fontId="3" fillId="0" borderId="3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3" fontId="3" fillId="0" borderId="0" xfId="1" applyNumberFormat="1" applyFont="1" applyProtection="1">
      <alignment vertical="center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177" fontId="3" fillId="0" borderId="2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Alignment="1" applyProtection="1">
      <alignment horizontal="distributed" vertical="center"/>
      <protection locked="0"/>
    </xf>
    <xf numFmtId="0" fontId="9" fillId="0" borderId="0" xfId="1" applyFont="1" applyAlignment="1" applyProtection="1">
      <alignment horizontal="right" vertical="center"/>
      <protection locked="0"/>
    </xf>
    <xf numFmtId="177" fontId="9" fillId="0" borderId="2" xfId="1" applyNumberFormat="1" applyFont="1" applyBorder="1" applyAlignment="1" applyProtection="1">
      <alignment horizontal="right" vertical="center"/>
      <protection locked="0"/>
    </xf>
    <xf numFmtId="177" fontId="9" fillId="0" borderId="0" xfId="1" applyNumberFormat="1" applyFont="1" applyAlignment="1" applyProtection="1">
      <alignment horizontal="right" vertical="center"/>
      <protection locked="0"/>
    </xf>
    <xf numFmtId="177" fontId="9" fillId="0" borderId="3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3" fillId="0" borderId="2" xfId="1" applyFont="1" applyBorder="1" applyProtection="1">
      <alignment vertical="center"/>
      <protection locked="0"/>
    </xf>
    <xf numFmtId="0" fontId="3" fillId="0" borderId="3" xfId="1" applyFont="1" applyBorder="1" applyProtection="1">
      <alignment vertical="center"/>
      <protection locked="0"/>
    </xf>
    <xf numFmtId="177" fontId="4" fillId="0" borderId="2" xfId="1" applyNumberFormat="1" applyFont="1" applyBorder="1" applyProtection="1">
      <alignment vertical="center"/>
      <protection locked="0"/>
    </xf>
    <xf numFmtId="0" fontId="4" fillId="0" borderId="3" xfId="1" applyFont="1" applyBorder="1" applyProtection="1">
      <alignment vertical="center"/>
      <protection locked="0"/>
    </xf>
    <xf numFmtId="3" fontId="9" fillId="0" borderId="0" xfId="1" applyNumberFormat="1" applyFont="1" applyProtection="1">
      <alignment vertical="center"/>
      <protection locked="0"/>
    </xf>
    <xf numFmtId="0" fontId="16" fillId="0" borderId="0" xfId="1" applyFont="1" applyProtection="1">
      <alignment vertical="center"/>
      <protection locked="0"/>
    </xf>
    <xf numFmtId="0" fontId="3" fillId="0" borderId="4" xfId="1" applyFont="1" applyBorder="1" applyAlignment="1" applyProtection="1">
      <alignment horizontal="distributed" vertical="center"/>
      <protection locked="0"/>
    </xf>
    <xf numFmtId="0" fontId="3" fillId="0" borderId="5" xfId="1" applyFont="1" applyBorder="1" applyAlignment="1" applyProtection="1">
      <alignment horizontal="right" vertical="center"/>
      <protection locked="0"/>
    </xf>
    <xf numFmtId="176" fontId="3" fillId="0" borderId="4" xfId="1" applyNumberFormat="1" applyFont="1" applyBorder="1" applyAlignment="1" applyProtection="1">
      <alignment horizontal="right" vertical="center"/>
      <protection locked="0"/>
    </xf>
    <xf numFmtId="176" fontId="3" fillId="0" borderId="5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0" fontId="3" fillId="0" borderId="0" xfId="1" applyFont="1" applyAlignment="1" applyProtection="1">
      <alignment horizontal="distributed" vertical="center" wrapText="1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distributed" vertical="center" wrapText="1" justifyLastLine="1"/>
      <protection locked="0"/>
    </xf>
    <xf numFmtId="0" fontId="3" fillId="0" borderId="14" xfId="1" applyFont="1" applyBorder="1" applyAlignment="1" applyProtection="1">
      <alignment horizontal="distributed" vertical="center" justifyLastLine="1"/>
      <protection locked="0"/>
    </xf>
    <xf numFmtId="0" fontId="12" fillId="0" borderId="0" xfId="1" applyFont="1" applyAlignment="1" applyProtection="1">
      <alignment horizontal="distributed" vertical="center" justifyLastLine="1"/>
      <protection locked="0"/>
    </xf>
    <xf numFmtId="0" fontId="12" fillId="0" borderId="3" xfId="1" applyFont="1" applyBorder="1" applyAlignment="1" applyProtection="1">
      <alignment horizontal="distributed" vertical="center" justifyLastLine="1"/>
      <protection locked="0"/>
    </xf>
    <xf numFmtId="0" fontId="12" fillId="0" borderId="4" xfId="1" applyFont="1" applyBorder="1" applyAlignment="1" applyProtection="1">
      <alignment horizontal="distributed" vertical="center" justifyLastLine="1"/>
      <protection locked="0"/>
    </xf>
    <xf numFmtId="0" fontId="12" fillId="0" borderId="5" xfId="1" applyFont="1" applyBorder="1" applyAlignment="1" applyProtection="1">
      <alignment horizontal="distributed" vertical="center" justifyLastLine="1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distributed" vertical="center"/>
      <protection locked="0"/>
    </xf>
    <xf numFmtId="0" fontId="3" fillId="0" borderId="12" xfId="1" applyFont="1" applyBorder="1" applyAlignment="1" applyProtection="1">
      <alignment horizontal="distributed" vertical="center" wrapText="1" justifyLastLine="1"/>
      <protection locked="0"/>
    </xf>
    <xf numFmtId="0" fontId="3" fillId="0" borderId="13" xfId="1" applyFont="1" applyBorder="1" applyAlignment="1" applyProtection="1">
      <alignment horizontal="distributed" vertical="center" justifyLastLine="1"/>
      <protection locked="0"/>
    </xf>
    <xf numFmtId="0" fontId="12" fillId="0" borderId="2" xfId="1" applyFont="1" applyBorder="1" applyAlignment="1" applyProtection="1">
      <alignment horizontal="distributed" vertical="center" justifyLastLine="1"/>
      <protection locked="0"/>
    </xf>
    <xf numFmtId="0" fontId="12" fillId="0" borderId="8" xfId="1" applyFont="1" applyBorder="1" applyAlignment="1" applyProtection="1">
      <alignment horizontal="distributed" vertical="center" justifyLastLine="1"/>
      <protection locked="0"/>
    </xf>
    <xf numFmtId="0" fontId="3" fillId="0" borderId="0" xfId="1" applyFont="1" applyAlignment="1">
      <alignment horizontal="distributed" vertical="center"/>
    </xf>
    <xf numFmtId="0" fontId="3" fillId="0" borderId="1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distributed" vertical="center" wrapText="1" justifyLastLine="1"/>
    </xf>
    <xf numFmtId="0" fontId="3" fillId="0" borderId="13" xfId="1" applyFont="1" applyBorder="1" applyAlignment="1">
      <alignment horizontal="distributed" vertical="center" justifyLastLine="1"/>
    </xf>
    <xf numFmtId="0" fontId="12" fillId="0" borderId="2" xfId="1" applyFont="1" applyBorder="1" applyAlignment="1">
      <alignment horizontal="distributed" vertical="center" justifyLastLine="1"/>
    </xf>
    <xf numFmtId="0" fontId="12" fillId="0" borderId="0" xfId="1" applyFont="1" applyAlignment="1">
      <alignment horizontal="distributed" vertical="center" justifyLastLine="1"/>
    </xf>
    <xf numFmtId="0" fontId="12" fillId="0" borderId="8" xfId="1" applyFont="1" applyBorder="1" applyAlignment="1">
      <alignment horizontal="distributed" vertical="center" justifyLastLine="1"/>
    </xf>
    <xf numFmtId="0" fontId="12" fillId="0" borderId="4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distributed" vertical="center"/>
    </xf>
    <xf numFmtId="0" fontId="3" fillId="0" borderId="13" xfId="1" applyFont="1" applyBorder="1" applyAlignment="1">
      <alignment horizontal="distributed" vertical="center" wrapText="1" justifyLastLine="1"/>
    </xf>
    <xf numFmtId="0" fontId="3" fillId="0" borderId="14" xfId="1" applyFont="1" applyBorder="1" applyAlignment="1">
      <alignment horizontal="distributed" vertical="center" justifyLastLine="1"/>
    </xf>
    <xf numFmtId="0" fontId="12" fillId="0" borderId="3" xfId="1" applyFont="1" applyBorder="1" applyAlignment="1">
      <alignment horizontal="distributed" vertical="center" justifyLastLine="1"/>
    </xf>
    <xf numFmtId="0" fontId="12" fillId="0" borderId="5" xfId="1" applyFont="1" applyBorder="1" applyAlignment="1">
      <alignment horizontal="distributed" vertical="center" justifyLastLine="1"/>
    </xf>
    <xf numFmtId="0" fontId="3" fillId="0" borderId="15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/>
    </xf>
    <xf numFmtId="0" fontId="3" fillId="0" borderId="0" xfId="1" applyFont="1" applyAlignment="1">
      <alignment horizontal="distributed" vertical="center" wrapText="1"/>
    </xf>
    <xf numFmtId="0" fontId="3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14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 justifyLastLine="1"/>
    </xf>
    <xf numFmtId="0" fontId="3" fillId="0" borderId="13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38100</xdr:rowOff>
    </xdr:from>
    <xdr:to>
      <xdr:col>1</xdr:col>
      <xdr:colOff>76200</xdr:colOff>
      <xdr:row>13</xdr:row>
      <xdr:rowOff>104775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200CAB2-418A-41FF-95D3-B2EFFABE297D}"/>
            </a:ext>
          </a:extLst>
        </xdr:cNvPr>
        <xdr:cNvSpPr>
          <a:spLocks/>
        </xdr:cNvSpPr>
      </xdr:nvSpPr>
      <xdr:spPr bwMode="auto">
        <a:xfrm>
          <a:off x="781050" y="14668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482B67FB-6AF6-4DCE-9099-6147413EC505}"/>
            </a:ext>
          </a:extLst>
        </xdr:cNvPr>
        <xdr:cNvSpPr>
          <a:spLocks/>
        </xdr:cNvSpPr>
      </xdr:nvSpPr>
      <xdr:spPr bwMode="auto">
        <a:xfrm>
          <a:off x="781050" y="18669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7FFE3C94-974E-46E7-91F5-A8FD68A79A6F}"/>
            </a:ext>
          </a:extLst>
        </xdr:cNvPr>
        <xdr:cNvSpPr>
          <a:spLocks/>
        </xdr:cNvSpPr>
      </xdr:nvSpPr>
      <xdr:spPr bwMode="auto">
        <a:xfrm>
          <a:off x="781050" y="22669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9CD915FD-2FA6-4565-A033-23D8223986DC}"/>
            </a:ext>
          </a:extLst>
        </xdr:cNvPr>
        <xdr:cNvSpPr>
          <a:spLocks/>
        </xdr:cNvSpPr>
      </xdr:nvSpPr>
      <xdr:spPr bwMode="auto">
        <a:xfrm>
          <a:off x="781050" y="26670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26</xdr:row>
      <xdr:rowOff>38100</xdr:rowOff>
    </xdr:from>
    <xdr:to>
      <xdr:col>1</xdr:col>
      <xdr:colOff>161925</xdr:colOff>
      <xdr:row>27</xdr:row>
      <xdr:rowOff>114300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85A1D61A-6745-47F6-8906-83834D72DE82}"/>
            </a:ext>
          </a:extLst>
        </xdr:cNvPr>
        <xdr:cNvSpPr>
          <a:spLocks/>
        </xdr:cNvSpPr>
      </xdr:nvSpPr>
      <xdr:spPr bwMode="auto">
        <a:xfrm>
          <a:off x="857250" y="34671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28</xdr:row>
      <xdr:rowOff>28575</xdr:rowOff>
    </xdr:from>
    <xdr:to>
      <xdr:col>1</xdr:col>
      <xdr:colOff>161925</xdr:colOff>
      <xdr:row>29</xdr:row>
      <xdr:rowOff>104775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E2118F4B-CF42-4F9D-AA41-1574C76FBC12}"/>
            </a:ext>
          </a:extLst>
        </xdr:cNvPr>
        <xdr:cNvSpPr>
          <a:spLocks/>
        </xdr:cNvSpPr>
      </xdr:nvSpPr>
      <xdr:spPr bwMode="auto">
        <a:xfrm>
          <a:off x="857250" y="37242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28575</xdr:rowOff>
    </xdr:from>
    <xdr:to>
      <xdr:col>1</xdr:col>
      <xdr:colOff>161925</xdr:colOff>
      <xdr:row>31</xdr:row>
      <xdr:rowOff>104775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155201A2-CCB5-4E06-8B49-DC1960303655}"/>
            </a:ext>
          </a:extLst>
        </xdr:cNvPr>
        <xdr:cNvSpPr>
          <a:spLocks/>
        </xdr:cNvSpPr>
      </xdr:nvSpPr>
      <xdr:spPr bwMode="auto">
        <a:xfrm>
          <a:off x="857250" y="39909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28575</xdr:rowOff>
    </xdr:from>
    <xdr:to>
      <xdr:col>1</xdr:col>
      <xdr:colOff>161925</xdr:colOff>
      <xdr:row>33</xdr:row>
      <xdr:rowOff>104775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E820C2EC-FF1A-428E-B823-727D9190B406}"/>
            </a:ext>
          </a:extLst>
        </xdr:cNvPr>
        <xdr:cNvSpPr>
          <a:spLocks/>
        </xdr:cNvSpPr>
      </xdr:nvSpPr>
      <xdr:spPr bwMode="auto">
        <a:xfrm>
          <a:off x="857250" y="42576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34</xdr:row>
      <xdr:rowOff>28575</xdr:rowOff>
    </xdr:from>
    <xdr:to>
      <xdr:col>1</xdr:col>
      <xdr:colOff>161925</xdr:colOff>
      <xdr:row>35</xdr:row>
      <xdr:rowOff>104775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AB73D8FC-90FF-486C-9E99-C7A803C67C60}"/>
            </a:ext>
          </a:extLst>
        </xdr:cNvPr>
        <xdr:cNvSpPr>
          <a:spLocks/>
        </xdr:cNvSpPr>
      </xdr:nvSpPr>
      <xdr:spPr bwMode="auto">
        <a:xfrm>
          <a:off x="857250" y="45243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36</xdr:row>
      <xdr:rowOff>28575</xdr:rowOff>
    </xdr:from>
    <xdr:to>
      <xdr:col>1</xdr:col>
      <xdr:colOff>161925</xdr:colOff>
      <xdr:row>37</xdr:row>
      <xdr:rowOff>104775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8CD077CA-BB23-4FE4-B0D6-33B8B71063D4}"/>
            </a:ext>
          </a:extLst>
        </xdr:cNvPr>
        <xdr:cNvSpPr>
          <a:spLocks/>
        </xdr:cNvSpPr>
      </xdr:nvSpPr>
      <xdr:spPr bwMode="auto">
        <a:xfrm>
          <a:off x="857250" y="47910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38100</xdr:rowOff>
    </xdr:from>
    <xdr:to>
      <xdr:col>1</xdr:col>
      <xdr:colOff>76200</xdr:colOff>
      <xdr:row>43</xdr:row>
      <xdr:rowOff>104775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EAD3A4B0-62FD-412B-A01D-5BB5FA2EB1D5}"/>
            </a:ext>
          </a:extLst>
        </xdr:cNvPr>
        <xdr:cNvSpPr>
          <a:spLocks/>
        </xdr:cNvSpPr>
      </xdr:nvSpPr>
      <xdr:spPr bwMode="auto">
        <a:xfrm>
          <a:off x="781050" y="5353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38100</xdr:rowOff>
    </xdr:from>
    <xdr:to>
      <xdr:col>1</xdr:col>
      <xdr:colOff>76200</xdr:colOff>
      <xdr:row>46</xdr:row>
      <xdr:rowOff>104775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6A8AE740-539F-42AD-8EE2-1F4A7B594476}"/>
            </a:ext>
          </a:extLst>
        </xdr:cNvPr>
        <xdr:cNvSpPr>
          <a:spLocks/>
        </xdr:cNvSpPr>
      </xdr:nvSpPr>
      <xdr:spPr bwMode="auto">
        <a:xfrm>
          <a:off x="781050" y="57531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38100</xdr:rowOff>
    </xdr:from>
    <xdr:to>
      <xdr:col>1</xdr:col>
      <xdr:colOff>76200</xdr:colOff>
      <xdr:row>49</xdr:row>
      <xdr:rowOff>104775</xdr:rowOff>
    </xdr:to>
    <xdr:sp macro="" textlink="">
      <xdr:nvSpPr>
        <xdr:cNvPr id="14" name="AutoShape 15">
          <a:extLst>
            <a:ext uri="{FF2B5EF4-FFF2-40B4-BE49-F238E27FC236}">
              <a16:creationId xmlns:a16="http://schemas.microsoft.com/office/drawing/2014/main" id="{6D80D424-2C8C-4B55-8648-730F19F0FEBA}"/>
            </a:ext>
          </a:extLst>
        </xdr:cNvPr>
        <xdr:cNvSpPr>
          <a:spLocks/>
        </xdr:cNvSpPr>
      </xdr:nvSpPr>
      <xdr:spPr bwMode="auto">
        <a:xfrm>
          <a:off x="781050" y="61531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38100</xdr:rowOff>
    </xdr:from>
    <xdr:to>
      <xdr:col>1</xdr:col>
      <xdr:colOff>76200</xdr:colOff>
      <xdr:row>52</xdr:row>
      <xdr:rowOff>104775</xdr:rowOff>
    </xdr:to>
    <xdr:sp macro="" textlink="">
      <xdr:nvSpPr>
        <xdr:cNvPr id="15" name="AutoShape 16">
          <a:extLst>
            <a:ext uri="{FF2B5EF4-FFF2-40B4-BE49-F238E27FC236}">
              <a16:creationId xmlns:a16="http://schemas.microsoft.com/office/drawing/2014/main" id="{A1219DD3-D4ED-439F-9E19-6315972576C4}"/>
            </a:ext>
          </a:extLst>
        </xdr:cNvPr>
        <xdr:cNvSpPr>
          <a:spLocks/>
        </xdr:cNvSpPr>
      </xdr:nvSpPr>
      <xdr:spPr bwMode="auto">
        <a:xfrm>
          <a:off x="781050" y="6553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38100</xdr:rowOff>
    </xdr:from>
    <xdr:to>
      <xdr:col>1</xdr:col>
      <xdr:colOff>161925</xdr:colOff>
      <xdr:row>57</xdr:row>
      <xdr:rowOff>114300</xdr:rowOff>
    </xdr:to>
    <xdr:sp macro="" textlink="">
      <xdr:nvSpPr>
        <xdr:cNvPr id="16" name="AutoShape 17">
          <a:extLst>
            <a:ext uri="{FF2B5EF4-FFF2-40B4-BE49-F238E27FC236}">
              <a16:creationId xmlns:a16="http://schemas.microsoft.com/office/drawing/2014/main" id="{A62E0F39-3B0A-42CD-A7F5-8FD1BD8D2C48}"/>
            </a:ext>
          </a:extLst>
        </xdr:cNvPr>
        <xdr:cNvSpPr>
          <a:spLocks/>
        </xdr:cNvSpPr>
      </xdr:nvSpPr>
      <xdr:spPr bwMode="auto">
        <a:xfrm>
          <a:off x="857250" y="73533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58</xdr:row>
      <xdr:rowOff>28575</xdr:rowOff>
    </xdr:from>
    <xdr:to>
      <xdr:col>1</xdr:col>
      <xdr:colOff>161925</xdr:colOff>
      <xdr:row>59</xdr:row>
      <xdr:rowOff>104775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F8FDF03E-76AD-409E-A248-6EADF542DCC8}"/>
            </a:ext>
          </a:extLst>
        </xdr:cNvPr>
        <xdr:cNvSpPr>
          <a:spLocks/>
        </xdr:cNvSpPr>
      </xdr:nvSpPr>
      <xdr:spPr bwMode="auto">
        <a:xfrm>
          <a:off x="857250" y="761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161925</xdr:colOff>
      <xdr:row>61</xdr:row>
      <xdr:rowOff>104775</xdr:rowOff>
    </xdr:to>
    <xdr:sp macro="" textlink="">
      <xdr:nvSpPr>
        <xdr:cNvPr id="18" name="AutoShape 19">
          <a:extLst>
            <a:ext uri="{FF2B5EF4-FFF2-40B4-BE49-F238E27FC236}">
              <a16:creationId xmlns:a16="http://schemas.microsoft.com/office/drawing/2014/main" id="{CC0BA078-A8D1-4ADB-B37C-99CA5583628F}"/>
            </a:ext>
          </a:extLst>
        </xdr:cNvPr>
        <xdr:cNvSpPr>
          <a:spLocks/>
        </xdr:cNvSpPr>
      </xdr:nvSpPr>
      <xdr:spPr bwMode="auto">
        <a:xfrm>
          <a:off x="857250" y="78771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20</xdr:row>
      <xdr:rowOff>38100</xdr:rowOff>
    </xdr:from>
    <xdr:to>
      <xdr:col>22</xdr:col>
      <xdr:colOff>95250</xdr:colOff>
      <xdr:row>22</xdr:row>
      <xdr:rowOff>85725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FFFF6572-8007-4447-BE9F-D1DBC5642C40}"/>
            </a:ext>
          </a:extLst>
        </xdr:cNvPr>
        <xdr:cNvSpPr>
          <a:spLocks/>
        </xdr:cNvSpPr>
      </xdr:nvSpPr>
      <xdr:spPr bwMode="auto">
        <a:xfrm>
          <a:off x="13011150" y="26670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32</xdr:row>
      <xdr:rowOff>19050</xdr:rowOff>
    </xdr:from>
    <xdr:to>
      <xdr:col>22</xdr:col>
      <xdr:colOff>76200</xdr:colOff>
      <xdr:row>33</xdr:row>
      <xdr:rowOff>114300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5F36EBE1-62AC-40BF-BEBB-5B91B4C40198}"/>
            </a:ext>
          </a:extLst>
        </xdr:cNvPr>
        <xdr:cNvSpPr>
          <a:spLocks/>
        </xdr:cNvSpPr>
      </xdr:nvSpPr>
      <xdr:spPr bwMode="auto">
        <a:xfrm>
          <a:off x="13030200" y="42481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26</xdr:row>
      <xdr:rowOff>19050</xdr:rowOff>
    </xdr:from>
    <xdr:to>
      <xdr:col>22</xdr:col>
      <xdr:colOff>76200</xdr:colOff>
      <xdr:row>27</xdr:row>
      <xdr:rowOff>114300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3BA0BFBB-A06F-4C25-89F5-B9F40F8E9516}"/>
            </a:ext>
          </a:extLst>
        </xdr:cNvPr>
        <xdr:cNvSpPr>
          <a:spLocks/>
        </xdr:cNvSpPr>
      </xdr:nvSpPr>
      <xdr:spPr bwMode="auto">
        <a:xfrm>
          <a:off x="13030200" y="3448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28</xdr:row>
      <xdr:rowOff>19050</xdr:rowOff>
    </xdr:from>
    <xdr:to>
      <xdr:col>22</xdr:col>
      <xdr:colOff>76200</xdr:colOff>
      <xdr:row>29</xdr:row>
      <xdr:rowOff>114300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A4306AE7-D6B3-4490-AB86-1B95D798E501}"/>
            </a:ext>
          </a:extLst>
        </xdr:cNvPr>
        <xdr:cNvSpPr>
          <a:spLocks/>
        </xdr:cNvSpPr>
      </xdr:nvSpPr>
      <xdr:spPr bwMode="auto">
        <a:xfrm>
          <a:off x="13030200" y="37147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30</xdr:row>
      <xdr:rowOff>19050</xdr:rowOff>
    </xdr:from>
    <xdr:to>
      <xdr:col>22</xdr:col>
      <xdr:colOff>76200</xdr:colOff>
      <xdr:row>31</xdr:row>
      <xdr:rowOff>114300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363A6C0B-67FB-4C00-96C1-940FFFFD058A}"/>
            </a:ext>
          </a:extLst>
        </xdr:cNvPr>
        <xdr:cNvSpPr>
          <a:spLocks/>
        </xdr:cNvSpPr>
      </xdr:nvSpPr>
      <xdr:spPr bwMode="auto">
        <a:xfrm>
          <a:off x="13030200" y="39814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8B59ACD6-6982-4B30-8C81-58FB02DBB132}"/>
            </a:ext>
          </a:extLst>
        </xdr:cNvPr>
        <xdr:cNvSpPr>
          <a:spLocks/>
        </xdr:cNvSpPr>
      </xdr:nvSpPr>
      <xdr:spPr bwMode="auto">
        <a:xfrm>
          <a:off x="13030200" y="45148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B1DFBCF3-CA75-4C97-B1EE-A6F2743FD0A8}"/>
            </a:ext>
          </a:extLst>
        </xdr:cNvPr>
        <xdr:cNvSpPr>
          <a:spLocks/>
        </xdr:cNvSpPr>
      </xdr:nvSpPr>
      <xdr:spPr bwMode="auto">
        <a:xfrm>
          <a:off x="13030200" y="4781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11</xdr:row>
      <xdr:rowOff>38100</xdr:rowOff>
    </xdr:from>
    <xdr:to>
      <xdr:col>22</xdr:col>
      <xdr:colOff>104775</xdr:colOff>
      <xdr:row>13</xdr:row>
      <xdr:rowOff>85725</xdr:rowOff>
    </xdr:to>
    <xdr:sp macro="" textlink="">
      <xdr:nvSpPr>
        <xdr:cNvPr id="26" name="AutoShape 38">
          <a:extLst>
            <a:ext uri="{FF2B5EF4-FFF2-40B4-BE49-F238E27FC236}">
              <a16:creationId xmlns:a16="http://schemas.microsoft.com/office/drawing/2014/main" id="{CF431BBF-7CB1-4387-A678-FD2D78904B3D}"/>
            </a:ext>
          </a:extLst>
        </xdr:cNvPr>
        <xdr:cNvSpPr>
          <a:spLocks/>
        </xdr:cNvSpPr>
      </xdr:nvSpPr>
      <xdr:spPr bwMode="auto">
        <a:xfrm>
          <a:off x="13020675" y="14668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14</xdr:row>
      <xdr:rowOff>38100</xdr:rowOff>
    </xdr:from>
    <xdr:to>
      <xdr:col>22</xdr:col>
      <xdr:colOff>95250</xdr:colOff>
      <xdr:row>16</xdr:row>
      <xdr:rowOff>85725</xdr:rowOff>
    </xdr:to>
    <xdr:sp macro="" textlink="">
      <xdr:nvSpPr>
        <xdr:cNvPr id="27" name="AutoShape 39">
          <a:extLst>
            <a:ext uri="{FF2B5EF4-FFF2-40B4-BE49-F238E27FC236}">
              <a16:creationId xmlns:a16="http://schemas.microsoft.com/office/drawing/2014/main" id="{A17E47FF-3DDC-4B2E-B28B-6E7105A69803}"/>
            </a:ext>
          </a:extLst>
        </xdr:cNvPr>
        <xdr:cNvSpPr>
          <a:spLocks/>
        </xdr:cNvSpPr>
      </xdr:nvSpPr>
      <xdr:spPr bwMode="auto">
        <a:xfrm>
          <a:off x="13011150" y="18669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17</xdr:row>
      <xdr:rowOff>38100</xdr:rowOff>
    </xdr:from>
    <xdr:to>
      <xdr:col>22</xdr:col>
      <xdr:colOff>95250</xdr:colOff>
      <xdr:row>19</xdr:row>
      <xdr:rowOff>85725</xdr:rowOff>
    </xdr:to>
    <xdr:sp macro="" textlink="">
      <xdr:nvSpPr>
        <xdr:cNvPr id="28" name="AutoShape 40">
          <a:extLst>
            <a:ext uri="{FF2B5EF4-FFF2-40B4-BE49-F238E27FC236}">
              <a16:creationId xmlns:a16="http://schemas.microsoft.com/office/drawing/2014/main" id="{3FCAEECB-7CE3-42FA-8FE9-B8AC15077620}"/>
            </a:ext>
          </a:extLst>
        </xdr:cNvPr>
        <xdr:cNvSpPr>
          <a:spLocks/>
        </xdr:cNvSpPr>
      </xdr:nvSpPr>
      <xdr:spPr bwMode="auto">
        <a:xfrm>
          <a:off x="13011150" y="22669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29" name="AutoShape 41">
          <a:extLst>
            <a:ext uri="{FF2B5EF4-FFF2-40B4-BE49-F238E27FC236}">
              <a16:creationId xmlns:a16="http://schemas.microsoft.com/office/drawing/2014/main" id="{FD75D7D8-6592-476F-B21B-7C3A1F74E770}"/>
            </a:ext>
          </a:extLst>
        </xdr:cNvPr>
        <xdr:cNvSpPr>
          <a:spLocks/>
        </xdr:cNvSpPr>
      </xdr:nvSpPr>
      <xdr:spPr bwMode="auto">
        <a:xfrm>
          <a:off x="13011150" y="6553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30" name="AutoShape 42">
          <a:extLst>
            <a:ext uri="{FF2B5EF4-FFF2-40B4-BE49-F238E27FC236}">
              <a16:creationId xmlns:a16="http://schemas.microsoft.com/office/drawing/2014/main" id="{1261920A-352F-4593-9BE3-FAA999C55848}"/>
            </a:ext>
          </a:extLst>
        </xdr:cNvPr>
        <xdr:cNvSpPr>
          <a:spLocks/>
        </xdr:cNvSpPr>
      </xdr:nvSpPr>
      <xdr:spPr bwMode="auto">
        <a:xfrm>
          <a:off x="13030200" y="733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31" name="AutoShape 43">
          <a:extLst>
            <a:ext uri="{FF2B5EF4-FFF2-40B4-BE49-F238E27FC236}">
              <a16:creationId xmlns:a16="http://schemas.microsoft.com/office/drawing/2014/main" id="{4C4B3A22-C3FA-4C7D-97EB-40C1B94CBB63}"/>
            </a:ext>
          </a:extLst>
        </xdr:cNvPr>
        <xdr:cNvSpPr>
          <a:spLocks/>
        </xdr:cNvSpPr>
      </xdr:nvSpPr>
      <xdr:spPr bwMode="auto">
        <a:xfrm>
          <a:off x="13030200" y="760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32" name="AutoShape 44">
          <a:extLst>
            <a:ext uri="{FF2B5EF4-FFF2-40B4-BE49-F238E27FC236}">
              <a16:creationId xmlns:a16="http://schemas.microsoft.com/office/drawing/2014/main" id="{AC8D301F-96F7-426D-81B5-AC274617EDCE}"/>
            </a:ext>
          </a:extLst>
        </xdr:cNvPr>
        <xdr:cNvSpPr>
          <a:spLocks/>
        </xdr:cNvSpPr>
      </xdr:nvSpPr>
      <xdr:spPr bwMode="auto">
        <a:xfrm>
          <a:off x="13030200" y="786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33" name="AutoShape 46">
          <a:extLst>
            <a:ext uri="{FF2B5EF4-FFF2-40B4-BE49-F238E27FC236}">
              <a16:creationId xmlns:a16="http://schemas.microsoft.com/office/drawing/2014/main" id="{0F56FF91-5284-43B8-8B33-E9B31828B18A}"/>
            </a:ext>
          </a:extLst>
        </xdr:cNvPr>
        <xdr:cNvSpPr>
          <a:spLocks/>
        </xdr:cNvSpPr>
      </xdr:nvSpPr>
      <xdr:spPr bwMode="auto">
        <a:xfrm>
          <a:off x="13011150" y="5353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34" name="AutoShape 47">
          <a:extLst>
            <a:ext uri="{FF2B5EF4-FFF2-40B4-BE49-F238E27FC236}">
              <a16:creationId xmlns:a16="http://schemas.microsoft.com/office/drawing/2014/main" id="{13C1CAE4-9493-488A-9767-04CB21C532EA}"/>
            </a:ext>
          </a:extLst>
        </xdr:cNvPr>
        <xdr:cNvSpPr>
          <a:spLocks/>
        </xdr:cNvSpPr>
      </xdr:nvSpPr>
      <xdr:spPr bwMode="auto">
        <a:xfrm>
          <a:off x="13011150" y="57531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35" name="AutoShape 48">
          <a:extLst>
            <a:ext uri="{FF2B5EF4-FFF2-40B4-BE49-F238E27FC236}">
              <a16:creationId xmlns:a16="http://schemas.microsoft.com/office/drawing/2014/main" id="{8B9F59C0-CC56-4CAF-AE86-A423FF0FDC75}"/>
            </a:ext>
          </a:extLst>
        </xdr:cNvPr>
        <xdr:cNvSpPr>
          <a:spLocks/>
        </xdr:cNvSpPr>
      </xdr:nvSpPr>
      <xdr:spPr bwMode="auto">
        <a:xfrm>
          <a:off x="13011150" y="61531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38100</xdr:rowOff>
    </xdr:from>
    <xdr:to>
      <xdr:col>1</xdr:col>
      <xdr:colOff>76200</xdr:colOff>
      <xdr:row>25</xdr:row>
      <xdr:rowOff>104775</xdr:rowOff>
    </xdr:to>
    <xdr:sp macro="" textlink="">
      <xdr:nvSpPr>
        <xdr:cNvPr id="36" name="AutoShape 57">
          <a:extLst>
            <a:ext uri="{FF2B5EF4-FFF2-40B4-BE49-F238E27FC236}">
              <a16:creationId xmlns:a16="http://schemas.microsoft.com/office/drawing/2014/main" id="{BBDBBE0D-2B57-4C62-82AD-4859ED3AC71F}"/>
            </a:ext>
          </a:extLst>
        </xdr:cNvPr>
        <xdr:cNvSpPr>
          <a:spLocks/>
        </xdr:cNvSpPr>
      </xdr:nvSpPr>
      <xdr:spPr bwMode="auto">
        <a:xfrm>
          <a:off x="781050" y="3067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23</xdr:row>
      <xdr:rowOff>38100</xdr:rowOff>
    </xdr:from>
    <xdr:to>
      <xdr:col>22</xdr:col>
      <xdr:colOff>95250</xdr:colOff>
      <xdr:row>25</xdr:row>
      <xdr:rowOff>85725</xdr:rowOff>
    </xdr:to>
    <xdr:sp macro="" textlink="">
      <xdr:nvSpPr>
        <xdr:cNvPr id="37" name="AutoShape 58">
          <a:extLst>
            <a:ext uri="{FF2B5EF4-FFF2-40B4-BE49-F238E27FC236}">
              <a16:creationId xmlns:a16="http://schemas.microsoft.com/office/drawing/2014/main" id="{055F52F7-6238-47FB-BC46-DE4D4F666EF7}"/>
            </a:ext>
          </a:extLst>
        </xdr:cNvPr>
        <xdr:cNvSpPr>
          <a:spLocks/>
        </xdr:cNvSpPr>
      </xdr:nvSpPr>
      <xdr:spPr bwMode="auto">
        <a:xfrm>
          <a:off x="13011150" y="3067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76200</xdr:colOff>
      <xdr:row>55</xdr:row>
      <xdr:rowOff>104775</xdr:rowOff>
    </xdr:to>
    <xdr:sp macro="" textlink="">
      <xdr:nvSpPr>
        <xdr:cNvPr id="38" name="AutoShape 59">
          <a:extLst>
            <a:ext uri="{FF2B5EF4-FFF2-40B4-BE49-F238E27FC236}">
              <a16:creationId xmlns:a16="http://schemas.microsoft.com/office/drawing/2014/main" id="{759DE443-A7ED-4213-86B0-EBE92155BC5F}"/>
            </a:ext>
          </a:extLst>
        </xdr:cNvPr>
        <xdr:cNvSpPr>
          <a:spLocks/>
        </xdr:cNvSpPr>
      </xdr:nvSpPr>
      <xdr:spPr bwMode="auto">
        <a:xfrm>
          <a:off x="781050" y="6953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39" name="AutoShape 61">
          <a:extLst>
            <a:ext uri="{FF2B5EF4-FFF2-40B4-BE49-F238E27FC236}">
              <a16:creationId xmlns:a16="http://schemas.microsoft.com/office/drawing/2014/main" id="{3CF90997-D2C2-43D8-B65F-0515B3EBEC85}"/>
            </a:ext>
          </a:extLst>
        </xdr:cNvPr>
        <xdr:cNvSpPr>
          <a:spLocks/>
        </xdr:cNvSpPr>
      </xdr:nvSpPr>
      <xdr:spPr bwMode="auto">
        <a:xfrm>
          <a:off x="13011150" y="6953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1</xdr:col>
      <xdr:colOff>76200</xdr:colOff>
      <xdr:row>14</xdr:row>
      <xdr:rowOff>104775</xdr:rowOff>
    </xdr:to>
    <xdr:sp macro="" textlink="">
      <xdr:nvSpPr>
        <xdr:cNvPr id="13612" name="AutoShape 2">
          <a:extLst>
            <a:ext uri="{FF2B5EF4-FFF2-40B4-BE49-F238E27FC236}">
              <a16:creationId xmlns:a16="http://schemas.microsoft.com/office/drawing/2014/main" id="{F52B368B-FBEF-40B7-BA84-29A5168D15FF}"/>
            </a:ext>
          </a:extLst>
        </xdr:cNvPr>
        <xdr:cNvSpPr>
          <a:spLocks/>
        </xdr:cNvSpPr>
      </xdr:nvSpPr>
      <xdr:spPr bwMode="auto">
        <a:xfrm>
          <a:off x="781050" y="1600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76200</xdr:colOff>
      <xdr:row>17</xdr:row>
      <xdr:rowOff>104775</xdr:rowOff>
    </xdr:to>
    <xdr:sp macro="" textlink="">
      <xdr:nvSpPr>
        <xdr:cNvPr id="13613" name="AutoShape 3">
          <a:extLst>
            <a:ext uri="{FF2B5EF4-FFF2-40B4-BE49-F238E27FC236}">
              <a16:creationId xmlns:a16="http://schemas.microsoft.com/office/drawing/2014/main" id="{2E4DF5F4-1239-4463-836D-C50CEA3CBD78}"/>
            </a:ext>
          </a:extLst>
        </xdr:cNvPr>
        <xdr:cNvSpPr>
          <a:spLocks/>
        </xdr:cNvSpPr>
      </xdr:nvSpPr>
      <xdr:spPr bwMode="auto">
        <a:xfrm>
          <a:off x="781050" y="2000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76200</xdr:colOff>
      <xdr:row>20</xdr:row>
      <xdr:rowOff>104775</xdr:rowOff>
    </xdr:to>
    <xdr:sp macro="" textlink="">
      <xdr:nvSpPr>
        <xdr:cNvPr id="13614" name="AutoShape 4">
          <a:extLst>
            <a:ext uri="{FF2B5EF4-FFF2-40B4-BE49-F238E27FC236}">
              <a16:creationId xmlns:a16="http://schemas.microsoft.com/office/drawing/2014/main" id="{7A82F6A7-0366-49D6-B045-D7D306B84F96}"/>
            </a:ext>
          </a:extLst>
        </xdr:cNvPr>
        <xdr:cNvSpPr>
          <a:spLocks/>
        </xdr:cNvSpPr>
      </xdr:nvSpPr>
      <xdr:spPr bwMode="auto">
        <a:xfrm>
          <a:off x="781050" y="24003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76200</xdr:colOff>
      <xdr:row>23</xdr:row>
      <xdr:rowOff>104775</xdr:rowOff>
    </xdr:to>
    <xdr:sp macro="" textlink="">
      <xdr:nvSpPr>
        <xdr:cNvPr id="13615" name="AutoShape 5">
          <a:extLst>
            <a:ext uri="{FF2B5EF4-FFF2-40B4-BE49-F238E27FC236}">
              <a16:creationId xmlns:a16="http://schemas.microsoft.com/office/drawing/2014/main" id="{7942DB3D-4DB2-4717-A056-D8BE7368989D}"/>
            </a:ext>
          </a:extLst>
        </xdr:cNvPr>
        <xdr:cNvSpPr>
          <a:spLocks/>
        </xdr:cNvSpPr>
      </xdr:nvSpPr>
      <xdr:spPr bwMode="auto">
        <a:xfrm>
          <a:off x="781050" y="2800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161925</xdr:colOff>
      <xdr:row>28</xdr:row>
      <xdr:rowOff>114300</xdr:rowOff>
    </xdr:to>
    <xdr:sp macro="" textlink="">
      <xdr:nvSpPr>
        <xdr:cNvPr id="13616" name="AutoShape 6">
          <a:extLst>
            <a:ext uri="{FF2B5EF4-FFF2-40B4-BE49-F238E27FC236}">
              <a16:creationId xmlns:a16="http://schemas.microsoft.com/office/drawing/2014/main" id="{C043CB04-4484-44C6-B013-906C5B04F9FE}"/>
            </a:ext>
          </a:extLst>
        </xdr:cNvPr>
        <xdr:cNvSpPr>
          <a:spLocks/>
        </xdr:cNvSpPr>
      </xdr:nvSpPr>
      <xdr:spPr bwMode="auto">
        <a:xfrm>
          <a:off x="857250" y="36004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13617" name="AutoShape 7">
          <a:extLst>
            <a:ext uri="{FF2B5EF4-FFF2-40B4-BE49-F238E27FC236}">
              <a16:creationId xmlns:a16="http://schemas.microsoft.com/office/drawing/2014/main" id="{D492C6A4-6555-4E0B-92B9-8BFC747998AD}"/>
            </a:ext>
          </a:extLst>
        </xdr:cNvPr>
        <xdr:cNvSpPr>
          <a:spLocks/>
        </xdr:cNvSpPr>
      </xdr:nvSpPr>
      <xdr:spPr bwMode="auto">
        <a:xfrm>
          <a:off x="857250" y="385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13618" name="AutoShape 8">
          <a:extLst>
            <a:ext uri="{FF2B5EF4-FFF2-40B4-BE49-F238E27FC236}">
              <a16:creationId xmlns:a16="http://schemas.microsoft.com/office/drawing/2014/main" id="{BDBCCDEA-A722-458E-BE37-7D2B2D90FAE5}"/>
            </a:ext>
          </a:extLst>
        </xdr:cNvPr>
        <xdr:cNvSpPr>
          <a:spLocks/>
        </xdr:cNvSpPr>
      </xdr:nvSpPr>
      <xdr:spPr bwMode="auto">
        <a:xfrm>
          <a:off x="857250" y="41243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13619" name="AutoShape 9">
          <a:extLst>
            <a:ext uri="{FF2B5EF4-FFF2-40B4-BE49-F238E27FC236}">
              <a16:creationId xmlns:a16="http://schemas.microsoft.com/office/drawing/2014/main" id="{CC66BF10-3A33-4DBA-8256-02DAAADDAC42}"/>
            </a:ext>
          </a:extLst>
        </xdr:cNvPr>
        <xdr:cNvSpPr>
          <a:spLocks/>
        </xdr:cNvSpPr>
      </xdr:nvSpPr>
      <xdr:spPr bwMode="auto">
        <a:xfrm>
          <a:off x="857250" y="43910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13620" name="AutoShape 10">
          <a:extLst>
            <a:ext uri="{FF2B5EF4-FFF2-40B4-BE49-F238E27FC236}">
              <a16:creationId xmlns:a16="http://schemas.microsoft.com/office/drawing/2014/main" id="{EE10DBB2-45BB-41A3-866D-F15FF727B1F7}"/>
            </a:ext>
          </a:extLst>
        </xdr:cNvPr>
        <xdr:cNvSpPr>
          <a:spLocks/>
        </xdr:cNvSpPr>
      </xdr:nvSpPr>
      <xdr:spPr bwMode="auto">
        <a:xfrm>
          <a:off x="857250" y="46577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37</xdr:row>
      <xdr:rowOff>28575</xdr:rowOff>
    </xdr:from>
    <xdr:to>
      <xdr:col>1</xdr:col>
      <xdr:colOff>161925</xdr:colOff>
      <xdr:row>38</xdr:row>
      <xdr:rowOff>104775</xdr:rowOff>
    </xdr:to>
    <xdr:sp macro="" textlink="">
      <xdr:nvSpPr>
        <xdr:cNvPr id="13621" name="AutoShape 11">
          <a:extLst>
            <a:ext uri="{FF2B5EF4-FFF2-40B4-BE49-F238E27FC236}">
              <a16:creationId xmlns:a16="http://schemas.microsoft.com/office/drawing/2014/main" id="{E90C4744-6F33-4A71-8108-28ECEAE4B8F7}"/>
            </a:ext>
          </a:extLst>
        </xdr:cNvPr>
        <xdr:cNvSpPr>
          <a:spLocks/>
        </xdr:cNvSpPr>
      </xdr:nvSpPr>
      <xdr:spPr bwMode="auto">
        <a:xfrm>
          <a:off x="857250" y="49244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3622" name="AutoShape 13">
          <a:extLst>
            <a:ext uri="{FF2B5EF4-FFF2-40B4-BE49-F238E27FC236}">
              <a16:creationId xmlns:a16="http://schemas.microsoft.com/office/drawing/2014/main" id="{BF79BB4D-ABDF-4956-B528-1082463BACB4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3623" name="AutoShape 14">
          <a:extLst>
            <a:ext uri="{FF2B5EF4-FFF2-40B4-BE49-F238E27FC236}">
              <a16:creationId xmlns:a16="http://schemas.microsoft.com/office/drawing/2014/main" id="{2F537E2A-57FF-41A9-B363-250CAB53E685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3624" name="AutoShape 15">
          <a:extLst>
            <a:ext uri="{FF2B5EF4-FFF2-40B4-BE49-F238E27FC236}">
              <a16:creationId xmlns:a16="http://schemas.microsoft.com/office/drawing/2014/main" id="{5DB42012-BE8E-4B99-9C6C-1208C305BB7C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3625" name="AutoShape 16">
          <a:extLst>
            <a:ext uri="{FF2B5EF4-FFF2-40B4-BE49-F238E27FC236}">
              <a16:creationId xmlns:a16="http://schemas.microsoft.com/office/drawing/2014/main" id="{E6E85F24-2CD4-4901-8F79-F11117D88A69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3626" name="AutoShape 17">
          <a:extLst>
            <a:ext uri="{FF2B5EF4-FFF2-40B4-BE49-F238E27FC236}">
              <a16:creationId xmlns:a16="http://schemas.microsoft.com/office/drawing/2014/main" id="{943C0251-2B9F-4B64-841E-A636721B1358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3627" name="AutoShape 18">
          <a:extLst>
            <a:ext uri="{FF2B5EF4-FFF2-40B4-BE49-F238E27FC236}">
              <a16:creationId xmlns:a16="http://schemas.microsoft.com/office/drawing/2014/main" id="{7AA8CA2B-CD66-4654-ADE8-22886D1D35E9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3628" name="AutoShape 19">
          <a:extLst>
            <a:ext uri="{FF2B5EF4-FFF2-40B4-BE49-F238E27FC236}">
              <a16:creationId xmlns:a16="http://schemas.microsoft.com/office/drawing/2014/main" id="{91D18625-3B5F-4541-9D73-957CD92064D9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3629" name="AutoShape 21">
          <a:extLst>
            <a:ext uri="{FF2B5EF4-FFF2-40B4-BE49-F238E27FC236}">
              <a16:creationId xmlns:a16="http://schemas.microsoft.com/office/drawing/2014/main" id="{0AC40FDE-61E5-4A5D-9CD3-CE57590A4F39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3630" name="AutoShape 22">
          <a:extLst>
            <a:ext uri="{FF2B5EF4-FFF2-40B4-BE49-F238E27FC236}">
              <a16:creationId xmlns:a16="http://schemas.microsoft.com/office/drawing/2014/main" id="{51BC24EE-F74C-410D-9257-55189596A0F5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3631" name="AutoShape 23">
          <a:extLst>
            <a:ext uri="{FF2B5EF4-FFF2-40B4-BE49-F238E27FC236}">
              <a16:creationId xmlns:a16="http://schemas.microsoft.com/office/drawing/2014/main" id="{4C0AD22D-6D8C-4706-9926-8370944C8C1A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3632" name="AutoShape 24">
          <a:extLst>
            <a:ext uri="{FF2B5EF4-FFF2-40B4-BE49-F238E27FC236}">
              <a16:creationId xmlns:a16="http://schemas.microsoft.com/office/drawing/2014/main" id="{0042F5E8-06B0-4247-BCAA-4D8C362BCE6E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3633" name="AutoShape 25">
          <a:extLst>
            <a:ext uri="{FF2B5EF4-FFF2-40B4-BE49-F238E27FC236}">
              <a16:creationId xmlns:a16="http://schemas.microsoft.com/office/drawing/2014/main" id="{825FF219-06E9-4E29-819A-B6489FF8DFDE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3634" name="AutoShape 26">
          <a:extLst>
            <a:ext uri="{FF2B5EF4-FFF2-40B4-BE49-F238E27FC236}">
              <a16:creationId xmlns:a16="http://schemas.microsoft.com/office/drawing/2014/main" id="{38DB5354-EA97-41DF-990D-CD4245C6C444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3635" name="AutoShape 27">
          <a:extLst>
            <a:ext uri="{FF2B5EF4-FFF2-40B4-BE49-F238E27FC236}">
              <a16:creationId xmlns:a16="http://schemas.microsoft.com/office/drawing/2014/main" id="{70FA3361-22A5-4279-A436-9E0CFA6A90D4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76200</xdr:colOff>
      <xdr:row>26</xdr:row>
      <xdr:rowOff>104775</xdr:rowOff>
    </xdr:to>
    <xdr:sp macro="" textlink="">
      <xdr:nvSpPr>
        <xdr:cNvPr id="13636" name="AutoShape 57">
          <a:extLst>
            <a:ext uri="{FF2B5EF4-FFF2-40B4-BE49-F238E27FC236}">
              <a16:creationId xmlns:a16="http://schemas.microsoft.com/office/drawing/2014/main" id="{B52E6F51-96FB-4BDF-BD58-1FC20A7D83E2}"/>
            </a:ext>
          </a:extLst>
        </xdr:cNvPr>
        <xdr:cNvSpPr>
          <a:spLocks/>
        </xdr:cNvSpPr>
      </xdr:nvSpPr>
      <xdr:spPr bwMode="auto">
        <a:xfrm>
          <a:off x="781050" y="3200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3637" name="AutoShape 59">
          <a:extLst>
            <a:ext uri="{FF2B5EF4-FFF2-40B4-BE49-F238E27FC236}">
              <a16:creationId xmlns:a16="http://schemas.microsoft.com/office/drawing/2014/main" id="{D0F011D9-C414-4F94-ABED-36B4D47F64C2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3638" name="AutoShape 60">
          <a:extLst>
            <a:ext uri="{FF2B5EF4-FFF2-40B4-BE49-F238E27FC236}">
              <a16:creationId xmlns:a16="http://schemas.microsoft.com/office/drawing/2014/main" id="{B9630D51-E932-42D0-BD3B-52E476E6E2EA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1</xdr:col>
      <xdr:colOff>76200</xdr:colOff>
      <xdr:row>14</xdr:row>
      <xdr:rowOff>104775</xdr:rowOff>
    </xdr:to>
    <xdr:sp macro="" textlink="">
      <xdr:nvSpPr>
        <xdr:cNvPr id="12961" name="AutoShape 2">
          <a:extLst>
            <a:ext uri="{FF2B5EF4-FFF2-40B4-BE49-F238E27FC236}">
              <a16:creationId xmlns:a16="http://schemas.microsoft.com/office/drawing/2014/main" id="{3B8D6133-BA14-40E2-8A7F-CE03B7E4509E}"/>
            </a:ext>
          </a:extLst>
        </xdr:cNvPr>
        <xdr:cNvSpPr>
          <a:spLocks/>
        </xdr:cNvSpPr>
      </xdr:nvSpPr>
      <xdr:spPr bwMode="auto">
        <a:xfrm>
          <a:off x="781050" y="1600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76200</xdr:colOff>
      <xdr:row>17</xdr:row>
      <xdr:rowOff>104775</xdr:rowOff>
    </xdr:to>
    <xdr:sp macro="" textlink="">
      <xdr:nvSpPr>
        <xdr:cNvPr id="12962" name="AutoShape 3">
          <a:extLst>
            <a:ext uri="{FF2B5EF4-FFF2-40B4-BE49-F238E27FC236}">
              <a16:creationId xmlns:a16="http://schemas.microsoft.com/office/drawing/2014/main" id="{AD6B440E-A28E-4721-9B2E-DB60012B6A7E}"/>
            </a:ext>
          </a:extLst>
        </xdr:cNvPr>
        <xdr:cNvSpPr>
          <a:spLocks/>
        </xdr:cNvSpPr>
      </xdr:nvSpPr>
      <xdr:spPr bwMode="auto">
        <a:xfrm>
          <a:off x="781050" y="2000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76200</xdr:colOff>
      <xdr:row>20</xdr:row>
      <xdr:rowOff>104775</xdr:rowOff>
    </xdr:to>
    <xdr:sp macro="" textlink="">
      <xdr:nvSpPr>
        <xdr:cNvPr id="12963" name="AutoShape 4">
          <a:extLst>
            <a:ext uri="{FF2B5EF4-FFF2-40B4-BE49-F238E27FC236}">
              <a16:creationId xmlns:a16="http://schemas.microsoft.com/office/drawing/2014/main" id="{01E05981-CFDA-4018-8E35-D887397C6273}"/>
            </a:ext>
          </a:extLst>
        </xdr:cNvPr>
        <xdr:cNvSpPr>
          <a:spLocks/>
        </xdr:cNvSpPr>
      </xdr:nvSpPr>
      <xdr:spPr bwMode="auto">
        <a:xfrm>
          <a:off x="781050" y="24003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76200</xdr:colOff>
      <xdr:row>23</xdr:row>
      <xdr:rowOff>104775</xdr:rowOff>
    </xdr:to>
    <xdr:sp macro="" textlink="">
      <xdr:nvSpPr>
        <xdr:cNvPr id="12964" name="AutoShape 5">
          <a:extLst>
            <a:ext uri="{FF2B5EF4-FFF2-40B4-BE49-F238E27FC236}">
              <a16:creationId xmlns:a16="http://schemas.microsoft.com/office/drawing/2014/main" id="{CB68E43C-8A46-4FCA-9D1D-A3F94F9947AA}"/>
            </a:ext>
          </a:extLst>
        </xdr:cNvPr>
        <xdr:cNvSpPr>
          <a:spLocks/>
        </xdr:cNvSpPr>
      </xdr:nvSpPr>
      <xdr:spPr bwMode="auto">
        <a:xfrm>
          <a:off x="781050" y="2800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161925</xdr:colOff>
      <xdr:row>28</xdr:row>
      <xdr:rowOff>114300</xdr:rowOff>
    </xdr:to>
    <xdr:sp macro="" textlink="">
      <xdr:nvSpPr>
        <xdr:cNvPr id="12965" name="AutoShape 6">
          <a:extLst>
            <a:ext uri="{FF2B5EF4-FFF2-40B4-BE49-F238E27FC236}">
              <a16:creationId xmlns:a16="http://schemas.microsoft.com/office/drawing/2014/main" id="{C8201228-6D09-4F46-A43D-D1D85B3B0656}"/>
            </a:ext>
          </a:extLst>
        </xdr:cNvPr>
        <xdr:cNvSpPr>
          <a:spLocks/>
        </xdr:cNvSpPr>
      </xdr:nvSpPr>
      <xdr:spPr bwMode="auto">
        <a:xfrm>
          <a:off x="857250" y="36004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12966" name="AutoShape 7">
          <a:extLst>
            <a:ext uri="{FF2B5EF4-FFF2-40B4-BE49-F238E27FC236}">
              <a16:creationId xmlns:a16="http://schemas.microsoft.com/office/drawing/2014/main" id="{446BD30D-F0AD-418E-A076-4219C3DF028F}"/>
            </a:ext>
          </a:extLst>
        </xdr:cNvPr>
        <xdr:cNvSpPr>
          <a:spLocks/>
        </xdr:cNvSpPr>
      </xdr:nvSpPr>
      <xdr:spPr bwMode="auto">
        <a:xfrm>
          <a:off x="857250" y="385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12967" name="AutoShape 8">
          <a:extLst>
            <a:ext uri="{FF2B5EF4-FFF2-40B4-BE49-F238E27FC236}">
              <a16:creationId xmlns:a16="http://schemas.microsoft.com/office/drawing/2014/main" id="{02BEF28C-9239-4264-871F-A1D9FBB1C1C8}"/>
            </a:ext>
          </a:extLst>
        </xdr:cNvPr>
        <xdr:cNvSpPr>
          <a:spLocks/>
        </xdr:cNvSpPr>
      </xdr:nvSpPr>
      <xdr:spPr bwMode="auto">
        <a:xfrm>
          <a:off x="857250" y="41243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12968" name="AutoShape 9">
          <a:extLst>
            <a:ext uri="{FF2B5EF4-FFF2-40B4-BE49-F238E27FC236}">
              <a16:creationId xmlns:a16="http://schemas.microsoft.com/office/drawing/2014/main" id="{E7041254-356B-4DF8-9B25-F655F764D0DB}"/>
            </a:ext>
          </a:extLst>
        </xdr:cNvPr>
        <xdr:cNvSpPr>
          <a:spLocks/>
        </xdr:cNvSpPr>
      </xdr:nvSpPr>
      <xdr:spPr bwMode="auto">
        <a:xfrm>
          <a:off x="857250" y="43910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12969" name="AutoShape 10">
          <a:extLst>
            <a:ext uri="{FF2B5EF4-FFF2-40B4-BE49-F238E27FC236}">
              <a16:creationId xmlns:a16="http://schemas.microsoft.com/office/drawing/2014/main" id="{BA7B208F-9942-435B-8C6A-57BC2AACFA68}"/>
            </a:ext>
          </a:extLst>
        </xdr:cNvPr>
        <xdr:cNvSpPr>
          <a:spLocks/>
        </xdr:cNvSpPr>
      </xdr:nvSpPr>
      <xdr:spPr bwMode="auto">
        <a:xfrm>
          <a:off x="857250" y="46577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37</xdr:row>
      <xdr:rowOff>28575</xdr:rowOff>
    </xdr:from>
    <xdr:to>
      <xdr:col>1</xdr:col>
      <xdr:colOff>161925</xdr:colOff>
      <xdr:row>38</xdr:row>
      <xdr:rowOff>104775</xdr:rowOff>
    </xdr:to>
    <xdr:sp macro="" textlink="">
      <xdr:nvSpPr>
        <xdr:cNvPr id="12970" name="AutoShape 11">
          <a:extLst>
            <a:ext uri="{FF2B5EF4-FFF2-40B4-BE49-F238E27FC236}">
              <a16:creationId xmlns:a16="http://schemas.microsoft.com/office/drawing/2014/main" id="{78787756-DE5D-42F9-B0DA-777FE2191FEA}"/>
            </a:ext>
          </a:extLst>
        </xdr:cNvPr>
        <xdr:cNvSpPr>
          <a:spLocks/>
        </xdr:cNvSpPr>
      </xdr:nvSpPr>
      <xdr:spPr bwMode="auto">
        <a:xfrm>
          <a:off x="857250" y="49244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2971" name="AutoShape 13">
          <a:extLst>
            <a:ext uri="{FF2B5EF4-FFF2-40B4-BE49-F238E27FC236}">
              <a16:creationId xmlns:a16="http://schemas.microsoft.com/office/drawing/2014/main" id="{585F33B5-A16B-4DA4-923E-644BAD536119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2972" name="AutoShape 14">
          <a:extLst>
            <a:ext uri="{FF2B5EF4-FFF2-40B4-BE49-F238E27FC236}">
              <a16:creationId xmlns:a16="http://schemas.microsoft.com/office/drawing/2014/main" id="{528708C5-3F68-43FE-B2E6-5FA3D787206B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2973" name="AutoShape 15">
          <a:extLst>
            <a:ext uri="{FF2B5EF4-FFF2-40B4-BE49-F238E27FC236}">
              <a16:creationId xmlns:a16="http://schemas.microsoft.com/office/drawing/2014/main" id="{069175EC-87CA-4CE2-9A57-3DD4CAD5BCB3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2974" name="AutoShape 16">
          <a:extLst>
            <a:ext uri="{FF2B5EF4-FFF2-40B4-BE49-F238E27FC236}">
              <a16:creationId xmlns:a16="http://schemas.microsoft.com/office/drawing/2014/main" id="{613D2483-8672-43B5-8A72-BBD80D053F3B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2975" name="AutoShape 17">
          <a:extLst>
            <a:ext uri="{FF2B5EF4-FFF2-40B4-BE49-F238E27FC236}">
              <a16:creationId xmlns:a16="http://schemas.microsoft.com/office/drawing/2014/main" id="{9CE10531-7CD6-4AEE-A622-C78199733DF1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2976" name="AutoShape 18">
          <a:extLst>
            <a:ext uri="{FF2B5EF4-FFF2-40B4-BE49-F238E27FC236}">
              <a16:creationId xmlns:a16="http://schemas.microsoft.com/office/drawing/2014/main" id="{23512993-53E1-4FE1-8422-ED986C378C70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2977" name="AutoShape 19">
          <a:extLst>
            <a:ext uri="{FF2B5EF4-FFF2-40B4-BE49-F238E27FC236}">
              <a16:creationId xmlns:a16="http://schemas.microsoft.com/office/drawing/2014/main" id="{C3D5E5F5-EAF9-4688-BA67-B1EF85C77470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2978" name="AutoShape 21">
          <a:extLst>
            <a:ext uri="{FF2B5EF4-FFF2-40B4-BE49-F238E27FC236}">
              <a16:creationId xmlns:a16="http://schemas.microsoft.com/office/drawing/2014/main" id="{2B477EB5-375C-4C3E-91E8-4396D827737C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2979" name="AutoShape 22">
          <a:extLst>
            <a:ext uri="{FF2B5EF4-FFF2-40B4-BE49-F238E27FC236}">
              <a16:creationId xmlns:a16="http://schemas.microsoft.com/office/drawing/2014/main" id="{BE75792C-9265-454C-8EE4-5B8735AA32AF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2980" name="AutoShape 23">
          <a:extLst>
            <a:ext uri="{FF2B5EF4-FFF2-40B4-BE49-F238E27FC236}">
              <a16:creationId xmlns:a16="http://schemas.microsoft.com/office/drawing/2014/main" id="{706BDA6E-D85D-4054-9D38-9C6104AC8199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2981" name="AutoShape 24">
          <a:extLst>
            <a:ext uri="{FF2B5EF4-FFF2-40B4-BE49-F238E27FC236}">
              <a16:creationId xmlns:a16="http://schemas.microsoft.com/office/drawing/2014/main" id="{88F4B5D9-3EB3-4218-B865-7E77BA8F6ADD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2982" name="AutoShape 25">
          <a:extLst>
            <a:ext uri="{FF2B5EF4-FFF2-40B4-BE49-F238E27FC236}">
              <a16:creationId xmlns:a16="http://schemas.microsoft.com/office/drawing/2014/main" id="{41B260C2-72A2-4D51-BAB1-3368B5C607C6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2983" name="AutoShape 26">
          <a:extLst>
            <a:ext uri="{FF2B5EF4-FFF2-40B4-BE49-F238E27FC236}">
              <a16:creationId xmlns:a16="http://schemas.microsoft.com/office/drawing/2014/main" id="{77AD3A97-3DDC-4CFC-A290-7CD0CDCB8FAA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2984" name="AutoShape 27">
          <a:extLst>
            <a:ext uri="{FF2B5EF4-FFF2-40B4-BE49-F238E27FC236}">
              <a16:creationId xmlns:a16="http://schemas.microsoft.com/office/drawing/2014/main" id="{821374A4-5E22-4386-9D09-F91FEBBE4E63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21</xdr:row>
      <xdr:rowOff>38100</xdr:rowOff>
    </xdr:from>
    <xdr:to>
      <xdr:col>22</xdr:col>
      <xdr:colOff>95250</xdr:colOff>
      <xdr:row>23</xdr:row>
      <xdr:rowOff>85725</xdr:rowOff>
    </xdr:to>
    <xdr:sp macro="" textlink="">
      <xdr:nvSpPr>
        <xdr:cNvPr id="12985" name="AutoShape 28">
          <a:extLst>
            <a:ext uri="{FF2B5EF4-FFF2-40B4-BE49-F238E27FC236}">
              <a16:creationId xmlns:a16="http://schemas.microsoft.com/office/drawing/2014/main" id="{E98E3739-9B81-4FC0-8A4C-D9DF66C70596}"/>
            </a:ext>
          </a:extLst>
        </xdr:cNvPr>
        <xdr:cNvSpPr>
          <a:spLocks/>
        </xdr:cNvSpPr>
      </xdr:nvSpPr>
      <xdr:spPr bwMode="auto">
        <a:xfrm>
          <a:off x="12954000" y="28003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33</xdr:row>
      <xdr:rowOff>19050</xdr:rowOff>
    </xdr:from>
    <xdr:to>
      <xdr:col>22</xdr:col>
      <xdr:colOff>76200</xdr:colOff>
      <xdr:row>34</xdr:row>
      <xdr:rowOff>114300</xdr:rowOff>
    </xdr:to>
    <xdr:sp macro="" textlink="">
      <xdr:nvSpPr>
        <xdr:cNvPr id="12986" name="AutoShape 29">
          <a:extLst>
            <a:ext uri="{FF2B5EF4-FFF2-40B4-BE49-F238E27FC236}">
              <a16:creationId xmlns:a16="http://schemas.microsoft.com/office/drawing/2014/main" id="{935B94CB-9B2E-4B3D-9798-57AC10377BA5}"/>
            </a:ext>
          </a:extLst>
        </xdr:cNvPr>
        <xdr:cNvSpPr>
          <a:spLocks/>
        </xdr:cNvSpPr>
      </xdr:nvSpPr>
      <xdr:spPr bwMode="auto">
        <a:xfrm>
          <a:off x="12973050" y="43815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27</xdr:row>
      <xdr:rowOff>19050</xdr:rowOff>
    </xdr:from>
    <xdr:to>
      <xdr:col>22</xdr:col>
      <xdr:colOff>76200</xdr:colOff>
      <xdr:row>28</xdr:row>
      <xdr:rowOff>114300</xdr:rowOff>
    </xdr:to>
    <xdr:sp macro="" textlink="">
      <xdr:nvSpPr>
        <xdr:cNvPr id="12987" name="AutoShape 30">
          <a:extLst>
            <a:ext uri="{FF2B5EF4-FFF2-40B4-BE49-F238E27FC236}">
              <a16:creationId xmlns:a16="http://schemas.microsoft.com/office/drawing/2014/main" id="{57F0A321-36F0-49FA-928D-A163679EDFE5}"/>
            </a:ext>
          </a:extLst>
        </xdr:cNvPr>
        <xdr:cNvSpPr>
          <a:spLocks/>
        </xdr:cNvSpPr>
      </xdr:nvSpPr>
      <xdr:spPr bwMode="auto">
        <a:xfrm>
          <a:off x="12973050" y="358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29</xdr:row>
      <xdr:rowOff>19050</xdr:rowOff>
    </xdr:from>
    <xdr:to>
      <xdr:col>22</xdr:col>
      <xdr:colOff>76200</xdr:colOff>
      <xdr:row>30</xdr:row>
      <xdr:rowOff>114300</xdr:rowOff>
    </xdr:to>
    <xdr:sp macro="" textlink="">
      <xdr:nvSpPr>
        <xdr:cNvPr id="12988" name="AutoShape 31">
          <a:extLst>
            <a:ext uri="{FF2B5EF4-FFF2-40B4-BE49-F238E27FC236}">
              <a16:creationId xmlns:a16="http://schemas.microsoft.com/office/drawing/2014/main" id="{4B9DEFED-28EF-4DB4-B6B3-E4986FD93EF4}"/>
            </a:ext>
          </a:extLst>
        </xdr:cNvPr>
        <xdr:cNvSpPr>
          <a:spLocks/>
        </xdr:cNvSpPr>
      </xdr:nvSpPr>
      <xdr:spPr bwMode="auto">
        <a:xfrm>
          <a:off x="12973050" y="384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31</xdr:row>
      <xdr:rowOff>19050</xdr:rowOff>
    </xdr:from>
    <xdr:to>
      <xdr:col>22</xdr:col>
      <xdr:colOff>76200</xdr:colOff>
      <xdr:row>32</xdr:row>
      <xdr:rowOff>114300</xdr:rowOff>
    </xdr:to>
    <xdr:sp macro="" textlink="">
      <xdr:nvSpPr>
        <xdr:cNvPr id="12989" name="AutoShape 32">
          <a:extLst>
            <a:ext uri="{FF2B5EF4-FFF2-40B4-BE49-F238E27FC236}">
              <a16:creationId xmlns:a16="http://schemas.microsoft.com/office/drawing/2014/main" id="{B827DE54-F352-4D0F-B7D7-1EA07C48FF70}"/>
            </a:ext>
          </a:extLst>
        </xdr:cNvPr>
        <xdr:cNvSpPr>
          <a:spLocks/>
        </xdr:cNvSpPr>
      </xdr:nvSpPr>
      <xdr:spPr bwMode="auto">
        <a:xfrm>
          <a:off x="12973050" y="41148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12990" name="AutoShape 33">
          <a:extLst>
            <a:ext uri="{FF2B5EF4-FFF2-40B4-BE49-F238E27FC236}">
              <a16:creationId xmlns:a16="http://schemas.microsoft.com/office/drawing/2014/main" id="{A49F729A-E7F0-4CE8-AD39-990EFB615E76}"/>
            </a:ext>
          </a:extLst>
        </xdr:cNvPr>
        <xdr:cNvSpPr>
          <a:spLocks/>
        </xdr:cNvSpPr>
      </xdr:nvSpPr>
      <xdr:spPr bwMode="auto">
        <a:xfrm>
          <a:off x="12973050" y="46482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12991" name="AutoShape 34">
          <a:extLst>
            <a:ext uri="{FF2B5EF4-FFF2-40B4-BE49-F238E27FC236}">
              <a16:creationId xmlns:a16="http://schemas.microsoft.com/office/drawing/2014/main" id="{8050B200-E133-45E4-8B56-213BC5F70A4C}"/>
            </a:ext>
          </a:extLst>
        </xdr:cNvPr>
        <xdr:cNvSpPr>
          <a:spLocks/>
        </xdr:cNvSpPr>
      </xdr:nvSpPr>
      <xdr:spPr bwMode="auto">
        <a:xfrm>
          <a:off x="12973050" y="49149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12992" name="AutoShape 35">
          <a:extLst>
            <a:ext uri="{FF2B5EF4-FFF2-40B4-BE49-F238E27FC236}">
              <a16:creationId xmlns:a16="http://schemas.microsoft.com/office/drawing/2014/main" id="{625B448B-A193-4B18-92EE-BA29818D44B1}"/>
            </a:ext>
          </a:extLst>
        </xdr:cNvPr>
        <xdr:cNvSpPr>
          <a:spLocks/>
        </xdr:cNvSpPr>
      </xdr:nvSpPr>
      <xdr:spPr bwMode="auto">
        <a:xfrm>
          <a:off x="12973050" y="46482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12993" name="AutoShape 36">
          <a:extLst>
            <a:ext uri="{FF2B5EF4-FFF2-40B4-BE49-F238E27FC236}">
              <a16:creationId xmlns:a16="http://schemas.microsoft.com/office/drawing/2014/main" id="{4438ED82-63F5-4935-B394-F44D23665E4E}"/>
            </a:ext>
          </a:extLst>
        </xdr:cNvPr>
        <xdr:cNvSpPr>
          <a:spLocks/>
        </xdr:cNvSpPr>
      </xdr:nvSpPr>
      <xdr:spPr bwMode="auto">
        <a:xfrm>
          <a:off x="12973050" y="49149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12</xdr:row>
      <xdr:rowOff>38100</xdr:rowOff>
    </xdr:from>
    <xdr:to>
      <xdr:col>22</xdr:col>
      <xdr:colOff>104775</xdr:colOff>
      <xdr:row>14</xdr:row>
      <xdr:rowOff>85725</xdr:rowOff>
    </xdr:to>
    <xdr:sp macro="" textlink="">
      <xdr:nvSpPr>
        <xdr:cNvPr id="12994" name="AutoShape 38">
          <a:extLst>
            <a:ext uri="{FF2B5EF4-FFF2-40B4-BE49-F238E27FC236}">
              <a16:creationId xmlns:a16="http://schemas.microsoft.com/office/drawing/2014/main" id="{C203A1AE-EB59-454F-A95E-E0C0146E22DD}"/>
            </a:ext>
          </a:extLst>
        </xdr:cNvPr>
        <xdr:cNvSpPr>
          <a:spLocks/>
        </xdr:cNvSpPr>
      </xdr:nvSpPr>
      <xdr:spPr bwMode="auto">
        <a:xfrm>
          <a:off x="12963525" y="1600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15</xdr:row>
      <xdr:rowOff>38100</xdr:rowOff>
    </xdr:from>
    <xdr:to>
      <xdr:col>22</xdr:col>
      <xdr:colOff>95250</xdr:colOff>
      <xdr:row>17</xdr:row>
      <xdr:rowOff>85725</xdr:rowOff>
    </xdr:to>
    <xdr:sp macro="" textlink="">
      <xdr:nvSpPr>
        <xdr:cNvPr id="12995" name="AutoShape 39">
          <a:extLst>
            <a:ext uri="{FF2B5EF4-FFF2-40B4-BE49-F238E27FC236}">
              <a16:creationId xmlns:a16="http://schemas.microsoft.com/office/drawing/2014/main" id="{5633BAF3-F58C-48AA-B2A7-0C797E708689}"/>
            </a:ext>
          </a:extLst>
        </xdr:cNvPr>
        <xdr:cNvSpPr>
          <a:spLocks/>
        </xdr:cNvSpPr>
      </xdr:nvSpPr>
      <xdr:spPr bwMode="auto">
        <a:xfrm>
          <a:off x="12954000" y="2000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18</xdr:row>
      <xdr:rowOff>38100</xdr:rowOff>
    </xdr:from>
    <xdr:to>
      <xdr:col>22</xdr:col>
      <xdr:colOff>95250</xdr:colOff>
      <xdr:row>20</xdr:row>
      <xdr:rowOff>85725</xdr:rowOff>
    </xdr:to>
    <xdr:sp macro="" textlink="">
      <xdr:nvSpPr>
        <xdr:cNvPr id="12996" name="AutoShape 40">
          <a:extLst>
            <a:ext uri="{FF2B5EF4-FFF2-40B4-BE49-F238E27FC236}">
              <a16:creationId xmlns:a16="http://schemas.microsoft.com/office/drawing/2014/main" id="{E3FA6A77-702C-4DA1-9A86-560BE764807E}"/>
            </a:ext>
          </a:extLst>
        </xdr:cNvPr>
        <xdr:cNvSpPr>
          <a:spLocks/>
        </xdr:cNvSpPr>
      </xdr:nvSpPr>
      <xdr:spPr bwMode="auto">
        <a:xfrm>
          <a:off x="12954000" y="24003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12997" name="AutoShape 41">
          <a:extLst>
            <a:ext uri="{FF2B5EF4-FFF2-40B4-BE49-F238E27FC236}">
              <a16:creationId xmlns:a16="http://schemas.microsoft.com/office/drawing/2014/main" id="{0F2CD75D-6004-4E60-AB07-CAD46CFF5143}"/>
            </a:ext>
          </a:extLst>
        </xdr:cNvPr>
        <xdr:cNvSpPr>
          <a:spLocks/>
        </xdr:cNvSpPr>
      </xdr:nvSpPr>
      <xdr:spPr bwMode="auto">
        <a:xfrm>
          <a:off x="12954000" y="668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12998" name="AutoShape 42">
          <a:extLst>
            <a:ext uri="{FF2B5EF4-FFF2-40B4-BE49-F238E27FC236}">
              <a16:creationId xmlns:a16="http://schemas.microsoft.com/office/drawing/2014/main" id="{F8CD1825-76AF-4B77-A7B1-9D534DCFDBFA}"/>
            </a:ext>
          </a:extLst>
        </xdr:cNvPr>
        <xdr:cNvSpPr>
          <a:spLocks/>
        </xdr:cNvSpPr>
      </xdr:nvSpPr>
      <xdr:spPr bwMode="auto">
        <a:xfrm>
          <a:off x="12973050" y="74676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12999" name="AutoShape 43">
          <a:extLst>
            <a:ext uri="{FF2B5EF4-FFF2-40B4-BE49-F238E27FC236}">
              <a16:creationId xmlns:a16="http://schemas.microsoft.com/office/drawing/2014/main" id="{4AA29E2D-4400-4B85-87B8-2AAA17FC4EFE}"/>
            </a:ext>
          </a:extLst>
        </xdr:cNvPr>
        <xdr:cNvSpPr>
          <a:spLocks/>
        </xdr:cNvSpPr>
      </xdr:nvSpPr>
      <xdr:spPr bwMode="auto">
        <a:xfrm>
          <a:off x="12973050" y="77343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13000" name="AutoShape 44">
          <a:extLst>
            <a:ext uri="{FF2B5EF4-FFF2-40B4-BE49-F238E27FC236}">
              <a16:creationId xmlns:a16="http://schemas.microsoft.com/office/drawing/2014/main" id="{BFBE23BE-5F97-45CA-B818-B8D536511CD6}"/>
            </a:ext>
          </a:extLst>
        </xdr:cNvPr>
        <xdr:cNvSpPr>
          <a:spLocks/>
        </xdr:cNvSpPr>
      </xdr:nvSpPr>
      <xdr:spPr bwMode="auto">
        <a:xfrm>
          <a:off x="12973050" y="80010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13001" name="AutoShape 46">
          <a:extLst>
            <a:ext uri="{FF2B5EF4-FFF2-40B4-BE49-F238E27FC236}">
              <a16:creationId xmlns:a16="http://schemas.microsoft.com/office/drawing/2014/main" id="{78A67659-B9B2-4212-A4F7-DD518EEC959B}"/>
            </a:ext>
          </a:extLst>
        </xdr:cNvPr>
        <xdr:cNvSpPr>
          <a:spLocks/>
        </xdr:cNvSpPr>
      </xdr:nvSpPr>
      <xdr:spPr bwMode="auto">
        <a:xfrm>
          <a:off x="12954000" y="548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13002" name="AutoShape 47">
          <a:extLst>
            <a:ext uri="{FF2B5EF4-FFF2-40B4-BE49-F238E27FC236}">
              <a16:creationId xmlns:a16="http://schemas.microsoft.com/office/drawing/2014/main" id="{1AC0FBEF-46EF-4389-855A-0F2A49BC5F52}"/>
            </a:ext>
          </a:extLst>
        </xdr:cNvPr>
        <xdr:cNvSpPr>
          <a:spLocks/>
        </xdr:cNvSpPr>
      </xdr:nvSpPr>
      <xdr:spPr bwMode="auto">
        <a:xfrm>
          <a:off x="12954000" y="588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13003" name="AutoShape 48">
          <a:extLst>
            <a:ext uri="{FF2B5EF4-FFF2-40B4-BE49-F238E27FC236}">
              <a16:creationId xmlns:a16="http://schemas.microsoft.com/office/drawing/2014/main" id="{8FE9BB66-F243-45F2-871A-AC66E6A9EA52}"/>
            </a:ext>
          </a:extLst>
        </xdr:cNvPr>
        <xdr:cNvSpPr>
          <a:spLocks/>
        </xdr:cNvSpPr>
      </xdr:nvSpPr>
      <xdr:spPr bwMode="auto">
        <a:xfrm>
          <a:off x="12954000" y="628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13004" name="AutoShape 49">
          <a:extLst>
            <a:ext uri="{FF2B5EF4-FFF2-40B4-BE49-F238E27FC236}">
              <a16:creationId xmlns:a16="http://schemas.microsoft.com/office/drawing/2014/main" id="{C8342631-704A-4DDF-A2D3-A9255C77BA5B}"/>
            </a:ext>
          </a:extLst>
        </xdr:cNvPr>
        <xdr:cNvSpPr>
          <a:spLocks/>
        </xdr:cNvSpPr>
      </xdr:nvSpPr>
      <xdr:spPr bwMode="auto">
        <a:xfrm>
          <a:off x="12954000" y="668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13005" name="AutoShape 50">
          <a:extLst>
            <a:ext uri="{FF2B5EF4-FFF2-40B4-BE49-F238E27FC236}">
              <a16:creationId xmlns:a16="http://schemas.microsoft.com/office/drawing/2014/main" id="{46E5CAA5-B3C4-46DB-A228-7AF46C611D0D}"/>
            </a:ext>
          </a:extLst>
        </xdr:cNvPr>
        <xdr:cNvSpPr>
          <a:spLocks/>
        </xdr:cNvSpPr>
      </xdr:nvSpPr>
      <xdr:spPr bwMode="auto">
        <a:xfrm>
          <a:off x="12973050" y="74676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13006" name="AutoShape 51">
          <a:extLst>
            <a:ext uri="{FF2B5EF4-FFF2-40B4-BE49-F238E27FC236}">
              <a16:creationId xmlns:a16="http://schemas.microsoft.com/office/drawing/2014/main" id="{3B72FB78-608F-4187-AC66-B2F1C8F1C58D}"/>
            </a:ext>
          </a:extLst>
        </xdr:cNvPr>
        <xdr:cNvSpPr>
          <a:spLocks/>
        </xdr:cNvSpPr>
      </xdr:nvSpPr>
      <xdr:spPr bwMode="auto">
        <a:xfrm>
          <a:off x="12973050" y="77343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13007" name="AutoShape 52">
          <a:extLst>
            <a:ext uri="{FF2B5EF4-FFF2-40B4-BE49-F238E27FC236}">
              <a16:creationId xmlns:a16="http://schemas.microsoft.com/office/drawing/2014/main" id="{95B9FA70-31D6-4837-BFCE-82CEFDFD2706}"/>
            </a:ext>
          </a:extLst>
        </xdr:cNvPr>
        <xdr:cNvSpPr>
          <a:spLocks/>
        </xdr:cNvSpPr>
      </xdr:nvSpPr>
      <xdr:spPr bwMode="auto">
        <a:xfrm>
          <a:off x="12973050" y="80010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13008" name="AutoShape 54">
          <a:extLst>
            <a:ext uri="{FF2B5EF4-FFF2-40B4-BE49-F238E27FC236}">
              <a16:creationId xmlns:a16="http://schemas.microsoft.com/office/drawing/2014/main" id="{E8016450-A8BB-40F8-83D2-CF3B873C04CF}"/>
            </a:ext>
          </a:extLst>
        </xdr:cNvPr>
        <xdr:cNvSpPr>
          <a:spLocks/>
        </xdr:cNvSpPr>
      </xdr:nvSpPr>
      <xdr:spPr bwMode="auto">
        <a:xfrm>
          <a:off x="12954000" y="548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13009" name="AutoShape 55">
          <a:extLst>
            <a:ext uri="{FF2B5EF4-FFF2-40B4-BE49-F238E27FC236}">
              <a16:creationId xmlns:a16="http://schemas.microsoft.com/office/drawing/2014/main" id="{6E5696ED-15E8-4951-8317-EE8F328F4731}"/>
            </a:ext>
          </a:extLst>
        </xdr:cNvPr>
        <xdr:cNvSpPr>
          <a:spLocks/>
        </xdr:cNvSpPr>
      </xdr:nvSpPr>
      <xdr:spPr bwMode="auto">
        <a:xfrm>
          <a:off x="12954000" y="588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13010" name="AutoShape 56">
          <a:extLst>
            <a:ext uri="{FF2B5EF4-FFF2-40B4-BE49-F238E27FC236}">
              <a16:creationId xmlns:a16="http://schemas.microsoft.com/office/drawing/2014/main" id="{B1EA5565-AB09-4CC1-9139-C2F0C09DAAB1}"/>
            </a:ext>
          </a:extLst>
        </xdr:cNvPr>
        <xdr:cNvSpPr>
          <a:spLocks/>
        </xdr:cNvSpPr>
      </xdr:nvSpPr>
      <xdr:spPr bwMode="auto">
        <a:xfrm>
          <a:off x="12954000" y="628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76200</xdr:colOff>
      <xdr:row>26</xdr:row>
      <xdr:rowOff>104775</xdr:rowOff>
    </xdr:to>
    <xdr:sp macro="" textlink="">
      <xdr:nvSpPr>
        <xdr:cNvPr id="13011" name="AutoShape 57">
          <a:extLst>
            <a:ext uri="{FF2B5EF4-FFF2-40B4-BE49-F238E27FC236}">
              <a16:creationId xmlns:a16="http://schemas.microsoft.com/office/drawing/2014/main" id="{AAC50E7B-AF68-4039-ADA7-1C01D88EA9B3}"/>
            </a:ext>
          </a:extLst>
        </xdr:cNvPr>
        <xdr:cNvSpPr>
          <a:spLocks/>
        </xdr:cNvSpPr>
      </xdr:nvSpPr>
      <xdr:spPr bwMode="auto">
        <a:xfrm>
          <a:off x="781050" y="3200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24</xdr:row>
      <xdr:rowOff>38100</xdr:rowOff>
    </xdr:from>
    <xdr:to>
      <xdr:col>22</xdr:col>
      <xdr:colOff>95250</xdr:colOff>
      <xdr:row>26</xdr:row>
      <xdr:rowOff>85725</xdr:rowOff>
    </xdr:to>
    <xdr:sp macro="" textlink="">
      <xdr:nvSpPr>
        <xdr:cNvPr id="13012" name="AutoShape 58">
          <a:extLst>
            <a:ext uri="{FF2B5EF4-FFF2-40B4-BE49-F238E27FC236}">
              <a16:creationId xmlns:a16="http://schemas.microsoft.com/office/drawing/2014/main" id="{EF14A62E-6211-4228-A1A9-6F6124033E3E}"/>
            </a:ext>
          </a:extLst>
        </xdr:cNvPr>
        <xdr:cNvSpPr>
          <a:spLocks/>
        </xdr:cNvSpPr>
      </xdr:nvSpPr>
      <xdr:spPr bwMode="auto">
        <a:xfrm>
          <a:off x="12954000" y="3200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3013" name="AutoShape 59">
          <a:extLst>
            <a:ext uri="{FF2B5EF4-FFF2-40B4-BE49-F238E27FC236}">
              <a16:creationId xmlns:a16="http://schemas.microsoft.com/office/drawing/2014/main" id="{9DA85042-7805-4243-860F-CF9B9EDC599B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3014" name="AutoShape 60">
          <a:extLst>
            <a:ext uri="{FF2B5EF4-FFF2-40B4-BE49-F238E27FC236}">
              <a16:creationId xmlns:a16="http://schemas.microsoft.com/office/drawing/2014/main" id="{B2A29EBD-48E2-4590-B6B6-20FA5705675C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13015" name="AutoShape 61">
          <a:extLst>
            <a:ext uri="{FF2B5EF4-FFF2-40B4-BE49-F238E27FC236}">
              <a16:creationId xmlns:a16="http://schemas.microsoft.com/office/drawing/2014/main" id="{C97FB212-5443-4674-ACAC-52797D60546B}"/>
            </a:ext>
          </a:extLst>
        </xdr:cNvPr>
        <xdr:cNvSpPr>
          <a:spLocks/>
        </xdr:cNvSpPr>
      </xdr:nvSpPr>
      <xdr:spPr bwMode="auto">
        <a:xfrm>
          <a:off x="12954000" y="7086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13016" name="AutoShape 62">
          <a:extLst>
            <a:ext uri="{FF2B5EF4-FFF2-40B4-BE49-F238E27FC236}">
              <a16:creationId xmlns:a16="http://schemas.microsoft.com/office/drawing/2014/main" id="{434A5037-6AC2-43A5-A477-0F05187C3749}"/>
            </a:ext>
          </a:extLst>
        </xdr:cNvPr>
        <xdr:cNvSpPr>
          <a:spLocks/>
        </xdr:cNvSpPr>
      </xdr:nvSpPr>
      <xdr:spPr bwMode="auto">
        <a:xfrm>
          <a:off x="12954000" y="7086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1</xdr:col>
      <xdr:colOff>76200</xdr:colOff>
      <xdr:row>14</xdr:row>
      <xdr:rowOff>104775</xdr:rowOff>
    </xdr:to>
    <xdr:sp macro="" textlink="">
      <xdr:nvSpPr>
        <xdr:cNvPr id="11993" name="AutoShape 2">
          <a:extLst>
            <a:ext uri="{FF2B5EF4-FFF2-40B4-BE49-F238E27FC236}">
              <a16:creationId xmlns:a16="http://schemas.microsoft.com/office/drawing/2014/main" id="{776FD1E5-5F9A-4891-AB3C-9E33F5AD819C}"/>
            </a:ext>
          </a:extLst>
        </xdr:cNvPr>
        <xdr:cNvSpPr>
          <a:spLocks/>
        </xdr:cNvSpPr>
      </xdr:nvSpPr>
      <xdr:spPr bwMode="auto">
        <a:xfrm>
          <a:off x="781050" y="1600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76200</xdr:colOff>
      <xdr:row>17</xdr:row>
      <xdr:rowOff>104775</xdr:rowOff>
    </xdr:to>
    <xdr:sp macro="" textlink="">
      <xdr:nvSpPr>
        <xdr:cNvPr id="11994" name="AutoShape 3">
          <a:extLst>
            <a:ext uri="{FF2B5EF4-FFF2-40B4-BE49-F238E27FC236}">
              <a16:creationId xmlns:a16="http://schemas.microsoft.com/office/drawing/2014/main" id="{261A4FFF-95B9-40E5-AF64-27DAE8E15DB5}"/>
            </a:ext>
          </a:extLst>
        </xdr:cNvPr>
        <xdr:cNvSpPr>
          <a:spLocks/>
        </xdr:cNvSpPr>
      </xdr:nvSpPr>
      <xdr:spPr bwMode="auto">
        <a:xfrm>
          <a:off x="781050" y="2000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76200</xdr:colOff>
      <xdr:row>20</xdr:row>
      <xdr:rowOff>104775</xdr:rowOff>
    </xdr:to>
    <xdr:sp macro="" textlink="">
      <xdr:nvSpPr>
        <xdr:cNvPr id="11995" name="AutoShape 4">
          <a:extLst>
            <a:ext uri="{FF2B5EF4-FFF2-40B4-BE49-F238E27FC236}">
              <a16:creationId xmlns:a16="http://schemas.microsoft.com/office/drawing/2014/main" id="{A96DBB23-AECA-4C85-A5C2-224CC879D60E}"/>
            </a:ext>
          </a:extLst>
        </xdr:cNvPr>
        <xdr:cNvSpPr>
          <a:spLocks/>
        </xdr:cNvSpPr>
      </xdr:nvSpPr>
      <xdr:spPr bwMode="auto">
        <a:xfrm>
          <a:off x="781050" y="24003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76200</xdr:colOff>
      <xdr:row>23</xdr:row>
      <xdr:rowOff>104775</xdr:rowOff>
    </xdr:to>
    <xdr:sp macro="" textlink="">
      <xdr:nvSpPr>
        <xdr:cNvPr id="11996" name="AutoShape 5">
          <a:extLst>
            <a:ext uri="{FF2B5EF4-FFF2-40B4-BE49-F238E27FC236}">
              <a16:creationId xmlns:a16="http://schemas.microsoft.com/office/drawing/2014/main" id="{7FFAFD28-927F-4473-A833-38C29B2725C4}"/>
            </a:ext>
          </a:extLst>
        </xdr:cNvPr>
        <xdr:cNvSpPr>
          <a:spLocks/>
        </xdr:cNvSpPr>
      </xdr:nvSpPr>
      <xdr:spPr bwMode="auto">
        <a:xfrm>
          <a:off x="781050" y="2800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161925</xdr:colOff>
      <xdr:row>28</xdr:row>
      <xdr:rowOff>114300</xdr:rowOff>
    </xdr:to>
    <xdr:sp macro="" textlink="">
      <xdr:nvSpPr>
        <xdr:cNvPr id="11997" name="AutoShape 6">
          <a:extLst>
            <a:ext uri="{FF2B5EF4-FFF2-40B4-BE49-F238E27FC236}">
              <a16:creationId xmlns:a16="http://schemas.microsoft.com/office/drawing/2014/main" id="{B66FE36D-9853-46D9-8C3F-EDE5F0B3C03A}"/>
            </a:ext>
          </a:extLst>
        </xdr:cNvPr>
        <xdr:cNvSpPr>
          <a:spLocks/>
        </xdr:cNvSpPr>
      </xdr:nvSpPr>
      <xdr:spPr bwMode="auto">
        <a:xfrm>
          <a:off x="857250" y="36004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11998" name="AutoShape 7">
          <a:extLst>
            <a:ext uri="{FF2B5EF4-FFF2-40B4-BE49-F238E27FC236}">
              <a16:creationId xmlns:a16="http://schemas.microsoft.com/office/drawing/2014/main" id="{E9FD0D19-F31B-4229-9819-AB6C0CC1C92E}"/>
            </a:ext>
          </a:extLst>
        </xdr:cNvPr>
        <xdr:cNvSpPr>
          <a:spLocks/>
        </xdr:cNvSpPr>
      </xdr:nvSpPr>
      <xdr:spPr bwMode="auto">
        <a:xfrm>
          <a:off x="857250" y="385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11999" name="AutoShape 8">
          <a:extLst>
            <a:ext uri="{FF2B5EF4-FFF2-40B4-BE49-F238E27FC236}">
              <a16:creationId xmlns:a16="http://schemas.microsoft.com/office/drawing/2014/main" id="{0D6624BB-8269-4BFA-B5C1-01F2A6C5BF92}"/>
            </a:ext>
          </a:extLst>
        </xdr:cNvPr>
        <xdr:cNvSpPr>
          <a:spLocks/>
        </xdr:cNvSpPr>
      </xdr:nvSpPr>
      <xdr:spPr bwMode="auto">
        <a:xfrm>
          <a:off x="857250" y="41243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12000" name="AutoShape 9">
          <a:extLst>
            <a:ext uri="{FF2B5EF4-FFF2-40B4-BE49-F238E27FC236}">
              <a16:creationId xmlns:a16="http://schemas.microsoft.com/office/drawing/2014/main" id="{D5970853-63D8-42F4-AF0B-1539EC6BBD1F}"/>
            </a:ext>
          </a:extLst>
        </xdr:cNvPr>
        <xdr:cNvSpPr>
          <a:spLocks/>
        </xdr:cNvSpPr>
      </xdr:nvSpPr>
      <xdr:spPr bwMode="auto">
        <a:xfrm>
          <a:off x="857250" y="43910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12001" name="AutoShape 10">
          <a:extLst>
            <a:ext uri="{FF2B5EF4-FFF2-40B4-BE49-F238E27FC236}">
              <a16:creationId xmlns:a16="http://schemas.microsoft.com/office/drawing/2014/main" id="{7E171087-A0FA-4CEB-B6EA-99B8283B794C}"/>
            </a:ext>
          </a:extLst>
        </xdr:cNvPr>
        <xdr:cNvSpPr>
          <a:spLocks/>
        </xdr:cNvSpPr>
      </xdr:nvSpPr>
      <xdr:spPr bwMode="auto">
        <a:xfrm>
          <a:off x="857250" y="46577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37</xdr:row>
      <xdr:rowOff>28575</xdr:rowOff>
    </xdr:from>
    <xdr:to>
      <xdr:col>1</xdr:col>
      <xdr:colOff>161925</xdr:colOff>
      <xdr:row>38</xdr:row>
      <xdr:rowOff>104775</xdr:rowOff>
    </xdr:to>
    <xdr:sp macro="" textlink="">
      <xdr:nvSpPr>
        <xdr:cNvPr id="12002" name="AutoShape 11">
          <a:extLst>
            <a:ext uri="{FF2B5EF4-FFF2-40B4-BE49-F238E27FC236}">
              <a16:creationId xmlns:a16="http://schemas.microsoft.com/office/drawing/2014/main" id="{E8EDCD92-CC3E-47ED-A009-4E31F064FEA4}"/>
            </a:ext>
          </a:extLst>
        </xdr:cNvPr>
        <xdr:cNvSpPr>
          <a:spLocks/>
        </xdr:cNvSpPr>
      </xdr:nvSpPr>
      <xdr:spPr bwMode="auto">
        <a:xfrm>
          <a:off x="857250" y="49244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2003" name="AutoShape 13">
          <a:extLst>
            <a:ext uri="{FF2B5EF4-FFF2-40B4-BE49-F238E27FC236}">
              <a16:creationId xmlns:a16="http://schemas.microsoft.com/office/drawing/2014/main" id="{130D9038-34FB-448F-A65D-D7BD363C58A0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2004" name="AutoShape 14">
          <a:extLst>
            <a:ext uri="{FF2B5EF4-FFF2-40B4-BE49-F238E27FC236}">
              <a16:creationId xmlns:a16="http://schemas.microsoft.com/office/drawing/2014/main" id="{48F4C91E-D28D-4A88-9278-4C91D754D7E4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2005" name="AutoShape 15">
          <a:extLst>
            <a:ext uri="{FF2B5EF4-FFF2-40B4-BE49-F238E27FC236}">
              <a16:creationId xmlns:a16="http://schemas.microsoft.com/office/drawing/2014/main" id="{96A4D1F0-179F-44A0-BA16-994C518D35BC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2006" name="AutoShape 16">
          <a:extLst>
            <a:ext uri="{FF2B5EF4-FFF2-40B4-BE49-F238E27FC236}">
              <a16:creationId xmlns:a16="http://schemas.microsoft.com/office/drawing/2014/main" id="{F316FC7B-9E89-4009-979D-BED749653D60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2007" name="AutoShape 17">
          <a:extLst>
            <a:ext uri="{FF2B5EF4-FFF2-40B4-BE49-F238E27FC236}">
              <a16:creationId xmlns:a16="http://schemas.microsoft.com/office/drawing/2014/main" id="{B525E7E3-946E-4026-9F8D-E310ABCA208B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2008" name="AutoShape 18">
          <a:extLst>
            <a:ext uri="{FF2B5EF4-FFF2-40B4-BE49-F238E27FC236}">
              <a16:creationId xmlns:a16="http://schemas.microsoft.com/office/drawing/2014/main" id="{3183800E-5DEF-4CE4-AA33-413AAF9F0E10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2009" name="AutoShape 19">
          <a:extLst>
            <a:ext uri="{FF2B5EF4-FFF2-40B4-BE49-F238E27FC236}">
              <a16:creationId xmlns:a16="http://schemas.microsoft.com/office/drawing/2014/main" id="{0BF11CF4-C637-4B9B-A039-1AA3BBC73C72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2010" name="AutoShape 21">
          <a:extLst>
            <a:ext uri="{FF2B5EF4-FFF2-40B4-BE49-F238E27FC236}">
              <a16:creationId xmlns:a16="http://schemas.microsoft.com/office/drawing/2014/main" id="{EE889F96-BD74-4C44-AC8C-4AF0DA694488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2011" name="AutoShape 22">
          <a:extLst>
            <a:ext uri="{FF2B5EF4-FFF2-40B4-BE49-F238E27FC236}">
              <a16:creationId xmlns:a16="http://schemas.microsoft.com/office/drawing/2014/main" id="{A7894531-6E99-42DC-B31B-F68EBE8105FE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2012" name="AutoShape 23">
          <a:extLst>
            <a:ext uri="{FF2B5EF4-FFF2-40B4-BE49-F238E27FC236}">
              <a16:creationId xmlns:a16="http://schemas.microsoft.com/office/drawing/2014/main" id="{4B96587E-4BD1-4102-98B8-7BFBEED73E05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2013" name="AutoShape 24">
          <a:extLst>
            <a:ext uri="{FF2B5EF4-FFF2-40B4-BE49-F238E27FC236}">
              <a16:creationId xmlns:a16="http://schemas.microsoft.com/office/drawing/2014/main" id="{AF4791DF-EBAA-4E0A-89B1-8283B8F54D97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2014" name="AutoShape 25">
          <a:extLst>
            <a:ext uri="{FF2B5EF4-FFF2-40B4-BE49-F238E27FC236}">
              <a16:creationId xmlns:a16="http://schemas.microsoft.com/office/drawing/2014/main" id="{DBB03E06-3746-413B-9F83-8A01718E6449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2015" name="AutoShape 26">
          <a:extLst>
            <a:ext uri="{FF2B5EF4-FFF2-40B4-BE49-F238E27FC236}">
              <a16:creationId xmlns:a16="http://schemas.microsoft.com/office/drawing/2014/main" id="{A4CAE6C3-DDE2-4682-B952-0B673F24269E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2016" name="AutoShape 27">
          <a:extLst>
            <a:ext uri="{FF2B5EF4-FFF2-40B4-BE49-F238E27FC236}">
              <a16:creationId xmlns:a16="http://schemas.microsoft.com/office/drawing/2014/main" id="{846CB722-59BB-4D3A-87CC-1E8862812914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21</xdr:row>
      <xdr:rowOff>38100</xdr:rowOff>
    </xdr:from>
    <xdr:to>
      <xdr:col>22</xdr:col>
      <xdr:colOff>95250</xdr:colOff>
      <xdr:row>23</xdr:row>
      <xdr:rowOff>85725</xdr:rowOff>
    </xdr:to>
    <xdr:sp macro="" textlink="">
      <xdr:nvSpPr>
        <xdr:cNvPr id="12017" name="AutoShape 28">
          <a:extLst>
            <a:ext uri="{FF2B5EF4-FFF2-40B4-BE49-F238E27FC236}">
              <a16:creationId xmlns:a16="http://schemas.microsoft.com/office/drawing/2014/main" id="{21D619BA-4F3F-4A77-B51D-3768D3DC85AF}"/>
            </a:ext>
          </a:extLst>
        </xdr:cNvPr>
        <xdr:cNvSpPr>
          <a:spLocks/>
        </xdr:cNvSpPr>
      </xdr:nvSpPr>
      <xdr:spPr bwMode="auto">
        <a:xfrm>
          <a:off x="12954000" y="28003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33</xdr:row>
      <xdr:rowOff>19050</xdr:rowOff>
    </xdr:from>
    <xdr:to>
      <xdr:col>22</xdr:col>
      <xdr:colOff>76200</xdr:colOff>
      <xdr:row>34</xdr:row>
      <xdr:rowOff>114300</xdr:rowOff>
    </xdr:to>
    <xdr:sp macro="" textlink="">
      <xdr:nvSpPr>
        <xdr:cNvPr id="12018" name="AutoShape 29">
          <a:extLst>
            <a:ext uri="{FF2B5EF4-FFF2-40B4-BE49-F238E27FC236}">
              <a16:creationId xmlns:a16="http://schemas.microsoft.com/office/drawing/2014/main" id="{72BAD990-7862-4E85-87F4-28AD551BF75C}"/>
            </a:ext>
          </a:extLst>
        </xdr:cNvPr>
        <xdr:cNvSpPr>
          <a:spLocks/>
        </xdr:cNvSpPr>
      </xdr:nvSpPr>
      <xdr:spPr bwMode="auto">
        <a:xfrm>
          <a:off x="12973050" y="43815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27</xdr:row>
      <xdr:rowOff>19050</xdr:rowOff>
    </xdr:from>
    <xdr:to>
      <xdr:col>22</xdr:col>
      <xdr:colOff>76200</xdr:colOff>
      <xdr:row>28</xdr:row>
      <xdr:rowOff>114300</xdr:rowOff>
    </xdr:to>
    <xdr:sp macro="" textlink="">
      <xdr:nvSpPr>
        <xdr:cNvPr id="12019" name="AutoShape 30">
          <a:extLst>
            <a:ext uri="{FF2B5EF4-FFF2-40B4-BE49-F238E27FC236}">
              <a16:creationId xmlns:a16="http://schemas.microsoft.com/office/drawing/2014/main" id="{175E5ED6-FCA9-4932-92C1-DF960C84D793}"/>
            </a:ext>
          </a:extLst>
        </xdr:cNvPr>
        <xdr:cNvSpPr>
          <a:spLocks/>
        </xdr:cNvSpPr>
      </xdr:nvSpPr>
      <xdr:spPr bwMode="auto">
        <a:xfrm>
          <a:off x="12973050" y="358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29</xdr:row>
      <xdr:rowOff>19050</xdr:rowOff>
    </xdr:from>
    <xdr:to>
      <xdr:col>22</xdr:col>
      <xdr:colOff>76200</xdr:colOff>
      <xdr:row>30</xdr:row>
      <xdr:rowOff>114300</xdr:rowOff>
    </xdr:to>
    <xdr:sp macro="" textlink="">
      <xdr:nvSpPr>
        <xdr:cNvPr id="12020" name="AutoShape 31">
          <a:extLst>
            <a:ext uri="{FF2B5EF4-FFF2-40B4-BE49-F238E27FC236}">
              <a16:creationId xmlns:a16="http://schemas.microsoft.com/office/drawing/2014/main" id="{8BFC2EB2-40DE-4436-A219-112EC8D007A8}"/>
            </a:ext>
          </a:extLst>
        </xdr:cNvPr>
        <xdr:cNvSpPr>
          <a:spLocks/>
        </xdr:cNvSpPr>
      </xdr:nvSpPr>
      <xdr:spPr bwMode="auto">
        <a:xfrm>
          <a:off x="12973050" y="384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31</xdr:row>
      <xdr:rowOff>19050</xdr:rowOff>
    </xdr:from>
    <xdr:to>
      <xdr:col>22</xdr:col>
      <xdr:colOff>76200</xdr:colOff>
      <xdr:row>32</xdr:row>
      <xdr:rowOff>114300</xdr:rowOff>
    </xdr:to>
    <xdr:sp macro="" textlink="">
      <xdr:nvSpPr>
        <xdr:cNvPr id="12021" name="AutoShape 32">
          <a:extLst>
            <a:ext uri="{FF2B5EF4-FFF2-40B4-BE49-F238E27FC236}">
              <a16:creationId xmlns:a16="http://schemas.microsoft.com/office/drawing/2014/main" id="{CCB199E1-B67E-447E-BF13-825ECFD4245F}"/>
            </a:ext>
          </a:extLst>
        </xdr:cNvPr>
        <xdr:cNvSpPr>
          <a:spLocks/>
        </xdr:cNvSpPr>
      </xdr:nvSpPr>
      <xdr:spPr bwMode="auto">
        <a:xfrm>
          <a:off x="12973050" y="41148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12022" name="AutoShape 33">
          <a:extLst>
            <a:ext uri="{FF2B5EF4-FFF2-40B4-BE49-F238E27FC236}">
              <a16:creationId xmlns:a16="http://schemas.microsoft.com/office/drawing/2014/main" id="{90CE87DB-B8FD-42F4-BBDA-80259CB89B81}"/>
            </a:ext>
          </a:extLst>
        </xdr:cNvPr>
        <xdr:cNvSpPr>
          <a:spLocks/>
        </xdr:cNvSpPr>
      </xdr:nvSpPr>
      <xdr:spPr bwMode="auto">
        <a:xfrm>
          <a:off x="12973050" y="46482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12023" name="AutoShape 34">
          <a:extLst>
            <a:ext uri="{FF2B5EF4-FFF2-40B4-BE49-F238E27FC236}">
              <a16:creationId xmlns:a16="http://schemas.microsoft.com/office/drawing/2014/main" id="{4F4DB24A-0473-42C5-9DDE-09BA5DB500EF}"/>
            </a:ext>
          </a:extLst>
        </xdr:cNvPr>
        <xdr:cNvSpPr>
          <a:spLocks/>
        </xdr:cNvSpPr>
      </xdr:nvSpPr>
      <xdr:spPr bwMode="auto">
        <a:xfrm>
          <a:off x="12973050" y="49149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12024" name="AutoShape 35">
          <a:extLst>
            <a:ext uri="{FF2B5EF4-FFF2-40B4-BE49-F238E27FC236}">
              <a16:creationId xmlns:a16="http://schemas.microsoft.com/office/drawing/2014/main" id="{CDA7AE73-A53F-4283-BB7D-303F1FE743B0}"/>
            </a:ext>
          </a:extLst>
        </xdr:cNvPr>
        <xdr:cNvSpPr>
          <a:spLocks/>
        </xdr:cNvSpPr>
      </xdr:nvSpPr>
      <xdr:spPr bwMode="auto">
        <a:xfrm>
          <a:off x="12973050" y="46482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12025" name="AutoShape 36">
          <a:extLst>
            <a:ext uri="{FF2B5EF4-FFF2-40B4-BE49-F238E27FC236}">
              <a16:creationId xmlns:a16="http://schemas.microsoft.com/office/drawing/2014/main" id="{7712CE8A-18D7-494A-9B0E-4D37445CE212}"/>
            </a:ext>
          </a:extLst>
        </xdr:cNvPr>
        <xdr:cNvSpPr>
          <a:spLocks/>
        </xdr:cNvSpPr>
      </xdr:nvSpPr>
      <xdr:spPr bwMode="auto">
        <a:xfrm>
          <a:off x="12973050" y="49149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12</xdr:row>
      <xdr:rowOff>38100</xdr:rowOff>
    </xdr:from>
    <xdr:to>
      <xdr:col>22</xdr:col>
      <xdr:colOff>104775</xdr:colOff>
      <xdr:row>14</xdr:row>
      <xdr:rowOff>85725</xdr:rowOff>
    </xdr:to>
    <xdr:sp macro="" textlink="">
      <xdr:nvSpPr>
        <xdr:cNvPr id="12026" name="AutoShape 38">
          <a:extLst>
            <a:ext uri="{FF2B5EF4-FFF2-40B4-BE49-F238E27FC236}">
              <a16:creationId xmlns:a16="http://schemas.microsoft.com/office/drawing/2014/main" id="{B546C136-F45B-44F1-BD74-568B4918A710}"/>
            </a:ext>
          </a:extLst>
        </xdr:cNvPr>
        <xdr:cNvSpPr>
          <a:spLocks/>
        </xdr:cNvSpPr>
      </xdr:nvSpPr>
      <xdr:spPr bwMode="auto">
        <a:xfrm>
          <a:off x="12963525" y="1600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15</xdr:row>
      <xdr:rowOff>38100</xdr:rowOff>
    </xdr:from>
    <xdr:to>
      <xdr:col>22</xdr:col>
      <xdr:colOff>95250</xdr:colOff>
      <xdr:row>17</xdr:row>
      <xdr:rowOff>85725</xdr:rowOff>
    </xdr:to>
    <xdr:sp macro="" textlink="">
      <xdr:nvSpPr>
        <xdr:cNvPr id="12027" name="AutoShape 39">
          <a:extLst>
            <a:ext uri="{FF2B5EF4-FFF2-40B4-BE49-F238E27FC236}">
              <a16:creationId xmlns:a16="http://schemas.microsoft.com/office/drawing/2014/main" id="{9915834A-D592-4D63-95EC-69D94B869C57}"/>
            </a:ext>
          </a:extLst>
        </xdr:cNvPr>
        <xdr:cNvSpPr>
          <a:spLocks/>
        </xdr:cNvSpPr>
      </xdr:nvSpPr>
      <xdr:spPr bwMode="auto">
        <a:xfrm>
          <a:off x="12954000" y="2000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18</xdr:row>
      <xdr:rowOff>38100</xdr:rowOff>
    </xdr:from>
    <xdr:to>
      <xdr:col>22</xdr:col>
      <xdr:colOff>95250</xdr:colOff>
      <xdr:row>20</xdr:row>
      <xdr:rowOff>85725</xdr:rowOff>
    </xdr:to>
    <xdr:sp macro="" textlink="">
      <xdr:nvSpPr>
        <xdr:cNvPr id="12028" name="AutoShape 40">
          <a:extLst>
            <a:ext uri="{FF2B5EF4-FFF2-40B4-BE49-F238E27FC236}">
              <a16:creationId xmlns:a16="http://schemas.microsoft.com/office/drawing/2014/main" id="{5740B9C8-1F41-4E3F-9C78-F39634ECE330}"/>
            </a:ext>
          </a:extLst>
        </xdr:cNvPr>
        <xdr:cNvSpPr>
          <a:spLocks/>
        </xdr:cNvSpPr>
      </xdr:nvSpPr>
      <xdr:spPr bwMode="auto">
        <a:xfrm>
          <a:off x="12954000" y="24003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12029" name="AutoShape 41">
          <a:extLst>
            <a:ext uri="{FF2B5EF4-FFF2-40B4-BE49-F238E27FC236}">
              <a16:creationId xmlns:a16="http://schemas.microsoft.com/office/drawing/2014/main" id="{60DC43AF-3DA5-4318-BB24-31BE1BAB0530}"/>
            </a:ext>
          </a:extLst>
        </xdr:cNvPr>
        <xdr:cNvSpPr>
          <a:spLocks/>
        </xdr:cNvSpPr>
      </xdr:nvSpPr>
      <xdr:spPr bwMode="auto">
        <a:xfrm>
          <a:off x="12954000" y="668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12030" name="AutoShape 42">
          <a:extLst>
            <a:ext uri="{FF2B5EF4-FFF2-40B4-BE49-F238E27FC236}">
              <a16:creationId xmlns:a16="http://schemas.microsoft.com/office/drawing/2014/main" id="{16EF57D9-74B1-4C02-81D7-2A3A11B82894}"/>
            </a:ext>
          </a:extLst>
        </xdr:cNvPr>
        <xdr:cNvSpPr>
          <a:spLocks/>
        </xdr:cNvSpPr>
      </xdr:nvSpPr>
      <xdr:spPr bwMode="auto">
        <a:xfrm>
          <a:off x="12973050" y="74676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12031" name="AutoShape 43">
          <a:extLst>
            <a:ext uri="{FF2B5EF4-FFF2-40B4-BE49-F238E27FC236}">
              <a16:creationId xmlns:a16="http://schemas.microsoft.com/office/drawing/2014/main" id="{3BBA8C6D-8190-4F66-B914-8D1046E8A674}"/>
            </a:ext>
          </a:extLst>
        </xdr:cNvPr>
        <xdr:cNvSpPr>
          <a:spLocks/>
        </xdr:cNvSpPr>
      </xdr:nvSpPr>
      <xdr:spPr bwMode="auto">
        <a:xfrm>
          <a:off x="12973050" y="77343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12032" name="AutoShape 44">
          <a:extLst>
            <a:ext uri="{FF2B5EF4-FFF2-40B4-BE49-F238E27FC236}">
              <a16:creationId xmlns:a16="http://schemas.microsoft.com/office/drawing/2014/main" id="{E7F11EEB-AA74-4972-911D-221B6547AEFD}"/>
            </a:ext>
          </a:extLst>
        </xdr:cNvPr>
        <xdr:cNvSpPr>
          <a:spLocks/>
        </xdr:cNvSpPr>
      </xdr:nvSpPr>
      <xdr:spPr bwMode="auto">
        <a:xfrm>
          <a:off x="12973050" y="80010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12033" name="AutoShape 46">
          <a:extLst>
            <a:ext uri="{FF2B5EF4-FFF2-40B4-BE49-F238E27FC236}">
              <a16:creationId xmlns:a16="http://schemas.microsoft.com/office/drawing/2014/main" id="{99FB59F9-1DA3-44F1-84A0-E90B24E1CFB2}"/>
            </a:ext>
          </a:extLst>
        </xdr:cNvPr>
        <xdr:cNvSpPr>
          <a:spLocks/>
        </xdr:cNvSpPr>
      </xdr:nvSpPr>
      <xdr:spPr bwMode="auto">
        <a:xfrm>
          <a:off x="12954000" y="548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12034" name="AutoShape 47">
          <a:extLst>
            <a:ext uri="{FF2B5EF4-FFF2-40B4-BE49-F238E27FC236}">
              <a16:creationId xmlns:a16="http://schemas.microsoft.com/office/drawing/2014/main" id="{FF780281-43C7-46D8-BDC7-5B94F89DB23F}"/>
            </a:ext>
          </a:extLst>
        </xdr:cNvPr>
        <xdr:cNvSpPr>
          <a:spLocks/>
        </xdr:cNvSpPr>
      </xdr:nvSpPr>
      <xdr:spPr bwMode="auto">
        <a:xfrm>
          <a:off x="12954000" y="588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12035" name="AutoShape 48">
          <a:extLst>
            <a:ext uri="{FF2B5EF4-FFF2-40B4-BE49-F238E27FC236}">
              <a16:creationId xmlns:a16="http://schemas.microsoft.com/office/drawing/2014/main" id="{09DDEFF4-2B54-4C34-BFA1-BCC91DC88564}"/>
            </a:ext>
          </a:extLst>
        </xdr:cNvPr>
        <xdr:cNvSpPr>
          <a:spLocks/>
        </xdr:cNvSpPr>
      </xdr:nvSpPr>
      <xdr:spPr bwMode="auto">
        <a:xfrm>
          <a:off x="12954000" y="628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12036" name="AutoShape 49">
          <a:extLst>
            <a:ext uri="{FF2B5EF4-FFF2-40B4-BE49-F238E27FC236}">
              <a16:creationId xmlns:a16="http://schemas.microsoft.com/office/drawing/2014/main" id="{FB90BB60-2472-469D-8A3B-D191F6DFC4F0}"/>
            </a:ext>
          </a:extLst>
        </xdr:cNvPr>
        <xdr:cNvSpPr>
          <a:spLocks/>
        </xdr:cNvSpPr>
      </xdr:nvSpPr>
      <xdr:spPr bwMode="auto">
        <a:xfrm>
          <a:off x="12954000" y="668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12037" name="AutoShape 50">
          <a:extLst>
            <a:ext uri="{FF2B5EF4-FFF2-40B4-BE49-F238E27FC236}">
              <a16:creationId xmlns:a16="http://schemas.microsoft.com/office/drawing/2014/main" id="{5431D20F-0904-4410-92E3-DEC46383FC9A}"/>
            </a:ext>
          </a:extLst>
        </xdr:cNvPr>
        <xdr:cNvSpPr>
          <a:spLocks/>
        </xdr:cNvSpPr>
      </xdr:nvSpPr>
      <xdr:spPr bwMode="auto">
        <a:xfrm>
          <a:off x="12973050" y="74676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12038" name="AutoShape 51">
          <a:extLst>
            <a:ext uri="{FF2B5EF4-FFF2-40B4-BE49-F238E27FC236}">
              <a16:creationId xmlns:a16="http://schemas.microsoft.com/office/drawing/2014/main" id="{80AE55C8-F556-4B46-8D75-97A57B6C91EA}"/>
            </a:ext>
          </a:extLst>
        </xdr:cNvPr>
        <xdr:cNvSpPr>
          <a:spLocks/>
        </xdr:cNvSpPr>
      </xdr:nvSpPr>
      <xdr:spPr bwMode="auto">
        <a:xfrm>
          <a:off x="12973050" y="77343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12039" name="AutoShape 52">
          <a:extLst>
            <a:ext uri="{FF2B5EF4-FFF2-40B4-BE49-F238E27FC236}">
              <a16:creationId xmlns:a16="http://schemas.microsoft.com/office/drawing/2014/main" id="{B8280171-BE69-46DB-91B5-8F05D0DA18B5}"/>
            </a:ext>
          </a:extLst>
        </xdr:cNvPr>
        <xdr:cNvSpPr>
          <a:spLocks/>
        </xdr:cNvSpPr>
      </xdr:nvSpPr>
      <xdr:spPr bwMode="auto">
        <a:xfrm>
          <a:off x="12973050" y="80010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12040" name="AutoShape 54">
          <a:extLst>
            <a:ext uri="{FF2B5EF4-FFF2-40B4-BE49-F238E27FC236}">
              <a16:creationId xmlns:a16="http://schemas.microsoft.com/office/drawing/2014/main" id="{4A7EDF91-E03C-4EE1-8FF2-A4F99347C147}"/>
            </a:ext>
          </a:extLst>
        </xdr:cNvPr>
        <xdr:cNvSpPr>
          <a:spLocks/>
        </xdr:cNvSpPr>
      </xdr:nvSpPr>
      <xdr:spPr bwMode="auto">
        <a:xfrm>
          <a:off x="12954000" y="548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12041" name="AutoShape 55">
          <a:extLst>
            <a:ext uri="{FF2B5EF4-FFF2-40B4-BE49-F238E27FC236}">
              <a16:creationId xmlns:a16="http://schemas.microsoft.com/office/drawing/2014/main" id="{BAA91E19-1808-4A26-8794-766FCC92E41F}"/>
            </a:ext>
          </a:extLst>
        </xdr:cNvPr>
        <xdr:cNvSpPr>
          <a:spLocks/>
        </xdr:cNvSpPr>
      </xdr:nvSpPr>
      <xdr:spPr bwMode="auto">
        <a:xfrm>
          <a:off x="12954000" y="588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12042" name="AutoShape 56">
          <a:extLst>
            <a:ext uri="{FF2B5EF4-FFF2-40B4-BE49-F238E27FC236}">
              <a16:creationId xmlns:a16="http://schemas.microsoft.com/office/drawing/2014/main" id="{3C81E113-2675-4BEE-84E1-87E8AD6D3815}"/>
            </a:ext>
          </a:extLst>
        </xdr:cNvPr>
        <xdr:cNvSpPr>
          <a:spLocks/>
        </xdr:cNvSpPr>
      </xdr:nvSpPr>
      <xdr:spPr bwMode="auto">
        <a:xfrm>
          <a:off x="12954000" y="628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76200</xdr:colOff>
      <xdr:row>26</xdr:row>
      <xdr:rowOff>104775</xdr:rowOff>
    </xdr:to>
    <xdr:sp macro="" textlink="">
      <xdr:nvSpPr>
        <xdr:cNvPr id="12043" name="AutoShape 57">
          <a:extLst>
            <a:ext uri="{FF2B5EF4-FFF2-40B4-BE49-F238E27FC236}">
              <a16:creationId xmlns:a16="http://schemas.microsoft.com/office/drawing/2014/main" id="{77D21E3B-BF02-464A-9EAC-1885216A63C9}"/>
            </a:ext>
          </a:extLst>
        </xdr:cNvPr>
        <xdr:cNvSpPr>
          <a:spLocks/>
        </xdr:cNvSpPr>
      </xdr:nvSpPr>
      <xdr:spPr bwMode="auto">
        <a:xfrm>
          <a:off x="781050" y="3200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24</xdr:row>
      <xdr:rowOff>38100</xdr:rowOff>
    </xdr:from>
    <xdr:to>
      <xdr:col>22</xdr:col>
      <xdr:colOff>95250</xdr:colOff>
      <xdr:row>26</xdr:row>
      <xdr:rowOff>85725</xdr:rowOff>
    </xdr:to>
    <xdr:sp macro="" textlink="">
      <xdr:nvSpPr>
        <xdr:cNvPr id="12044" name="AutoShape 58">
          <a:extLst>
            <a:ext uri="{FF2B5EF4-FFF2-40B4-BE49-F238E27FC236}">
              <a16:creationId xmlns:a16="http://schemas.microsoft.com/office/drawing/2014/main" id="{5A0385C9-D7CA-4B97-8AD2-D83CBD0DAC5A}"/>
            </a:ext>
          </a:extLst>
        </xdr:cNvPr>
        <xdr:cNvSpPr>
          <a:spLocks/>
        </xdr:cNvSpPr>
      </xdr:nvSpPr>
      <xdr:spPr bwMode="auto">
        <a:xfrm>
          <a:off x="12954000" y="3200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2045" name="AutoShape 59">
          <a:extLst>
            <a:ext uri="{FF2B5EF4-FFF2-40B4-BE49-F238E27FC236}">
              <a16:creationId xmlns:a16="http://schemas.microsoft.com/office/drawing/2014/main" id="{71E6B98F-7C51-4181-9227-DE0100916661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2046" name="AutoShape 60">
          <a:extLst>
            <a:ext uri="{FF2B5EF4-FFF2-40B4-BE49-F238E27FC236}">
              <a16:creationId xmlns:a16="http://schemas.microsoft.com/office/drawing/2014/main" id="{DFAD0353-D4D2-44A8-BB53-33FC1C11C959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12047" name="AutoShape 61">
          <a:extLst>
            <a:ext uri="{FF2B5EF4-FFF2-40B4-BE49-F238E27FC236}">
              <a16:creationId xmlns:a16="http://schemas.microsoft.com/office/drawing/2014/main" id="{2538E487-BE01-4C51-805D-A0E3A2B3355F}"/>
            </a:ext>
          </a:extLst>
        </xdr:cNvPr>
        <xdr:cNvSpPr>
          <a:spLocks/>
        </xdr:cNvSpPr>
      </xdr:nvSpPr>
      <xdr:spPr bwMode="auto">
        <a:xfrm>
          <a:off x="12954000" y="7086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12048" name="AutoShape 62">
          <a:extLst>
            <a:ext uri="{FF2B5EF4-FFF2-40B4-BE49-F238E27FC236}">
              <a16:creationId xmlns:a16="http://schemas.microsoft.com/office/drawing/2014/main" id="{B866FC27-3E0C-4F39-96BE-DD0DF03D450C}"/>
            </a:ext>
          </a:extLst>
        </xdr:cNvPr>
        <xdr:cNvSpPr>
          <a:spLocks/>
        </xdr:cNvSpPr>
      </xdr:nvSpPr>
      <xdr:spPr bwMode="auto">
        <a:xfrm>
          <a:off x="12954000" y="7086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1</xdr:col>
      <xdr:colOff>76200</xdr:colOff>
      <xdr:row>14</xdr:row>
      <xdr:rowOff>104775</xdr:rowOff>
    </xdr:to>
    <xdr:sp macro="" textlink="">
      <xdr:nvSpPr>
        <xdr:cNvPr id="10969" name="AutoShape 2">
          <a:extLst>
            <a:ext uri="{FF2B5EF4-FFF2-40B4-BE49-F238E27FC236}">
              <a16:creationId xmlns:a16="http://schemas.microsoft.com/office/drawing/2014/main" id="{CC2FD78C-0D04-492C-B351-2BFC096687AE}"/>
            </a:ext>
          </a:extLst>
        </xdr:cNvPr>
        <xdr:cNvSpPr>
          <a:spLocks/>
        </xdr:cNvSpPr>
      </xdr:nvSpPr>
      <xdr:spPr bwMode="auto">
        <a:xfrm>
          <a:off x="781050" y="1600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76200</xdr:colOff>
      <xdr:row>17</xdr:row>
      <xdr:rowOff>104775</xdr:rowOff>
    </xdr:to>
    <xdr:sp macro="" textlink="">
      <xdr:nvSpPr>
        <xdr:cNvPr id="10970" name="AutoShape 3">
          <a:extLst>
            <a:ext uri="{FF2B5EF4-FFF2-40B4-BE49-F238E27FC236}">
              <a16:creationId xmlns:a16="http://schemas.microsoft.com/office/drawing/2014/main" id="{C78F5703-38EC-477F-99E4-AB23DEC0ADE5}"/>
            </a:ext>
          </a:extLst>
        </xdr:cNvPr>
        <xdr:cNvSpPr>
          <a:spLocks/>
        </xdr:cNvSpPr>
      </xdr:nvSpPr>
      <xdr:spPr bwMode="auto">
        <a:xfrm>
          <a:off x="781050" y="2000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76200</xdr:colOff>
      <xdr:row>20</xdr:row>
      <xdr:rowOff>104775</xdr:rowOff>
    </xdr:to>
    <xdr:sp macro="" textlink="">
      <xdr:nvSpPr>
        <xdr:cNvPr id="10971" name="AutoShape 4">
          <a:extLst>
            <a:ext uri="{FF2B5EF4-FFF2-40B4-BE49-F238E27FC236}">
              <a16:creationId xmlns:a16="http://schemas.microsoft.com/office/drawing/2014/main" id="{4C2B230E-513C-45B2-BCBD-106E87DB898D}"/>
            </a:ext>
          </a:extLst>
        </xdr:cNvPr>
        <xdr:cNvSpPr>
          <a:spLocks/>
        </xdr:cNvSpPr>
      </xdr:nvSpPr>
      <xdr:spPr bwMode="auto">
        <a:xfrm>
          <a:off x="781050" y="24003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76200</xdr:colOff>
      <xdr:row>23</xdr:row>
      <xdr:rowOff>104775</xdr:rowOff>
    </xdr:to>
    <xdr:sp macro="" textlink="">
      <xdr:nvSpPr>
        <xdr:cNvPr id="10972" name="AutoShape 5">
          <a:extLst>
            <a:ext uri="{FF2B5EF4-FFF2-40B4-BE49-F238E27FC236}">
              <a16:creationId xmlns:a16="http://schemas.microsoft.com/office/drawing/2014/main" id="{32C3D958-C8C3-42DF-8C43-B5FAC191B537}"/>
            </a:ext>
          </a:extLst>
        </xdr:cNvPr>
        <xdr:cNvSpPr>
          <a:spLocks/>
        </xdr:cNvSpPr>
      </xdr:nvSpPr>
      <xdr:spPr bwMode="auto">
        <a:xfrm>
          <a:off x="781050" y="2800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161925</xdr:colOff>
      <xdr:row>28</xdr:row>
      <xdr:rowOff>114300</xdr:rowOff>
    </xdr:to>
    <xdr:sp macro="" textlink="">
      <xdr:nvSpPr>
        <xdr:cNvPr id="10973" name="AutoShape 6">
          <a:extLst>
            <a:ext uri="{FF2B5EF4-FFF2-40B4-BE49-F238E27FC236}">
              <a16:creationId xmlns:a16="http://schemas.microsoft.com/office/drawing/2014/main" id="{B5DF5315-5F72-476F-9C94-AAFBBD5AA65A}"/>
            </a:ext>
          </a:extLst>
        </xdr:cNvPr>
        <xdr:cNvSpPr>
          <a:spLocks/>
        </xdr:cNvSpPr>
      </xdr:nvSpPr>
      <xdr:spPr bwMode="auto">
        <a:xfrm>
          <a:off x="857250" y="36004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10974" name="AutoShape 7">
          <a:extLst>
            <a:ext uri="{FF2B5EF4-FFF2-40B4-BE49-F238E27FC236}">
              <a16:creationId xmlns:a16="http://schemas.microsoft.com/office/drawing/2014/main" id="{B8EC403F-5122-4ADC-B066-4F6AA261C1F7}"/>
            </a:ext>
          </a:extLst>
        </xdr:cNvPr>
        <xdr:cNvSpPr>
          <a:spLocks/>
        </xdr:cNvSpPr>
      </xdr:nvSpPr>
      <xdr:spPr bwMode="auto">
        <a:xfrm>
          <a:off x="857250" y="385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10975" name="AutoShape 8">
          <a:extLst>
            <a:ext uri="{FF2B5EF4-FFF2-40B4-BE49-F238E27FC236}">
              <a16:creationId xmlns:a16="http://schemas.microsoft.com/office/drawing/2014/main" id="{FECA70A0-E6B9-4B36-9549-5DB74C874452}"/>
            </a:ext>
          </a:extLst>
        </xdr:cNvPr>
        <xdr:cNvSpPr>
          <a:spLocks/>
        </xdr:cNvSpPr>
      </xdr:nvSpPr>
      <xdr:spPr bwMode="auto">
        <a:xfrm>
          <a:off x="857250" y="41243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10976" name="AutoShape 9">
          <a:extLst>
            <a:ext uri="{FF2B5EF4-FFF2-40B4-BE49-F238E27FC236}">
              <a16:creationId xmlns:a16="http://schemas.microsoft.com/office/drawing/2014/main" id="{4550D71E-1AC9-413B-B244-E9B6D94CCC74}"/>
            </a:ext>
          </a:extLst>
        </xdr:cNvPr>
        <xdr:cNvSpPr>
          <a:spLocks/>
        </xdr:cNvSpPr>
      </xdr:nvSpPr>
      <xdr:spPr bwMode="auto">
        <a:xfrm>
          <a:off x="857250" y="43910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10977" name="AutoShape 10">
          <a:extLst>
            <a:ext uri="{FF2B5EF4-FFF2-40B4-BE49-F238E27FC236}">
              <a16:creationId xmlns:a16="http://schemas.microsoft.com/office/drawing/2014/main" id="{826D9329-E107-4C78-B4D8-97C5CFA60E22}"/>
            </a:ext>
          </a:extLst>
        </xdr:cNvPr>
        <xdr:cNvSpPr>
          <a:spLocks/>
        </xdr:cNvSpPr>
      </xdr:nvSpPr>
      <xdr:spPr bwMode="auto">
        <a:xfrm>
          <a:off x="857250" y="46577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37</xdr:row>
      <xdr:rowOff>28575</xdr:rowOff>
    </xdr:from>
    <xdr:to>
      <xdr:col>1</xdr:col>
      <xdr:colOff>161925</xdr:colOff>
      <xdr:row>38</xdr:row>
      <xdr:rowOff>104775</xdr:rowOff>
    </xdr:to>
    <xdr:sp macro="" textlink="">
      <xdr:nvSpPr>
        <xdr:cNvPr id="10978" name="AutoShape 11">
          <a:extLst>
            <a:ext uri="{FF2B5EF4-FFF2-40B4-BE49-F238E27FC236}">
              <a16:creationId xmlns:a16="http://schemas.microsoft.com/office/drawing/2014/main" id="{3C86F3B9-2906-4FA9-BEC7-AF0405A08862}"/>
            </a:ext>
          </a:extLst>
        </xdr:cNvPr>
        <xdr:cNvSpPr>
          <a:spLocks/>
        </xdr:cNvSpPr>
      </xdr:nvSpPr>
      <xdr:spPr bwMode="auto">
        <a:xfrm>
          <a:off x="857250" y="49244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0979" name="AutoShape 13">
          <a:extLst>
            <a:ext uri="{FF2B5EF4-FFF2-40B4-BE49-F238E27FC236}">
              <a16:creationId xmlns:a16="http://schemas.microsoft.com/office/drawing/2014/main" id="{9AE75FE1-CAC1-4CA7-9D2F-42BEE3B25256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0980" name="AutoShape 14">
          <a:extLst>
            <a:ext uri="{FF2B5EF4-FFF2-40B4-BE49-F238E27FC236}">
              <a16:creationId xmlns:a16="http://schemas.microsoft.com/office/drawing/2014/main" id="{82BD3791-28BB-4E0B-B06B-5C106E32BF0D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0981" name="AutoShape 15">
          <a:extLst>
            <a:ext uri="{FF2B5EF4-FFF2-40B4-BE49-F238E27FC236}">
              <a16:creationId xmlns:a16="http://schemas.microsoft.com/office/drawing/2014/main" id="{F626CC01-6A17-4BE7-A2F8-C297CE49036C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0982" name="AutoShape 16">
          <a:extLst>
            <a:ext uri="{FF2B5EF4-FFF2-40B4-BE49-F238E27FC236}">
              <a16:creationId xmlns:a16="http://schemas.microsoft.com/office/drawing/2014/main" id="{CD6ACE9C-4514-44E3-89C2-A4B0DCDF9B5E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0983" name="AutoShape 17">
          <a:extLst>
            <a:ext uri="{FF2B5EF4-FFF2-40B4-BE49-F238E27FC236}">
              <a16:creationId xmlns:a16="http://schemas.microsoft.com/office/drawing/2014/main" id="{FBCE4F1E-8DDA-4DFD-A1B7-7AC2084531EE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0984" name="AutoShape 18">
          <a:extLst>
            <a:ext uri="{FF2B5EF4-FFF2-40B4-BE49-F238E27FC236}">
              <a16:creationId xmlns:a16="http://schemas.microsoft.com/office/drawing/2014/main" id="{012C2333-1038-4DA0-9973-39A721259AF1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0985" name="AutoShape 19">
          <a:extLst>
            <a:ext uri="{FF2B5EF4-FFF2-40B4-BE49-F238E27FC236}">
              <a16:creationId xmlns:a16="http://schemas.microsoft.com/office/drawing/2014/main" id="{E510A956-414D-44AB-AC89-BBEC6B274971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0986" name="AutoShape 21">
          <a:extLst>
            <a:ext uri="{FF2B5EF4-FFF2-40B4-BE49-F238E27FC236}">
              <a16:creationId xmlns:a16="http://schemas.microsoft.com/office/drawing/2014/main" id="{9C87A857-492F-4234-AEBD-AA452A98766E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0987" name="AutoShape 22">
          <a:extLst>
            <a:ext uri="{FF2B5EF4-FFF2-40B4-BE49-F238E27FC236}">
              <a16:creationId xmlns:a16="http://schemas.microsoft.com/office/drawing/2014/main" id="{01D8D251-D77A-4D0E-9C2F-1D5635E9548F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0988" name="AutoShape 23">
          <a:extLst>
            <a:ext uri="{FF2B5EF4-FFF2-40B4-BE49-F238E27FC236}">
              <a16:creationId xmlns:a16="http://schemas.microsoft.com/office/drawing/2014/main" id="{764B42C4-F1CC-4776-A8F3-EFBB3DCCE276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0989" name="AutoShape 24">
          <a:extLst>
            <a:ext uri="{FF2B5EF4-FFF2-40B4-BE49-F238E27FC236}">
              <a16:creationId xmlns:a16="http://schemas.microsoft.com/office/drawing/2014/main" id="{55ED01A7-9635-46CF-901B-35165FC692EA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0990" name="AutoShape 25">
          <a:extLst>
            <a:ext uri="{FF2B5EF4-FFF2-40B4-BE49-F238E27FC236}">
              <a16:creationId xmlns:a16="http://schemas.microsoft.com/office/drawing/2014/main" id="{C2AF49CD-2294-4399-B48A-103A74AE736F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0991" name="AutoShape 26">
          <a:extLst>
            <a:ext uri="{FF2B5EF4-FFF2-40B4-BE49-F238E27FC236}">
              <a16:creationId xmlns:a16="http://schemas.microsoft.com/office/drawing/2014/main" id="{3F748A2E-B09D-44EF-94E2-C062F3421F64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0992" name="AutoShape 27">
          <a:extLst>
            <a:ext uri="{FF2B5EF4-FFF2-40B4-BE49-F238E27FC236}">
              <a16:creationId xmlns:a16="http://schemas.microsoft.com/office/drawing/2014/main" id="{02117AB8-8E3C-4E70-99C4-E4B2930EE58C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21</xdr:row>
      <xdr:rowOff>38100</xdr:rowOff>
    </xdr:from>
    <xdr:to>
      <xdr:col>22</xdr:col>
      <xdr:colOff>95250</xdr:colOff>
      <xdr:row>23</xdr:row>
      <xdr:rowOff>85725</xdr:rowOff>
    </xdr:to>
    <xdr:sp macro="" textlink="">
      <xdr:nvSpPr>
        <xdr:cNvPr id="10993" name="AutoShape 28">
          <a:extLst>
            <a:ext uri="{FF2B5EF4-FFF2-40B4-BE49-F238E27FC236}">
              <a16:creationId xmlns:a16="http://schemas.microsoft.com/office/drawing/2014/main" id="{ADC8762F-7D27-4D61-B325-ABC157A6F5A2}"/>
            </a:ext>
          </a:extLst>
        </xdr:cNvPr>
        <xdr:cNvSpPr>
          <a:spLocks/>
        </xdr:cNvSpPr>
      </xdr:nvSpPr>
      <xdr:spPr bwMode="auto">
        <a:xfrm>
          <a:off x="12954000" y="28003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33</xdr:row>
      <xdr:rowOff>19050</xdr:rowOff>
    </xdr:from>
    <xdr:to>
      <xdr:col>22</xdr:col>
      <xdr:colOff>76200</xdr:colOff>
      <xdr:row>34</xdr:row>
      <xdr:rowOff>114300</xdr:rowOff>
    </xdr:to>
    <xdr:sp macro="" textlink="">
      <xdr:nvSpPr>
        <xdr:cNvPr id="10994" name="AutoShape 29">
          <a:extLst>
            <a:ext uri="{FF2B5EF4-FFF2-40B4-BE49-F238E27FC236}">
              <a16:creationId xmlns:a16="http://schemas.microsoft.com/office/drawing/2014/main" id="{CDA590BB-CD57-43D1-8E5C-3A0270A56B98}"/>
            </a:ext>
          </a:extLst>
        </xdr:cNvPr>
        <xdr:cNvSpPr>
          <a:spLocks/>
        </xdr:cNvSpPr>
      </xdr:nvSpPr>
      <xdr:spPr bwMode="auto">
        <a:xfrm>
          <a:off x="12973050" y="43815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27</xdr:row>
      <xdr:rowOff>19050</xdr:rowOff>
    </xdr:from>
    <xdr:to>
      <xdr:col>22</xdr:col>
      <xdr:colOff>76200</xdr:colOff>
      <xdr:row>28</xdr:row>
      <xdr:rowOff>114300</xdr:rowOff>
    </xdr:to>
    <xdr:sp macro="" textlink="">
      <xdr:nvSpPr>
        <xdr:cNvPr id="10995" name="AutoShape 30">
          <a:extLst>
            <a:ext uri="{FF2B5EF4-FFF2-40B4-BE49-F238E27FC236}">
              <a16:creationId xmlns:a16="http://schemas.microsoft.com/office/drawing/2014/main" id="{A645205F-823B-4302-B1B3-B0525772B7DC}"/>
            </a:ext>
          </a:extLst>
        </xdr:cNvPr>
        <xdr:cNvSpPr>
          <a:spLocks/>
        </xdr:cNvSpPr>
      </xdr:nvSpPr>
      <xdr:spPr bwMode="auto">
        <a:xfrm>
          <a:off x="12973050" y="358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29</xdr:row>
      <xdr:rowOff>19050</xdr:rowOff>
    </xdr:from>
    <xdr:to>
      <xdr:col>22</xdr:col>
      <xdr:colOff>76200</xdr:colOff>
      <xdr:row>30</xdr:row>
      <xdr:rowOff>114300</xdr:rowOff>
    </xdr:to>
    <xdr:sp macro="" textlink="">
      <xdr:nvSpPr>
        <xdr:cNvPr id="10996" name="AutoShape 31">
          <a:extLst>
            <a:ext uri="{FF2B5EF4-FFF2-40B4-BE49-F238E27FC236}">
              <a16:creationId xmlns:a16="http://schemas.microsoft.com/office/drawing/2014/main" id="{3EF5F92C-1CD8-4046-9A2A-D491CC91A330}"/>
            </a:ext>
          </a:extLst>
        </xdr:cNvPr>
        <xdr:cNvSpPr>
          <a:spLocks/>
        </xdr:cNvSpPr>
      </xdr:nvSpPr>
      <xdr:spPr bwMode="auto">
        <a:xfrm>
          <a:off x="12973050" y="384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31</xdr:row>
      <xdr:rowOff>19050</xdr:rowOff>
    </xdr:from>
    <xdr:to>
      <xdr:col>22</xdr:col>
      <xdr:colOff>76200</xdr:colOff>
      <xdr:row>32</xdr:row>
      <xdr:rowOff>114300</xdr:rowOff>
    </xdr:to>
    <xdr:sp macro="" textlink="">
      <xdr:nvSpPr>
        <xdr:cNvPr id="10997" name="AutoShape 32">
          <a:extLst>
            <a:ext uri="{FF2B5EF4-FFF2-40B4-BE49-F238E27FC236}">
              <a16:creationId xmlns:a16="http://schemas.microsoft.com/office/drawing/2014/main" id="{6669F6E5-B6B2-494A-8749-A512597319D9}"/>
            </a:ext>
          </a:extLst>
        </xdr:cNvPr>
        <xdr:cNvSpPr>
          <a:spLocks/>
        </xdr:cNvSpPr>
      </xdr:nvSpPr>
      <xdr:spPr bwMode="auto">
        <a:xfrm>
          <a:off x="12973050" y="41148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10998" name="AutoShape 33">
          <a:extLst>
            <a:ext uri="{FF2B5EF4-FFF2-40B4-BE49-F238E27FC236}">
              <a16:creationId xmlns:a16="http://schemas.microsoft.com/office/drawing/2014/main" id="{DB931D93-3119-473F-B1FB-CAEAC3944D53}"/>
            </a:ext>
          </a:extLst>
        </xdr:cNvPr>
        <xdr:cNvSpPr>
          <a:spLocks/>
        </xdr:cNvSpPr>
      </xdr:nvSpPr>
      <xdr:spPr bwMode="auto">
        <a:xfrm>
          <a:off x="12973050" y="46482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10999" name="AutoShape 34">
          <a:extLst>
            <a:ext uri="{FF2B5EF4-FFF2-40B4-BE49-F238E27FC236}">
              <a16:creationId xmlns:a16="http://schemas.microsoft.com/office/drawing/2014/main" id="{85EDA621-F1CF-4EA5-B16A-58F8B704C6DA}"/>
            </a:ext>
          </a:extLst>
        </xdr:cNvPr>
        <xdr:cNvSpPr>
          <a:spLocks/>
        </xdr:cNvSpPr>
      </xdr:nvSpPr>
      <xdr:spPr bwMode="auto">
        <a:xfrm>
          <a:off x="12973050" y="49149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11000" name="AutoShape 35">
          <a:extLst>
            <a:ext uri="{FF2B5EF4-FFF2-40B4-BE49-F238E27FC236}">
              <a16:creationId xmlns:a16="http://schemas.microsoft.com/office/drawing/2014/main" id="{2F097BE2-86A9-4915-9498-00EEAC73804A}"/>
            </a:ext>
          </a:extLst>
        </xdr:cNvPr>
        <xdr:cNvSpPr>
          <a:spLocks/>
        </xdr:cNvSpPr>
      </xdr:nvSpPr>
      <xdr:spPr bwMode="auto">
        <a:xfrm>
          <a:off x="12973050" y="46482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11001" name="AutoShape 36">
          <a:extLst>
            <a:ext uri="{FF2B5EF4-FFF2-40B4-BE49-F238E27FC236}">
              <a16:creationId xmlns:a16="http://schemas.microsoft.com/office/drawing/2014/main" id="{C652D070-3F6E-40C5-92B5-C57A27B965E5}"/>
            </a:ext>
          </a:extLst>
        </xdr:cNvPr>
        <xdr:cNvSpPr>
          <a:spLocks/>
        </xdr:cNvSpPr>
      </xdr:nvSpPr>
      <xdr:spPr bwMode="auto">
        <a:xfrm>
          <a:off x="12973050" y="49149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12</xdr:row>
      <xdr:rowOff>38100</xdr:rowOff>
    </xdr:from>
    <xdr:to>
      <xdr:col>22</xdr:col>
      <xdr:colOff>104775</xdr:colOff>
      <xdr:row>14</xdr:row>
      <xdr:rowOff>85725</xdr:rowOff>
    </xdr:to>
    <xdr:sp macro="" textlink="">
      <xdr:nvSpPr>
        <xdr:cNvPr id="11002" name="AutoShape 38">
          <a:extLst>
            <a:ext uri="{FF2B5EF4-FFF2-40B4-BE49-F238E27FC236}">
              <a16:creationId xmlns:a16="http://schemas.microsoft.com/office/drawing/2014/main" id="{461A528B-B67B-41CD-8832-8831A1745685}"/>
            </a:ext>
          </a:extLst>
        </xdr:cNvPr>
        <xdr:cNvSpPr>
          <a:spLocks/>
        </xdr:cNvSpPr>
      </xdr:nvSpPr>
      <xdr:spPr bwMode="auto">
        <a:xfrm>
          <a:off x="12963525" y="1600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15</xdr:row>
      <xdr:rowOff>38100</xdr:rowOff>
    </xdr:from>
    <xdr:to>
      <xdr:col>22</xdr:col>
      <xdr:colOff>95250</xdr:colOff>
      <xdr:row>17</xdr:row>
      <xdr:rowOff>85725</xdr:rowOff>
    </xdr:to>
    <xdr:sp macro="" textlink="">
      <xdr:nvSpPr>
        <xdr:cNvPr id="11003" name="AutoShape 39">
          <a:extLst>
            <a:ext uri="{FF2B5EF4-FFF2-40B4-BE49-F238E27FC236}">
              <a16:creationId xmlns:a16="http://schemas.microsoft.com/office/drawing/2014/main" id="{387E32C8-E1E5-4912-9B97-F20F80102E66}"/>
            </a:ext>
          </a:extLst>
        </xdr:cNvPr>
        <xdr:cNvSpPr>
          <a:spLocks/>
        </xdr:cNvSpPr>
      </xdr:nvSpPr>
      <xdr:spPr bwMode="auto">
        <a:xfrm>
          <a:off x="12954000" y="2000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18</xdr:row>
      <xdr:rowOff>38100</xdr:rowOff>
    </xdr:from>
    <xdr:to>
      <xdr:col>22</xdr:col>
      <xdr:colOff>95250</xdr:colOff>
      <xdr:row>20</xdr:row>
      <xdr:rowOff>85725</xdr:rowOff>
    </xdr:to>
    <xdr:sp macro="" textlink="">
      <xdr:nvSpPr>
        <xdr:cNvPr id="11004" name="AutoShape 40">
          <a:extLst>
            <a:ext uri="{FF2B5EF4-FFF2-40B4-BE49-F238E27FC236}">
              <a16:creationId xmlns:a16="http://schemas.microsoft.com/office/drawing/2014/main" id="{8C299A8B-D6C5-4F8F-B81C-E40D35A7D813}"/>
            </a:ext>
          </a:extLst>
        </xdr:cNvPr>
        <xdr:cNvSpPr>
          <a:spLocks/>
        </xdr:cNvSpPr>
      </xdr:nvSpPr>
      <xdr:spPr bwMode="auto">
        <a:xfrm>
          <a:off x="12954000" y="24003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11005" name="AutoShape 41">
          <a:extLst>
            <a:ext uri="{FF2B5EF4-FFF2-40B4-BE49-F238E27FC236}">
              <a16:creationId xmlns:a16="http://schemas.microsoft.com/office/drawing/2014/main" id="{9B4241F6-B057-4DF6-B0EB-C2855B720CD9}"/>
            </a:ext>
          </a:extLst>
        </xdr:cNvPr>
        <xdr:cNvSpPr>
          <a:spLocks/>
        </xdr:cNvSpPr>
      </xdr:nvSpPr>
      <xdr:spPr bwMode="auto">
        <a:xfrm>
          <a:off x="12954000" y="668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11006" name="AutoShape 42">
          <a:extLst>
            <a:ext uri="{FF2B5EF4-FFF2-40B4-BE49-F238E27FC236}">
              <a16:creationId xmlns:a16="http://schemas.microsoft.com/office/drawing/2014/main" id="{D959224D-4726-434C-A3C2-F3E23FEBDF27}"/>
            </a:ext>
          </a:extLst>
        </xdr:cNvPr>
        <xdr:cNvSpPr>
          <a:spLocks/>
        </xdr:cNvSpPr>
      </xdr:nvSpPr>
      <xdr:spPr bwMode="auto">
        <a:xfrm>
          <a:off x="12973050" y="74676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11007" name="AutoShape 43">
          <a:extLst>
            <a:ext uri="{FF2B5EF4-FFF2-40B4-BE49-F238E27FC236}">
              <a16:creationId xmlns:a16="http://schemas.microsoft.com/office/drawing/2014/main" id="{E5144F66-BDBD-4A5F-A305-87575BEA1FDD}"/>
            </a:ext>
          </a:extLst>
        </xdr:cNvPr>
        <xdr:cNvSpPr>
          <a:spLocks/>
        </xdr:cNvSpPr>
      </xdr:nvSpPr>
      <xdr:spPr bwMode="auto">
        <a:xfrm>
          <a:off x="12973050" y="77343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11008" name="AutoShape 44">
          <a:extLst>
            <a:ext uri="{FF2B5EF4-FFF2-40B4-BE49-F238E27FC236}">
              <a16:creationId xmlns:a16="http://schemas.microsoft.com/office/drawing/2014/main" id="{2294671A-EA90-443E-BD52-7D78BAF26978}"/>
            </a:ext>
          </a:extLst>
        </xdr:cNvPr>
        <xdr:cNvSpPr>
          <a:spLocks/>
        </xdr:cNvSpPr>
      </xdr:nvSpPr>
      <xdr:spPr bwMode="auto">
        <a:xfrm>
          <a:off x="12973050" y="80010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11009" name="AutoShape 46">
          <a:extLst>
            <a:ext uri="{FF2B5EF4-FFF2-40B4-BE49-F238E27FC236}">
              <a16:creationId xmlns:a16="http://schemas.microsoft.com/office/drawing/2014/main" id="{A7068689-C2B2-4905-A466-29DE25FB344F}"/>
            </a:ext>
          </a:extLst>
        </xdr:cNvPr>
        <xdr:cNvSpPr>
          <a:spLocks/>
        </xdr:cNvSpPr>
      </xdr:nvSpPr>
      <xdr:spPr bwMode="auto">
        <a:xfrm>
          <a:off x="12954000" y="548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11010" name="AutoShape 47">
          <a:extLst>
            <a:ext uri="{FF2B5EF4-FFF2-40B4-BE49-F238E27FC236}">
              <a16:creationId xmlns:a16="http://schemas.microsoft.com/office/drawing/2014/main" id="{FBEC6EFC-1194-42C4-8C5A-27B6E387C936}"/>
            </a:ext>
          </a:extLst>
        </xdr:cNvPr>
        <xdr:cNvSpPr>
          <a:spLocks/>
        </xdr:cNvSpPr>
      </xdr:nvSpPr>
      <xdr:spPr bwMode="auto">
        <a:xfrm>
          <a:off x="12954000" y="588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11011" name="AutoShape 48">
          <a:extLst>
            <a:ext uri="{FF2B5EF4-FFF2-40B4-BE49-F238E27FC236}">
              <a16:creationId xmlns:a16="http://schemas.microsoft.com/office/drawing/2014/main" id="{F2799327-6712-4C1F-B87A-DD9BB2810514}"/>
            </a:ext>
          </a:extLst>
        </xdr:cNvPr>
        <xdr:cNvSpPr>
          <a:spLocks/>
        </xdr:cNvSpPr>
      </xdr:nvSpPr>
      <xdr:spPr bwMode="auto">
        <a:xfrm>
          <a:off x="12954000" y="628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11012" name="AutoShape 49">
          <a:extLst>
            <a:ext uri="{FF2B5EF4-FFF2-40B4-BE49-F238E27FC236}">
              <a16:creationId xmlns:a16="http://schemas.microsoft.com/office/drawing/2014/main" id="{F007C354-E3D9-4BC8-A77C-7F51499EED0C}"/>
            </a:ext>
          </a:extLst>
        </xdr:cNvPr>
        <xdr:cNvSpPr>
          <a:spLocks/>
        </xdr:cNvSpPr>
      </xdr:nvSpPr>
      <xdr:spPr bwMode="auto">
        <a:xfrm>
          <a:off x="12954000" y="668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11013" name="AutoShape 50">
          <a:extLst>
            <a:ext uri="{FF2B5EF4-FFF2-40B4-BE49-F238E27FC236}">
              <a16:creationId xmlns:a16="http://schemas.microsoft.com/office/drawing/2014/main" id="{37A7F22E-181C-4374-A06E-0FC45E64FC18}"/>
            </a:ext>
          </a:extLst>
        </xdr:cNvPr>
        <xdr:cNvSpPr>
          <a:spLocks/>
        </xdr:cNvSpPr>
      </xdr:nvSpPr>
      <xdr:spPr bwMode="auto">
        <a:xfrm>
          <a:off x="12973050" y="74676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11014" name="AutoShape 51">
          <a:extLst>
            <a:ext uri="{FF2B5EF4-FFF2-40B4-BE49-F238E27FC236}">
              <a16:creationId xmlns:a16="http://schemas.microsoft.com/office/drawing/2014/main" id="{020FD135-E498-416A-9C31-DA5FFF303B0C}"/>
            </a:ext>
          </a:extLst>
        </xdr:cNvPr>
        <xdr:cNvSpPr>
          <a:spLocks/>
        </xdr:cNvSpPr>
      </xdr:nvSpPr>
      <xdr:spPr bwMode="auto">
        <a:xfrm>
          <a:off x="12973050" y="77343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11015" name="AutoShape 52">
          <a:extLst>
            <a:ext uri="{FF2B5EF4-FFF2-40B4-BE49-F238E27FC236}">
              <a16:creationId xmlns:a16="http://schemas.microsoft.com/office/drawing/2014/main" id="{AF7EE5BA-A64B-4554-B9D6-A5FA298C8EB7}"/>
            </a:ext>
          </a:extLst>
        </xdr:cNvPr>
        <xdr:cNvSpPr>
          <a:spLocks/>
        </xdr:cNvSpPr>
      </xdr:nvSpPr>
      <xdr:spPr bwMode="auto">
        <a:xfrm>
          <a:off x="12973050" y="80010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11016" name="AutoShape 54">
          <a:extLst>
            <a:ext uri="{FF2B5EF4-FFF2-40B4-BE49-F238E27FC236}">
              <a16:creationId xmlns:a16="http://schemas.microsoft.com/office/drawing/2014/main" id="{DC551A3A-B5CE-4EE3-B5EB-11DDBF99C9FD}"/>
            </a:ext>
          </a:extLst>
        </xdr:cNvPr>
        <xdr:cNvSpPr>
          <a:spLocks/>
        </xdr:cNvSpPr>
      </xdr:nvSpPr>
      <xdr:spPr bwMode="auto">
        <a:xfrm>
          <a:off x="12954000" y="548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11017" name="AutoShape 55">
          <a:extLst>
            <a:ext uri="{FF2B5EF4-FFF2-40B4-BE49-F238E27FC236}">
              <a16:creationId xmlns:a16="http://schemas.microsoft.com/office/drawing/2014/main" id="{185991BE-0BC5-4C56-AA11-8F6AE807661F}"/>
            </a:ext>
          </a:extLst>
        </xdr:cNvPr>
        <xdr:cNvSpPr>
          <a:spLocks/>
        </xdr:cNvSpPr>
      </xdr:nvSpPr>
      <xdr:spPr bwMode="auto">
        <a:xfrm>
          <a:off x="12954000" y="588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11018" name="AutoShape 56">
          <a:extLst>
            <a:ext uri="{FF2B5EF4-FFF2-40B4-BE49-F238E27FC236}">
              <a16:creationId xmlns:a16="http://schemas.microsoft.com/office/drawing/2014/main" id="{CCA861FB-5B30-4FD6-BD81-A3C48C74C65F}"/>
            </a:ext>
          </a:extLst>
        </xdr:cNvPr>
        <xdr:cNvSpPr>
          <a:spLocks/>
        </xdr:cNvSpPr>
      </xdr:nvSpPr>
      <xdr:spPr bwMode="auto">
        <a:xfrm>
          <a:off x="12954000" y="628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76200</xdr:colOff>
      <xdr:row>26</xdr:row>
      <xdr:rowOff>104775</xdr:rowOff>
    </xdr:to>
    <xdr:sp macro="" textlink="">
      <xdr:nvSpPr>
        <xdr:cNvPr id="11019" name="AutoShape 57">
          <a:extLst>
            <a:ext uri="{FF2B5EF4-FFF2-40B4-BE49-F238E27FC236}">
              <a16:creationId xmlns:a16="http://schemas.microsoft.com/office/drawing/2014/main" id="{7DCE3DAE-D8FD-4D80-A8B1-7F6C4AC35BEF}"/>
            </a:ext>
          </a:extLst>
        </xdr:cNvPr>
        <xdr:cNvSpPr>
          <a:spLocks/>
        </xdr:cNvSpPr>
      </xdr:nvSpPr>
      <xdr:spPr bwMode="auto">
        <a:xfrm>
          <a:off x="781050" y="3200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24</xdr:row>
      <xdr:rowOff>38100</xdr:rowOff>
    </xdr:from>
    <xdr:to>
      <xdr:col>22</xdr:col>
      <xdr:colOff>95250</xdr:colOff>
      <xdr:row>26</xdr:row>
      <xdr:rowOff>85725</xdr:rowOff>
    </xdr:to>
    <xdr:sp macro="" textlink="">
      <xdr:nvSpPr>
        <xdr:cNvPr id="11020" name="AutoShape 58">
          <a:extLst>
            <a:ext uri="{FF2B5EF4-FFF2-40B4-BE49-F238E27FC236}">
              <a16:creationId xmlns:a16="http://schemas.microsoft.com/office/drawing/2014/main" id="{E02F0E93-9858-4A1D-A9F9-7746FF8E39D7}"/>
            </a:ext>
          </a:extLst>
        </xdr:cNvPr>
        <xdr:cNvSpPr>
          <a:spLocks/>
        </xdr:cNvSpPr>
      </xdr:nvSpPr>
      <xdr:spPr bwMode="auto">
        <a:xfrm>
          <a:off x="12954000" y="3200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1021" name="AutoShape 59">
          <a:extLst>
            <a:ext uri="{FF2B5EF4-FFF2-40B4-BE49-F238E27FC236}">
              <a16:creationId xmlns:a16="http://schemas.microsoft.com/office/drawing/2014/main" id="{1EC682F6-419F-48AC-B9D9-89551432F360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1022" name="AutoShape 60">
          <a:extLst>
            <a:ext uri="{FF2B5EF4-FFF2-40B4-BE49-F238E27FC236}">
              <a16:creationId xmlns:a16="http://schemas.microsoft.com/office/drawing/2014/main" id="{8E27DDA3-AF05-4642-AAD0-A323CB215FC4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11023" name="AutoShape 61">
          <a:extLst>
            <a:ext uri="{FF2B5EF4-FFF2-40B4-BE49-F238E27FC236}">
              <a16:creationId xmlns:a16="http://schemas.microsoft.com/office/drawing/2014/main" id="{A098A597-3169-4B20-8815-9689CE0AB2F6}"/>
            </a:ext>
          </a:extLst>
        </xdr:cNvPr>
        <xdr:cNvSpPr>
          <a:spLocks/>
        </xdr:cNvSpPr>
      </xdr:nvSpPr>
      <xdr:spPr bwMode="auto">
        <a:xfrm>
          <a:off x="12954000" y="7086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11024" name="AutoShape 62">
          <a:extLst>
            <a:ext uri="{FF2B5EF4-FFF2-40B4-BE49-F238E27FC236}">
              <a16:creationId xmlns:a16="http://schemas.microsoft.com/office/drawing/2014/main" id="{89006819-1C12-43C3-8FB2-3466E9966984}"/>
            </a:ext>
          </a:extLst>
        </xdr:cNvPr>
        <xdr:cNvSpPr>
          <a:spLocks/>
        </xdr:cNvSpPr>
      </xdr:nvSpPr>
      <xdr:spPr bwMode="auto">
        <a:xfrm>
          <a:off x="12954000" y="7086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1</xdr:col>
      <xdr:colOff>76200</xdr:colOff>
      <xdr:row>14</xdr:row>
      <xdr:rowOff>104775</xdr:rowOff>
    </xdr:to>
    <xdr:sp macro="" textlink="">
      <xdr:nvSpPr>
        <xdr:cNvPr id="9945" name="AutoShape 2">
          <a:extLst>
            <a:ext uri="{FF2B5EF4-FFF2-40B4-BE49-F238E27FC236}">
              <a16:creationId xmlns:a16="http://schemas.microsoft.com/office/drawing/2014/main" id="{443333CC-309C-45BB-B984-7D0F80FDE74E}"/>
            </a:ext>
          </a:extLst>
        </xdr:cNvPr>
        <xdr:cNvSpPr>
          <a:spLocks/>
        </xdr:cNvSpPr>
      </xdr:nvSpPr>
      <xdr:spPr bwMode="auto">
        <a:xfrm>
          <a:off x="781050" y="16764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76200</xdr:colOff>
      <xdr:row>17</xdr:row>
      <xdr:rowOff>104775</xdr:rowOff>
    </xdr:to>
    <xdr:sp macro="" textlink="">
      <xdr:nvSpPr>
        <xdr:cNvPr id="9946" name="AutoShape 3">
          <a:extLst>
            <a:ext uri="{FF2B5EF4-FFF2-40B4-BE49-F238E27FC236}">
              <a16:creationId xmlns:a16="http://schemas.microsoft.com/office/drawing/2014/main" id="{B9F44028-0811-464C-86CF-444EEC37817E}"/>
            </a:ext>
          </a:extLst>
        </xdr:cNvPr>
        <xdr:cNvSpPr>
          <a:spLocks/>
        </xdr:cNvSpPr>
      </xdr:nvSpPr>
      <xdr:spPr bwMode="auto">
        <a:xfrm>
          <a:off x="781050" y="21336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76200</xdr:colOff>
      <xdr:row>20</xdr:row>
      <xdr:rowOff>104775</xdr:rowOff>
    </xdr:to>
    <xdr:sp macro="" textlink="">
      <xdr:nvSpPr>
        <xdr:cNvPr id="9947" name="AutoShape 4">
          <a:extLst>
            <a:ext uri="{FF2B5EF4-FFF2-40B4-BE49-F238E27FC236}">
              <a16:creationId xmlns:a16="http://schemas.microsoft.com/office/drawing/2014/main" id="{5FEE4D54-423A-4D2B-AB07-96A083D332AD}"/>
            </a:ext>
          </a:extLst>
        </xdr:cNvPr>
        <xdr:cNvSpPr>
          <a:spLocks/>
        </xdr:cNvSpPr>
      </xdr:nvSpPr>
      <xdr:spPr bwMode="auto">
        <a:xfrm>
          <a:off x="781050" y="25908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76200</xdr:colOff>
      <xdr:row>23</xdr:row>
      <xdr:rowOff>104775</xdr:rowOff>
    </xdr:to>
    <xdr:sp macro="" textlink="">
      <xdr:nvSpPr>
        <xdr:cNvPr id="9948" name="AutoShape 5">
          <a:extLst>
            <a:ext uri="{FF2B5EF4-FFF2-40B4-BE49-F238E27FC236}">
              <a16:creationId xmlns:a16="http://schemas.microsoft.com/office/drawing/2014/main" id="{60C9BB2D-4C0F-47E7-8DCD-8A632C66928B}"/>
            </a:ext>
          </a:extLst>
        </xdr:cNvPr>
        <xdr:cNvSpPr>
          <a:spLocks/>
        </xdr:cNvSpPr>
      </xdr:nvSpPr>
      <xdr:spPr bwMode="auto">
        <a:xfrm>
          <a:off x="781050" y="30480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161925</xdr:colOff>
      <xdr:row>28</xdr:row>
      <xdr:rowOff>114300</xdr:rowOff>
    </xdr:to>
    <xdr:sp macro="" textlink="">
      <xdr:nvSpPr>
        <xdr:cNvPr id="9949" name="AutoShape 6">
          <a:extLst>
            <a:ext uri="{FF2B5EF4-FFF2-40B4-BE49-F238E27FC236}">
              <a16:creationId xmlns:a16="http://schemas.microsoft.com/office/drawing/2014/main" id="{49EFDDCE-B7A9-4ED2-BD28-5E166BC2F0C8}"/>
            </a:ext>
          </a:extLst>
        </xdr:cNvPr>
        <xdr:cNvSpPr>
          <a:spLocks/>
        </xdr:cNvSpPr>
      </xdr:nvSpPr>
      <xdr:spPr bwMode="auto">
        <a:xfrm>
          <a:off x="857250" y="3962400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9950" name="AutoShape 7">
          <a:extLst>
            <a:ext uri="{FF2B5EF4-FFF2-40B4-BE49-F238E27FC236}">
              <a16:creationId xmlns:a16="http://schemas.microsoft.com/office/drawing/2014/main" id="{11FECE3D-84FC-4CFB-9805-3A0857A5A926}"/>
            </a:ext>
          </a:extLst>
        </xdr:cNvPr>
        <xdr:cNvSpPr>
          <a:spLocks/>
        </xdr:cNvSpPr>
      </xdr:nvSpPr>
      <xdr:spPr bwMode="auto">
        <a:xfrm>
          <a:off x="857250" y="42576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9951" name="AutoShape 8">
          <a:extLst>
            <a:ext uri="{FF2B5EF4-FFF2-40B4-BE49-F238E27FC236}">
              <a16:creationId xmlns:a16="http://schemas.microsoft.com/office/drawing/2014/main" id="{9912E250-486F-4E05-9AF9-7EF57108FA65}"/>
            </a:ext>
          </a:extLst>
        </xdr:cNvPr>
        <xdr:cNvSpPr>
          <a:spLocks/>
        </xdr:cNvSpPr>
      </xdr:nvSpPr>
      <xdr:spPr bwMode="auto">
        <a:xfrm>
          <a:off x="857250" y="45624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9952" name="AutoShape 9">
          <a:extLst>
            <a:ext uri="{FF2B5EF4-FFF2-40B4-BE49-F238E27FC236}">
              <a16:creationId xmlns:a16="http://schemas.microsoft.com/office/drawing/2014/main" id="{20C03EE6-E2FB-4613-B2A0-7F92400BDDA7}"/>
            </a:ext>
          </a:extLst>
        </xdr:cNvPr>
        <xdr:cNvSpPr>
          <a:spLocks/>
        </xdr:cNvSpPr>
      </xdr:nvSpPr>
      <xdr:spPr bwMode="auto">
        <a:xfrm>
          <a:off x="857250" y="48672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9953" name="AutoShape 10">
          <a:extLst>
            <a:ext uri="{FF2B5EF4-FFF2-40B4-BE49-F238E27FC236}">
              <a16:creationId xmlns:a16="http://schemas.microsoft.com/office/drawing/2014/main" id="{C222E2FA-082C-4460-8EF1-C02069D1B22D}"/>
            </a:ext>
          </a:extLst>
        </xdr:cNvPr>
        <xdr:cNvSpPr>
          <a:spLocks/>
        </xdr:cNvSpPr>
      </xdr:nvSpPr>
      <xdr:spPr bwMode="auto">
        <a:xfrm>
          <a:off x="857250" y="51720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37</xdr:row>
      <xdr:rowOff>28575</xdr:rowOff>
    </xdr:from>
    <xdr:to>
      <xdr:col>1</xdr:col>
      <xdr:colOff>161925</xdr:colOff>
      <xdr:row>38</xdr:row>
      <xdr:rowOff>104775</xdr:rowOff>
    </xdr:to>
    <xdr:sp macro="" textlink="">
      <xdr:nvSpPr>
        <xdr:cNvPr id="9954" name="AutoShape 11">
          <a:extLst>
            <a:ext uri="{FF2B5EF4-FFF2-40B4-BE49-F238E27FC236}">
              <a16:creationId xmlns:a16="http://schemas.microsoft.com/office/drawing/2014/main" id="{6DD75315-ECCD-43B8-8F53-FAB65B4F1008}"/>
            </a:ext>
          </a:extLst>
        </xdr:cNvPr>
        <xdr:cNvSpPr>
          <a:spLocks/>
        </xdr:cNvSpPr>
      </xdr:nvSpPr>
      <xdr:spPr bwMode="auto">
        <a:xfrm>
          <a:off x="857250" y="54768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9955" name="AutoShape 13">
          <a:extLst>
            <a:ext uri="{FF2B5EF4-FFF2-40B4-BE49-F238E27FC236}">
              <a16:creationId xmlns:a16="http://schemas.microsoft.com/office/drawing/2014/main" id="{8A5E57D1-E3C7-4BA6-9925-2729210A7C3C}"/>
            </a:ext>
          </a:extLst>
        </xdr:cNvPr>
        <xdr:cNvSpPr>
          <a:spLocks/>
        </xdr:cNvSpPr>
      </xdr:nvSpPr>
      <xdr:spPr bwMode="auto">
        <a:xfrm>
          <a:off x="781050" y="60960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9956" name="AutoShape 14">
          <a:extLst>
            <a:ext uri="{FF2B5EF4-FFF2-40B4-BE49-F238E27FC236}">
              <a16:creationId xmlns:a16="http://schemas.microsoft.com/office/drawing/2014/main" id="{9C43B1FC-4C7E-44EF-9F9F-76D24B2F8FFC}"/>
            </a:ext>
          </a:extLst>
        </xdr:cNvPr>
        <xdr:cNvSpPr>
          <a:spLocks/>
        </xdr:cNvSpPr>
      </xdr:nvSpPr>
      <xdr:spPr bwMode="auto">
        <a:xfrm>
          <a:off x="781050" y="65532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9957" name="AutoShape 15">
          <a:extLst>
            <a:ext uri="{FF2B5EF4-FFF2-40B4-BE49-F238E27FC236}">
              <a16:creationId xmlns:a16="http://schemas.microsoft.com/office/drawing/2014/main" id="{568A96A3-B388-49D7-867D-D739F5AAD305}"/>
            </a:ext>
          </a:extLst>
        </xdr:cNvPr>
        <xdr:cNvSpPr>
          <a:spLocks/>
        </xdr:cNvSpPr>
      </xdr:nvSpPr>
      <xdr:spPr bwMode="auto">
        <a:xfrm>
          <a:off x="781050" y="70104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9958" name="AutoShape 16">
          <a:extLst>
            <a:ext uri="{FF2B5EF4-FFF2-40B4-BE49-F238E27FC236}">
              <a16:creationId xmlns:a16="http://schemas.microsoft.com/office/drawing/2014/main" id="{2715FF6C-5610-407B-95A7-3EF26B60EE94}"/>
            </a:ext>
          </a:extLst>
        </xdr:cNvPr>
        <xdr:cNvSpPr>
          <a:spLocks/>
        </xdr:cNvSpPr>
      </xdr:nvSpPr>
      <xdr:spPr bwMode="auto">
        <a:xfrm>
          <a:off x="781050" y="74676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9959" name="AutoShape 17">
          <a:extLst>
            <a:ext uri="{FF2B5EF4-FFF2-40B4-BE49-F238E27FC236}">
              <a16:creationId xmlns:a16="http://schemas.microsoft.com/office/drawing/2014/main" id="{E6F9F858-F6A2-4FCA-98C1-D9C001C6202E}"/>
            </a:ext>
          </a:extLst>
        </xdr:cNvPr>
        <xdr:cNvSpPr>
          <a:spLocks/>
        </xdr:cNvSpPr>
      </xdr:nvSpPr>
      <xdr:spPr bwMode="auto">
        <a:xfrm>
          <a:off x="857250" y="8382000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9960" name="AutoShape 18">
          <a:extLst>
            <a:ext uri="{FF2B5EF4-FFF2-40B4-BE49-F238E27FC236}">
              <a16:creationId xmlns:a16="http://schemas.microsoft.com/office/drawing/2014/main" id="{CA64C4A3-C7D1-433F-9946-74E51F547B95}"/>
            </a:ext>
          </a:extLst>
        </xdr:cNvPr>
        <xdr:cNvSpPr>
          <a:spLocks/>
        </xdr:cNvSpPr>
      </xdr:nvSpPr>
      <xdr:spPr bwMode="auto">
        <a:xfrm>
          <a:off x="857250" y="86772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9961" name="AutoShape 19">
          <a:extLst>
            <a:ext uri="{FF2B5EF4-FFF2-40B4-BE49-F238E27FC236}">
              <a16:creationId xmlns:a16="http://schemas.microsoft.com/office/drawing/2014/main" id="{F8955462-0168-48E7-9F7F-902ABCE53D11}"/>
            </a:ext>
          </a:extLst>
        </xdr:cNvPr>
        <xdr:cNvSpPr>
          <a:spLocks/>
        </xdr:cNvSpPr>
      </xdr:nvSpPr>
      <xdr:spPr bwMode="auto">
        <a:xfrm>
          <a:off x="857250" y="89820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9962" name="AutoShape 21">
          <a:extLst>
            <a:ext uri="{FF2B5EF4-FFF2-40B4-BE49-F238E27FC236}">
              <a16:creationId xmlns:a16="http://schemas.microsoft.com/office/drawing/2014/main" id="{011390A9-7880-41B5-983F-01E19AADC748}"/>
            </a:ext>
          </a:extLst>
        </xdr:cNvPr>
        <xdr:cNvSpPr>
          <a:spLocks/>
        </xdr:cNvSpPr>
      </xdr:nvSpPr>
      <xdr:spPr bwMode="auto">
        <a:xfrm>
          <a:off x="781050" y="60960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9963" name="AutoShape 22">
          <a:extLst>
            <a:ext uri="{FF2B5EF4-FFF2-40B4-BE49-F238E27FC236}">
              <a16:creationId xmlns:a16="http://schemas.microsoft.com/office/drawing/2014/main" id="{439B934F-9F40-49E4-9F82-437845106488}"/>
            </a:ext>
          </a:extLst>
        </xdr:cNvPr>
        <xdr:cNvSpPr>
          <a:spLocks/>
        </xdr:cNvSpPr>
      </xdr:nvSpPr>
      <xdr:spPr bwMode="auto">
        <a:xfrm>
          <a:off x="781050" y="65532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9964" name="AutoShape 23">
          <a:extLst>
            <a:ext uri="{FF2B5EF4-FFF2-40B4-BE49-F238E27FC236}">
              <a16:creationId xmlns:a16="http://schemas.microsoft.com/office/drawing/2014/main" id="{67D87440-8EE1-40F5-806A-B59429CD8098}"/>
            </a:ext>
          </a:extLst>
        </xdr:cNvPr>
        <xdr:cNvSpPr>
          <a:spLocks/>
        </xdr:cNvSpPr>
      </xdr:nvSpPr>
      <xdr:spPr bwMode="auto">
        <a:xfrm>
          <a:off x="781050" y="70104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9965" name="AutoShape 24">
          <a:extLst>
            <a:ext uri="{FF2B5EF4-FFF2-40B4-BE49-F238E27FC236}">
              <a16:creationId xmlns:a16="http://schemas.microsoft.com/office/drawing/2014/main" id="{3E0E243B-4DD1-46C4-B452-EF98C70D8B1E}"/>
            </a:ext>
          </a:extLst>
        </xdr:cNvPr>
        <xdr:cNvSpPr>
          <a:spLocks/>
        </xdr:cNvSpPr>
      </xdr:nvSpPr>
      <xdr:spPr bwMode="auto">
        <a:xfrm>
          <a:off x="781050" y="74676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9966" name="AutoShape 25">
          <a:extLst>
            <a:ext uri="{FF2B5EF4-FFF2-40B4-BE49-F238E27FC236}">
              <a16:creationId xmlns:a16="http://schemas.microsoft.com/office/drawing/2014/main" id="{CA5DAD3F-FCD9-407E-98B6-9B56E80276EF}"/>
            </a:ext>
          </a:extLst>
        </xdr:cNvPr>
        <xdr:cNvSpPr>
          <a:spLocks/>
        </xdr:cNvSpPr>
      </xdr:nvSpPr>
      <xdr:spPr bwMode="auto">
        <a:xfrm>
          <a:off x="857250" y="8382000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9967" name="AutoShape 26">
          <a:extLst>
            <a:ext uri="{FF2B5EF4-FFF2-40B4-BE49-F238E27FC236}">
              <a16:creationId xmlns:a16="http://schemas.microsoft.com/office/drawing/2014/main" id="{151FAD58-10B3-4D10-9AFF-B3EA27712FD4}"/>
            </a:ext>
          </a:extLst>
        </xdr:cNvPr>
        <xdr:cNvSpPr>
          <a:spLocks/>
        </xdr:cNvSpPr>
      </xdr:nvSpPr>
      <xdr:spPr bwMode="auto">
        <a:xfrm>
          <a:off x="857250" y="86772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9968" name="AutoShape 27">
          <a:extLst>
            <a:ext uri="{FF2B5EF4-FFF2-40B4-BE49-F238E27FC236}">
              <a16:creationId xmlns:a16="http://schemas.microsoft.com/office/drawing/2014/main" id="{CD966036-C46A-4CA5-AC9F-C439BCC20013}"/>
            </a:ext>
          </a:extLst>
        </xdr:cNvPr>
        <xdr:cNvSpPr>
          <a:spLocks/>
        </xdr:cNvSpPr>
      </xdr:nvSpPr>
      <xdr:spPr bwMode="auto">
        <a:xfrm>
          <a:off x="857250" y="89820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21</xdr:row>
      <xdr:rowOff>38100</xdr:rowOff>
    </xdr:from>
    <xdr:to>
      <xdr:col>22</xdr:col>
      <xdr:colOff>95250</xdr:colOff>
      <xdr:row>23</xdr:row>
      <xdr:rowOff>85725</xdr:rowOff>
    </xdr:to>
    <xdr:sp macro="" textlink="">
      <xdr:nvSpPr>
        <xdr:cNvPr id="9969" name="AutoShape 28">
          <a:extLst>
            <a:ext uri="{FF2B5EF4-FFF2-40B4-BE49-F238E27FC236}">
              <a16:creationId xmlns:a16="http://schemas.microsoft.com/office/drawing/2014/main" id="{A5BE580C-302B-4C7C-BAAC-48378D6AE6F9}"/>
            </a:ext>
          </a:extLst>
        </xdr:cNvPr>
        <xdr:cNvSpPr>
          <a:spLocks/>
        </xdr:cNvSpPr>
      </xdr:nvSpPr>
      <xdr:spPr bwMode="auto">
        <a:xfrm>
          <a:off x="12954000" y="30480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33</xdr:row>
      <xdr:rowOff>19050</xdr:rowOff>
    </xdr:from>
    <xdr:to>
      <xdr:col>22</xdr:col>
      <xdr:colOff>76200</xdr:colOff>
      <xdr:row>34</xdr:row>
      <xdr:rowOff>114300</xdr:rowOff>
    </xdr:to>
    <xdr:sp macro="" textlink="">
      <xdr:nvSpPr>
        <xdr:cNvPr id="9970" name="AutoShape 29">
          <a:extLst>
            <a:ext uri="{FF2B5EF4-FFF2-40B4-BE49-F238E27FC236}">
              <a16:creationId xmlns:a16="http://schemas.microsoft.com/office/drawing/2014/main" id="{1F5A232F-46B6-4A85-89DD-4F722820AB30}"/>
            </a:ext>
          </a:extLst>
        </xdr:cNvPr>
        <xdr:cNvSpPr>
          <a:spLocks/>
        </xdr:cNvSpPr>
      </xdr:nvSpPr>
      <xdr:spPr bwMode="auto">
        <a:xfrm>
          <a:off x="12973050" y="48577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27</xdr:row>
      <xdr:rowOff>19050</xdr:rowOff>
    </xdr:from>
    <xdr:to>
      <xdr:col>22</xdr:col>
      <xdr:colOff>76200</xdr:colOff>
      <xdr:row>28</xdr:row>
      <xdr:rowOff>114300</xdr:rowOff>
    </xdr:to>
    <xdr:sp macro="" textlink="">
      <xdr:nvSpPr>
        <xdr:cNvPr id="9971" name="AutoShape 30">
          <a:extLst>
            <a:ext uri="{FF2B5EF4-FFF2-40B4-BE49-F238E27FC236}">
              <a16:creationId xmlns:a16="http://schemas.microsoft.com/office/drawing/2014/main" id="{D86FDC56-9191-4C92-AF62-93BFB90669DE}"/>
            </a:ext>
          </a:extLst>
        </xdr:cNvPr>
        <xdr:cNvSpPr>
          <a:spLocks/>
        </xdr:cNvSpPr>
      </xdr:nvSpPr>
      <xdr:spPr bwMode="auto">
        <a:xfrm>
          <a:off x="12973050" y="39433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29</xdr:row>
      <xdr:rowOff>19050</xdr:rowOff>
    </xdr:from>
    <xdr:to>
      <xdr:col>22</xdr:col>
      <xdr:colOff>76200</xdr:colOff>
      <xdr:row>30</xdr:row>
      <xdr:rowOff>114300</xdr:rowOff>
    </xdr:to>
    <xdr:sp macro="" textlink="">
      <xdr:nvSpPr>
        <xdr:cNvPr id="9972" name="AutoShape 31">
          <a:extLst>
            <a:ext uri="{FF2B5EF4-FFF2-40B4-BE49-F238E27FC236}">
              <a16:creationId xmlns:a16="http://schemas.microsoft.com/office/drawing/2014/main" id="{3EC5BFF2-53E1-4AAD-8EAD-72FD47AA87C7}"/>
            </a:ext>
          </a:extLst>
        </xdr:cNvPr>
        <xdr:cNvSpPr>
          <a:spLocks/>
        </xdr:cNvSpPr>
      </xdr:nvSpPr>
      <xdr:spPr bwMode="auto">
        <a:xfrm>
          <a:off x="12973050" y="42481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31</xdr:row>
      <xdr:rowOff>19050</xdr:rowOff>
    </xdr:from>
    <xdr:to>
      <xdr:col>22</xdr:col>
      <xdr:colOff>76200</xdr:colOff>
      <xdr:row>32</xdr:row>
      <xdr:rowOff>114300</xdr:rowOff>
    </xdr:to>
    <xdr:sp macro="" textlink="">
      <xdr:nvSpPr>
        <xdr:cNvPr id="9973" name="AutoShape 32">
          <a:extLst>
            <a:ext uri="{FF2B5EF4-FFF2-40B4-BE49-F238E27FC236}">
              <a16:creationId xmlns:a16="http://schemas.microsoft.com/office/drawing/2014/main" id="{4A0D5CB7-E49E-4A0A-AFE1-2498025D64A0}"/>
            </a:ext>
          </a:extLst>
        </xdr:cNvPr>
        <xdr:cNvSpPr>
          <a:spLocks/>
        </xdr:cNvSpPr>
      </xdr:nvSpPr>
      <xdr:spPr bwMode="auto">
        <a:xfrm>
          <a:off x="12973050" y="45529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9974" name="AutoShape 33">
          <a:extLst>
            <a:ext uri="{FF2B5EF4-FFF2-40B4-BE49-F238E27FC236}">
              <a16:creationId xmlns:a16="http://schemas.microsoft.com/office/drawing/2014/main" id="{51BB126E-ADEF-40A5-B220-C6CC495E31AE}"/>
            </a:ext>
          </a:extLst>
        </xdr:cNvPr>
        <xdr:cNvSpPr>
          <a:spLocks/>
        </xdr:cNvSpPr>
      </xdr:nvSpPr>
      <xdr:spPr bwMode="auto">
        <a:xfrm>
          <a:off x="12973050" y="51625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9975" name="AutoShape 34">
          <a:extLst>
            <a:ext uri="{FF2B5EF4-FFF2-40B4-BE49-F238E27FC236}">
              <a16:creationId xmlns:a16="http://schemas.microsoft.com/office/drawing/2014/main" id="{7999539B-8AF8-4626-BFA9-57D33FEF6638}"/>
            </a:ext>
          </a:extLst>
        </xdr:cNvPr>
        <xdr:cNvSpPr>
          <a:spLocks/>
        </xdr:cNvSpPr>
      </xdr:nvSpPr>
      <xdr:spPr bwMode="auto">
        <a:xfrm>
          <a:off x="12973050" y="54673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9976" name="AutoShape 35">
          <a:extLst>
            <a:ext uri="{FF2B5EF4-FFF2-40B4-BE49-F238E27FC236}">
              <a16:creationId xmlns:a16="http://schemas.microsoft.com/office/drawing/2014/main" id="{9FA78EA3-860C-4165-AB88-ACDB35E56F7B}"/>
            </a:ext>
          </a:extLst>
        </xdr:cNvPr>
        <xdr:cNvSpPr>
          <a:spLocks/>
        </xdr:cNvSpPr>
      </xdr:nvSpPr>
      <xdr:spPr bwMode="auto">
        <a:xfrm>
          <a:off x="12973050" y="51625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9977" name="AutoShape 36">
          <a:extLst>
            <a:ext uri="{FF2B5EF4-FFF2-40B4-BE49-F238E27FC236}">
              <a16:creationId xmlns:a16="http://schemas.microsoft.com/office/drawing/2014/main" id="{FCD90B67-5F83-443F-A1E8-2BB66F8A8EB3}"/>
            </a:ext>
          </a:extLst>
        </xdr:cNvPr>
        <xdr:cNvSpPr>
          <a:spLocks/>
        </xdr:cNvSpPr>
      </xdr:nvSpPr>
      <xdr:spPr bwMode="auto">
        <a:xfrm>
          <a:off x="12973050" y="54673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12</xdr:row>
      <xdr:rowOff>38100</xdr:rowOff>
    </xdr:from>
    <xdr:to>
      <xdr:col>22</xdr:col>
      <xdr:colOff>104775</xdr:colOff>
      <xdr:row>14</xdr:row>
      <xdr:rowOff>85725</xdr:rowOff>
    </xdr:to>
    <xdr:sp macro="" textlink="">
      <xdr:nvSpPr>
        <xdr:cNvPr id="9978" name="AutoShape 38">
          <a:extLst>
            <a:ext uri="{FF2B5EF4-FFF2-40B4-BE49-F238E27FC236}">
              <a16:creationId xmlns:a16="http://schemas.microsoft.com/office/drawing/2014/main" id="{8FF4355B-3E16-4712-BD78-32726640C1FD}"/>
            </a:ext>
          </a:extLst>
        </xdr:cNvPr>
        <xdr:cNvSpPr>
          <a:spLocks/>
        </xdr:cNvSpPr>
      </xdr:nvSpPr>
      <xdr:spPr bwMode="auto">
        <a:xfrm>
          <a:off x="12963525" y="16764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15</xdr:row>
      <xdr:rowOff>38100</xdr:rowOff>
    </xdr:from>
    <xdr:to>
      <xdr:col>22</xdr:col>
      <xdr:colOff>95250</xdr:colOff>
      <xdr:row>17</xdr:row>
      <xdr:rowOff>85725</xdr:rowOff>
    </xdr:to>
    <xdr:sp macro="" textlink="">
      <xdr:nvSpPr>
        <xdr:cNvPr id="9979" name="AutoShape 39">
          <a:extLst>
            <a:ext uri="{FF2B5EF4-FFF2-40B4-BE49-F238E27FC236}">
              <a16:creationId xmlns:a16="http://schemas.microsoft.com/office/drawing/2014/main" id="{A4D4AF6E-7636-4389-ABE3-88C19872078B}"/>
            </a:ext>
          </a:extLst>
        </xdr:cNvPr>
        <xdr:cNvSpPr>
          <a:spLocks/>
        </xdr:cNvSpPr>
      </xdr:nvSpPr>
      <xdr:spPr bwMode="auto">
        <a:xfrm>
          <a:off x="12954000" y="21336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18</xdr:row>
      <xdr:rowOff>38100</xdr:rowOff>
    </xdr:from>
    <xdr:to>
      <xdr:col>22</xdr:col>
      <xdr:colOff>95250</xdr:colOff>
      <xdr:row>20</xdr:row>
      <xdr:rowOff>85725</xdr:rowOff>
    </xdr:to>
    <xdr:sp macro="" textlink="">
      <xdr:nvSpPr>
        <xdr:cNvPr id="9980" name="AutoShape 40">
          <a:extLst>
            <a:ext uri="{FF2B5EF4-FFF2-40B4-BE49-F238E27FC236}">
              <a16:creationId xmlns:a16="http://schemas.microsoft.com/office/drawing/2014/main" id="{05059412-43EE-41D4-AF69-7CAEA458804D}"/>
            </a:ext>
          </a:extLst>
        </xdr:cNvPr>
        <xdr:cNvSpPr>
          <a:spLocks/>
        </xdr:cNvSpPr>
      </xdr:nvSpPr>
      <xdr:spPr bwMode="auto">
        <a:xfrm>
          <a:off x="12954000" y="25908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9981" name="AutoShape 41">
          <a:extLst>
            <a:ext uri="{FF2B5EF4-FFF2-40B4-BE49-F238E27FC236}">
              <a16:creationId xmlns:a16="http://schemas.microsoft.com/office/drawing/2014/main" id="{33457724-C6D5-4340-9F45-F79B3E95EC2E}"/>
            </a:ext>
          </a:extLst>
        </xdr:cNvPr>
        <xdr:cNvSpPr>
          <a:spLocks/>
        </xdr:cNvSpPr>
      </xdr:nvSpPr>
      <xdr:spPr bwMode="auto">
        <a:xfrm>
          <a:off x="12954000" y="74676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9982" name="AutoShape 42">
          <a:extLst>
            <a:ext uri="{FF2B5EF4-FFF2-40B4-BE49-F238E27FC236}">
              <a16:creationId xmlns:a16="http://schemas.microsoft.com/office/drawing/2014/main" id="{CA9F6B6A-7F1C-401F-8011-0A4A7188BD38}"/>
            </a:ext>
          </a:extLst>
        </xdr:cNvPr>
        <xdr:cNvSpPr>
          <a:spLocks/>
        </xdr:cNvSpPr>
      </xdr:nvSpPr>
      <xdr:spPr bwMode="auto">
        <a:xfrm>
          <a:off x="12973050" y="83629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9983" name="AutoShape 43">
          <a:extLst>
            <a:ext uri="{FF2B5EF4-FFF2-40B4-BE49-F238E27FC236}">
              <a16:creationId xmlns:a16="http://schemas.microsoft.com/office/drawing/2014/main" id="{A1DDF4C8-AC04-4569-AA99-4C8B94219C4C}"/>
            </a:ext>
          </a:extLst>
        </xdr:cNvPr>
        <xdr:cNvSpPr>
          <a:spLocks/>
        </xdr:cNvSpPr>
      </xdr:nvSpPr>
      <xdr:spPr bwMode="auto">
        <a:xfrm>
          <a:off x="12973050" y="86677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9984" name="AutoShape 44">
          <a:extLst>
            <a:ext uri="{FF2B5EF4-FFF2-40B4-BE49-F238E27FC236}">
              <a16:creationId xmlns:a16="http://schemas.microsoft.com/office/drawing/2014/main" id="{CDC468F9-AD9F-4B2E-9972-3FCF8976420E}"/>
            </a:ext>
          </a:extLst>
        </xdr:cNvPr>
        <xdr:cNvSpPr>
          <a:spLocks/>
        </xdr:cNvSpPr>
      </xdr:nvSpPr>
      <xdr:spPr bwMode="auto">
        <a:xfrm>
          <a:off x="12973050" y="89725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9985" name="AutoShape 46">
          <a:extLst>
            <a:ext uri="{FF2B5EF4-FFF2-40B4-BE49-F238E27FC236}">
              <a16:creationId xmlns:a16="http://schemas.microsoft.com/office/drawing/2014/main" id="{22F3A54A-D759-42C2-97D8-1F4F440E949A}"/>
            </a:ext>
          </a:extLst>
        </xdr:cNvPr>
        <xdr:cNvSpPr>
          <a:spLocks/>
        </xdr:cNvSpPr>
      </xdr:nvSpPr>
      <xdr:spPr bwMode="auto">
        <a:xfrm>
          <a:off x="12954000" y="60960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9986" name="AutoShape 47">
          <a:extLst>
            <a:ext uri="{FF2B5EF4-FFF2-40B4-BE49-F238E27FC236}">
              <a16:creationId xmlns:a16="http://schemas.microsoft.com/office/drawing/2014/main" id="{BE825C8C-AE65-4212-ABC6-76506047A4C3}"/>
            </a:ext>
          </a:extLst>
        </xdr:cNvPr>
        <xdr:cNvSpPr>
          <a:spLocks/>
        </xdr:cNvSpPr>
      </xdr:nvSpPr>
      <xdr:spPr bwMode="auto">
        <a:xfrm>
          <a:off x="12954000" y="65532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9987" name="AutoShape 48">
          <a:extLst>
            <a:ext uri="{FF2B5EF4-FFF2-40B4-BE49-F238E27FC236}">
              <a16:creationId xmlns:a16="http://schemas.microsoft.com/office/drawing/2014/main" id="{A71457B9-1281-4DFC-84B6-6B467D743219}"/>
            </a:ext>
          </a:extLst>
        </xdr:cNvPr>
        <xdr:cNvSpPr>
          <a:spLocks/>
        </xdr:cNvSpPr>
      </xdr:nvSpPr>
      <xdr:spPr bwMode="auto">
        <a:xfrm>
          <a:off x="12954000" y="70104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9988" name="AutoShape 49">
          <a:extLst>
            <a:ext uri="{FF2B5EF4-FFF2-40B4-BE49-F238E27FC236}">
              <a16:creationId xmlns:a16="http://schemas.microsoft.com/office/drawing/2014/main" id="{972BB743-AB82-4C27-916A-B06EA7F5F38D}"/>
            </a:ext>
          </a:extLst>
        </xdr:cNvPr>
        <xdr:cNvSpPr>
          <a:spLocks/>
        </xdr:cNvSpPr>
      </xdr:nvSpPr>
      <xdr:spPr bwMode="auto">
        <a:xfrm>
          <a:off x="12954000" y="74676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9989" name="AutoShape 50">
          <a:extLst>
            <a:ext uri="{FF2B5EF4-FFF2-40B4-BE49-F238E27FC236}">
              <a16:creationId xmlns:a16="http://schemas.microsoft.com/office/drawing/2014/main" id="{D7BE816E-78C9-4DE6-8CBC-71F58F436057}"/>
            </a:ext>
          </a:extLst>
        </xdr:cNvPr>
        <xdr:cNvSpPr>
          <a:spLocks/>
        </xdr:cNvSpPr>
      </xdr:nvSpPr>
      <xdr:spPr bwMode="auto">
        <a:xfrm>
          <a:off x="12973050" y="83629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9990" name="AutoShape 51">
          <a:extLst>
            <a:ext uri="{FF2B5EF4-FFF2-40B4-BE49-F238E27FC236}">
              <a16:creationId xmlns:a16="http://schemas.microsoft.com/office/drawing/2014/main" id="{028120DA-2B41-49F9-AA43-05CB6EB04F10}"/>
            </a:ext>
          </a:extLst>
        </xdr:cNvPr>
        <xdr:cNvSpPr>
          <a:spLocks/>
        </xdr:cNvSpPr>
      </xdr:nvSpPr>
      <xdr:spPr bwMode="auto">
        <a:xfrm>
          <a:off x="12973050" y="86677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9991" name="AutoShape 52">
          <a:extLst>
            <a:ext uri="{FF2B5EF4-FFF2-40B4-BE49-F238E27FC236}">
              <a16:creationId xmlns:a16="http://schemas.microsoft.com/office/drawing/2014/main" id="{7FFFD38E-5D15-48C6-87F8-7E2B3B76A040}"/>
            </a:ext>
          </a:extLst>
        </xdr:cNvPr>
        <xdr:cNvSpPr>
          <a:spLocks/>
        </xdr:cNvSpPr>
      </xdr:nvSpPr>
      <xdr:spPr bwMode="auto">
        <a:xfrm>
          <a:off x="12973050" y="89725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9992" name="AutoShape 54">
          <a:extLst>
            <a:ext uri="{FF2B5EF4-FFF2-40B4-BE49-F238E27FC236}">
              <a16:creationId xmlns:a16="http://schemas.microsoft.com/office/drawing/2014/main" id="{23E1E11D-0499-4F6F-9F67-483DE4C1FCAE}"/>
            </a:ext>
          </a:extLst>
        </xdr:cNvPr>
        <xdr:cNvSpPr>
          <a:spLocks/>
        </xdr:cNvSpPr>
      </xdr:nvSpPr>
      <xdr:spPr bwMode="auto">
        <a:xfrm>
          <a:off x="12954000" y="60960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9993" name="AutoShape 55">
          <a:extLst>
            <a:ext uri="{FF2B5EF4-FFF2-40B4-BE49-F238E27FC236}">
              <a16:creationId xmlns:a16="http://schemas.microsoft.com/office/drawing/2014/main" id="{3D77BC7C-D01E-468C-864F-51AAAF630810}"/>
            </a:ext>
          </a:extLst>
        </xdr:cNvPr>
        <xdr:cNvSpPr>
          <a:spLocks/>
        </xdr:cNvSpPr>
      </xdr:nvSpPr>
      <xdr:spPr bwMode="auto">
        <a:xfrm>
          <a:off x="12954000" y="65532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9994" name="AutoShape 56">
          <a:extLst>
            <a:ext uri="{FF2B5EF4-FFF2-40B4-BE49-F238E27FC236}">
              <a16:creationId xmlns:a16="http://schemas.microsoft.com/office/drawing/2014/main" id="{B7981A03-C6DA-409A-B1CB-9CA75605EA41}"/>
            </a:ext>
          </a:extLst>
        </xdr:cNvPr>
        <xdr:cNvSpPr>
          <a:spLocks/>
        </xdr:cNvSpPr>
      </xdr:nvSpPr>
      <xdr:spPr bwMode="auto">
        <a:xfrm>
          <a:off x="12954000" y="70104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76200</xdr:colOff>
      <xdr:row>26</xdr:row>
      <xdr:rowOff>104775</xdr:rowOff>
    </xdr:to>
    <xdr:sp macro="" textlink="">
      <xdr:nvSpPr>
        <xdr:cNvPr id="9995" name="AutoShape 57">
          <a:extLst>
            <a:ext uri="{FF2B5EF4-FFF2-40B4-BE49-F238E27FC236}">
              <a16:creationId xmlns:a16="http://schemas.microsoft.com/office/drawing/2014/main" id="{803D3DFA-09C8-47C0-8008-CCB686566276}"/>
            </a:ext>
          </a:extLst>
        </xdr:cNvPr>
        <xdr:cNvSpPr>
          <a:spLocks/>
        </xdr:cNvSpPr>
      </xdr:nvSpPr>
      <xdr:spPr bwMode="auto">
        <a:xfrm>
          <a:off x="781050" y="35052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24</xdr:row>
      <xdr:rowOff>38100</xdr:rowOff>
    </xdr:from>
    <xdr:to>
      <xdr:col>22</xdr:col>
      <xdr:colOff>95250</xdr:colOff>
      <xdr:row>26</xdr:row>
      <xdr:rowOff>85725</xdr:rowOff>
    </xdr:to>
    <xdr:sp macro="" textlink="">
      <xdr:nvSpPr>
        <xdr:cNvPr id="9996" name="AutoShape 58">
          <a:extLst>
            <a:ext uri="{FF2B5EF4-FFF2-40B4-BE49-F238E27FC236}">
              <a16:creationId xmlns:a16="http://schemas.microsoft.com/office/drawing/2014/main" id="{D0434801-0B4A-4B71-AD9B-2634DFB0F474}"/>
            </a:ext>
          </a:extLst>
        </xdr:cNvPr>
        <xdr:cNvSpPr>
          <a:spLocks/>
        </xdr:cNvSpPr>
      </xdr:nvSpPr>
      <xdr:spPr bwMode="auto">
        <a:xfrm>
          <a:off x="12954000" y="35052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9997" name="AutoShape 59">
          <a:extLst>
            <a:ext uri="{FF2B5EF4-FFF2-40B4-BE49-F238E27FC236}">
              <a16:creationId xmlns:a16="http://schemas.microsoft.com/office/drawing/2014/main" id="{5F1E92E6-934D-47FC-AE84-9010279C6D91}"/>
            </a:ext>
          </a:extLst>
        </xdr:cNvPr>
        <xdr:cNvSpPr>
          <a:spLocks/>
        </xdr:cNvSpPr>
      </xdr:nvSpPr>
      <xdr:spPr bwMode="auto">
        <a:xfrm>
          <a:off x="781050" y="79248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9998" name="AutoShape 60">
          <a:extLst>
            <a:ext uri="{FF2B5EF4-FFF2-40B4-BE49-F238E27FC236}">
              <a16:creationId xmlns:a16="http://schemas.microsoft.com/office/drawing/2014/main" id="{5EF6C4BF-81BE-4658-8425-C1B31842219A}"/>
            </a:ext>
          </a:extLst>
        </xdr:cNvPr>
        <xdr:cNvSpPr>
          <a:spLocks/>
        </xdr:cNvSpPr>
      </xdr:nvSpPr>
      <xdr:spPr bwMode="auto">
        <a:xfrm>
          <a:off x="781050" y="79248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9999" name="AutoShape 61">
          <a:extLst>
            <a:ext uri="{FF2B5EF4-FFF2-40B4-BE49-F238E27FC236}">
              <a16:creationId xmlns:a16="http://schemas.microsoft.com/office/drawing/2014/main" id="{865D98D0-1505-410C-A8A1-C070A42C1D47}"/>
            </a:ext>
          </a:extLst>
        </xdr:cNvPr>
        <xdr:cNvSpPr>
          <a:spLocks/>
        </xdr:cNvSpPr>
      </xdr:nvSpPr>
      <xdr:spPr bwMode="auto">
        <a:xfrm>
          <a:off x="12954000" y="79248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10000" name="AutoShape 62">
          <a:extLst>
            <a:ext uri="{FF2B5EF4-FFF2-40B4-BE49-F238E27FC236}">
              <a16:creationId xmlns:a16="http://schemas.microsoft.com/office/drawing/2014/main" id="{0B2DA473-FDFD-403C-8B45-15CFF20C3D53}"/>
            </a:ext>
          </a:extLst>
        </xdr:cNvPr>
        <xdr:cNvSpPr>
          <a:spLocks/>
        </xdr:cNvSpPr>
      </xdr:nvSpPr>
      <xdr:spPr bwMode="auto">
        <a:xfrm>
          <a:off x="12954000" y="79248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</xdr:rowOff>
    </xdr:from>
    <xdr:to>
      <xdr:col>1</xdr:col>
      <xdr:colOff>76200</xdr:colOff>
      <xdr:row>13</xdr:row>
      <xdr:rowOff>95250</xdr:rowOff>
    </xdr:to>
    <xdr:sp macro="" textlink="">
      <xdr:nvSpPr>
        <xdr:cNvPr id="8921" name="AutoShape 1">
          <a:extLst>
            <a:ext uri="{FF2B5EF4-FFF2-40B4-BE49-F238E27FC236}">
              <a16:creationId xmlns:a16="http://schemas.microsoft.com/office/drawing/2014/main" id="{E6042572-C75E-4BAF-A35C-D81ADB032F22}"/>
            </a:ext>
          </a:extLst>
        </xdr:cNvPr>
        <xdr:cNvSpPr>
          <a:spLocks/>
        </xdr:cNvSpPr>
      </xdr:nvSpPr>
      <xdr:spPr bwMode="auto">
        <a:xfrm>
          <a:off x="781050" y="1495425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8922" name="AutoShape 2">
          <a:extLst>
            <a:ext uri="{FF2B5EF4-FFF2-40B4-BE49-F238E27FC236}">
              <a16:creationId xmlns:a16="http://schemas.microsoft.com/office/drawing/2014/main" id="{5A6F6A23-3090-4DF5-9447-9807F29AAED1}"/>
            </a:ext>
          </a:extLst>
        </xdr:cNvPr>
        <xdr:cNvSpPr>
          <a:spLocks/>
        </xdr:cNvSpPr>
      </xdr:nvSpPr>
      <xdr:spPr bwMode="auto">
        <a:xfrm>
          <a:off x="781050" y="19621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8923" name="AutoShape 3">
          <a:extLst>
            <a:ext uri="{FF2B5EF4-FFF2-40B4-BE49-F238E27FC236}">
              <a16:creationId xmlns:a16="http://schemas.microsoft.com/office/drawing/2014/main" id="{D5541602-B43C-42D0-BFD9-DC5A44E83273}"/>
            </a:ext>
          </a:extLst>
        </xdr:cNvPr>
        <xdr:cNvSpPr>
          <a:spLocks/>
        </xdr:cNvSpPr>
      </xdr:nvSpPr>
      <xdr:spPr bwMode="auto">
        <a:xfrm>
          <a:off x="781050" y="24193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8924" name="AutoShape 4">
          <a:extLst>
            <a:ext uri="{FF2B5EF4-FFF2-40B4-BE49-F238E27FC236}">
              <a16:creationId xmlns:a16="http://schemas.microsoft.com/office/drawing/2014/main" id="{5561435C-43FF-44A9-BE97-584B8A523E47}"/>
            </a:ext>
          </a:extLst>
        </xdr:cNvPr>
        <xdr:cNvSpPr>
          <a:spLocks/>
        </xdr:cNvSpPr>
      </xdr:nvSpPr>
      <xdr:spPr bwMode="auto">
        <a:xfrm>
          <a:off x="781050" y="28765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38100</xdr:rowOff>
    </xdr:from>
    <xdr:to>
      <xdr:col>1</xdr:col>
      <xdr:colOff>76200</xdr:colOff>
      <xdr:row>25</xdr:row>
      <xdr:rowOff>104775</xdr:rowOff>
    </xdr:to>
    <xdr:sp macro="" textlink="">
      <xdr:nvSpPr>
        <xdr:cNvPr id="8925" name="AutoShape 5">
          <a:extLst>
            <a:ext uri="{FF2B5EF4-FFF2-40B4-BE49-F238E27FC236}">
              <a16:creationId xmlns:a16="http://schemas.microsoft.com/office/drawing/2014/main" id="{1026B4A0-0DD5-40CC-9ABB-4E4EF000CFC6}"/>
            </a:ext>
          </a:extLst>
        </xdr:cNvPr>
        <xdr:cNvSpPr>
          <a:spLocks/>
        </xdr:cNvSpPr>
      </xdr:nvSpPr>
      <xdr:spPr bwMode="auto">
        <a:xfrm>
          <a:off x="781050" y="33337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26</xdr:row>
      <xdr:rowOff>38100</xdr:rowOff>
    </xdr:from>
    <xdr:to>
      <xdr:col>1</xdr:col>
      <xdr:colOff>161925</xdr:colOff>
      <xdr:row>27</xdr:row>
      <xdr:rowOff>114300</xdr:rowOff>
    </xdr:to>
    <xdr:sp macro="" textlink="">
      <xdr:nvSpPr>
        <xdr:cNvPr id="8926" name="AutoShape 6">
          <a:extLst>
            <a:ext uri="{FF2B5EF4-FFF2-40B4-BE49-F238E27FC236}">
              <a16:creationId xmlns:a16="http://schemas.microsoft.com/office/drawing/2014/main" id="{4B6EA52C-090C-4E70-859E-265CE56AA85E}"/>
            </a:ext>
          </a:extLst>
        </xdr:cNvPr>
        <xdr:cNvSpPr>
          <a:spLocks/>
        </xdr:cNvSpPr>
      </xdr:nvSpPr>
      <xdr:spPr bwMode="auto">
        <a:xfrm>
          <a:off x="857250" y="3790950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28</xdr:row>
      <xdr:rowOff>28575</xdr:rowOff>
    </xdr:from>
    <xdr:to>
      <xdr:col>1</xdr:col>
      <xdr:colOff>161925</xdr:colOff>
      <xdr:row>29</xdr:row>
      <xdr:rowOff>104775</xdr:rowOff>
    </xdr:to>
    <xdr:sp macro="" textlink="">
      <xdr:nvSpPr>
        <xdr:cNvPr id="8927" name="AutoShape 7">
          <a:extLst>
            <a:ext uri="{FF2B5EF4-FFF2-40B4-BE49-F238E27FC236}">
              <a16:creationId xmlns:a16="http://schemas.microsoft.com/office/drawing/2014/main" id="{4C58ACFC-13AF-470E-B4F9-FA897DC8C922}"/>
            </a:ext>
          </a:extLst>
        </xdr:cNvPr>
        <xdr:cNvSpPr>
          <a:spLocks/>
        </xdr:cNvSpPr>
      </xdr:nvSpPr>
      <xdr:spPr bwMode="auto">
        <a:xfrm>
          <a:off x="857250" y="408622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28575</xdr:rowOff>
    </xdr:from>
    <xdr:to>
      <xdr:col>1</xdr:col>
      <xdr:colOff>161925</xdr:colOff>
      <xdr:row>31</xdr:row>
      <xdr:rowOff>104775</xdr:rowOff>
    </xdr:to>
    <xdr:sp macro="" textlink="">
      <xdr:nvSpPr>
        <xdr:cNvPr id="8928" name="AutoShape 8">
          <a:extLst>
            <a:ext uri="{FF2B5EF4-FFF2-40B4-BE49-F238E27FC236}">
              <a16:creationId xmlns:a16="http://schemas.microsoft.com/office/drawing/2014/main" id="{BE6930A4-707C-4430-AB31-09BC7FF801D8}"/>
            </a:ext>
          </a:extLst>
        </xdr:cNvPr>
        <xdr:cNvSpPr>
          <a:spLocks/>
        </xdr:cNvSpPr>
      </xdr:nvSpPr>
      <xdr:spPr bwMode="auto">
        <a:xfrm>
          <a:off x="857250" y="439102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28575</xdr:rowOff>
    </xdr:from>
    <xdr:to>
      <xdr:col>1</xdr:col>
      <xdr:colOff>161925</xdr:colOff>
      <xdr:row>33</xdr:row>
      <xdr:rowOff>104775</xdr:rowOff>
    </xdr:to>
    <xdr:sp macro="" textlink="">
      <xdr:nvSpPr>
        <xdr:cNvPr id="8929" name="AutoShape 9">
          <a:extLst>
            <a:ext uri="{FF2B5EF4-FFF2-40B4-BE49-F238E27FC236}">
              <a16:creationId xmlns:a16="http://schemas.microsoft.com/office/drawing/2014/main" id="{230934B8-A670-4F0E-8B16-F92DDB9EDBA3}"/>
            </a:ext>
          </a:extLst>
        </xdr:cNvPr>
        <xdr:cNvSpPr>
          <a:spLocks/>
        </xdr:cNvSpPr>
      </xdr:nvSpPr>
      <xdr:spPr bwMode="auto">
        <a:xfrm>
          <a:off x="857250" y="469582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34</xdr:row>
      <xdr:rowOff>28575</xdr:rowOff>
    </xdr:from>
    <xdr:to>
      <xdr:col>1</xdr:col>
      <xdr:colOff>161925</xdr:colOff>
      <xdr:row>35</xdr:row>
      <xdr:rowOff>104775</xdr:rowOff>
    </xdr:to>
    <xdr:sp macro="" textlink="">
      <xdr:nvSpPr>
        <xdr:cNvPr id="8930" name="AutoShape 10">
          <a:extLst>
            <a:ext uri="{FF2B5EF4-FFF2-40B4-BE49-F238E27FC236}">
              <a16:creationId xmlns:a16="http://schemas.microsoft.com/office/drawing/2014/main" id="{7791091C-B2E3-40EC-97B3-C523056455FE}"/>
            </a:ext>
          </a:extLst>
        </xdr:cNvPr>
        <xdr:cNvSpPr>
          <a:spLocks/>
        </xdr:cNvSpPr>
      </xdr:nvSpPr>
      <xdr:spPr bwMode="auto">
        <a:xfrm>
          <a:off x="857250" y="500062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36</xdr:row>
      <xdr:rowOff>28575</xdr:rowOff>
    </xdr:from>
    <xdr:to>
      <xdr:col>1</xdr:col>
      <xdr:colOff>161925</xdr:colOff>
      <xdr:row>37</xdr:row>
      <xdr:rowOff>104775</xdr:rowOff>
    </xdr:to>
    <xdr:sp macro="" textlink="">
      <xdr:nvSpPr>
        <xdr:cNvPr id="8931" name="AutoShape 11">
          <a:extLst>
            <a:ext uri="{FF2B5EF4-FFF2-40B4-BE49-F238E27FC236}">
              <a16:creationId xmlns:a16="http://schemas.microsoft.com/office/drawing/2014/main" id="{66983492-FA65-4C34-98E2-9C01DBEBC355}"/>
            </a:ext>
          </a:extLst>
        </xdr:cNvPr>
        <xdr:cNvSpPr>
          <a:spLocks/>
        </xdr:cNvSpPr>
      </xdr:nvSpPr>
      <xdr:spPr bwMode="auto">
        <a:xfrm>
          <a:off x="857250" y="530542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28575</xdr:rowOff>
    </xdr:from>
    <xdr:to>
      <xdr:col>1</xdr:col>
      <xdr:colOff>76200</xdr:colOff>
      <xdr:row>43</xdr:row>
      <xdr:rowOff>95250</xdr:rowOff>
    </xdr:to>
    <xdr:sp macro="" textlink="">
      <xdr:nvSpPr>
        <xdr:cNvPr id="8932" name="AutoShape 12">
          <a:extLst>
            <a:ext uri="{FF2B5EF4-FFF2-40B4-BE49-F238E27FC236}">
              <a16:creationId xmlns:a16="http://schemas.microsoft.com/office/drawing/2014/main" id="{22DE478C-D68B-49A2-8E4A-0C0377D88132}"/>
            </a:ext>
          </a:extLst>
        </xdr:cNvPr>
        <xdr:cNvSpPr>
          <a:spLocks/>
        </xdr:cNvSpPr>
      </xdr:nvSpPr>
      <xdr:spPr bwMode="auto">
        <a:xfrm>
          <a:off x="781050" y="5915025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38100</xdr:rowOff>
    </xdr:from>
    <xdr:to>
      <xdr:col>1</xdr:col>
      <xdr:colOff>76200</xdr:colOff>
      <xdr:row>46</xdr:row>
      <xdr:rowOff>104775</xdr:rowOff>
    </xdr:to>
    <xdr:sp macro="" textlink="">
      <xdr:nvSpPr>
        <xdr:cNvPr id="8933" name="AutoShape 13">
          <a:extLst>
            <a:ext uri="{FF2B5EF4-FFF2-40B4-BE49-F238E27FC236}">
              <a16:creationId xmlns:a16="http://schemas.microsoft.com/office/drawing/2014/main" id="{B528A20F-4B33-477E-9B23-B5064A438B5F}"/>
            </a:ext>
          </a:extLst>
        </xdr:cNvPr>
        <xdr:cNvSpPr>
          <a:spLocks/>
        </xdr:cNvSpPr>
      </xdr:nvSpPr>
      <xdr:spPr bwMode="auto">
        <a:xfrm>
          <a:off x="781050" y="63817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38100</xdr:rowOff>
    </xdr:from>
    <xdr:to>
      <xdr:col>1</xdr:col>
      <xdr:colOff>76200</xdr:colOff>
      <xdr:row>49</xdr:row>
      <xdr:rowOff>104775</xdr:rowOff>
    </xdr:to>
    <xdr:sp macro="" textlink="">
      <xdr:nvSpPr>
        <xdr:cNvPr id="8934" name="AutoShape 14">
          <a:extLst>
            <a:ext uri="{FF2B5EF4-FFF2-40B4-BE49-F238E27FC236}">
              <a16:creationId xmlns:a16="http://schemas.microsoft.com/office/drawing/2014/main" id="{FF67CAA5-7635-4137-8E31-A93005F104BE}"/>
            </a:ext>
          </a:extLst>
        </xdr:cNvPr>
        <xdr:cNvSpPr>
          <a:spLocks/>
        </xdr:cNvSpPr>
      </xdr:nvSpPr>
      <xdr:spPr bwMode="auto">
        <a:xfrm>
          <a:off x="781050" y="68389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38100</xdr:rowOff>
    </xdr:from>
    <xdr:to>
      <xdr:col>1</xdr:col>
      <xdr:colOff>76200</xdr:colOff>
      <xdr:row>52</xdr:row>
      <xdr:rowOff>104775</xdr:rowOff>
    </xdr:to>
    <xdr:sp macro="" textlink="">
      <xdr:nvSpPr>
        <xdr:cNvPr id="8935" name="AutoShape 15">
          <a:extLst>
            <a:ext uri="{FF2B5EF4-FFF2-40B4-BE49-F238E27FC236}">
              <a16:creationId xmlns:a16="http://schemas.microsoft.com/office/drawing/2014/main" id="{22FE78B4-7AF6-494C-BFE2-94C10226AE52}"/>
            </a:ext>
          </a:extLst>
        </xdr:cNvPr>
        <xdr:cNvSpPr>
          <a:spLocks/>
        </xdr:cNvSpPr>
      </xdr:nvSpPr>
      <xdr:spPr bwMode="auto">
        <a:xfrm>
          <a:off x="781050" y="72961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76200</xdr:colOff>
      <xdr:row>55</xdr:row>
      <xdr:rowOff>104775</xdr:rowOff>
    </xdr:to>
    <xdr:sp macro="" textlink="">
      <xdr:nvSpPr>
        <xdr:cNvPr id="8936" name="AutoShape 16">
          <a:extLst>
            <a:ext uri="{FF2B5EF4-FFF2-40B4-BE49-F238E27FC236}">
              <a16:creationId xmlns:a16="http://schemas.microsoft.com/office/drawing/2014/main" id="{E1A18322-8166-4E0E-9467-3B61D66B691F}"/>
            </a:ext>
          </a:extLst>
        </xdr:cNvPr>
        <xdr:cNvSpPr>
          <a:spLocks/>
        </xdr:cNvSpPr>
      </xdr:nvSpPr>
      <xdr:spPr bwMode="auto">
        <a:xfrm>
          <a:off x="781050" y="77533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38100</xdr:rowOff>
    </xdr:from>
    <xdr:to>
      <xdr:col>1</xdr:col>
      <xdr:colOff>161925</xdr:colOff>
      <xdr:row>57</xdr:row>
      <xdr:rowOff>114300</xdr:rowOff>
    </xdr:to>
    <xdr:sp macro="" textlink="">
      <xdr:nvSpPr>
        <xdr:cNvPr id="8937" name="AutoShape 17">
          <a:extLst>
            <a:ext uri="{FF2B5EF4-FFF2-40B4-BE49-F238E27FC236}">
              <a16:creationId xmlns:a16="http://schemas.microsoft.com/office/drawing/2014/main" id="{9DADF1FB-379B-45BB-B5A9-B44E403CD1EF}"/>
            </a:ext>
          </a:extLst>
        </xdr:cNvPr>
        <xdr:cNvSpPr>
          <a:spLocks/>
        </xdr:cNvSpPr>
      </xdr:nvSpPr>
      <xdr:spPr bwMode="auto">
        <a:xfrm>
          <a:off x="857250" y="8210550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58</xdr:row>
      <xdr:rowOff>28575</xdr:rowOff>
    </xdr:from>
    <xdr:to>
      <xdr:col>1</xdr:col>
      <xdr:colOff>161925</xdr:colOff>
      <xdr:row>59</xdr:row>
      <xdr:rowOff>104775</xdr:rowOff>
    </xdr:to>
    <xdr:sp macro="" textlink="">
      <xdr:nvSpPr>
        <xdr:cNvPr id="8938" name="AutoShape 18">
          <a:extLst>
            <a:ext uri="{FF2B5EF4-FFF2-40B4-BE49-F238E27FC236}">
              <a16:creationId xmlns:a16="http://schemas.microsoft.com/office/drawing/2014/main" id="{AD658F7F-9871-47E7-8FAD-04B67AEC4F40}"/>
            </a:ext>
          </a:extLst>
        </xdr:cNvPr>
        <xdr:cNvSpPr>
          <a:spLocks/>
        </xdr:cNvSpPr>
      </xdr:nvSpPr>
      <xdr:spPr bwMode="auto">
        <a:xfrm>
          <a:off x="857250" y="850582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161925</xdr:colOff>
      <xdr:row>61</xdr:row>
      <xdr:rowOff>104775</xdr:rowOff>
    </xdr:to>
    <xdr:sp macro="" textlink="">
      <xdr:nvSpPr>
        <xdr:cNvPr id="8939" name="AutoShape 19">
          <a:extLst>
            <a:ext uri="{FF2B5EF4-FFF2-40B4-BE49-F238E27FC236}">
              <a16:creationId xmlns:a16="http://schemas.microsoft.com/office/drawing/2014/main" id="{BAB81ABA-7954-463C-A93E-2C892A38A186}"/>
            </a:ext>
          </a:extLst>
        </xdr:cNvPr>
        <xdr:cNvSpPr>
          <a:spLocks/>
        </xdr:cNvSpPr>
      </xdr:nvSpPr>
      <xdr:spPr bwMode="auto">
        <a:xfrm>
          <a:off x="857250" y="881062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28575</xdr:rowOff>
    </xdr:from>
    <xdr:to>
      <xdr:col>1</xdr:col>
      <xdr:colOff>76200</xdr:colOff>
      <xdr:row>43</xdr:row>
      <xdr:rowOff>95250</xdr:rowOff>
    </xdr:to>
    <xdr:sp macro="" textlink="">
      <xdr:nvSpPr>
        <xdr:cNvPr id="8940" name="AutoShape 20">
          <a:extLst>
            <a:ext uri="{FF2B5EF4-FFF2-40B4-BE49-F238E27FC236}">
              <a16:creationId xmlns:a16="http://schemas.microsoft.com/office/drawing/2014/main" id="{6B229D6C-39B2-42F4-8737-19873EC90476}"/>
            </a:ext>
          </a:extLst>
        </xdr:cNvPr>
        <xdr:cNvSpPr>
          <a:spLocks/>
        </xdr:cNvSpPr>
      </xdr:nvSpPr>
      <xdr:spPr bwMode="auto">
        <a:xfrm>
          <a:off x="781050" y="5915025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38100</xdr:rowOff>
    </xdr:from>
    <xdr:to>
      <xdr:col>1</xdr:col>
      <xdr:colOff>76200</xdr:colOff>
      <xdr:row>46</xdr:row>
      <xdr:rowOff>104775</xdr:rowOff>
    </xdr:to>
    <xdr:sp macro="" textlink="">
      <xdr:nvSpPr>
        <xdr:cNvPr id="8941" name="AutoShape 21">
          <a:extLst>
            <a:ext uri="{FF2B5EF4-FFF2-40B4-BE49-F238E27FC236}">
              <a16:creationId xmlns:a16="http://schemas.microsoft.com/office/drawing/2014/main" id="{307B09D6-5BE7-44A4-AA22-F18023A5189A}"/>
            </a:ext>
          </a:extLst>
        </xdr:cNvPr>
        <xdr:cNvSpPr>
          <a:spLocks/>
        </xdr:cNvSpPr>
      </xdr:nvSpPr>
      <xdr:spPr bwMode="auto">
        <a:xfrm>
          <a:off x="781050" y="63817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38100</xdr:rowOff>
    </xdr:from>
    <xdr:to>
      <xdr:col>1</xdr:col>
      <xdr:colOff>76200</xdr:colOff>
      <xdr:row>49</xdr:row>
      <xdr:rowOff>104775</xdr:rowOff>
    </xdr:to>
    <xdr:sp macro="" textlink="">
      <xdr:nvSpPr>
        <xdr:cNvPr id="8942" name="AutoShape 22">
          <a:extLst>
            <a:ext uri="{FF2B5EF4-FFF2-40B4-BE49-F238E27FC236}">
              <a16:creationId xmlns:a16="http://schemas.microsoft.com/office/drawing/2014/main" id="{F11A6EAB-646A-4BD8-82C2-ED3E436D402F}"/>
            </a:ext>
          </a:extLst>
        </xdr:cNvPr>
        <xdr:cNvSpPr>
          <a:spLocks/>
        </xdr:cNvSpPr>
      </xdr:nvSpPr>
      <xdr:spPr bwMode="auto">
        <a:xfrm>
          <a:off x="781050" y="68389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38100</xdr:rowOff>
    </xdr:from>
    <xdr:to>
      <xdr:col>1</xdr:col>
      <xdr:colOff>76200</xdr:colOff>
      <xdr:row>52</xdr:row>
      <xdr:rowOff>104775</xdr:rowOff>
    </xdr:to>
    <xdr:sp macro="" textlink="">
      <xdr:nvSpPr>
        <xdr:cNvPr id="8943" name="AutoShape 23">
          <a:extLst>
            <a:ext uri="{FF2B5EF4-FFF2-40B4-BE49-F238E27FC236}">
              <a16:creationId xmlns:a16="http://schemas.microsoft.com/office/drawing/2014/main" id="{C5F33633-910B-4570-A2F8-59802C759B1E}"/>
            </a:ext>
          </a:extLst>
        </xdr:cNvPr>
        <xdr:cNvSpPr>
          <a:spLocks/>
        </xdr:cNvSpPr>
      </xdr:nvSpPr>
      <xdr:spPr bwMode="auto">
        <a:xfrm>
          <a:off x="781050" y="72961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76200</xdr:colOff>
      <xdr:row>55</xdr:row>
      <xdr:rowOff>104775</xdr:rowOff>
    </xdr:to>
    <xdr:sp macro="" textlink="">
      <xdr:nvSpPr>
        <xdr:cNvPr id="8944" name="AutoShape 24">
          <a:extLst>
            <a:ext uri="{FF2B5EF4-FFF2-40B4-BE49-F238E27FC236}">
              <a16:creationId xmlns:a16="http://schemas.microsoft.com/office/drawing/2014/main" id="{C8848819-06D3-428C-B59C-9A5D68C8C077}"/>
            </a:ext>
          </a:extLst>
        </xdr:cNvPr>
        <xdr:cNvSpPr>
          <a:spLocks/>
        </xdr:cNvSpPr>
      </xdr:nvSpPr>
      <xdr:spPr bwMode="auto">
        <a:xfrm>
          <a:off x="781050" y="775335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38100</xdr:rowOff>
    </xdr:from>
    <xdr:to>
      <xdr:col>1</xdr:col>
      <xdr:colOff>161925</xdr:colOff>
      <xdr:row>57</xdr:row>
      <xdr:rowOff>114300</xdr:rowOff>
    </xdr:to>
    <xdr:sp macro="" textlink="">
      <xdr:nvSpPr>
        <xdr:cNvPr id="8945" name="AutoShape 25">
          <a:extLst>
            <a:ext uri="{FF2B5EF4-FFF2-40B4-BE49-F238E27FC236}">
              <a16:creationId xmlns:a16="http://schemas.microsoft.com/office/drawing/2014/main" id="{AB23EBBB-A47B-4582-B5B5-80D70B21FA83}"/>
            </a:ext>
          </a:extLst>
        </xdr:cNvPr>
        <xdr:cNvSpPr>
          <a:spLocks/>
        </xdr:cNvSpPr>
      </xdr:nvSpPr>
      <xdr:spPr bwMode="auto">
        <a:xfrm>
          <a:off x="857250" y="8210550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58</xdr:row>
      <xdr:rowOff>28575</xdr:rowOff>
    </xdr:from>
    <xdr:to>
      <xdr:col>1</xdr:col>
      <xdr:colOff>161925</xdr:colOff>
      <xdr:row>59</xdr:row>
      <xdr:rowOff>104775</xdr:rowOff>
    </xdr:to>
    <xdr:sp macro="" textlink="">
      <xdr:nvSpPr>
        <xdr:cNvPr id="8946" name="AutoShape 26">
          <a:extLst>
            <a:ext uri="{FF2B5EF4-FFF2-40B4-BE49-F238E27FC236}">
              <a16:creationId xmlns:a16="http://schemas.microsoft.com/office/drawing/2014/main" id="{4CF50D9F-AC25-45C6-A2CB-15C7EE40F533}"/>
            </a:ext>
          </a:extLst>
        </xdr:cNvPr>
        <xdr:cNvSpPr>
          <a:spLocks/>
        </xdr:cNvSpPr>
      </xdr:nvSpPr>
      <xdr:spPr bwMode="auto">
        <a:xfrm>
          <a:off x="857250" y="850582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161925</xdr:colOff>
      <xdr:row>61</xdr:row>
      <xdr:rowOff>104775</xdr:rowOff>
    </xdr:to>
    <xdr:sp macro="" textlink="">
      <xdr:nvSpPr>
        <xdr:cNvPr id="8947" name="AutoShape 27">
          <a:extLst>
            <a:ext uri="{FF2B5EF4-FFF2-40B4-BE49-F238E27FC236}">
              <a16:creationId xmlns:a16="http://schemas.microsoft.com/office/drawing/2014/main" id="{3A6991DD-D820-4639-A3C2-B77A5B33B971}"/>
            </a:ext>
          </a:extLst>
        </xdr:cNvPr>
        <xdr:cNvSpPr>
          <a:spLocks/>
        </xdr:cNvSpPr>
      </xdr:nvSpPr>
      <xdr:spPr bwMode="auto">
        <a:xfrm>
          <a:off x="857250" y="881062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23</xdr:row>
      <xdr:rowOff>38100</xdr:rowOff>
    </xdr:from>
    <xdr:to>
      <xdr:col>22</xdr:col>
      <xdr:colOff>95250</xdr:colOff>
      <xdr:row>25</xdr:row>
      <xdr:rowOff>85725</xdr:rowOff>
    </xdr:to>
    <xdr:sp macro="" textlink="">
      <xdr:nvSpPr>
        <xdr:cNvPr id="8948" name="AutoShape 28">
          <a:extLst>
            <a:ext uri="{FF2B5EF4-FFF2-40B4-BE49-F238E27FC236}">
              <a16:creationId xmlns:a16="http://schemas.microsoft.com/office/drawing/2014/main" id="{BAD6C7AE-6041-4000-805F-0D885C40DA82}"/>
            </a:ext>
          </a:extLst>
        </xdr:cNvPr>
        <xdr:cNvSpPr>
          <a:spLocks/>
        </xdr:cNvSpPr>
      </xdr:nvSpPr>
      <xdr:spPr bwMode="auto">
        <a:xfrm>
          <a:off x="12954000" y="33337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32</xdr:row>
      <xdr:rowOff>19050</xdr:rowOff>
    </xdr:from>
    <xdr:to>
      <xdr:col>22</xdr:col>
      <xdr:colOff>76200</xdr:colOff>
      <xdr:row>33</xdr:row>
      <xdr:rowOff>114300</xdr:rowOff>
    </xdr:to>
    <xdr:sp macro="" textlink="">
      <xdr:nvSpPr>
        <xdr:cNvPr id="8949" name="AutoShape 29">
          <a:extLst>
            <a:ext uri="{FF2B5EF4-FFF2-40B4-BE49-F238E27FC236}">
              <a16:creationId xmlns:a16="http://schemas.microsoft.com/office/drawing/2014/main" id="{737BBF75-C668-4DBB-978F-83347813546A}"/>
            </a:ext>
          </a:extLst>
        </xdr:cNvPr>
        <xdr:cNvSpPr>
          <a:spLocks/>
        </xdr:cNvSpPr>
      </xdr:nvSpPr>
      <xdr:spPr bwMode="auto">
        <a:xfrm>
          <a:off x="12973050" y="46863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26</xdr:row>
      <xdr:rowOff>19050</xdr:rowOff>
    </xdr:from>
    <xdr:to>
      <xdr:col>22</xdr:col>
      <xdr:colOff>76200</xdr:colOff>
      <xdr:row>27</xdr:row>
      <xdr:rowOff>114300</xdr:rowOff>
    </xdr:to>
    <xdr:sp macro="" textlink="">
      <xdr:nvSpPr>
        <xdr:cNvPr id="8950" name="AutoShape 30">
          <a:extLst>
            <a:ext uri="{FF2B5EF4-FFF2-40B4-BE49-F238E27FC236}">
              <a16:creationId xmlns:a16="http://schemas.microsoft.com/office/drawing/2014/main" id="{ACF61B40-C476-4124-8920-1F5B3F81718E}"/>
            </a:ext>
          </a:extLst>
        </xdr:cNvPr>
        <xdr:cNvSpPr>
          <a:spLocks/>
        </xdr:cNvSpPr>
      </xdr:nvSpPr>
      <xdr:spPr bwMode="auto">
        <a:xfrm>
          <a:off x="12973050" y="37719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28</xdr:row>
      <xdr:rowOff>19050</xdr:rowOff>
    </xdr:from>
    <xdr:to>
      <xdr:col>22</xdr:col>
      <xdr:colOff>76200</xdr:colOff>
      <xdr:row>29</xdr:row>
      <xdr:rowOff>114300</xdr:rowOff>
    </xdr:to>
    <xdr:sp macro="" textlink="">
      <xdr:nvSpPr>
        <xdr:cNvPr id="8951" name="AutoShape 31">
          <a:extLst>
            <a:ext uri="{FF2B5EF4-FFF2-40B4-BE49-F238E27FC236}">
              <a16:creationId xmlns:a16="http://schemas.microsoft.com/office/drawing/2014/main" id="{EAD57124-8322-4012-A938-CDD5C83F48FF}"/>
            </a:ext>
          </a:extLst>
        </xdr:cNvPr>
        <xdr:cNvSpPr>
          <a:spLocks/>
        </xdr:cNvSpPr>
      </xdr:nvSpPr>
      <xdr:spPr bwMode="auto">
        <a:xfrm>
          <a:off x="12973050" y="40767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30</xdr:row>
      <xdr:rowOff>19050</xdr:rowOff>
    </xdr:from>
    <xdr:to>
      <xdr:col>22</xdr:col>
      <xdr:colOff>76200</xdr:colOff>
      <xdr:row>31</xdr:row>
      <xdr:rowOff>114300</xdr:rowOff>
    </xdr:to>
    <xdr:sp macro="" textlink="">
      <xdr:nvSpPr>
        <xdr:cNvPr id="8952" name="AutoShape 32">
          <a:extLst>
            <a:ext uri="{FF2B5EF4-FFF2-40B4-BE49-F238E27FC236}">
              <a16:creationId xmlns:a16="http://schemas.microsoft.com/office/drawing/2014/main" id="{5A2B344A-A191-485A-8E30-C8C8926E3304}"/>
            </a:ext>
          </a:extLst>
        </xdr:cNvPr>
        <xdr:cNvSpPr>
          <a:spLocks/>
        </xdr:cNvSpPr>
      </xdr:nvSpPr>
      <xdr:spPr bwMode="auto">
        <a:xfrm>
          <a:off x="12973050" y="43815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8953" name="AutoShape 33">
          <a:extLst>
            <a:ext uri="{FF2B5EF4-FFF2-40B4-BE49-F238E27FC236}">
              <a16:creationId xmlns:a16="http://schemas.microsoft.com/office/drawing/2014/main" id="{1FE10B47-03BF-4F93-9ED5-1DAE8BA49CEA}"/>
            </a:ext>
          </a:extLst>
        </xdr:cNvPr>
        <xdr:cNvSpPr>
          <a:spLocks/>
        </xdr:cNvSpPr>
      </xdr:nvSpPr>
      <xdr:spPr bwMode="auto">
        <a:xfrm>
          <a:off x="12973050" y="49911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8954" name="AutoShape 34">
          <a:extLst>
            <a:ext uri="{FF2B5EF4-FFF2-40B4-BE49-F238E27FC236}">
              <a16:creationId xmlns:a16="http://schemas.microsoft.com/office/drawing/2014/main" id="{ACFC8E99-A54A-44AB-8867-EA8B48F2C84C}"/>
            </a:ext>
          </a:extLst>
        </xdr:cNvPr>
        <xdr:cNvSpPr>
          <a:spLocks/>
        </xdr:cNvSpPr>
      </xdr:nvSpPr>
      <xdr:spPr bwMode="auto">
        <a:xfrm>
          <a:off x="12973050" y="52959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8955" name="AutoShape 35">
          <a:extLst>
            <a:ext uri="{FF2B5EF4-FFF2-40B4-BE49-F238E27FC236}">
              <a16:creationId xmlns:a16="http://schemas.microsoft.com/office/drawing/2014/main" id="{6B2BF4D9-FFDF-454D-AE9D-ADCC2C312CE5}"/>
            </a:ext>
          </a:extLst>
        </xdr:cNvPr>
        <xdr:cNvSpPr>
          <a:spLocks/>
        </xdr:cNvSpPr>
      </xdr:nvSpPr>
      <xdr:spPr bwMode="auto">
        <a:xfrm>
          <a:off x="12973050" y="49911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8956" name="AutoShape 36">
          <a:extLst>
            <a:ext uri="{FF2B5EF4-FFF2-40B4-BE49-F238E27FC236}">
              <a16:creationId xmlns:a16="http://schemas.microsoft.com/office/drawing/2014/main" id="{D72B0336-43DA-4DF9-8792-F8F50C900034}"/>
            </a:ext>
          </a:extLst>
        </xdr:cNvPr>
        <xdr:cNvSpPr>
          <a:spLocks/>
        </xdr:cNvSpPr>
      </xdr:nvSpPr>
      <xdr:spPr bwMode="auto">
        <a:xfrm>
          <a:off x="12973050" y="52959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11</xdr:row>
      <xdr:rowOff>38100</xdr:rowOff>
    </xdr:from>
    <xdr:to>
      <xdr:col>22</xdr:col>
      <xdr:colOff>95250</xdr:colOff>
      <xdr:row>13</xdr:row>
      <xdr:rowOff>85725</xdr:rowOff>
    </xdr:to>
    <xdr:sp macro="" textlink="">
      <xdr:nvSpPr>
        <xdr:cNvPr id="8957" name="AutoShape 37">
          <a:extLst>
            <a:ext uri="{FF2B5EF4-FFF2-40B4-BE49-F238E27FC236}">
              <a16:creationId xmlns:a16="http://schemas.microsoft.com/office/drawing/2014/main" id="{EE7F4EB8-5F4D-41AF-A6DC-306B51F299E3}"/>
            </a:ext>
          </a:extLst>
        </xdr:cNvPr>
        <xdr:cNvSpPr>
          <a:spLocks/>
        </xdr:cNvSpPr>
      </xdr:nvSpPr>
      <xdr:spPr bwMode="auto">
        <a:xfrm>
          <a:off x="12954000" y="15049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14</xdr:row>
      <xdr:rowOff>38100</xdr:rowOff>
    </xdr:from>
    <xdr:to>
      <xdr:col>22</xdr:col>
      <xdr:colOff>104775</xdr:colOff>
      <xdr:row>16</xdr:row>
      <xdr:rowOff>85725</xdr:rowOff>
    </xdr:to>
    <xdr:sp macro="" textlink="">
      <xdr:nvSpPr>
        <xdr:cNvPr id="8958" name="AutoShape 38">
          <a:extLst>
            <a:ext uri="{FF2B5EF4-FFF2-40B4-BE49-F238E27FC236}">
              <a16:creationId xmlns:a16="http://schemas.microsoft.com/office/drawing/2014/main" id="{24F472A0-1EB8-409C-B3A3-765C0B4B5F80}"/>
            </a:ext>
          </a:extLst>
        </xdr:cNvPr>
        <xdr:cNvSpPr>
          <a:spLocks/>
        </xdr:cNvSpPr>
      </xdr:nvSpPr>
      <xdr:spPr bwMode="auto">
        <a:xfrm>
          <a:off x="12963525" y="19621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17</xdr:row>
      <xdr:rowOff>38100</xdr:rowOff>
    </xdr:from>
    <xdr:to>
      <xdr:col>22</xdr:col>
      <xdr:colOff>95250</xdr:colOff>
      <xdr:row>19</xdr:row>
      <xdr:rowOff>85725</xdr:rowOff>
    </xdr:to>
    <xdr:sp macro="" textlink="">
      <xdr:nvSpPr>
        <xdr:cNvPr id="8959" name="AutoShape 39">
          <a:extLst>
            <a:ext uri="{FF2B5EF4-FFF2-40B4-BE49-F238E27FC236}">
              <a16:creationId xmlns:a16="http://schemas.microsoft.com/office/drawing/2014/main" id="{BCA8C434-14CE-497C-AAC1-A87457882352}"/>
            </a:ext>
          </a:extLst>
        </xdr:cNvPr>
        <xdr:cNvSpPr>
          <a:spLocks/>
        </xdr:cNvSpPr>
      </xdr:nvSpPr>
      <xdr:spPr bwMode="auto">
        <a:xfrm>
          <a:off x="12954000" y="24193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20</xdr:row>
      <xdr:rowOff>38100</xdr:rowOff>
    </xdr:from>
    <xdr:to>
      <xdr:col>22</xdr:col>
      <xdr:colOff>95250</xdr:colOff>
      <xdr:row>22</xdr:row>
      <xdr:rowOff>85725</xdr:rowOff>
    </xdr:to>
    <xdr:sp macro="" textlink="">
      <xdr:nvSpPr>
        <xdr:cNvPr id="8960" name="AutoShape 40">
          <a:extLst>
            <a:ext uri="{FF2B5EF4-FFF2-40B4-BE49-F238E27FC236}">
              <a16:creationId xmlns:a16="http://schemas.microsoft.com/office/drawing/2014/main" id="{86DEB0BC-D076-48A8-8B6D-135101C3A4EC}"/>
            </a:ext>
          </a:extLst>
        </xdr:cNvPr>
        <xdr:cNvSpPr>
          <a:spLocks/>
        </xdr:cNvSpPr>
      </xdr:nvSpPr>
      <xdr:spPr bwMode="auto">
        <a:xfrm>
          <a:off x="12954000" y="28765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8961" name="AutoShape 41">
          <a:extLst>
            <a:ext uri="{FF2B5EF4-FFF2-40B4-BE49-F238E27FC236}">
              <a16:creationId xmlns:a16="http://schemas.microsoft.com/office/drawing/2014/main" id="{B2C72D7A-FE44-411A-A10F-B94D0EF6C900}"/>
            </a:ext>
          </a:extLst>
        </xdr:cNvPr>
        <xdr:cNvSpPr>
          <a:spLocks/>
        </xdr:cNvSpPr>
      </xdr:nvSpPr>
      <xdr:spPr bwMode="auto">
        <a:xfrm>
          <a:off x="12954000" y="77533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8962" name="AutoShape 42">
          <a:extLst>
            <a:ext uri="{FF2B5EF4-FFF2-40B4-BE49-F238E27FC236}">
              <a16:creationId xmlns:a16="http://schemas.microsoft.com/office/drawing/2014/main" id="{989626FB-F00E-449B-9A75-3ECB3410BA33}"/>
            </a:ext>
          </a:extLst>
        </xdr:cNvPr>
        <xdr:cNvSpPr>
          <a:spLocks/>
        </xdr:cNvSpPr>
      </xdr:nvSpPr>
      <xdr:spPr bwMode="auto">
        <a:xfrm>
          <a:off x="12973050" y="81915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8963" name="AutoShape 43">
          <a:extLst>
            <a:ext uri="{FF2B5EF4-FFF2-40B4-BE49-F238E27FC236}">
              <a16:creationId xmlns:a16="http://schemas.microsoft.com/office/drawing/2014/main" id="{07CE9E95-2074-475A-B208-EF655B069DA9}"/>
            </a:ext>
          </a:extLst>
        </xdr:cNvPr>
        <xdr:cNvSpPr>
          <a:spLocks/>
        </xdr:cNvSpPr>
      </xdr:nvSpPr>
      <xdr:spPr bwMode="auto">
        <a:xfrm>
          <a:off x="12973050" y="84963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8964" name="AutoShape 44">
          <a:extLst>
            <a:ext uri="{FF2B5EF4-FFF2-40B4-BE49-F238E27FC236}">
              <a16:creationId xmlns:a16="http://schemas.microsoft.com/office/drawing/2014/main" id="{2EB657B9-5092-4D3A-ABAE-CB77BB3A439F}"/>
            </a:ext>
          </a:extLst>
        </xdr:cNvPr>
        <xdr:cNvSpPr>
          <a:spLocks/>
        </xdr:cNvSpPr>
      </xdr:nvSpPr>
      <xdr:spPr bwMode="auto">
        <a:xfrm>
          <a:off x="12973050" y="88011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8965" name="AutoShape 45">
          <a:extLst>
            <a:ext uri="{FF2B5EF4-FFF2-40B4-BE49-F238E27FC236}">
              <a16:creationId xmlns:a16="http://schemas.microsoft.com/office/drawing/2014/main" id="{315A8D46-729A-4D49-96AE-FA7FE95C8379}"/>
            </a:ext>
          </a:extLst>
        </xdr:cNvPr>
        <xdr:cNvSpPr>
          <a:spLocks/>
        </xdr:cNvSpPr>
      </xdr:nvSpPr>
      <xdr:spPr bwMode="auto">
        <a:xfrm>
          <a:off x="12954000" y="59245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8966" name="AutoShape 46">
          <a:extLst>
            <a:ext uri="{FF2B5EF4-FFF2-40B4-BE49-F238E27FC236}">
              <a16:creationId xmlns:a16="http://schemas.microsoft.com/office/drawing/2014/main" id="{4EE6B379-47A4-4D47-BF7F-A7DB24C82F1C}"/>
            </a:ext>
          </a:extLst>
        </xdr:cNvPr>
        <xdr:cNvSpPr>
          <a:spLocks/>
        </xdr:cNvSpPr>
      </xdr:nvSpPr>
      <xdr:spPr bwMode="auto">
        <a:xfrm>
          <a:off x="12954000" y="63817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8967" name="AutoShape 47">
          <a:extLst>
            <a:ext uri="{FF2B5EF4-FFF2-40B4-BE49-F238E27FC236}">
              <a16:creationId xmlns:a16="http://schemas.microsoft.com/office/drawing/2014/main" id="{24542008-9D4F-43BE-8083-F1E8972E91BE}"/>
            </a:ext>
          </a:extLst>
        </xdr:cNvPr>
        <xdr:cNvSpPr>
          <a:spLocks/>
        </xdr:cNvSpPr>
      </xdr:nvSpPr>
      <xdr:spPr bwMode="auto">
        <a:xfrm>
          <a:off x="12954000" y="68389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8968" name="AutoShape 48">
          <a:extLst>
            <a:ext uri="{FF2B5EF4-FFF2-40B4-BE49-F238E27FC236}">
              <a16:creationId xmlns:a16="http://schemas.microsoft.com/office/drawing/2014/main" id="{E52912AB-8C57-49F7-86FA-C42F9EE3910F}"/>
            </a:ext>
          </a:extLst>
        </xdr:cNvPr>
        <xdr:cNvSpPr>
          <a:spLocks/>
        </xdr:cNvSpPr>
      </xdr:nvSpPr>
      <xdr:spPr bwMode="auto">
        <a:xfrm>
          <a:off x="12954000" y="72961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8969" name="AutoShape 49">
          <a:extLst>
            <a:ext uri="{FF2B5EF4-FFF2-40B4-BE49-F238E27FC236}">
              <a16:creationId xmlns:a16="http://schemas.microsoft.com/office/drawing/2014/main" id="{09795ADA-D393-4CD2-991F-0D2CA6ACFB33}"/>
            </a:ext>
          </a:extLst>
        </xdr:cNvPr>
        <xdr:cNvSpPr>
          <a:spLocks/>
        </xdr:cNvSpPr>
      </xdr:nvSpPr>
      <xdr:spPr bwMode="auto">
        <a:xfrm>
          <a:off x="12954000" y="77533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8970" name="AutoShape 50">
          <a:extLst>
            <a:ext uri="{FF2B5EF4-FFF2-40B4-BE49-F238E27FC236}">
              <a16:creationId xmlns:a16="http://schemas.microsoft.com/office/drawing/2014/main" id="{92D3E046-5FEE-4F09-B240-76C5C81ACDCD}"/>
            </a:ext>
          </a:extLst>
        </xdr:cNvPr>
        <xdr:cNvSpPr>
          <a:spLocks/>
        </xdr:cNvSpPr>
      </xdr:nvSpPr>
      <xdr:spPr bwMode="auto">
        <a:xfrm>
          <a:off x="12973050" y="81915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8971" name="AutoShape 51">
          <a:extLst>
            <a:ext uri="{FF2B5EF4-FFF2-40B4-BE49-F238E27FC236}">
              <a16:creationId xmlns:a16="http://schemas.microsoft.com/office/drawing/2014/main" id="{0E0C87FB-CC1D-4D49-A5C4-A6A7A4FFD37A}"/>
            </a:ext>
          </a:extLst>
        </xdr:cNvPr>
        <xdr:cNvSpPr>
          <a:spLocks/>
        </xdr:cNvSpPr>
      </xdr:nvSpPr>
      <xdr:spPr bwMode="auto">
        <a:xfrm>
          <a:off x="12973050" y="84963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8972" name="AutoShape 52">
          <a:extLst>
            <a:ext uri="{FF2B5EF4-FFF2-40B4-BE49-F238E27FC236}">
              <a16:creationId xmlns:a16="http://schemas.microsoft.com/office/drawing/2014/main" id="{7ED8007C-9B21-4D60-B614-0A12847D897B}"/>
            </a:ext>
          </a:extLst>
        </xdr:cNvPr>
        <xdr:cNvSpPr>
          <a:spLocks/>
        </xdr:cNvSpPr>
      </xdr:nvSpPr>
      <xdr:spPr bwMode="auto">
        <a:xfrm>
          <a:off x="12973050" y="880110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8973" name="AutoShape 53">
          <a:extLst>
            <a:ext uri="{FF2B5EF4-FFF2-40B4-BE49-F238E27FC236}">
              <a16:creationId xmlns:a16="http://schemas.microsoft.com/office/drawing/2014/main" id="{D553CB56-B3CE-4C36-BD1C-A1AF8139D68D}"/>
            </a:ext>
          </a:extLst>
        </xdr:cNvPr>
        <xdr:cNvSpPr>
          <a:spLocks/>
        </xdr:cNvSpPr>
      </xdr:nvSpPr>
      <xdr:spPr bwMode="auto">
        <a:xfrm>
          <a:off x="12954000" y="59245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8974" name="AutoShape 54">
          <a:extLst>
            <a:ext uri="{FF2B5EF4-FFF2-40B4-BE49-F238E27FC236}">
              <a16:creationId xmlns:a16="http://schemas.microsoft.com/office/drawing/2014/main" id="{2312DBD1-5F9F-410A-9E50-1E987E1AF42B}"/>
            </a:ext>
          </a:extLst>
        </xdr:cNvPr>
        <xdr:cNvSpPr>
          <a:spLocks/>
        </xdr:cNvSpPr>
      </xdr:nvSpPr>
      <xdr:spPr bwMode="auto">
        <a:xfrm>
          <a:off x="12954000" y="63817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8975" name="AutoShape 55">
          <a:extLst>
            <a:ext uri="{FF2B5EF4-FFF2-40B4-BE49-F238E27FC236}">
              <a16:creationId xmlns:a16="http://schemas.microsoft.com/office/drawing/2014/main" id="{27E0521F-9FA0-4E27-91B6-765C54D254B4}"/>
            </a:ext>
          </a:extLst>
        </xdr:cNvPr>
        <xdr:cNvSpPr>
          <a:spLocks/>
        </xdr:cNvSpPr>
      </xdr:nvSpPr>
      <xdr:spPr bwMode="auto">
        <a:xfrm>
          <a:off x="12954000" y="68389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8976" name="AutoShape 56">
          <a:extLst>
            <a:ext uri="{FF2B5EF4-FFF2-40B4-BE49-F238E27FC236}">
              <a16:creationId xmlns:a16="http://schemas.microsoft.com/office/drawing/2014/main" id="{6095CBE6-C401-4ECB-9E82-9F727FAFA5E0}"/>
            </a:ext>
          </a:extLst>
        </xdr:cNvPr>
        <xdr:cNvSpPr>
          <a:spLocks/>
        </xdr:cNvSpPr>
      </xdr:nvSpPr>
      <xdr:spPr bwMode="auto">
        <a:xfrm>
          <a:off x="12954000" y="729615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28575</xdr:rowOff>
    </xdr:from>
    <xdr:to>
      <xdr:col>1</xdr:col>
      <xdr:colOff>76200</xdr:colOff>
      <xdr:row>12</xdr:row>
      <xdr:rowOff>95250</xdr:rowOff>
    </xdr:to>
    <xdr:sp macro="" textlink="">
      <xdr:nvSpPr>
        <xdr:cNvPr id="7897" name="AutoShape 1">
          <a:extLst>
            <a:ext uri="{FF2B5EF4-FFF2-40B4-BE49-F238E27FC236}">
              <a16:creationId xmlns:a16="http://schemas.microsoft.com/office/drawing/2014/main" id="{1F0C1264-AA8F-4C55-BB11-FDCBAB44A703}"/>
            </a:ext>
          </a:extLst>
        </xdr:cNvPr>
        <xdr:cNvSpPr>
          <a:spLocks/>
        </xdr:cNvSpPr>
      </xdr:nvSpPr>
      <xdr:spPr bwMode="auto">
        <a:xfrm>
          <a:off x="781050" y="1362075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38100</xdr:rowOff>
    </xdr:from>
    <xdr:to>
      <xdr:col>1</xdr:col>
      <xdr:colOff>76200</xdr:colOff>
      <xdr:row>15</xdr:row>
      <xdr:rowOff>104775</xdr:rowOff>
    </xdr:to>
    <xdr:sp macro="" textlink="">
      <xdr:nvSpPr>
        <xdr:cNvPr id="7898" name="AutoShape 2">
          <a:extLst>
            <a:ext uri="{FF2B5EF4-FFF2-40B4-BE49-F238E27FC236}">
              <a16:creationId xmlns:a16="http://schemas.microsoft.com/office/drawing/2014/main" id="{9829B384-9D5C-4966-B930-990504DAF863}"/>
            </a:ext>
          </a:extLst>
        </xdr:cNvPr>
        <xdr:cNvSpPr>
          <a:spLocks/>
        </xdr:cNvSpPr>
      </xdr:nvSpPr>
      <xdr:spPr bwMode="auto">
        <a:xfrm>
          <a:off x="781050" y="18288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76200</xdr:colOff>
      <xdr:row>18</xdr:row>
      <xdr:rowOff>104775</xdr:rowOff>
    </xdr:to>
    <xdr:sp macro="" textlink="">
      <xdr:nvSpPr>
        <xdr:cNvPr id="7899" name="AutoShape 3">
          <a:extLst>
            <a:ext uri="{FF2B5EF4-FFF2-40B4-BE49-F238E27FC236}">
              <a16:creationId xmlns:a16="http://schemas.microsoft.com/office/drawing/2014/main" id="{035AAFD9-FC12-4E82-B03A-78E558E6A6E7}"/>
            </a:ext>
          </a:extLst>
        </xdr:cNvPr>
        <xdr:cNvSpPr>
          <a:spLocks/>
        </xdr:cNvSpPr>
      </xdr:nvSpPr>
      <xdr:spPr bwMode="auto">
        <a:xfrm>
          <a:off x="781050" y="22860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38100</xdr:rowOff>
    </xdr:from>
    <xdr:to>
      <xdr:col>1</xdr:col>
      <xdr:colOff>76200</xdr:colOff>
      <xdr:row>21</xdr:row>
      <xdr:rowOff>104775</xdr:rowOff>
    </xdr:to>
    <xdr:sp macro="" textlink="">
      <xdr:nvSpPr>
        <xdr:cNvPr id="7900" name="AutoShape 4">
          <a:extLst>
            <a:ext uri="{FF2B5EF4-FFF2-40B4-BE49-F238E27FC236}">
              <a16:creationId xmlns:a16="http://schemas.microsoft.com/office/drawing/2014/main" id="{72EE8749-FD57-4F3D-970C-867BEA179E90}"/>
            </a:ext>
          </a:extLst>
        </xdr:cNvPr>
        <xdr:cNvSpPr>
          <a:spLocks/>
        </xdr:cNvSpPr>
      </xdr:nvSpPr>
      <xdr:spPr bwMode="auto">
        <a:xfrm>
          <a:off x="781050" y="27432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38100</xdr:rowOff>
    </xdr:from>
    <xdr:to>
      <xdr:col>1</xdr:col>
      <xdr:colOff>76200</xdr:colOff>
      <xdr:row>24</xdr:row>
      <xdr:rowOff>104775</xdr:rowOff>
    </xdr:to>
    <xdr:sp macro="" textlink="">
      <xdr:nvSpPr>
        <xdr:cNvPr id="7901" name="AutoShape 5">
          <a:extLst>
            <a:ext uri="{FF2B5EF4-FFF2-40B4-BE49-F238E27FC236}">
              <a16:creationId xmlns:a16="http://schemas.microsoft.com/office/drawing/2014/main" id="{D64FE9FB-CC2C-43A5-9CF9-5A748896700E}"/>
            </a:ext>
          </a:extLst>
        </xdr:cNvPr>
        <xdr:cNvSpPr>
          <a:spLocks/>
        </xdr:cNvSpPr>
      </xdr:nvSpPr>
      <xdr:spPr bwMode="auto">
        <a:xfrm>
          <a:off x="781050" y="32004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25</xdr:row>
      <xdr:rowOff>38100</xdr:rowOff>
    </xdr:from>
    <xdr:to>
      <xdr:col>1</xdr:col>
      <xdr:colOff>161925</xdr:colOff>
      <xdr:row>26</xdr:row>
      <xdr:rowOff>114300</xdr:rowOff>
    </xdr:to>
    <xdr:sp macro="" textlink="">
      <xdr:nvSpPr>
        <xdr:cNvPr id="7902" name="AutoShape 6">
          <a:extLst>
            <a:ext uri="{FF2B5EF4-FFF2-40B4-BE49-F238E27FC236}">
              <a16:creationId xmlns:a16="http://schemas.microsoft.com/office/drawing/2014/main" id="{52BA1C8A-81CF-45E6-A261-54481D7206DE}"/>
            </a:ext>
          </a:extLst>
        </xdr:cNvPr>
        <xdr:cNvSpPr>
          <a:spLocks/>
        </xdr:cNvSpPr>
      </xdr:nvSpPr>
      <xdr:spPr bwMode="auto">
        <a:xfrm>
          <a:off x="857250" y="3657600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28575</xdr:rowOff>
    </xdr:from>
    <xdr:to>
      <xdr:col>1</xdr:col>
      <xdr:colOff>161925</xdr:colOff>
      <xdr:row>28</xdr:row>
      <xdr:rowOff>104775</xdr:rowOff>
    </xdr:to>
    <xdr:sp macro="" textlink="">
      <xdr:nvSpPr>
        <xdr:cNvPr id="7903" name="AutoShape 7">
          <a:extLst>
            <a:ext uri="{FF2B5EF4-FFF2-40B4-BE49-F238E27FC236}">
              <a16:creationId xmlns:a16="http://schemas.microsoft.com/office/drawing/2014/main" id="{85BE57F7-444D-486D-A778-34ECDF7B7CAC}"/>
            </a:ext>
          </a:extLst>
        </xdr:cNvPr>
        <xdr:cNvSpPr>
          <a:spLocks/>
        </xdr:cNvSpPr>
      </xdr:nvSpPr>
      <xdr:spPr bwMode="auto">
        <a:xfrm>
          <a:off x="857250" y="39528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7904" name="AutoShape 8">
          <a:extLst>
            <a:ext uri="{FF2B5EF4-FFF2-40B4-BE49-F238E27FC236}">
              <a16:creationId xmlns:a16="http://schemas.microsoft.com/office/drawing/2014/main" id="{0EB0FD81-B6D6-468D-B56A-3F1BC830FE06}"/>
            </a:ext>
          </a:extLst>
        </xdr:cNvPr>
        <xdr:cNvSpPr>
          <a:spLocks/>
        </xdr:cNvSpPr>
      </xdr:nvSpPr>
      <xdr:spPr bwMode="auto">
        <a:xfrm>
          <a:off x="857250" y="42576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7905" name="AutoShape 9">
          <a:extLst>
            <a:ext uri="{FF2B5EF4-FFF2-40B4-BE49-F238E27FC236}">
              <a16:creationId xmlns:a16="http://schemas.microsoft.com/office/drawing/2014/main" id="{27D461F5-0D40-4434-8D4A-4ED6972F739F}"/>
            </a:ext>
          </a:extLst>
        </xdr:cNvPr>
        <xdr:cNvSpPr>
          <a:spLocks/>
        </xdr:cNvSpPr>
      </xdr:nvSpPr>
      <xdr:spPr bwMode="auto">
        <a:xfrm>
          <a:off x="857250" y="45624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7906" name="AutoShape 10">
          <a:extLst>
            <a:ext uri="{FF2B5EF4-FFF2-40B4-BE49-F238E27FC236}">
              <a16:creationId xmlns:a16="http://schemas.microsoft.com/office/drawing/2014/main" id="{ED3D032E-5DA0-424F-AEFB-380CD1E8A81F}"/>
            </a:ext>
          </a:extLst>
        </xdr:cNvPr>
        <xdr:cNvSpPr>
          <a:spLocks/>
        </xdr:cNvSpPr>
      </xdr:nvSpPr>
      <xdr:spPr bwMode="auto">
        <a:xfrm>
          <a:off x="857250" y="48672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7907" name="AutoShape 11">
          <a:extLst>
            <a:ext uri="{FF2B5EF4-FFF2-40B4-BE49-F238E27FC236}">
              <a16:creationId xmlns:a16="http://schemas.microsoft.com/office/drawing/2014/main" id="{16141CF0-C26B-4CA1-83BE-4EF4BCD42B14}"/>
            </a:ext>
          </a:extLst>
        </xdr:cNvPr>
        <xdr:cNvSpPr>
          <a:spLocks/>
        </xdr:cNvSpPr>
      </xdr:nvSpPr>
      <xdr:spPr bwMode="auto">
        <a:xfrm>
          <a:off x="857250" y="51720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28575</xdr:rowOff>
    </xdr:from>
    <xdr:to>
      <xdr:col>1</xdr:col>
      <xdr:colOff>76200</xdr:colOff>
      <xdr:row>42</xdr:row>
      <xdr:rowOff>95250</xdr:rowOff>
    </xdr:to>
    <xdr:sp macro="" textlink="">
      <xdr:nvSpPr>
        <xdr:cNvPr id="7908" name="AutoShape 12">
          <a:extLst>
            <a:ext uri="{FF2B5EF4-FFF2-40B4-BE49-F238E27FC236}">
              <a16:creationId xmlns:a16="http://schemas.microsoft.com/office/drawing/2014/main" id="{5BE551E5-3B40-4F98-81E8-9D8943AD7115}"/>
            </a:ext>
          </a:extLst>
        </xdr:cNvPr>
        <xdr:cNvSpPr>
          <a:spLocks/>
        </xdr:cNvSpPr>
      </xdr:nvSpPr>
      <xdr:spPr bwMode="auto">
        <a:xfrm>
          <a:off x="781050" y="5781675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7909" name="AutoShape 13">
          <a:extLst>
            <a:ext uri="{FF2B5EF4-FFF2-40B4-BE49-F238E27FC236}">
              <a16:creationId xmlns:a16="http://schemas.microsoft.com/office/drawing/2014/main" id="{8B383B33-AE22-40D5-B8AA-A009D24A1CBF}"/>
            </a:ext>
          </a:extLst>
        </xdr:cNvPr>
        <xdr:cNvSpPr>
          <a:spLocks/>
        </xdr:cNvSpPr>
      </xdr:nvSpPr>
      <xdr:spPr bwMode="auto">
        <a:xfrm>
          <a:off x="781050" y="62484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7910" name="AutoShape 14">
          <a:extLst>
            <a:ext uri="{FF2B5EF4-FFF2-40B4-BE49-F238E27FC236}">
              <a16:creationId xmlns:a16="http://schemas.microsoft.com/office/drawing/2014/main" id="{D0CC30D5-B80D-4D7C-B264-0159A4BAA7E1}"/>
            </a:ext>
          </a:extLst>
        </xdr:cNvPr>
        <xdr:cNvSpPr>
          <a:spLocks/>
        </xdr:cNvSpPr>
      </xdr:nvSpPr>
      <xdr:spPr bwMode="auto">
        <a:xfrm>
          <a:off x="781050" y="67056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7911" name="AutoShape 15">
          <a:extLst>
            <a:ext uri="{FF2B5EF4-FFF2-40B4-BE49-F238E27FC236}">
              <a16:creationId xmlns:a16="http://schemas.microsoft.com/office/drawing/2014/main" id="{D526B34C-DA34-49D2-8C49-9A55712D8B4C}"/>
            </a:ext>
          </a:extLst>
        </xdr:cNvPr>
        <xdr:cNvSpPr>
          <a:spLocks/>
        </xdr:cNvSpPr>
      </xdr:nvSpPr>
      <xdr:spPr bwMode="auto">
        <a:xfrm>
          <a:off x="781050" y="71628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38100</xdr:rowOff>
    </xdr:from>
    <xdr:to>
      <xdr:col>1</xdr:col>
      <xdr:colOff>76200</xdr:colOff>
      <xdr:row>54</xdr:row>
      <xdr:rowOff>104775</xdr:rowOff>
    </xdr:to>
    <xdr:sp macro="" textlink="">
      <xdr:nvSpPr>
        <xdr:cNvPr id="7912" name="AutoShape 16">
          <a:extLst>
            <a:ext uri="{FF2B5EF4-FFF2-40B4-BE49-F238E27FC236}">
              <a16:creationId xmlns:a16="http://schemas.microsoft.com/office/drawing/2014/main" id="{C1E6A666-C050-45F5-BD53-0E1F54F155F3}"/>
            </a:ext>
          </a:extLst>
        </xdr:cNvPr>
        <xdr:cNvSpPr>
          <a:spLocks/>
        </xdr:cNvSpPr>
      </xdr:nvSpPr>
      <xdr:spPr bwMode="auto">
        <a:xfrm>
          <a:off x="781050" y="76200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55</xdr:row>
      <xdr:rowOff>38100</xdr:rowOff>
    </xdr:from>
    <xdr:to>
      <xdr:col>1</xdr:col>
      <xdr:colOff>161925</xdr:colOff>
      <xdr:row>56</xdr:row>
      <xdr:rowOff>114300</xdr:rowOff>
    </xdr:to>
    <xdr:sp macro="" textlink="">
      <xdr:nvSpPr>
        <xdr:cNvPr id="7913" name="AutoShape 17">
          <a:extLst>
            <a:ext uri="{FF2B5EF4-FFF2-40B4-BE49-F238E27FC236}">
              <a16:creationId xmlns:a16="http://schemas.microsoft.com/office/drawing/2014/main" id="{7A1B4FFC-FE64-40DF-8763-5465A68F724C}"/>
            </a:ext>
          </a:extLst>
        </xdr:cNvPr>
        <xdr:cNvSpPr>
          <a:spLocks/>
        </xdr:cNvSpPr>
      </xdr:nvSpPr>
      <xdr:spPr bwMode="auto">
        <a:xfrm>
          <a:off x="857250" y="8077200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28575</xdr:rowOff>
    </xdr:from>
    <xdr:to>
      <xdr:col>1</xdr:col>
      <xdr:colOff>161925</xdr:colOff>
      <xdr:row>58</xdr:row>
      <xdr:rowOff>104775</xdr:rowOff>
    </xdr:to>
    <xdr:sp macro="" textlink="">
      <xdr:nvSpPr>
        <xdr:cNvPr id="7914" name="AutoShape 18">
          <a:extLst>
            <a:ext uri="{FF2B5EF4-FFF2-40B4-BE49-F238E27FC236}">
              <a16:creationId xmlns:a16="http://schemas.microsoft.com/office/drawing/2014/main" id="{C28BE5FA-632A-41AC-AAEF-54F0479A03B2}"/>
            </a:ext>
          </a:extLst>
        </xdr:cNvPr>
        <xdr:cNvSpPr>
          <a:spLocks/>
        </xdr:cNvSpPr>
      </xdr:nvSpPr>
      <xdr:spPr bwMode="auto">
        <a:xfrm>
          <a:off x="857250" y="83724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7915" name="AutoShape 19">
          <a:extLst>
            <a:ext uri="{FF2B5EF4-FFF2-40B4-BE49-F238E27FC236}">
              <a16:creationId xmlns:a16="http://schemas.microsoft.com/office/drawing/2014/main" id="{33222844-B5FD-4203-BECC-86772604958C}"/>
            </a:ext>
          </a:extLst>
        </xdr:cNvPr>
        <xdr:cNvSpPr>
          <a:spLocks/>
        </xdr:cNvSpPr>
      </xdr:nvSpPr>
      <xdr:spPr bwMode="auto">
        <a:xfrm>
          <a:off x="857250" y="86772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28575</xdr:rowOff>
    </xdr:from>
    <xdr:to>
      <xdr:col>1</xdr:col>
      <xdr:colOff>76200</xdr:colOff>
      <xdr:row>42</xdr:row>
      <xdr:rowOff>95250</xdr:rowOff>
    </xdr:to>
    <xdr:sp macro="" textlink="">
      <xdr:nvSpPr>
        <xdr:cNvPr id="7916" name="AutoShape 20">
          <a:extLst>
            <a:ext uri="{FF2B5EF4-FFF2-40B4-BE49-F238E27FC236}">
              <a16:creationId xmlns:a16="http://schemas.microsoft.com/office/drawing/2014/main" id="{59648A85-4F29-4FDA-B760-8F01CC00B4B6}"/>
            </a:ext>
          </a:extLst>
        </xdr:cNvPr>
        <xdr:cNvSpPr>
          <a:spLocks/>
        </xdr:cNvSpPr>
      </xdr:nvSpPr>
      <xdr:spPr bwMode="auto">
        <a:xfrm>
          <a:off x="781050" y="5781675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7917" name="AutoShape 21">
          <a:extLst>
            <a:ext uri="{FF2B5EF4-FFF2-40B4-BE49-F238E27FC236}">
              <a16:creationId xmlns:a16="http://schemas.microsoft.com/office/drawing/2014/main" id="{0D6D15AA-613F-474D-9E06-AB26BBFC386C}"/>
            </a:ext>
          </a:extLst>
        </xdr:cNvPr>
        <xdr:cNvSpPr>
          <a:spLocks/>
        </xdr:cNvSpPr>
      </xdr:nvSpPr>
      <xdr:spPr bwMode="auto">
        <a:xfrm>
          <a:off x="781050" y="62484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7918" name="AutoShape 22">
          <a:extLst>
            <a:ext uri="{FF2B5EF4-FFF2-40B4-BE49-F238E27FC236}">
              <a16:creationId xmlns:a16="http://schemas.microsoft.com/office/drawing/2014/main" id="{9DF817D7-3DE8-4BFC-92AD-38D299E0A011}"/>
            </a:ext>
          </a:extLst>
        </xdr:cNvPr>
        <xdr:cNvSpPr>
          <a:spLocks/>
        </xdr:cNvSpPr>
      </xdr:nvSpPr>
      <xdr:spPr bwMode="auto">
        <a:xfrm>
          <a:off x="781050" y="67056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7919" name="AutoShape 23">
          <a:extLst>
            <a:ext uri="{FF2B5EF4-FFF2-40B4-BE49-F238E27FC236}">
              <a16:creationId xmlns:a16="http://schemas.microsoft.com/office/drawing/2014/main" id="{F946BD00-4DD6-4693-9196-FAB5847E32C9}"/>
            </a:ext>
          </a:extLst>
        </xdr:cNvPr>
        <xdr:cNvSpPr>
          <a:spLocks/>
        </xdr:cNvSpPr>
      </xdr:nvSpPr>
      <xdr:spPr bwMode="auto">
        <a:xfrm>
          <a:off x="781050" y="71628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38100</xdr:rowOff>
    </xdr:from>
    <xdr:to>
      <xdr:col>1</xdr:col>
      <xdr:colOff>76200</xdr:colOff>
      <xdr:row>54</xdr:row>
      <xdr:rowOff>104775</xdr:rowOff>
    </xdr:to>
    <xdr:sp macro="" textlink="">
      <xdr:nvSpPr>
        <xdr:cNvPr id="7920" name="AutoShape 24">
          <a:extLst>
            <a:ext uri="{FF2B5EF4-FFF2-40B4-BE49-F238E27FC236}">
              <a16:creationId xmlns:a16="http://schemas.microsoft.com/office/drawing/2014/main" id="{90AB4A0A-F0B8-4C8D-AEF6-3C7EDD596FA4}"/>
            </a:ext>
          </a:extLst>
        </xdr:cNvPr>
        <xdr:cNvSpPr>
          <a:spLocks/>
        </xdr:cNvSpPr>
      </xdr:nvSpPr>
      <xdr:spPr bwMode="auto">
        <a:xfrm>
          <a:off x="781050" y="7620000"/>
          <a:ext cx="76200" cy="371475"/>
        </a:xfrm>
        <a:prstGeom prst="leftBrace">
          <a:avLst>
            <a:gd name="adj1" fmla="val 45274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55</xdr:row>
      <xdr:rowOff>38100</xdr:rowOff>
    </xdr:from>
    <xdr:to>
      <xdr:col>1</xdr:col>
      <xdr:colOff>161925</xdr:colOff>
      <xdr:row>56</xdr:row>
      <xdr:rowOff>114300</xdr:rowOff>
    </xdr:to>
    <xdr:sp macro="" textlink="">
      <xdr:nvSpPr>
        <xdr:cNvPr id="7921" name="AutoShape 25">
          <a:extLst>
            <a:ext uri="{FF2B5EF4-FFF2-40B4-BE49-F238E27FC236}">
              <a16:creationId xmlns:a16="http://schemas.microsoft.com/office/drawing/2014/main" id="{53CF306F-8F87-47F2-BFDC-C6B293CF59B1}"/>
            </a:ext>
          </a:extLst>
        </xdr:cNvPr>
        <xdr:cNvSpPr>
          <a:spLocks/>
        </xdr:cNvSpPr>
      </xdr:nvSpPr>
      <xdr:spPr bwMode="auto">
        <a:xfrm>
          <a:off x="857250" y="8077200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28575</xdr:rowOff>
    </xdr:from>
    <xdr:to>
      <xdr:col>1</xdr:col>
      <xdr:colOff>161925</xdr:colOff>
      <xdr:row>58</xdr:row>
      <xdr:rowOff>104775</xdr:rowOff>
    </xdr:to>
    <xdr:sp macro="" textlink="">
      <xdr:nvSpPr>
        <xdr:cNvPr id="7922" name="AutoShape 26">
          <a:extLst>
            <a:ext uri="{FF2B5EF4-FFF2-40B4-BE49-F238E27FC236}">
              <a16:creationId xmlns:a16="http://schemas.microsoft.com/office/drawing/2014/main" id="{126DE960-8D48-438C-8A8B-E6738E438FF5}"/>
            </a:ext>
          </a:extLst>
        </xdr:cNvPr>
        <xdr:cNvSpPr>
          <a:spLocks/>
        </xdr:cNvSpPr>
      </xdr:nvSpPr>
      <xdr:spPr bwMode="auto">
        <a:xfrm>
          <a:off x="857250" y="83724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7923" name="AutoShape 27">
          <a:extLst>
            <a:ext uri="{FF2B5EF4-FFF2-40B4-BE49-F238E27FC236}">
              <a16:creationId xmlns:a16="http://schemas.microsoft.com/office/drawing/2014/main" id="{922DF4D2-81B2-4BE3-A57C-923AA11DF1A7}"/>
            </a:ext>
          </a:extLst>
        </xdr:cNvPr>
        <xdr:cNvSpPr>
          <a:spLocks/>
        </xdr:cNvSpPr>
      </xdr:nvSpPr>
      <xdr:spPr bwMode="auto">
        <a:xfrm>
          <a:off x="857250" y="8677275"/>
          <a:ext cx="85725" cy="228600"/>
        </a:xfrm>
        <a:prstGeom prst="leftBrace">
          <a:avLst>
            <a:gd name="adj1" fmla="val 242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22</xdr:row>
      <xdr:rowOff>38100</xdr:rowOff>
    </xdr:from>
    <xdr:to>
      <xdr:col>20</xdr:col>
      <xdr:colOff>95250</xdr:colOff>
      <xdr:row>24</xdr:row>
      <xdr:rowOff>85725</xdr:rowOff>
    </xdr:to>
    <xdr:sp macro="" textlink="">
      <xdr:nvSpPr>
        <xdr:cNvPr id="7924" name="AutoShape 28">
          <a:extLst>
            <a:ext uri="{FF2B5EF4-FFF2-40B4-BE49-F238E27FC236}">
              <a16:creationId xmlns:a16="http://schemas.microsoft.com/office/drawing/2014/main" id="{20561E5F-238E-448A-B188-FE2B0D8A1801}"/>
            </a:ext>
          </a:extLst>
        </xdr:cNvPr>
        <xdr:cNvSpPr>
          <a:spLocks/>
        </xdr:cNvSpPr>
      </xdr:nvSpPr>
      <xdr:spPr bwMode="auto">
        <a:xfrm>
          <a:off x="12620625" y="32004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31</xdr:row>
      <xdr:rowOff>19050</xdr:rowOff>
    </xdr:from>
    <xdr:to>
      <xdr:col>20</xdr:col>
      <xdr:colOff>76200</xdr:colOff>
      <xdr:row>32</xdr:row>
      <xdr:rowOff>114300</xdr:rowOff>
    </xdr:to>
    <xdr:sp macro="" textlink="">
      <xdr:nvSpPr>
        <xdr:cNvPr id="7925" name="AutoShape 29">
          <a:extLst>
            <a:ext uri="{FF2B5EF4-FFF2-40B4-BE49-F238E27FC236}">
              <a16:creationId xmlns:a16="http://schemas.microsoft.com/office/drawing/2014/main" id="{790C6115-1FAC-4CB3-B4A6-7181334D719A}"/>
            </a:ext>
          </a:extLst>
        </xdr:cNvPr>
        <xdr:cNvSpPr>
          <a:spLocks/>
        </xdr:cNvSpPr>
      </xdr:nvSpPr>
      <xdr:spPr bwMode="auto">
        <a:xfrm>
          <a:off x="12639675" y="45529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25</xdr:row>
      <xdr:rowOff>19050</xdr:rowOff>
    </xdr:from>
    <xdr:to>
      <xdr:col>20</xdr:col>
      <xdr:colOff>76200</xdr:colOff>
      <xdr:row>26</xdr:row>
      <xdr:rowOff>114300</xdr:rowOff>
    </xdr:to>
    <xdr:sp macro="" textlink="">
      <xdr:nvSpPr>
        <xdr:cNvPr id="7926" name="AutoShape 30">
          <a:extLst>
            <a:ext uri="{FF2B5EF4-FFF2-40B4-BE49-F238E27FC236}">
              <a16:creationId xmlns:a16="http://schemas.microsoft.com/office/drawing/2014/main" id="{54C5714F-5045-47CA-8404-41197E6678D2}"/>
            </a:ext>
          </a:extLst>
        </xdr:cNvPr>
        <xdr:cNvSpPr>
          <a:spLocks/>
        </xdr:cNvSpPr>
      </xdr:nvSpPr>
      <xdr:spPr bwMode="auto">
        <a:xfrm>
          <a:off x="12639675" y="36385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27</xdr:row>
      <xdr:rowOff>19050</xdr:rowOff>
    </xdr:from>
    <xdr:to>
      <xdr:col>20</xdr:col>
      <xdr:colOff>76200</xdr:colOff>
      <xdr:row>28</xdr:row>
      <xdr:rowOff>114300</xdr:rowOff>
    </xdr:to>
    <xdr:sp macro="" textlink="">
      <xdr:nvSpPr>
        <xdr:cNvPr id="7927" name="AutoShape 31">
          <a:extLst>
            <a:ext uri="{FF2B5EF4-FFF2-40B4-BE49-F238E27FC236}">
              <a16:creationId xmlns:a16="http://schemas.microsoft.com/office/drawing/2014/main" id="{B1715D53-EBC4-4426-BB0F-A07A11A9E1E0}"/>
            </a:ext>
          </a:extLst>
        </xdr:cNvPr>
        <xdr:cNvSpPr>
          <a:spLocks/>
        </xdr:cNvSpPr>
      </xdr:nvSpPr>
      <xdr:spPr bwMode="auto">
        <a:xfrm>
          <a:off x="12639675" y="39433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29</xdr:row>
      <xdr:rowOff>19050</xdr:rowOff>
    </xdr:from>
    <xdr:to>
      <xdr:col>20</xdr:col>
      <xdr:colOff>76200</xdr:colOff>
      <xdr:row>30</xdr:row>
      <xdr:rowOff>114300</xdr:rowOff>
    </xdr:to>
    <xdr:sp macro="" textlink="">
      <xdr:nvSpPr>
        <xdr:cNvPr id="7928" name="AutoShape 32">
          <a:extLst>
            <a:ext uri="{FF2B5EF4-FFF2-40B4-BE49-F238E27FC236}">
              <a16:creationId xmlns:a16="http://schemas.microsoft.com/office/drawing/2014/main" id="{6351D100-A449-45E8-93CC-59A128082798}"/>
            </a:ext>
          </a:extLst>
        </xdr:cNvPr>
        <xdr:cNvSpPr>
          <a:spLocks/>
        </xdr:cNvSpPr>
      </xdr:nvSpPr>
      <xdr:spPr bwMode="auto">
        <a:xfrm>
          <a:off x="12639675" y="42481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7929" name="AutoShape 33">
          <a:extLst>
            <a:ext uri="{FF2B5EF4-FFF2-40B4-BE49-F238E27FC236}">
              <a16:creationId xmlns:a16="http://schemas.microsoft.com/office/drawing/2014/main" id="{6B3091A9-AC72-4075-83D1-EA925310E6D0}"/>
            </a:ext>
          </a:extLst>
        </xdr:cNvPr>
        <xdr:cNvSpPr>
          <a:spLocks/>
        </xdr:cNvSpPr>
      </xdr:nvSpPr>
      <xdr:spPr bwMode="auto">
        <a:xfrm>
          <a:off x="12639675" y="48577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35</xdr:row>
      <xdr:rowOff>19050</xdr:rowOff>
    </xdr:from>
    <xdr:to>
      <xdr:col>20</xdr:col>
      <xdr:colOff>76200</xdr:colOff>
      <xdr:row>36</xdr:row>
      <xdr:rowOff>114300</xdr:rowOff>
    </xdr:to>
    <xdr:sp macro="" textlink="">
      <xdr:nvSpPr>
        <xdr:cNvPr id="7930" name="AutoShape 34">
          <a:extLst>
            <a:ext uri="{FF2B5EF4-FFF2-40B4-BE49-F238E27FC236}">
              <a16:creationId xmlns:a16="http://schemas.microsoft.com/office/drawing/2014/main" id="{A3BC33EC-2D0F-4C8A-B660-6784A5DA8A2E}"/>
            </a:ext>
          </a:extLst>
        </xdr:cNvPr>
        <xdr:cNvSpPr>
          <a:spLocks/>
        </xdr:cNvSpPr>
      </xdr:nvSpPr>
      <xdr:spPr bwMode="auto">
        <a:xfrm>
          <a:off x="12639675" y="51625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7931" name="AutoShape 35">
          <a:extLst>
            <a:ext uri="{FF2B5EF4-FFF2-40B4-BE49-F238E27FC236}">
              <a16:creationId xmlns:a16="http://schemas.microsoft.com/office/drawing/2014/main" id="{76672DA5-CFA3-46E7-AD98-5F7BD8B4CC06}"/>
            </a:ext>
          </a:extLst>
        </xdr:cNvPr>
        <xdr:cNvSpPr>
          <a:spLocks/>
        </xdr:cNvSpPr>
      </xdr:nvSpPr>
      <xdr:spPr bwMode="auto">
        <a:xfrm>
          <a:off x="12639675" y="48577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35</xdr:row>
      <xdr:rowOff>19050</xdr:rowOff>
    </xdr:from>
    <xdr:to>
      <xdr:col>20</xdr:col>
      <xdr:colOff>76200</xdr:colOff>
      <xdr:row>36</xdr:row>
      <xdr:rowOff>114300</xdr:rowOff>
    </xdr:to>
    <xdr:sp macro="" textlink="">
      <xdr:nvSpPr>
        <xdr:cNvPr id="7932" name="AutoShape 36">
          <a:extLst>
            <a:ext uri="{FF2B5EF4-FFF2-40B4-BE49-F238E27FC236}">
              <a16:creationId xmlns:a16="http://schemas.microsoft.com/office/drawing/2014/main" id="{A6E207F4-2084-48F2-8B00-CD942447A8DF}"/>
            </a:ext>
          </a:extLst>
        </xdr:cNvPr>
        <xdr:cNvSpPr>
          <a:spLocks/>
        </xdr:cNvSpPr>
      </xdr:nvSpPr>
      <xdr:spPr bwMode="auto">
        <a:xfrm>
          <a:off x="12639675" y="51625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10</xdr:row>
      <xdr:rowOff>38100</xdr:rowOff>
    </xdr:from>
    <xdr:to>
      <xdr:col>20</xdr:col>
      <xdr:colOff>95250</xdr:colOff>
      <xdr:row>12</xdr:row>
      <xdr:rowOff>85725</xdr:rowOff>
    </xdr:to>
    <xdr:sp macro="" textlink="">
      <xdr:nvSpPr>
        <xdr:cNvPr id="7933" name="AutoShape 37">
          <a:extLst>
            <a:ext uri="{FF2B5EF4-FFF2-40B4-BE49-F238E27FC236}">
              <a16:creationId xmlns:a16="http://schemas.microsoft.com/office/drawing/2014/main" id="{04EA20B3-2A4E-499B-ABC2-E3D641C4DD5B}"/>
            </a:ext>
          </a:extLst>
        </xdr:cNvPr>
        <xdr:cNvSpPr>
          <a:spLocks/>
        </xdr:cNvSpPr>
      </xdr:nvSpPr>
      <xdr:spPr bwMode="auto">
        <a:xfrm>
          <a:off x="12620625" y="13716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13</xdr:row>
      <xdr:rowOff>38100</xdr:rowOff>
    </xdr:from>
    <xdr:to>
      <xdr:col>20</xdr:col>
      <xdr:colOff>95250</xdr:colOff>
      <xdr:row>15</xdr:row>
      <xdr:rowOff>85725</xdr:rowOff>
    </xdr:to>
    <xdr:sp macro="" textlink="">
      <xdr:nvSpPr>
        <xdr:cNvPr id="7934" name="AutoShape 38">
          <a:extLst>
            <a:ext uri="{FF2B5EF4-FFF2-40B4-BE49-F238E27FC236}">
              <a16:creationId xmlns:a16="http://schemas.microsoft.com/office/drawing/2014/main" id="{B7098DA4-1172-4193-B639-6EB000F5A95D}"/>
            </a:ext>
          </a:extLst>
        </xdr:cNvPr>
        <xdr:cNvSpPr>
          <a:spLocks/>
        </xdr:cNvSpPr>
      </xdr:nvSpPr>
      <xdr:spPr bwMode="auto">
        <a:xfrm>
          <a:off x="12620625" y="18288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16</xdr:row>
      <xdr:rowOff>38100</xdr:rowOff>
    </xdr:from>
    <xdr:to>
      <xdr:col>20</xdr:col>
      <xdr:colOff>95250</xdr:colOff>
      <xdr:row>18</xdr:row>
      <xdr:rowOff>85725</xdr:rowOff>
    </xdr:to>
    <xdr:sp macro="" textlink="">
      <xdr:nvSpPr>
        <xdr:cNvPr id="7935" name="AutoShape 39">
          <a:extLst>
            <a:ext uri="{FF2B5EF4-FFF2-40B4-BE49-F238E27FC236}">
              <a16:creationId xmlns:a16="http://schemas.microsoft.com/office/drawing/2014/main" id="{F908C6A0-DD78-442D-8795-84975B3C2C7F}"/>
            </a:ext>
          </a:extLst>
        </xdr:cNvPr>
        <xdr:cNvSpPr>
          <a:spLocks/>
        </xdr:cNvSpPr>
      </xdr:nvSpPr>
      <xdr:spPr bwMode="auto">
        <a:xfrm>
          <a:off x="12620625" y="22860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19</xdr:row>
      <xdr:rowOff>38100</xdr:rowOff>
    </xdr:from>
    <xdr:to>
      <xdr:col>20</xdr:col>
      <xdr:colOff>95250</xdr:colOff>
      <xdr:row>21</xdr:row>
      <xdr:rowOff>85725</xdr:rowOff>
    </xdr:to>
    <xdr:sp macro="" textlink="">
      <xdr:nvSpPr>
        <xdr:cNvPr id="7936" name="AutoShape 40">
          <a:extLst>
            <a:ext uri="{FF2B5EF4-FFF2-40B4-BE49-F238E27FC236}">
              <a16:creationId xmlns:a16="http://schemas.microsoft.com/office/drawing/2014/main" id="{87C64D3E-98EB-4328-A20E-10AE20ADB957}"/>
            </a:ext>
          </a:extLst>
        </xdr:cNvPr>
        <xdr:cNvSpPr>
          <a:spLocks/>
        </xdr:cNvSpPr>
      </xdr:nvSpPr>
      <xdr:spPr bwMode="auto">
        <a:xfrm>
          <a:off x="12620625" y="27432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52</xdr:row>
      <xdr:rowOff>38100</xdr:rowOff>
    </xdr:from>
    <xdr:to>
      <xdr:col>20</xdr:col>
      <xdr:colOff>95250</xdr:colOff>
      <xdr:row>54</xdr:row>
      <xdr:rowOff>85725</xdr:rowOff>
    </xdr:to>
    <xdr:sp macro="" textlink="">
      <xdr:nvSpPr>
        <xdr:cNvPr id="7937" name="AutoShape 41">
          <a:extLst>
            <a:ext uri="{FF2B5EF4-FFF2-40B4-BE49-F238E27FC236}">
              <a16:creationId xmlns:a16="http://schemas.microsoft.com/office/drawing/2014/main" id="{4B3BCBDA-E223-46D8-91FC-F0443E3D96D9}"/>
            </a:ext>
          </a:extLst>
        </xdr:cNvPr>
        <xdr:cNvSpPr>
          <a:spLocks/>
        </xdr:cNvSpPr>
      </xdr:nvSpPr>
      <xdr:spPr bwMode="auto">
        <a:xfrm>
          <a:off x="12620625" y="76200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55</xdr:row>
      <xdr:rowOff>19050</xdr:rowOff>
    </xdr:from>
    <xdr:to>
      <xdr:col>20</xdr:col>
      <xdr:colOff>76200</xdr:colOff>
      <xdr:row>56</xdr:row>
      <xdr:rowOff>114300</xdr:rowOff>
    </xdr:to>
    <xdr:sp macro="" textlink="">
      <xdr:nvSpPr>
        <xdr:cNvPr id="7938" name="AutoShape 42">
          <a:extLst>
            <a:ext uri="{FF2B5EF4-FFF2-40B4-BE49-F238E27FC236}">
              <a16:creationId xmlns:a16="http://schemas.microsoft.com/office/drawing/2014/main" id="{CA9C69EB-8337-4F5C-949D-BBA0E12995B3}"/>
            </a:ext>
          </a:extLst>
        </xdr:cNvPr>
        <xdr:cNvSpPr>
          <a:spLocks/>
        </xdr:cNvSpPr>
      </xdr:nvSpPr>
      <xdr:spPr bwMode="auto">
        <a:xfrm>
          <a:off x="12639675" y="80581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57</xdr:row>
      <xdr:rowOff>19050</xdr:rowOff>
    </xdr:from>
    <xdr:to>
      <xdr:col>20</xdr:col>
      <xdr:colOff>76200</xdr:colOff>
      <xdr:row>58</xdr:row>
      <xdr:rowOff>114300</xdr:rowOff>
    </xdr:to>
    <xdr:sp macro="" textlink="">
      <xdr:nvSpPr>
        <xdr:cNvPr id="7939" name="AutoShape 43">
          <a:extLst>
            <a:ext uri="{FF2B5EF4-FFF2-40B4-BE49-F238E27FC236}">
              <a16:creationId xmlns:a16="http://schemas.microsoft.com/office/drawing/2014/main" id="{F8ADC364-7D16-4CAB-AEB0-D6F419148008}"/>
            </a:ext>
          </a:extLst>
        </xdr:cNvPr>
        <xdr:cNvSpPr>
          <a:spLocks/>
        </xdr:cNvSpPr>
      </xdr:nvSpPr>
      <xdr:spPr bwMode="auto">
        <a:xfrm>
          <a:off x="12639675" y="83629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59</xdr:row>
      <xdr:rowOff>19050</xdr:rowOff>
    </xdr:from>
    <xdr:to>
      <xdr:col>20</xdr:col>
      <xdr:colOff>76200</xdr:colOff>
      <xdr:row>60</xdr:row>
      <xdr:rowOff>114300</xdr:rowOff>
    </xdr:to>
    <xdr:sp macro="" textlink="">
      <xdr:nvSpPr>
        <xdr:cNvPr id="7940" name="AutoShape 44">
          <a:extLst>
            <a:ext uri="{FF2B5EF4-FFF2-40B4-BE49-F238E27FC236}">
              <a16:creationId xmlns:a16="http://schemas.microsoft.com/office/drawing/2014/main" id="{7F476ED6-8E17-4A3B-A4A1-81D1B5B6DE9D}"/>
            </a:ext>
          </a:extLst>
        </xdr:cNvPr>
        <xdr:cNvSpPr>
          <a:spLocks/>
        </xdr:cNvSpPr>
      </xdr:nvSpPr>
      <xdr:spPr bwMode="auto">
        <a:xfrm>
          <a:off x="12639675" y="86677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7941" name="AutoShape 45">
          <a:extLst>
            <a:ext uri="{FF2B5EF4-FFF2-40B4-BE49-F238E27FC236}">
              <a16:creationId xmlns:a16="http://schemas.microsoft.com/office/drawing/2014/main" id="{840BF2F3-2FA0-44F2-8B1D-45D494E1825B}"/>
            </a:ext>
          </a:extLst>
        </xdr:cNvPr>
        <xdr:cNvSpPr>
          <a:spLocks/>
        </xdr:cNvSpPr>
      </xdr:nvSpPr>
      <xdr:spPr bwMode="auto">
        <a:xfrm>
          <a:off x="12620625" y="57912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7942" name="AutoShape 46">
          <a:extLst>
            <a:ext uri="{FF2B5EF4-FFF2-40B4-BE49-F238E27FC236}">
              <a16:creationId xmlns:a16="http://schemas.microsoft.com/office/drawing/2014/main" id="{8FDF16C3-2F0C-4F01-93E5-6E31AEA69B67}"/>
            </a:ext>
          </a:extLst>
        </xdr:cNvPr>
        <xdr:cNvSpPr>
          <a:spLocks/>
        </xdr:cNvSpPr>
      </xdr:nvSpPr>
      <xdr:spPr bwMode="auto">
        <a:xfrm>
          <a:off x="12620625" y="62484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7943" name="AutoShape 47">
          <a:extLst>
            <a:ext uri="{FF2B5EF4-FFF2-40B4-BE49-F238E27FC236}">
              <a16:creationId xmlns:a16="http://schemas.microsoft.com/office/drawing/2014/main" id="{5EA64C05-8385-434A-9DC1-C1C7D940BDC8}"/>
            </a:ext>
          </a:extLst>
        </xdr:cNvPr>
        <xdr:cNvSpPr>
          <a:spLocks/>
        </xdr:cNvSpPr>
      </xdr:nvSpPr>
      <xdr:spPr bwMode="auto">
        <a:xfrm>
          <a:off x="12620625" y="67056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7944" name="AutoShape 48">
          <a:extLst>
            <a:ext uri="{FF2B5EF4-FFF2-40B4-BE49-F238E27FC236}">
              <a16:creationId xmlns:a16="http://schemas.microsoft.com/office/drawing/2014/main" id="{851E85B7-9F9E-4124-B27E-51304F64D3B6}"/>
            </a:ext>
          </a:extLst>
        </xdr:cNvPr>
        <xdr:cNvSpPr>
          <a:spLocks/>
        </xdr:cNvSpPr>
      </xdr:nvSpPr>
      <xdr:spPr bwMode="auto">
        <a:xfrm>
          <a:off x="12620625" y="71628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52</xdr:row>
      <xdr:rowOff>38100</xdr:rowOff>
    </xdr:from>
    <xdr:to>
      <xdr:col>20</xdr:col>
      <xdr:colOff>95250</xdr:colOff>
      <xdr:row>54</xdr:row>
      <xdr:rowOff>85725</xdr:rowOff>
    </xdr:to>
    <xdr:sp macro="" textlink="">
      <xdr:nvSpPr>
        <xdr:cNvPr id="7945" name="AutoShape 49">
          <a:extLst>
            <a:ext uri="{FF2B5EF4-FFF2-40B4-BE49-F238E27FC236}">
              <a16:creationId xmlns:a16="http://schemas.microsoft.com/office/drawing/2014/main" id="{5FB82818-223A-4263-812B-512021DD1864}"/>
            </a:ext>
          </a:extLst>
        </xdr:cNvPr>
        <xdr:cNvSpPr>
          <a:spLocks/>
        </xdr:cNvSpPr>
      </xdr:nvSpPr>
      <xdr:spPr bwMode="auto">
        <a:xfrm>
          <a:off x="12620625" y="76200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55</xdr:row>
      <xdr:rowOff>19050</xdr:rowOff>
    </xdr:from>
    <xdr:to>
      <xdr:col>20</xdr:col>
      <xdr:colOff>76200</xdr:colOff>
      <xdr:row>56</xdr:row>
      <xdr:rowOff>114300</xdr:rowOff>
    </xdr:to>
    <xdr:sp macro="" textlink="">
      <xdr:nvSpPr>
        <xdr:cNvPr id="7946" name="AutoShape 50">
          <a:extLst>
            <a:ext uri="{FF2B5EF4-FFF2-40B4-BE49-F238E27FC236}">
              <a16:creationId xmlns:a16="http://schemas.microsoft.com/office/drawing/2014/main" id="{C0E6D72E-3480-409E-A3DD-4726C0FE5038}"/>
            </a:ext>
          </a:extLst>
        </xdr:cNvPr>
        <xdr:cNvSpPr>
          <a:spLocks/>
        </xdr:cNvSpPr>
      </xdr:nvSpPr>
      <xdr:spPr bwMode="auto">
        <a:xfrm>
          <a:off x="12639675" y="80581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57</xdr:row>
      <xdr:rowOff>19050</xdr:rowOff>
    </xdr:from>
    <xdr:to>
      <xdr:col>20</xdr:col>
      <xdr:colOff>76200</xdr:colOff>
      <xdr:row>58</xdr:row>
      <xdr:rowOff>114300</xdr:rowOff>
    </xdr:to>
    <xdr:sp macro="" textlink="">
      <xdr:nvSpPr>
        <xdr:cNvPr id="7947" name="AutoShape 51">
          <a:extLst>
            <a:ext uri="{FF2B5EF4-FFF2-40B4-BE49-F238E27FC236}">
              <a16:creationId xmlns:a16="http://schemas.microsoft.com/office/drawing/2014/main" id="{7F9E7AAD-9F46-4092-B358-A973E6B5B566}"/>
            </a:ext>
          </a:extLst>
        </xdr:cNvPr>
        <xdr:cNvSpPr>
          <a:spLocks/>
        </xdr:cNvSpPr>
      </xdr:nvSpPr>
      <xdr:spPr bwMode="auto">
        <a:xfrm>
          <a:off x="12639675" y="83629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59</xdr:row>
      <xdr:rowOff>19050</xdr:rowOff>
    </xdr:from>
    <xdr:to>
      <xdr:col>20</xdr:col>
      <xdr:colOff>76200</xdr:colOff>
      <xdr:row>60</xdr:row>
      <xdr:rowOff>114300</xdr:rowOff>
    </xdr:to>
    <xdr:sp macro="" textlink="">
      <xdr:nvSpPr>
        <xdr:cNvPr id="7948" name="AutoShape 52">
          <a:extLst>
            <a:ext uri="{FF2B5EF4-FFF2-40B4-BE49-F238E27FC236}">
              <a16:creationId xmlns:a16="http://schemas.microsoft.com/office/drawing/2014/main" id="{7EC7C711-338C-4316-9B06-0D1C04432ECB}"/>
            </a:ext>
          </a:extLst>
        </xdr:cNvPr>
        <xdr:cNvSpPr>
          <a:spLocks/>
        </xdr:cNvSpPr>
      </xdr:nvSpPr>
      <xdr:spPr bwMode="auto">
        <a:xfrm>
          <a:off x="12639675" y="8667750"/>
          <a:ext cx="38100" cy="247650"/>
        </a:xfrm>
        <a:prstGeom prst="rightBrace">
          <a:avLst>
            <a:gd name="adj1" fmla="val 58681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7949" name="AutoShape 53">
          <a:extLst>
            <a:ext uri="{FF2B5EF4-FFF2-40B4-BE49-F238E27FC236}">
              <a16:creationId xmlns:a16="http://schemas.microsoft.com/office/drawing/2014/main" id="{21B15991-1777-4EED-8BFB-8AD035AB8437}"/>
            </a:ext>
          </a:extLst>
        </xdr:cNvPr>
        <xdr:cNvSpPr>
          <a:spLocks/>
        </xdr:cNvSpPr>
      </xdr:nvSpPr>
      <xdr:spPr bwMode="auto">
        <a:xfrm>
          <a:off x="12620625" y="57912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7950" name="AutoShape 54">
          <a:extLst>
            <a:ext uri="{FF2B5EF4-FFF2-40B4-BE49-F238E27FC236}">
              <a16:creationId xmlns:a16="http://schemas.microsoft.com/office/drawing/2014/main" id="{8B91012D-6966-444B-8EF6-268CD9D1624B}"/>
            </a:ext>
          </a:extLst>
        </xdr:cNvPr>
        <xdr:cNvSpPr>
          <a:spLocks/>
        </xdr:cNvSpPr>
      </xdr:nvSpPr>
      <xdr:spPr bwMode="auto">
        <a:xfrm>
          <a:off x="12620625" y="62484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7951" name="AutoShape 55">
          <a:extLst>
            <a:ext uri="{FF2B5EF4-FFF2-40B4-BE49-F238E27FC236}">
              <a16:creationId xmlns:a16="http://schemas.microsoft.com/office/drawing/2014/main" id="{D281B753-D776-4568-9C28-D5CECBC327BE}"/>
            </a:ext>
          </a:extLst>
        </xdr:cNvPr>
        <xdr:cNvSpPr>
          <a:spLocks/>
        </xdr:cNvSpPr>
      </xdr:nvSpPr>
      <xdr:spPr bwMode="auto">
        <a:xfrm>
          <a:off x="12620625" y="67056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7952" name="AutoShape 56">
          <a:extLst>
            <a:ext uri="{FF2B5EF4-FFF2-40B4-BE49-F238E27FC236}">
              <a16:creationId xmlns:a16="http://schemas.microsoft.com/office/drawing/2014/main" id="{BD97D3BC-9CC9-4EAA-B491-FFF7B8A6A47E}"/>
            </a:ext>
          </a:extLst>
        </xdr:cNvPr>
        <xdr:cNvSpPr>
          <a:spLocks/>
        </xdr:cNvSpPr>
      </xdr:nvSpPr>
      <xdr:spPr bwMode="auto">
        <a:xfrm>
          <a:off x="12620625" y="7162800"/>
          <a:ext cx="76200" cy="352425"/>
        </a:xfrm>
        <a:prstGeom prst="rightBrace">
          <a:avLst>
            <a:gd name="adj1" fmla="val 43209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28575</xdr:rowOff>
    </xdr:from>
    <xdr:to>
      <xdr:col>1</xdr:col>
      <xdr:colOff>76200</xdr:colOff>
      <xdr:row>12</xdr:row>
      <xdr:rowOff>95250</xdr:rowOff>
    </xdr:to>
    <xdr:sp macro="" textlink="">
      <xdr:nvSpPr>
        <xdr:cNvPr id="6496" name="AutoShape 1">
          <a:extLst>
            <a:ext uri="{FF2B5EF4-FFF2-40B4-BE49-F238E27FC236}">
              <a16:creationId xmlns:a16="http://schemas.microsoft.com/office/drawing/2014/main" id="{6E81E176-BEC0-4664-A25F-8C635C79CA8E}"/>
            </a:ext>
          </a:extLst>
        </xdr:cNvPr>
        <xdr:cNvSpPr>
          <a:spLocks/>
        </xdr:cNvSpPr>
      </xdr:nvSpPr>
      <xdr:spPr bwMode="auto">
        <a:xfrm>
          <a:off x="561975" y="1409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38100</xdr:rowOff>
    </xdr:from>
    <xdr:to>
      <xdr:col>1</xdr:col>
      <xdr:colOff>76200</xdr:colOff>
      <xdr:row>15</xdr:row>
      <xdr:rowOff>104775</xdr:rowOff>
    </xdr:to>
    <xdr:sp macro="" textlink="">
      <xdr:nvSpPr>
        <xdr:cNvPr id="6497" name="AutoShape 2">
          <a:extLst>
            <a:ext uri="{FF2B5EF4-FFF2-40B4-BE49-F238E27FC236}">
              <a16:creationId xmlns:a16="http://schemas.microsoft.com/office/drawing/2014/main" id="{C206286D-A1F0-4A27-A800-68A135F30767}"/>
            </a:ext>
          </a:extLst>
        </xdr:cNvPr>
        <xdr:cNvSpPr>
          <a:spLocks/>
        </xdr:cNvSpPr>
      </xdr:nvSpPr>
      <xdr:spPr bwMode="auto">
        <a:xfrm>
          <a:off x="561975" y="18192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76200</xdr:colOff>
      <xdr:row>18</xdr:row>
      <xdr:rowOff>104775</xdr:rowOff>
    </xdr:to>
    <xdr:sp macro="" textlink="">
      <xdr:nvSpPr>
        <xdr:cNvPr id="6498" name="AutoShape 3">
          <a:extLst>
            <a:ext uri="{FF2B5EF4-FFF2-40B4-BE49-F238E27FC236}">
              <a16:creationId xmlns:a16="http://schemas.microsoft.com/office/drawing/2014/main" id="{132D13EB-F399-42DC-BD33-1A958054E81A}"/>
            </a:ext>
          </a:extLst>
        </xdr:cNvPr>
        <xdr:cNvSpPr>
          <a:spLocks/>
        </xdr:cNvSpPr>
      </xdr:nvSpPr>
      <xdr:spPr bwMode="auto">
        <a:xfrm>
          <a:off x="561975" y="2219325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38100</xdr:rowOff>
    </xdr:from>
    <xdr:to>
      <xdr:col>1</xdr:col>
      <xdr:colOff>76200</xdr:colOff>
      <xdr:row>21</xdr:row>
      <xdr:rowOff>104775</xdr:rowOff>
    </xdr:to>
    <xdr:sp macro="" textlink="">
      <xdr:nvSpPr>
        <xdr:cNvPr id="6499" name="AutoShape 4">
          <a:extLst>
            <a:ext uri="{FF2B5EF4-FFF2-40B4-BE49-F238E27FC236}">
              <a16:creationId xmlns:a16="http://schemas.microsoft.com/office/drawing/2014/main" id="{DAEB6D07-1B34-47F1-A8DC-F0E619E1527D}"/>
            </a:ext>
          </a:extLst>
        </xdr:cNvPr>
        <xdr:cNvSpPr>
          <a:spLocks/>
        </xdr:cNvSpPr>
      </xdr:nvSpPr>
      <xdr:spPr bwMode="auto">
        <a:xfrm>
          <a:off x="561975" y="2619375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38100</xdr:rowOff>
    </xdr:from>
    <xdr:to>
      <xdr:col>1</xdr:col>
      <xdr:colOff>76200</xdr:colOff>
      <xdr:row>24</xdr:row>
      <xdr:rowOff>104775</xdr:rowOff>
    </xdr:to>
    <xdr:sp macro="" textlink="">
      <xdr:nvSpPr>
        <xdr:cNvPr id="6500" name="AutoShape 5">
          <a:extLst>
            <a:ext uri="{FF2B5EF4-FFF2-40B4-BE49-F238E27FC236}">
              <a16:creationId xmlns:a16="http://schemas.microsoft.com/office/drawing/2014/main" id="{D63748DA-3AEE-4982-86E1-4096E0055A81}"/>
            </a:ext>
          </a:extLst>
        </xdr:cNvPr>
        <xdr:cNvSpPr>
          <a:spLocks/>
        </xdr:cNvSpPr>
      </xdr:nvSpPr>
      <xdr:spPr bwMode="auto">
        <a:xfrm>
          <a:off x="561975" y="3019425"/>
          <a:ext cx="76200" cy="333375"/>
        </a:xfrm>
        <a:prstGeom prst="leftBrace">
          <a:avLst>
            <a:gd name="adj1" fmla="val 32711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25</xdr:row>
      <xdr:rowOff>38100</xdr:rowOff>
    </xdr:from>
    <xdr:to>
      <xdr:col>1</xdr:col>
      <xdr:colOff>161925</xdr:colOff>
      <xdr:row>26</xdr:row>
      <xdr:rowOff>114300</xdr:rowOff>
    </xdr:to>
    <xdr:sp macro="" textlink="">
      <xdr:nvSpPr>
        <xdr:cNvPr id="6501" name="AutoShape 6">
          <a:extLst>
            <a:ext uri="{FF2B5EF4-FFF2-40B4-BE49-F238E27FC236}">
              <a16:creationId xmlns:a16="http://schemas.microsoft.com/office/drawing/2014/main" id="{5DD24AAF-9E3C-478B-B4B7-57FA566D4DB6}"/>
            </a:ext>
          </a:extLst>
        </xdr:cNvPr>
        <xdr:cNvSpPr>
          <a:spLocks/>
        </xdr:cNvSpPr>
      </xdr:nvSpPr>
      <xdr:spPr bwMode="auto">
        <a:xfrm>
          <a:off x="638175" y="3419475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28575</xdr:rowOff>
    </xdr:from>
    <xdr:to>
      <xdr:col>1</xdr:col>
      <xdr:colOff>161925</xdr:colOff>
      <xdr:row>28</xdr:row>
      <xdr:rowOff>104775</xdr:rowOff>
    </xdr:to>
    <xdr:sp macro="" textlink="">
      <xdr:nvSpPr>
        <xdr:cNvPr id="6502" name="AutoShape 7">
          <a:extLst>
            <a:ext uri="{FF2B5EF4-FFF2-40B4-BE49-F238E27FC236}">
              <a16:creationId xmlns:a16="http://schemas.microsoft.com/office/drawing/2014/main" id="{EB79E766-F9D3-4CD0-AFEC-14ED06302775}"/>
            </a:ext>
          </a:extLst>
        </xdr:cNvPr>
        <xdr:cNvSpPr>
          <a:spLocks/>
        </xdr:cNvSpPr>
      </xdr:nvSpPr>
      <xdr:spPr bwMode="auto">
        <a:xfrm>
          <a:off x="638175" y="3676650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6503" name="AutoShape 8">
          <a:extLst>
            <a:ext uri="{FF2B5EF4-FFF2-40B4-BE49-F238E27FC236}">
              <a16:creationId xmlns:a16="http://schemas.microsoft.com/office/drawing/2014/main" id="{CB0EE3FA-4403-4A9C-AD88-1A2E9143F4E7}"/>
            </a:ext>
          </a:extLst>
        </xdr:cNvPr>
        <xdr:cNvSpPr>
          <a:spLocks/>
        </xdr:cNvSpPr>
      </xdr:nvSpPr>
      <xdr:spPr bwMode="auto">
        <a:xfrm>
          <a:off x="638175" y="3943350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6504" name="AutoShape 9">
          <a:extLst>
            <a:ext uri="{FF2B5EF4-FFF2-40B4-BE49-F238E27FC236}">
              <a16:creationId xmlns:a16="http://schemas.microsoft.com/office/drawing/2014/main" id="{500D19D2-E711-423F-A352-09224DBFF9A3}"/>
            </a:ext>
          </a:extLst>
        </xdr:cNvPr>
        <xdr:cNvSpPr>
          <a:spLocks/>
        </xdr:cNvSpPr>
      </xdr:nvSpPr>
      <xdr:spPr bwMode="auto">
        <a:xfrm>
          <a:off x="638175" y="42100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6505" name="AutoShape 10">
          <a:extLst>
            <a:ext uri="{FF2B5EF4-FFF2-40B4-BE49-F238E27FC236}">
              <a16:creationId xmlns:a16="http://schemas.microsoft.com/office/drawing/2014/main" id="{42CA8C62-2D13-4A4D-9AF4-F0F9E9D6A415}"/>
            </a:ext>
          </a:extLst>
        </xdr:cNvPr>
        <xdr:cNvSpPr>
          <a:spLocks/>
        </xdr:cNvSpPr>
      </xdr:nvSpPr>
      <xdr:spPr bwMode="auto">
        <a:xfrm>
          <a:off x="638175" y="4476750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6506" name="AutoShape 11">
          <a:extLst>
            <a:ext uri="{FF2B5EF4-FFF2-40B4-BE49-F238E27FC236}">
              <a16:creationId xmlns:a16="http://schemas.microsoft.com/office/drawing/2014/main" id="{0DEB9A3A-6B06-4EEC-844D-5C203F9078D6}"/>
            </a:ext>
          </a:extLst>
        </xdr:cNvPr>
        <xdr:cNvSpPr>
          <a:spLocks/>
        </xdr:cNvSpPr>
      </xdr:nvSpPr>
      <xdr:spPr bwMode="auto">
        <a:xfrm>
          <a:off x="638175" y="4743450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28575</xdr:rowOff>
    </xdr:from>
    <xdr:to>
      <xdr:col>1</xdr:col>
      <xdr:colOff>76200</xdr:colOff>
      <xdr:row>42</xdr:row>
      <xdr:rowOff>95250</xdr:rowOff>
    </xdr:to>
    <xdr:sp macro="" textlink="">
      <xdr:nvSpPr>
        <xdr:cNvPr id="6507" name="AutoShape 12">
          <a:extLst>
            <a:ext uri="{FF2B5EF4-FFF2-40B4-BE49-F238E27FC236}">
              <a16:creationId xmlns:a16="http://schemas.microsoft.com/office/drawing/2014/main" id="{3AB084AC-637F-4124-B3F8-B2E3A008A4E6}"/>
            </a:ext>
          </a:extLst>
        </xdr:cNvPr>
        <xdr:cNvSpPr>
          <a:spLocks/>
        </xdr:cNvSpPr>
      </xdr:nvSpPr>
      <xdr:spPr bwMode="auto">
        <a:xfrm>
          <a:off x="561975" y="5334000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6508" name="AutoShape 13">
          <a:extLst>
            <a:ext uri="{FF2B5EF4-FFF2-40B4-BE49-F238E27FC236}">
              <a16:creationId xmlns:a16="http://schemas.microsoft.com/office/drawing/2014/main" id="{850B69C2-633F-4ABB-AD49-AC6E27683A0F}"/>
            </a:ext>
          </a:extLst>
        </xdr:cNvPr>
        <xdr:cNvSpPr>
          <a:spLocks/>
        </xdr:cNvSpPr>
      </xdr:nvSpPr>
      <xdr:spPr bwMode="auto">
        <a:xfrm>
          <a:off x="561975" y="5743575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6509" name="AutoShape 14">
          <a:extLst>
            <a:ext uri="{FF2B5EF4-FFF2-40B4-BE49-F238E27FC236}">
              <a16:creationId xmlns:a16="http://schemas.microsoft.com/office/drawing/2014/main" id="{3535F4C4-A199-42C8-B696-0E60175F9BBA}"/>
            </a:ext>
          </a:extLst>
        </xdr:cNvPr>
        <xdr:cNvSpPr>
          <a:spLocks/>
        </xdr:cNvSpPr>
      </xdr:nvSpPr>
      <xdr:spPr bwMode="auto">
        <a:xfrm>
          <a:off x="561975" y="6143625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6510" name="AutoShape 15">
          <a:extLst>
            <a:ext uri="{FF2B5EF4-FFF2-40B4-BE49-F238E27FC236}">
              <a16:creationId xmlns:a16="http://schemas.microsoft.com/office/drawing/2014/main" id="{9AA50FA0-C8F2-4EDD-BC11-98F8C80A8C50}"/>
            </a:ext>
          </a:extLst>
        </xdr:cNvPr>
        <xdr:cNvSpPr>
          <a:spLocks/>
        </xdr:cNvSpPr>
      </xdr:nvSpPr>
      <xdr:spPr bwMode="auto">
        <a:xfrm>
          <a:off x="561975" y="6543675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38100</xdr:rowOff>
    </xdr:from>
    <xdr:to>
      <xdr:col>1</xdr:col>
      <xdr:colOff>76200</xdr:colOff>
      <xdr:row>54</xdr:row>
      <xdr:rowOff>104775</xdr:rowOff>
    </xdr:to>
    <xdr:sp macro="" textlink="">
      <xdr:nvSpPr>
        <xdr:cNvPr id="6511" name="AutoShape 16">
          <a:extLst>
            <a:ext uri="{FF2B5EF4-FFF2-40B4-BE49-F238E27FC236}">
              <a16:creationId xmlns:a16="http://schemas.microsoft.com/office/drawing/2014/main" id="{B3A00BDE-0C60-4A6D-9C85-D5A667F937A3}"/>
            </a:ext>
          </a:extLst>
        </xdr:cNvPr>
        <xdr:cNvSpPr>
          <a:spLocks/>
        </xdr:cNvSpPr>
      </xdr:nvSpPr>
      <xdr:spPr bwMode="auto">
        <a:xfrm>
          <a:off x="561975" y="6943725"/>
          <a:ext cx="76200" cy="333375"/>
        </a:xfrm>
        <a:prstGeom prst="leftBrace">
          <a:avLst>
            <a:gd name="adj1" fmla="val 32711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55</xdr:row>
      <xdr:rowOff>38100</xdr:rowOff>
    </xdr:from>
    <xdr:to>
      <xdr:col>1</xdr:col>
      <xdr:colOff>161925</xdr:colOff>
      <xdr:row>56</xdr:row>
      <xdr:rowOff>114300</xdr:rowOff>
    </xdr:to>
    <xdr:sp macro="" textlink="">
      <xdr:nvSpPr>
        <xdr:cNvPr id="6512" name="AutoShape 17">
          <a:extLst>
            <a:ext uri="{FF2B5EF4-FFF2-40B4-BE49-F238E27FC236}">
              <a16:creationId xmlns:a16="http://schemas.microsoft.com/office/drawing/2014/main" id="{3CECEF69-2053-4D3E-96FE-62AA7F19C1C9}"/>
            </a:ext>
          </a:extLst>
        </xdr:cNvPr>
        <xdr:cNvSpPr>
          <a:spLocks/>
        </xdr:cNvSpPr>
      </xdr:nvSpPr>
      <xdr:spPr bwMode="auto">
        <a:xfrm>
          <a:off x="638175" y="7343775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28575</xdr:rowOff>
    </xdr:from>
    <xdr:to>
      <xdr:col>1</xdr:col>
      <xdr:colOff>161925</xdr:colOff>
      <xdr:row>58</xdr:row>
      <xdr:rowOff>104775</xdr:rowOff>
    </xdr:to>
    <xdr:sp macro="" textlink="">
      <xdr:nvSpPr>
        <xdr:cNvPr id="6513" name="AutoShape 18">
          <a:extLst>
            <a:ext uri="{FF2B5EF4-FFF2-40B4-BE49-F238E27FC236}">
              <a16:creationId xmlns:a16="http://schemas.microsoft.com/office/drawing/2014/main" id="{2A58D1B5-C54E-4BEC-828C-C3C33DC1FD7B}"/>
            </a:ext>
          </a:extLst>
        </xdr:cNvPr>
        <xdr:cNvSpPr>
          <a:spLocks/>
        </xdr:cNvSpPr>
      </xdr:nvSpPr>
      <xdr:spPr bwMode="auto">
        <a:xfrm>
          <a:off x="638175" y="7600950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6514" name="AutoShape 19">
          <a:extLst>
            <a:ext uri="{FF2B5EF4-FFF2-40B4-BE49-F238E27FC236}">
              <a16:creationId xmlns:a16="http://schemas.microsoft.com/office/drawing/2014/main" id="{24F7047E-EE37-46B3-BDE6-C1B90E113488}"/>
            </a:ext>
          </a:extLst>
        </xdr:cNvPr>
        <xdr:cNvSpPr>
          <a:spLocks/>
        </xdr:cNvSpPr>
      </xdr:nvSpPr>
      <xdr:spPr bwMode="auto">
        <a:xfrm>
          <a:off x="638175" y="7867650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28575</xdr:rowOff>
    </xdr:from>
    <xdr:to>
      <xdr:col>1</xdr:col>
      <xdr:colOff>76200</xdr:colOff>
      <xdr:row>42</xdr:row>
      <xdr:rowOff>95250</xdr:rowOff>
    </xdr:to>
    <xdr:sp macro="" textlink="">
      <xdr:nvSpPr>
        <xdr:cNvPr id="6515" name="AutoShape 20">
          <a:extLst>
            <a:ext uri="{FF2B5EF4-FFF2-40B4-BE49-F238E27FC236}">
              <a16:creationId xmlns:a16="http://schemas.microsoft.com/office/drawing/2014/main" id="{1857F855-33D3-4FBF-B84C-2DB8D9177CA8}"/>
            </a:ext>
          </a:extLst>
        </xdr:cNvPr>
        <xdr:cNvSpPr>
          <a:spLocks/>
        </xdr:cNvSpPr>
      </xdr:nvSpPr>
      <xdr:spPr bwMode="auto">
        <a:xfrm>
          <a:off x="561975" y="5334000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6516" name="AutoShape 21">
          <a:extLst>
            <a:ext uri="{FF2B5EF4-FFF2-40B4-BE49-F238E27FC236}">
              <a16:creationId xmlns:a16="http://schemas.microsoft.com/office/drawing/2014/main" id="{410607FB-6E42-4C1B-B1FD-58F5D4D56A5B}"/>
            </a:ext>
          </a:extLst>
        </xdr:cNvPr>
        <xdr:cNvSpPr>
          <a:spLocks/>
        </xdr:cNvSpPr>
      </xdr:nvSpPr>
      <xdr:spPr bwMode="auto">
        <a:xfrm>
          <a:off x="561975" y="5743575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6517" name="AutoShape 22">
          <a:extLst>
            <a:ext uri="{FF2B5EF4-FFF2-40B4-BE49-F238E27FC236}">
              <a16:creationId xmlns:a16="http://schemas.microsoft.com/office/drawing/2014/main" id="{623EAE1E-382D-433B-AE8A-E091900CEAA4}"/>
            </a:ext>
          </a:extLst>
        </xdr:cNvPr>
        <xdr:cNvSpPr>
          <a:spLocks/>
        </xdr:cNvSpPr>
      </xdr:nvSpPr>
      <xdr:spPr bwMode="auto">
        <a:xfrm>
          <a:off x="561975" y="6143625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6518" name="AutoShape 23">
          <a:extLst>
            <a:ext uri="{FF2B5EF4-FFF2-40B4-BE49-F238E27FC236}">
              <a16:creationId xmlns:a16="http://schemas.microsoft.com/office/drawing/2014/main" id="{1EBA0628-4511-4EB3-9BAA-0B83E7E4A319}"/>
            </a:ext>
          </a:extLst>
        </xdr:cNvPr>
        <xdr:cNvSpPr>
          <a:spLocks/>
        </xdr:cNvSpPr>
      </xdr:nvSpPr>
      <xdr:spPr bwMode="auto">
        <a:xfrm>
          <a:off x="561975" y="6543675"/>
          <a:ext cx="76200" cy="333375"/>
        </a:xfrm>
        <a:prstGeom prst="leftBrace">
          <a:avLst>
            <a:gd name="adj1" fmla="val 29673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38100</xdr:rowOff>
    </xdr:from>
    <xdr:to>
      <xdr:col>1</xdr:col>
      <xdr:colOff>76200</xdr:colOff>
      <xdr:row>54</xdr:row>
      <xdr:rowOff>104775</xdr:rowOff>
    </xdr:to>
    <xdr:sp macro="" textlink="">
      <xdr:nvSpPr>
        <xdr:cNvPr id="6519" name="AutoShape 24">
          <a:extLst>
            <a:ext uri="{FF2B5EF4-FFF2-40B4-BE49-F238E27FC236}">
              <a16:creationId xmlns:a16="http://schemas.microsoft.com/office/drawing/2014/main" id="{DB6BE5A7-4E4C-44E0-8405-F50912CE2087}"/>
            </a:ext>
          </a:extLst>
        </xdr:cNvPr>
        <xdr:cNvSpPr>
          <a:spLocks/>
        </xdr:cNvSpPr>
      </xdr:nvSpPr>
      <xdr:spPr bwMode="auto">
        <a:xfrm>
          <a:off x="561975" y="6943725"/>
          <a:ext cx="76200" cy="333375"/>
        </a:xfrm>
        <a:prstGeom prst="leftBrace">
          <a:avLst>
            <a:gd name="adj1" fmla="val 32711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55</xdr:row>
      <xdr:rowOff>38100</xdr:rowOff>
    </xdr:from>
    <xdr:to>
      <xdr:col>1</xdr:col>
      <xdr:colOff>161925</xdr:colOff>
      <xdr:row>56</xdr:row>
      <xdr:rowOff>114300</xdr:rowOff>
    </xdr:to>
    <xdr:sp macro="" textlink="">
      <xdr:nvSpPr>
        <xdr:cNvPr id="6520" name="AutoShape 25">
          <a:extLst>
            <a:ext uri="{FF2B5EF4-FFF2-40B4-BE49-F238E27FC236}">
              <a16:creationId xmlns:a16="http://schemas.microsoft.com/office/drawing/2014/main" id="{A3D35A47-DDDF-40A7-8953-649A7D2B2BC1}"/>
            </a:ext>
          </a:extLst>
        </xdr:cNvPr>
        <xdr:cNvSpPr>
          <a:spLocks/>
        </xdr:cNvSpPr>
      </xdr:nvSpPr>
      <xdr:spPr bwMode="auto">
        <a:xfrm>
          <a:off x="638175" y="7343775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28575</xdr:rowOff>
    </xdr:from>
    <xdr:to>
      <xdr:col>1</xdr:col>
      <xdr:colOff>161925</xdr:colOff>
      <xdr:row>58</xdr:row>
      <xdr:rowOff>104775</xdr:rowOff>
    </xdr:to>
    <xdr:sp macro="" textlink="">
      <xdr:nvSpPr>
        <xdr:cNvPr id="6521" name="AutoShape 26">
          <a:extLst>
            <a:ext uri="{FF2B5EF4-FFF2-40B4-BE49-F238E27FC236}">
              <a16:creationId xmlns:a16="http://schemas.microsoft.com/office/drawing/2014/main" id="{BB7D22A4-0110-46E5-84FF-FB8B8D3DBAEB}"/>
            </a:ext>
          </a:extLst>
        </xdr:cNvPr>
        <xdr:cNvSpPr>
          <a:spLocks/>
        </xdr:cNvSpPr>
      </xdr:nvSpPr>
      <xdr:spPr bwMode="auto">
        <a:xfrm>
          <a:off x="638175" y="7600950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6522" name="AutoShape 27">
          <a:extLst>
            <a:ext uri="{FF2B5EF4-FFF2-40B4-BE49-F238E27FC236}">
              <a16:creationId xmlns:a16="http://schemas.microsoft.com/office/drawing/2014/main" id="{0C197948-8797-43F2-8AFC-A16DD61C7549}"/>
            </a:ext>
          </a:extLst>
        </xdr:cNvPr>
        <xdr:cNvSpPr>
          <a:spLocks/>
        </xdr:cNvSpPr>
      </xdr:nvSpPr>
      <xdr:spPr bwMode="auto">
        <a:xfrm>
          <a:off x="638175" y="7867650"/>
          <a:ext cx="85725" cy="209550"/>
        </a:xfrm>
        <a:prstGeom prst="leftBrace">
          <a:avLst>
            <a:gd name="adj1" fmla="val 172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28575</xdr:rowOff>
    </xdr:from>
    <xdr:to>
      <xdr:col>1</xdr:col>
      <xdr:colOff>76200</xdr:colOff>
      <xdr:row>12</xdr:row>
      <xdr:rowOff>95250</xdr:rowOff>
    </xdr:to>
    <xdr:sp macro="" textlink="">
      <xdr:nvSpPr>
        <xdr:cNvPr id="5472" name="AutoShape 1">
          <a:extLst>
            <a:ext uri="{FF2B5EF4-FFF2-40B4-BE49-F238E27FC236}">
              <a16:creationId xmlns:a16="http://schemas.microsoft.com/office/drawing/2014/main" id="{D2B45C5A-DE63-4638-BA60-22C797222D98}"/>
            </a:ext>
          </a:extLst>
        </xdr:cNvPr>
        <xdr:cNvSpPr>
          <a:spLocks/>
        </xdr:cNvSpPr>
      </xdr:nvSpPr>
      <xdr:spPr bwMode="auto">
        <a:xfrm>
          <a:off x="561975" y="1409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38100</xdr:rowOff>
    </xdr:from>
    <xdr:to>
      <xdr:col>1</xdr:col>
      <xdr:colOff>76200</xdr:colOff>
      <xdr:row>15</xdr:row>
      <xdr:rowOff>104775</xdr:rowOff>
    </xdr:to>
    <xdr:sp macro="" textlink="">
      <xdr:nvSpPr>
        <xdr:cNvPr id="5473" name="AutoShape 2">
          <a:extLst>
            <a:ext uri="{FF2B5EF4-FFF2-40B4-BE49-F238E27FC236}">
              <a16:creationId xmlns:a16="http://schemas.microsoft.com/office/drawing/2014/main" id="{BBAD96DD-E5FA-4CEC-A60C-54479EBEDB82}"/>
            </a:ext>
          </a:extLst>
        </xdr:cNvPr>
        <xdr:cNvSpPr>
          <a:spLocks/>
        </xdr:cNvSpPr>
      </xdr:nvSpPr>
      <xdr:spPr bwMode="auto">
        <a:xfrm>
          <a:off x="561975" y="18192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76200</xdr:colOff>
      <xdr:row>18</xdr:row>
      <xdr:rowOff>104775</xdr:rowOff>
    </xdr:to>
    <xdr:sp macro="" textlink="">
      <xdr:nvSpPr>
        <xdr:cNvPr id="5474" name="AutoShape 3">
          <a:extLst>
            <a:ext uri="{FF2B5EF4-FFF2-40B4-BE49-F238E27FC236}">
              <a16:creationId xmlns:a16="http://schemas.microsoft.com/office/drawing/2014/main" id="{278F8BB4-2236-43F1-8E0C-2EC45E09B6FA}"/>
            </a:ext>
          </a:extLst>
        </xdr:cNvPr>
        <xdr:cNvSpPr>
          <a:spLocks/>
        </xdr:cNvSpPr>
      </xdr:nvSpPr>
      <xdr:spPr bwMode="auto">
        <a:xfrm>
          <a:off x="561975" y="221932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38100</xdr:rowOff>
    </xdr:from>
    <xdr:to>
      <xdr:col>1</xdr:col>
      <xdr:colOff>76200</xdr:colOff>
      <xdr:row>21</xdr:row>
      <xdr:rowOff>104775</xdr:rowOff>
    </xdr:to>
    <xdr:sp macro="" textlink="">
      <xdr:nvSpPr>
        <xdr:cNvPr id="5475" name="AutoShape 4">
          <a:extLst>
            <a:ext uri="{FF2B5EF4-FFF2-40B4-BE49-F238E27FC236}">
              <a16:creationId xmlns:a16="http://schemas.microsoft.com/office/drawing/2014/main" id="{FAFC2A4A-48FE-43F3-8B3C-0F0BB3C430F6}"/>
            </a:ext>
          </a:extLst>
        </xdr:cNvPr>
        <xdr:cNvSpPr>
          <a:spLocks/>
        </xdr:cNvSpPr>
      </xdr:nvSpPr>
      <xdr:spPr bwMode="auto">
        <a:xfrm>
          <a:off x="561975" y="26193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38100</xdr:rowOff>
    </xdr:from>
    <xdr:to>
      <xdr:col>1</xdr:col>
      <xdr:colOff>76200</xdr:colOff>
      <xdr:row>25</xdr:row>
      <xdr:rowOff>104775</xdr:rowOff>
    </xdr:to>
    <xdr:sp macro="" textlink="">
      <xdr:nvSpPr>
        <xdr:cNvPr id="5476" name="AutoShape 5">
          <a:extLst>
            <a:ext uri="{FF2B5EF4-FFF2-40B4-BE49-F238E27FC236}">
              <a16:creationId xmlns:a16="http://schemas.microsoft.com/office/drawing/2014/main" id="{A9F15ECD-9D56-405F-B94F-0424BE80FAA2}"/>
            </a:ext>
          </a:extLst>
        </xdr:cNvPr>
        <xdr:cNvSpPr>
          <a:spLocks/>
        </xdr:cNvSpPr>
      </xdr:nvSpPr>
      <xdr:spPr bwMode="auto">
        <a:xfrm>
          <a:off x="561975" y="3019425"/>
          <a:ext cx="76200" cy="466725"/>
        </a:xfrm>
        <a:prstGeom prst="leftBrace">
          <a:avLst>
            <a:gd name="adj1" fmla="val 51042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26</xdr:row>
      <xdr:rowOff>38100</xdr:rowOff>
    </xdr:from>
    <xdr:to>
      <xdr:col>1</xdr:col>
      <xdr:colOff>161925</xdr:colOff>
      <xdr:row>27</xdr:row>
      <xdr:rowOff>114300</xdr:rowOff>
    </xdr:to>
    <xdr:sp macro="" textlink="">
      <xdr:nvSpPr>
        <xdr:cNvPr id="5477" name="AutoShape 6">
          <a:extLst>
            <a:ext uri="{FF2B5EF4-FFF2-40B4-BE49-F238E27FC236}">
              <a16:creationId xmlns:a16="http://schemas.microsoft.com/office/drawing/2014/main" id="{0FB8069B-7AEB-45E4-8A7A-B35739C71414}"/>
            </a:ext>
          </a:extLst>
        </xdr:cNvPr>
        <xdr:cNvSpPr>
          <a:spLocks/>
        </xdr:cNvSpPr>
      </xdr:nvSpPr>
      <xdr:spPr bwMode="auto">
        <a:xfrm>
          <a:off x="638175" y="3552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28</xdr:row>
      <xdr:rowOff>28575</xdr:rowOff>
    </xdr:from>
    <xdr:to>
      <xdr:col>1</xdr:col>
      <xdr:colOff>161925</xdr:colOff>
      <xdr:row>29</xdr:row>
      <xdr:rowOff>104775</xdr:rowOff>
    </xdr:to>
    <xdr:sp macro="" textlink="">
      <xdr:nvSpPr>
        <xdr:cNvPr id="5478" name="AutoShape 7">
          <a:extLst>
            <a:ext uri="{FF2B5EF4-FFF2-40B4-BE49-F238E27FC236}">
              <a16:creationId xmlns:a16="http://schemas.microsoft.com/office/drawing/2014/main" id="{0D4FB418-5038-4D58-BAB7-12042A599BB9}"/>
            </a:ext>
          </a:extLst>
        </xdr:cNvPr>
        <xdr:cNvSpPr>
          <a:spLocks/>
        </xdr:cNvSpPr>
      </xdr:nvSpPr>
      <xdr:spPr bwMode="auto">
        <a:xfrm>
          <a:off x="638175" y="38100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28575</xdr:rowOff>
    </xdr:from>
    <xdr:to>
      <xdr:col>1</xdr:col>
      <xdr:colOff>161925</xdr:colOff>
      <xdr:row>31</xdr:row>
      <xdr:rowOff>104775</xdr:rowOff>
    </xdr:to>
    <xdr:sp macro="" textlink="">
      <xdr:nvSpPr>
        <xdr:cNvPr id="5479" name="AutoShape 8">
          <a:extLst>
            <a:ext uri="{FF2B5EF4-FFF2-40B4-BE49-F238E27FC236}">
              <a16:creationId xmlns:a16="http://schemas.microsoft.com/office/drawing/2014/main" id="{3A10BCD2-07AD-43FC-B0EC-64DF8B1AB31C}"/>
            </a:ext>
          </a:extLst>
        </xdr:cNvPr>
        <xdr:cNvSpPr>
          <a:spLocks/>
        </xdr:cNvSpPr>
      </xdr:nvSpPr>
      <xdr:spPr bwMode="auto">
        <a:xfrm>
          <a:off x="638175" y="40767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28575</xdr:rowOff>
    </xdr:from>
    <xdr:to>
      <xdr:col>1</xdr:col>
      <xdr:colOff>161925</xdr:colOff>
      <xdr:row>33</xdr:row>
      <xdr:rowOff>104775</xdr:rowOff>
    </xdr:to>
    <xdr:sp macro="" textlink="">
      <xdr:nvSpPr>
        <xdr:cNvPr id="5480" name="AutoShape 9">
          <a:extLst>
            <a:ext uri="{FF2B5EF4-FFF2-40B4-BE49-F238E27FC236}">
              <a16:creationId xmlns:a16="http://schemas.microsoft.com/office/drawing/2014/main" id="{61B66C9D-FA54-4C01-A00F-6A4D11A7D73F}"/>
            </a:ext>
          </a:extLst>
        </xdr:cNvPr>
        <xdr:cNvSpPr>
          <a:spLocks/>
        </xdr:cNvSpPr>
      </xdr:nvSpPr>
      <xdr:spPr bwMode="auto">
        <a:xfrm>
          <a:off x="638175" y="43434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34</xdr:row>
      <xdr:rowOff>28575</xdr:rowOff>
    </xdr:from>
    <xdr:to>
      <xdr:col>1</xdr:col>
      <xdr:colOff>161925</xdr:colOff>
      <xdr:row>35</xdr:row>
      <xdr:rowOff>104775</xdr:rowOff>
    </xdr:to>
    <xdr:sp macro="" textlink="">
      <xdr:nvSpPr>
        <xdr:cNvPr id="5481" name="AutoShape 10">
          <a:extLst>
            <a:ext uri="{FF2B5EF4-FFF2-40B4-BE49-F238E27FC236}">
              <a16:creationId xmlns:a16="http://schemas.microsoft.com/office/drawing/2014/main" id="{F588846B-BCB3-4C56-BDF4-EF06FC9C1B35}"/>
            </a:ext>
          </a:extLst>
        </xdr:cNvPr>
        <xdr:cNvSpPr>
          <a:spLocks/>
        </xdr:cNvSpPr>
      </xdr:nvSpPr>
      <xdr:spPr bwMode="auto">
        <a:xfrm>
          <a:off x="638175" y="46101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36</xdr:row>
      <xdr:rowOff>28575</xdr:rowOff>
    </xdr:from>
    <xdr:to>
      <xdr:col>1</xdr:col>
      <xdr:colOff>161925</xdr:colOff>
      <xdr:row>37</xdr:row>
      <xdr:rowOff>104775</xdr:rowOff>
    </xdr:to>
    <xdr:sp macro="" textlink="">
      <xdr:nvSpPr>
        <xdr:cNvPr id="5482" name="AutoShape 11">
          <a:extLst>
            <a:ext uri="{FF2B5EF4-FFF2-40B4-BE49-F238E27FC236}">
              <a16:creationId xmlns:a16="http://schemas.microsoft.com/office/drawing/2014/main" id="{99B8CDAD-FD88-46FD-B32D-5AE4F841B366}"/>
            </a:ext>
          </a:extLst>
        </xdr:cNvPr>
        <xdr:cNvSpPr>
          <a:spLocks/>
        </xdr:cNvSpPr>
      </xdr:nvSpPr>
      <xdr:spPr bwMode="auto">
        <a:xfrm>
          <a:off x="638175" y="48768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28575</xdr:rowOff>
    </xdr:from>
    <xdr:to>
      <xdr:col>1</xdr:col>
      <xdr:colOff>76200</xdr:colOff>
      <xdr:row>43</xdr:row>
      <xdr:rowOff>95250</xdr:rowOff>
    </xdr:to>
    <xdr:sp macro="" textlink="">
      <xdr:nvSpPr>
        <xdr:cNvPr id="5483" name="AutoShape 12">
          <a:extLst>
            <a:ext uri="{FF2B5EF4-FFF2-40B4-BE49-F238E27FC236}">
              <a16:creationId xmlns:a16="http://schemas.microsoft.com/office/drawing/2014/main" id="{C5218E52-6FB2-4351-A4E5-E502A2E59BED}"/>
            </a:ext>
          </a:extLst>
        </xdr:cNvPr>
        <xdr:cNvSpPr>
          <a:spLocks/>
        </xdr:cNvSpPr>
      </xdr:nvSpPr>
      <xdr:spPr bwMode="auto">
        <a:xfrm>
          <a:off x="561975" y="5467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38100</xdr:rowOff>
    </xdr:from>
    <xdr:to>
      <xdr:col>1</xdr:col>
      <xdr:colOff>76200</xdr:colOff>
      <xdr:row>46</xdr:row>
      <xdr:rowOff>104775</xdr:rowOff>
    </xdr:to>
    <xdr:sp macro="" textlink="">
      <xdr:nvSpPr>
        <xdr:cNvPr id="5484" name="AutoShape 13">
          <a:extLst>
            <a:ext uri="{FF2B5EF4-FFF2-40B4-BE49-F238E27FC236}">
              <a16:creationId xmlns:a16="http://schemas.microsoft.com/office/drawing/2014/main" id="{79FAA85E-5A01-4AA2-9A89-F709B3B55A22}"/>
            </a:ext>
          </a:extLst>
        </xdr:cNvPr>
        <xdr:cNvSpPr>
          <a:spLocks/>
        </xdr:cNvSpPr>
      </xdr:nvSpPr>
      <xdr:spPr bwMode="auto">
        <a:xfrm>
          <a:off x="561975" y="587692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38100</xdr:rowOff>
    </xdr:from>
    <xdr:to>
      <xdr:col>1</xdr:col>
      <xdr:colOff>76200</xdr:colOff>
      <xdr:row>49</xdr:row>
      <xdr:rowOff>104775</xdr:rowOff>
    </xdr:to>
    <xdr:sp macro="" textlink="">
      <xdr:nvSpPr>
        <xdr:cNvPr id="5485" name="AutoShape 14">
          <a:extLst>
            <a:ext uri="{FF2B5EF4-FFF2-40B4-BE49-F238E27FC236}">
              <a16:creationId xmlns:a16="http://schemas.microsoft.com/office/drawing/2014/main" id="{D8434146-5531-41CC-88F2-733546D1B824}"/>
            </a:ext>
          </a:extLst>
        </xdr:cNvPr>
        <xdr:cNvSpPr>
          <a:spLocks/>
        </xdr:cNvSpPr>
      </xdr:nvSpPr>
      <xdr:spPr bwMode="auto">
        <a:xfrm>
          <a:off x="561975" y="6276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38100</xdr:rowOff>
    </xdr:from>
    <xdr:to>
      <xdr:col>1</xdr:col>
      <xdr:colOff>76200</xdr:colOff>
      <xdr:row>52</xdr:row>
      <xdr:rowOff>104775</xdr:rowOff>
    </xdr:to>
    <xdr:sp macro="" textlink="">
      <xdr:nvSpPr>
        <xdr:cNvPr id="5486" name="AutoShape 15">
          <a:extLst>
            <a:ext uri="{FF2B5EF4-FFF2-40B4-BE49-F238E27FC236}">
              <a16:creationId xmlns:a16="http://schemas.microsoft.com/office/drawing/2014/main" id="{260A99A5-2D5C-4163-B537-A4D8606C7789}"/>
            </a:ext>
          </a:extLst>
        </xdr:cNvPr>
        <xdr:cNvSpPr>
          <a:spLocks/>
        </xdr:cNvSpPr>
      </xdr:nvSpPr>
      <xdr:spPr bwMode="auto">
        <a:xfrm>
          <a:off x="561975" y="667702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5487" name="AutoShape 16">
          <a:extLst>
            <a:ext uri="{FF2B5EF4-FFF2-40B4-BE49-F238E27FC236}">
              <a16:creationId xmlns:a16="http://schemas.microsoft.com/office/drawing/2014/main" id="{7C71141A-D07B-434A-A310-B80AEBBC64A0}"/>
            </a:ext>
          </a:extLst>
        </xdr:cNvPr>
        <xdr:cNvSpPr>
          <a:spLocks/>
        </xdr:cNvSpPr>
      </xdr:nvSpPr>
      <xdr:spPr bwMode="auto">
        <a:xfrm>
          <a:off x="561975" y="7077075"/>
          <a:ext cx="76200" cy="466725"/>
        </a:xfrm>
        <a:prstGeom prst="leftBrace">
          <a:avLst>
            <a:gd name="adj1" fmla="val 51042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5488" name="AutoShape 17">
          <a:extLst>
            <a:ext uri="{FF2B5EF4-FFF2-40B4-BE49-F238E27FC236}">
              <a16:creationId xmlns:a16="http://schemas.microsoft.com/office/drawing/2014/main" id="{3091E9F2-F230-4255-ABEC-738479AC5FEF}"/>
            </a:ext>
          </a:extLst>
        </xdr:cNvPr>
        <xdr:cNvSpPr>
          <a:spLocks/>
        </xdr:cNvSpPr>
      </xdr:nvSpPr>
      <xdr:spPr bwMode="auto">
        <a:xfrm>
          <a:off x="638175" y="761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5489" name="AutoShape 18">
          <a:extLst>
            <a:ext uri="{FF2B5EF4-FFF2-40B4-BE49-F238E27FC236}">
              <a16:creationId xmlns:a16="http://schemas.microsoft.com/office/drawing/2014/main" id="{3FCE35DF-8D62-47A0-843F-6FBF39DFC545}"/>
            </a:ext>
          </a:extLst>
        </xdr:cNvPr>
        <xdr:cNvSpPr>
          <a:spLocks/>
        </xdr:cNvSpPr>
      </xdr:nvSpPr>
      <xdr:spPr bwMode="auto">
        <a:xfrm>
          <a:off x="638175" y="7867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5490" name="AutoShape 19">
          <a:extLst>
            <a:ext uri="{FF2B5EF4-FFF2-40B4-BE49-F238E27FC236}">
              <a16:creationId xmlns:a16="http://schemas.microsoft.com/office/drawing/2014/main" id="{72B04369-6B08-4E13-8994-EB155DA77FAE}"/>
            </a:ext>
          </a:extLst>
        </xdr:cNvPr>
        <xdr:cNvSpPr>
          <a:spLocks/>
        </xdr:cNvSpPr>
      </xdr:nvSpPr>
      <xdr:spPr bwMode="auto">
        <a:xfrm>
          <a:off x="638175" y="81343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28575</xdr:rowOff>
    </xdr:from>
    <xdr:to>
      <xdr:col>1</xdr:col>
      <xdr:colOff>76200</xdr:colOff>
      <xdr:row>43</xdr:row>
      <xdr:rowOff>95250</xdr:rowOff>
    </xdr:to>
    <xdr:sp macro="" textlink="">
      <xdr:nvSpPr>
        <xdr:cNvPr id="5491" name="AutoShape 20">
          <a:extLst>
            <a:ext uri="{FF2B5EF4-FFF2-40B4-BE49-F238E27FC236}">
              <a16:creationId xmlns:a16="http://schemas.microsoft.com/office/drawing/2014/main" id="{B4414552-38A5-421C-99BC-EAB3FA7C998C}"/>
            </a:ext>
          </a:extLst>
        </xdr:cNvPr>
        <xdr:cNvSpPr>
          <a:spLocks/>
        </xdr:cNvSpPr>
      </xdr:nvSpPr>
      <xdr:spPr bwMode="auto">
        <a:xfrm>
          <a:off x="561975" y="5467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38100</xdr:rowOff>
    </xdr:from>
    <xdr:to>
      <xdr:col>1</xdr:col>
      <xdr:colOff>76200</xdr:colOff>
      <xdr:row>46</xdr:row>
      <xdr:rowOff>104775</xdr:rowOff>
    </xdr:to>
    <xdr:sp macro="" textlink="">
      <xdr:nvSpPr>
        <xdr:cNvPr id="5492" name="AutoShape 21">
          <a:extLst>
            <a:ext uri="{FF2B5EF4-FFF2-40B4-BE49-F238E27FC236}">
              <a16:creationId xmlns:a16="http://schemas.microsoft.com/office/drawing/2014/main" id="{E7369D2E-A30B-46AB-99B7-C613EA137AB6}"/>
            </a:ext>
          </a:extLst>
        </xdr:cNvPr>
        <xdr:cNvSpPr>
          <a:spLocks/>
        </xdr:cNvSpPr>
      </xdr:nvSpPr>
      <xdr:spPr bwMode="auto">
        <a:xfrm>
          <a:off x="561975" y="587692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38100</xdr:rowOff>
    </xdr:from>
    <xdr:to>
      <xdr:col>1</xdr:col>
      <xdr:colOff>76200</xdr:colOff>
      <xdr:row>49</xdr:row>
      <xdr:rowOff>104775</xdr:rowOff>
    </xdr:to>
    <xdr:sp macro="" textlink="">
      <xdr:nvSpPr>
        <xdr:cNvPr id="5493" name="AutoShape 22">
          <a:extLst>
            <a:ext uri="{FF2B5EF4-FFF2-40B4-BE49-F238E27FC236}">
              <a16:creationId xmlns:a16="http://schemas.microsoft.com/office/drawing/2014/main" id="{CD2F16CC-352C-4CF9-AB77-2BD4EC431E85}"/>
            </a:ext>
          </a:extLst>
        </xdr:cNvPr>
        <xdr:cNvSpPr>
          <a:spLocks/>
        </xdr:cNvSpPr>
      </xdr:nvSpPr>
      <xdr:spPr bwMode="auto">
        <a:xfrm>
          <a:off x="561975" y="6276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38100</xdr:rowOff>
    </xdr:from>
    <xdr:to>
      <xdr:col>1</xdr:col>
      <xdr:colOff>76200</xdr:colOff>
      <xdr:row>52</xdr:row>
      <xdr:rowOff>104775</xdr:rowOff>
    </xdr:to>
    <xdr:sp macro="" textlink="">
      <xdr:nvSpPr>
        <xdr:cNvPr id="5494" name="AutoShape 23">
          <a:extLst>
            <a:ext uri="{FF2B5EF4-FFF2-40B4-BE49-F238E27FC236}">
              <a16:creationId xmlns:a16="http://schemas.microsoft.com/office/drawing/2014/main" id="{3EB6AB18-D224-45B4-A522-32AB8E775A2B}"/>
            </a:ext>
          </a:extLst>
        </xdr:cNvPr>
        <xdr:cNvSpPr>
          <a:spLocks/>
        </xdr:cNvSpPr>
      </xdr:nvSpPr>
      <xdr:spPr bwMode="auto">
        <a:xfrm>
          <a:off x="561975" y="667702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5495" name="AutoShape 24">
          <a:extLst>
            <a:ext uri="{FF2B5EF4-FFF2-40B4-BE49-F238E27FC236}">
              <a16:creationId xmlns:a16="http://schemas.microsoft.com/office/drawing/2014/main" id="{E111D6EB-16CC-4059-96CA-9073C63CFA11}"/>
            </a:ext>
          </a:extLst>
        </xdr:cNvPr>
        <xdr:cNvSpPr>
          <a:spLocks/>
        </xdr:cNvSpPr>
      </xdr:nvSpPr>
      <xdr:spPr bwMode="auto">
        <a:xfrm>
          <a:off x="561975" y="7077075"/>
          <a:ext cx="76200" cy="466725"/>
        </a:xfrm>
        <a:prstGeom prst="leftBrace">
          <a:avLst>
            <a:gd name="adj1" fmla="val 51042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5496" name="AutoShape 25">
          <a:extLst>
            <a:ext uri="{FF2B5EF4-FFF2-40B4-BE49-F238E27FC236}">
              <a16:creationId xmlns:a16="http://schemas.microsoft.com/office/drawing/2014/main" id="{FBF0F45C-91FB-43CF-BCBE-23C953ADA473}"/>
            </a:ext>
          </a:extLst>
        </xdr:cNvPr>
        <xdr:cNvSpPr>
          <a:spLocks/>
        </xdr:cNvSpPr>
      </xdr:nvSpPr>
      <xdr:spPr bwMode="auto">
        <a:xfrm>
          <a:off x="638175" y="761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5497" name="AutoShape 26">
          <a:extLst>
            <a:ext uri="{FF2B5EF4-FFF2-40B4-BE49-F238E27FC236}">
              <a16:creationId xmlns:a16="http://schemas.microsoft.com/office/drawing/2014/main" id="{742B2CF8-715A-445F-97AF-28FD5DAF5ED7}"/>
            </a:ext>
          </a:extLst>
        </xdr:cNvPr>
        <xdr:cNvSpPr>
          <a:spLocks/>
        </xdr:cNvSpPr>
      </xdr:nvSpPr>
      <xdr:spPr bwMode="auto">
        <a:xfrm>
          <a:off x="638175" y="7867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5498" name="AutoShape 27">
          <a:extLst>
            <a:ext uri="{FF2B5EF4-FFF2-40B4-BE49-F238E27FC236}">
              <a16:creationId xmlns:a16="http://schemas.microsoft.com/office/drawing/2014/main" id="{8A7C7BE2-97EC-4E13-9689-8A7A75F3CA24}"/>
            </a:ext>
          </a:extLst>
        </xdr:cNvPr>
        <xdr:cNvSpPr>
          <a:spLocks/>
        </xdr:cNvSpPr>
      </xdr:nvSpPr>
      <xdr:spPr bwMode="auto">
        <a:xfrm>
          <a:off x="638175" y="81343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28575</xdr:rowOff>
    </xdr:from>
    <xdr:to>
      <xdr:col>1</xdr:col>
      <xdr:colOff>76200</xdr:colOff>
      <xdr:row>10</xdr:row>
      <xdr:rowOff>95250</xdr:rowOff>
    </xdr:to>
    <xdr:sp macro="" textlink="">
      <xdr:nvSpPr>
        <xdr:cNvPr id="4825" name="AutoShape 1">
          <a:extLst>
            <a:ext uri="{FF2B5EF4-FFF2-40B4-BE49-F238E27FC236}">
              <a16:creationId xmlns:a16="http://schemas.microsoft.com/office/drawing/2014/main" id="{593D2ADA-8BDA-49CF-A84E-74726B4B2F84}"/>
            </a:ext>
          </a:extLst>
        </xdr:cNvPr>
        <xdr:cNvSpPr>
          <a:spLocks/>
        </xdr:cNvSpPr>
      </xdr:nvSpPr>
      <xdr:spPr bwMode="auto">
        <a:xfrm>
          <a:off x="657225" y="126682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38100</xdr:rowOff>
    </xdr:from>
    <xdr:to>
      <xdr:col>1</xdr:col>
      <xdr:colOff>76200</xdr:colOff>
      <xdr:row>13</xdr:row>
      <xdr:rowOff>104775</xdr:rowOff>
    </xdr:to>
    <xdr:sp macro="" textlink="">
      <xdr:nvSpPr>
        <xdr:cNvPr id="4826" name="AutoShape 2">
          <a:extLst>
            <a:ext uri="{FF2B5EF4-FFF2-40B4-BE49-F238E27FC236}">
              <a16:creationId xmlns:a16="http://schemas.microsoft.com/office/drawing/2014/main" id="{537D5798-0B2E-4FF4-A3C1-C7D0A0D20878}"/>
            </a:ext>
          </a:extLst>
        </xdr:cNvPr>
        <xdr:cNvSpPr>
          <a:spLocks/>
        </xdr:cNvSpPr>
      </xdr:nvSpPr>
      <xdr:spPr bwMode="auto">
        <a:xfrm>
          <a:off x="657225" y="167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4827" name="AutoShape 3">
          <a:extLst>
            <a:ext uri="{FF2B5EF4-FFF2-40B4-BE49-F238E27FC236}">
              <a16:creationId xmlns:a16="http://schemas.microsoft.com/office/drawing/2014/main" id="{0F98CE68-0710-4355-846F-AD8FAD510530}"/>
            </a:ext>
          </a:extLst>
        </xdr:cNvPr>
        <xdr:cNvSpPr>
          <a:spLocks/>
        </xdr:cNvSpPr>
      </xdr:nvSpPr>
      <xdr:spPr bwMode="auto">
        <a:xfrm>
          <a:off x="657225" y="207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4828" name="AutoShape 4">
          <a:extLst>
            <a:ext uri="{FF2B5EF4-FFF2-40B4-BE49-F238E27FC236}">
              <a16:creationId xmlns:a16="http://schemas.microsoft.com/office/drawing/2014/main" id="{8F2E9F7B-019A-48DE-A124-9A1539C240C7}"/>
            </a:ext>
          </a:extLst>
        </xdr:cNvPr>
        <xdr:cNvSpPr>
          <a:spLocks/>
        </xdr:cNvSpPr>
      </xdr:nvSpPr>
      <xdr:spPr bwMode="auto">
        <a:xfrm>
          <a:off x="657225" y="247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4829" name="AutoShape 5">
          <a:extLst>
            <a:ext uri="{FF2B5EF4-FFF2-40B4-BE49-F238E27FC236}">
              <a16:creationId xmlns:a16="http://schemas.microsoft.com/office/drawing/2014/main" id="{F27A71CD-43E8-4B28-A93D-DE09E1B49ABE}"/>
            </a:ext>
          </a:extLst>
        </xdr:cNvPr>
        <xdr:cNvSpPr>
          <a:spLocks/>
        </xdr:cNvSpPr>
      </xdr:nvSpPr>
      <xdr:spPr bwMode="auto">
        <a:xfrm>
          <a:off x="657225" y="287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23</xdr:row>
      <xdr:rowOff>38100</xdr:rowOff>
    </xdr:from>
    <xdr:to>
      <xdr:col>1</xdr:col>
      <xdr:colOff>161925</xdr:colOff>
      <xdr:row>24</xdr:row>
      <xdr:rowOff>114300</xdr:rowOff>
    </xdr:to>
    <xdr:sp macro="" textlink="">
      <xdr:nvSpPr>
        <xdr:cNvPr id="4830" name="AutoShape 6">
          <a:extLst>
            <a:ext uri="{FF2B5EF4-FFF2-40B4-BE49-F238E27FC236}">
              <a16:creationId xmlns:a16="http://schemas.microsoft.com/office/drawing/2014/main" id="{BCEE9F22-5E25-4AC1-AF6A-713DD5E4BE7B}"/>
            </a:ext>
          </a:extLst>
        </xdr:cNvPr>
        <xdr:cNvSpPr>
          <a:spLocks/>
        </xdr:cNvSpPr>
      </xdr:nvSpPr>
      <xdr:spPr bwMode="auto">
        <a:xfrm>
          <a:off x="733425" y="32766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25</xdr:row>
      <xdr:rowOff>28575</xdr:rowOff>
    </xdr:from>
    <xdr:to>
      <xdr:col>1</xdr:col>
      <xdr:colOff>161925</xdr:colOff>
      <xdr:row>26</xdr:row>
      <xdr:rowOff>104775</xdr:rowOff>
    </xdr:to>
    <xdr:sp macro="" textlink="">
      <xdr:nvSpPr>
        <xdr:cNvPr id="4831" name="AutoShape 7">
          <a:extLst>
            <a:ext uri="{FF2B5EF4-FFF2-40B4-BE49-F238E27FC236}">
              <a16:creationId xmlns:a16="http://schemas.microsoft.com/office/drawing/2014/main" id="{B1A94EEF-B3BC-4662-98F0-1558A70ED66A}"/>
            </a:ext>
          </a:extLst>
        </xdr:cNvPr>
        <xdr:cNvSpPr>
          <a:spLocks/>
        </xdr:cNvSpPr>
      </xdr:nvSpPr>
      <xdr:spPr bwMode="auto">
        <a:xfrm>
          <a:off x="733425" y="35337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28575</xdr:rowOff>
    </xdr:from>
    <xdr:to>
      <xdr:col>1</xdr:col>
      <xdr:colOff>161925</xdr:colOff>
      <xdr:row>28</xdr:row>
      <xdr:rowOff>104775</xdr:rowOff>
    </xdr:to>
    <xdr:sp macro="" textlink="">
      <xdr:nvSpPr>
        <xdr:cNvPr id="4832" name="AutoShape 8">
          <a:extLst>
            <a:ext uri="{FF2B5EF4-FFF2-40B4-BE49-F238E27FC236}">
              <a16:creationId xmlns:a16="http://schemas.microsoft.com/office/drawing/2014/main" id="{2E1A3741-E515-499A-B578-9D8E1EDB0592}"/>
            </a:ext>
          </a:extLst>
        </xdr:cNvPr>
        <xdr:cNvSpPr>
          <a:spLocks/>
        </xdr:cNvSpPr>
      </xdr:nvSpPr>
      <xdr:spPr bwMode="auto">
        <a:xfrm>
          <a:off x="733425" y="380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4833" name="AutoShape 9">
          <a:extLst>
            <a:ext uri="{FF2B5EF4-FFF2-40B4-BE49-F238E27FC236}">
              <a16:creationId xmlns:a16="http://schemas.microsoft.com/office/drawing/2014/main" id="{DF6BADD0-98D0-4125-9EBD-16DF1ADCCF2B}"/>
            </a:ext>
          </a:extLst>
        </xdr:cNvPr>
        <xdr:cNvSpPr>
          <a:spLocks/>
        </xdr:cNvSpPr>
      </xdr:nvSpPr>
      <xdr:spPr bwMode="auto">
        <a:xfrm>
          <a:off x="733425" y="40671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4834" name="AutoShape 10">
          <a:extLst>
            <a:ext uri="{FF2B5EF4-FFF2-40B4-BE49-F238E27FC236}">
              <a16:creationId xmlns:a16="http://schemas.microsoft.com/office/drawing/2014/main" id="{45C64780-F9BE-4FC0-82C3-F8055493E4E5}"/>
            </a:ext>
          </a:extLst>
        </xdr:cNvPr>
        <xdr:cNvSpPr>
          <a:spLocks/>
        </xdr:cNvSpPr>
      </xdr:nvSpPr>
      <xdr:spPr bwMode="auto">
        <a:xfrm>
          <a:off x="733425" y="43338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4835" name="AutoShape 11">
          <a:extLst>
            <a:ext uri="{FF2B5EF4-FFF2-40B4-BE49-F238E27FC236}">
              <a16:creationId xmlns:a16="http://schemas.microsoft.com/office/drawing/2014/main" id="{D343342F-F91A-420A-950E-1C85C953DB55}"/>
            </a:ext>
          </a:extLst>
        </xdr:cNvPr>
        <xdr:cNvSpPr>
          <a:spLocks/>
        </xdr:cNvSpPr>
      </xdr:nvSpPr>
      <xdr:spPr bwMode="auto">
        <a:xfrm>
          <a:off x="733425" y="46005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28575</xdr:rowOff>
    </xdr:from>
    <xdr:to>
      <xdr:col>1</xdr:col>
      <xdr:colOff>76200</xdr:colOff>
      <xdr:row>39</xdr:row>
      <xdr:rowOff>95250</xdr:rowOff>
    </xdr:to>
    <xdr:sp macro="" textlink="">
      <xdr:nvSpPr>
        <xdr:cNvPr id="4836" name="AutoShape 12">
          <a:extLst>
            <a:ext uri="{FF2B5EF4-FFF2-40B4-BE49-F238E27FC236}">
              <a16:creationId xmlns:a16="http://schemas.microsoft.com/office/drawing/2014/main" id="{67AA9956-776F-4A30-B5A9-7F64D85385C1}"/>
            </a:ext>
          </a:extLst>
        </xdr:cNvPr>
        <xdr:cNvSpPr>
          <a:spLocks/>
        </xdr:cNvSpPr>
      </xdr:nvSpPr>
      <xdr:spPr bwMode="auto">
        <a:xfrm>
          <a:off x="657225" y="5133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38100</xdr:rowOff>
    </xdr:from>
    <xdr:to>
      <xdr:col>1</xdr:col>
      <xdr:colOff>76200</xdr:colOff>
      <xdr:row>42</xdr:row>
      <xdr:rowOff>104775</xdr:rowOff>
    </xdr:to>
    <xdr:sp macro="" textlink="">
      <xdr:nvSpPr>
        <xdr:cNvPr id="4837" name="AutoShape 13">
          <a:extLst>
            <a:ext uri="{FF2B5EF4-FFF2-40B4-BE49-F238E27FC236}">
              <a16:creationId xmlns:a16="http://schemas.microsoft.com/office/drawing/2014/main" id="{2460EB44-30B7-4A8A-9370-095534CEE5B7}"/>
            </a:ext>
          </a:extLst>
        </xdr:cNvPr>
        <xdr:cNvSpPr>
          <a:spLocks/>
        </xdr:cNvSpPr>
      </xdr:nvSpPr>
      <xdr:spPr bwMode="auto">
        <a:xfrm>
          <a:off x="657225" y="5543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4838" name="AutoShape 14">
          <a:extLst>
            <a:ext uri="{FF2B5EF4-FFF2-40B4-BE49-F238E27FC236}">
              <a16:creationId xmlns:a16="http://schemas.microsoft.com/office/drawing/2014/main" id="{7107CA2C-1CE8-48EC-B630-4EB29A963D9D}"/>
            </a:ext>
          </a:extLst>
        </xdr:cNvPr>
        <xdr:cNvSpPr>
          <a:spLocks/>
        </xdr:cNvSpPr>
      </xdr:nvSpPr>
      <xdr:spPr bwMode="auto">
        <a:xfrm>
          <a:off x="657225" y="5943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4839" name="AutoShape 15">
          <a:extLst>
            <a:ext uri="{FF2B5EF4-FFF2-40B4-BE49-F238E27FC236}">
              <a16:creationId xmlns:a16="http://schemas.microsoft.com/office/drawing/2014/main" id="{B231E225-169D-4436-B9FC-0B05092EA02D}"/>
            </a:ext>
          </a:extLst>
        </xdr:cNvPr>
        <xdr:cNvSpPr>
          <a:spLocks/>
        </xdr:cNvSpPr>
      </xdr:nvSpPr>
      <xdr:spPr bwMode="auto">
        <a:xfrm>
          <a:off x="657225" y="63436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4840" name="AutoShape 16">
          <a:extLst>
            <a:ext uri="{FF2B5EF4-FFF2-40B4-BE49-F238E27FC236}">
              <a16:creationId xmlns:a16="http://schemas.microsoft.com/office/drawing/2014/main" id="{176A26CC-9BD5-4153-B156-1C4B3E982914}"/>
            </a:ext>
          </a:extLst>
        </xdr:cNvPr>
        <xdr:cNvSpPr>
          <a:spLocks/>
        </xdr:cNvSpPr>
      </xdr:nvSpPr>
      <xdr:spPr bwMode="auto">
        <a:xfrm>
          <a:off x="657225" y="6743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52</xdr:row>
      <xdr:rowOff>38100</xdr:rowOff>
    </xdr:from>
    <xdr:to>
      <xdr:col>1</xdr:col>
      <xdr:colOff>161925</xdr:colOff>
      <xdr:row>53</xdr:row>
      <xdr:rowOff>114300</xdr:rowOff>
    </xdr:to>
    <xdr:sp macro="" textlink="">
      <xdr:nvSpPr>
        <xdr:cNvPr id="4841" name="AutoShape 17">
          <a:extLst>
            <a:ext uri="{FF2B5EF4-FFF2-40B4-BE49-F238E27FC236}">
              <a16:creationId xmlns:a16="http://schemas.microsoft.com/office/drawing/2014/main" id="{F1D5AC86-D165-40FE-8719-053C271A9B26}"/>
            </a:ext>
          </a:extLst>
        </xdr:cNvPr>
        <xdr:cNvSpPr>
          <a:spLocks/>
        </xdr:cNvSpPr>
      </xdr:nvSpPr>
      <xdr:spPr bwMode="auto">
        <a:xfrm>
          <a:off x="733425" y="71437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54</xdr:row>
      <xdr:rowOff>28575</xdr:rowOff>
    </xdr:from>
    <xdr:to>
      <xdr:col>1</xdr:col>
      <xdr:colOff>161925</xdr:colOff>
      <xdr:row>55</xdr:row>
      <xdr:rowOff>104775</xdr:rowOff>
    </xdr:to>
    <xdr:sp macro="" textlink="">
      <xdr:nvSpPr>
        <xdr:cNvPr id="4842" name="AutoShape 18">
          <a:extLst>
            <a:ext uri="{FF2B5EF4-FFF2-40B4-BE49-F238E27FC236}">
              <a16:creationId xmlns:a16="http://schemas.microsoft.com/office/drawing/2014/main" id="{7B0E220C-363B-4B4A-ADF6-681F261E023C}"/>
            </a:ext>
          </a:extLst>
        </xdr:cNvPr>
        <xdr:cNvSpPr>
          <a:spLocks/>
        </xdr:cNvSpPr>
      </xdr:nvSpPr>
      <xdr:spPr bwMode="auto">
        <a:xfrm>
          <a:off x="733425" y="74009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28575</xdr:rowOff>
    </xdr:from>
    <xdr:to>
      <xdr:col>1</xdr:col>
      <xdr:colOff>161925</xdr:colOff>
      <xdr:row>57</xdr:row>
      <xdr:rowOff>104775</xdr:rowOff>
    </xdr:to>
    <xdr:sp macro="" textlink="">
      <xdr:nvSpPr>
        <xdr:cNvPr id="4843" name="AutoShape 19">
          <a:extLst>
            <a:ext uri="{FF2B5EF4-FFF2-40B4-BE49-F238E27FC236}">
              <a16:creationId xmlns:a16="http://schemas.microsoft.com/office/drawing/2014/main" id="{41F96DC2-B7C6-453B-8210-DB688364D4EB}"/>
            </a:ext>
          </a:extLst>
        </xdr:cNvPr>
        <xdr:cNvSpPr>
          <a:spLocks/>
        </xdr:cNvSpPr>
      </xdr:nvSpPr>
      <xdr:spPr bwMode="auto">
        <a:xfrm>
          <a:off x="733425" y="766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28575</xdr:rowOff>
    </xdr:from>
    <xdr:to>
      <xdr:col>1</xdr:col>
      <xdr:colOff>76200</xdr:colOff>
      <xdr:row>39</xdr:row>
      <xdr:rowOff>95250</xdr:rowOff>
    </xdr:to>
    <xdr:sp macro="" textlink="">
      <xdr:nvSpPr>
        <xdr:cNvPr id="4844" name="AutoShape 20">
          <a:extLst>
            <a:ext uri="{FF2B5EF4-FFF2-40B4-BE49-F238E27FC236}">
              <a16:creationId xmlns:a16="http://schemas.microsoft.com/office/drawing/2014/main" id="{E8A19F46-FFDC-4776-B66A-5E54EFA3A069}"/>
            </a:ext>
          </a:extLst>
        </xdr:cNvPr>
        <xdr:cNvSpPr>
          <a:spLocks/>
        </xdr:cNvSpPr>
      </xdr:nvSpPr>
      <xdr:spPr bwMode="auto">
        <a:xfrm>
          <a:off x="657225" y="5133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38100</xdr:rowOff>
    </xdr:from>
    <xdr:to>
      <xdr:col>1</xdr:col>
      <xdr:colOff>76200</xdr:colOff>
      <xdr:row>42</xdr:row>
      <xdr:rowOff>104775</xdr:rowOff>
    </xdr:to>
    <xdr:sp macro="" textlink="">
      <xdr:nvSpPr>
        <xdr:cNvPr id="4845" name="AutoShape 21">
          <a:extLst>
            <a:ext uri="{FF2B5EF4-FFF2-40B4-BE49-F238E27FC236}">
              <a16:creationId xmlns:a16="http://schemas.microsoft.com/office/drawing/2014/main" id="{2B01F007-ADAC-4E5F-B71D-DB4FB664DA16}"/>
            </a:ext>
          </a:extLst>
        </xdr:cNvPr>
        <xdr:cNvSpPr>
          <a:spLocks/>
        </xdr:cNvSpPr>
      </xdr:nvSpPr>
      <xdr:spPr bwMode="auto">
        <a:xfrm>
          <a:off x="657225" y="5543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4846" name="AutoShape 22">
          <a:extLst>
            <a:ext uri="{FF2B5EF4-FFF2-40B4-BE49-F238E27FC236}">
              <a16:creationId xmlns:a16="http://schemas.microsoft.com/office/drawing/2014/main" id="{166A25D8-8739-49BE-8864-7D0BC3581091}"/>
            </a:ext>
          </a:extLst>
        </xdr:cNvPr>
        <xdr:cNvSpPr>
          <a:spLocks/>
        </xdr:cNvSpPr>
      </xdr:nvSpPr>
      <xdr:spPr bwMode="auto">
        <a:xfrm>
          <a:off x="657225" y="5943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4847" name="AutoShape 23">
          <a:extLst>
            <a:ext uri="{FF2B5EF4-FFF2-40B4-BE49-F238E27FC236}">
              <a16:creationId xmlns:a16="http://schemas.microsoft.com/office/drawing/2014/main" id="{B82318EA-E1F0-4128-A2A9-9FD9D3210B2C}"/>
            </a:ext>
          </a:extLst>
        </xdr:cNvPr>
        <xdr:cNvSpPr>
          <a:spLocks/>
        </xdr:cNvSpPr>
      </xdr:nvSpPr>
      <xdr:spPr bwMode="auto">
        <a:xfrm>
          <a:off x="657225" y="63436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4848" name="AutoShape 24">
          <a:extLst>
            <a:ext uri="{FF2B5EF4-FFF2-40B4-BE49-F238E27FC236}">
              <a16:creationId xmlns:a16="http://schemas.microsoft.com/office/drawing/2014/main" id="{1F72F27C-CD02-4CF5-891B-8514B4EFD6E4}"/>
            </a:ext>
          </a:extLst>
        </xdr:cNvPr>
        <xdr:cNvSpPr>
          <a:spLocks/>
        </xdr:cNvSpPr>
      </xdr:nvSpPr>
      <xdr:spPr bwMode="auto">
        <a:xfrm>
          <a:off x="657225" y="6743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52</xdr:row>
      <xdr:rowOff>38100</xdr:rowOff>
    </xdr:from>
    <xdr:to>
      <xdr:col>1</xdr:col>
      <xdr:colOff>161925</xdr:colOff>
      <xdr:row>53</xdr:row>
      <xdr:rowOff>114300</xdr:rowOff>
    </xdr:to>
    <xdr:sp macro="" textlink="">
      <xdr:nvSpPr>
        <xdr:cNvPr id="4849" name="AutoShape 25">
          <a:extLst>
            <a:ext uri="{FF2B5EF4-FFF2-40B4-BE49-F238E27FC236}">
              <a16:creationId xmlns:a16="http://schemas.microsoft.com/office/drawing/2014/main" id="{FB043528-9D70-4A19-AE00-4804B755D5A0}"/>
            </a:ext>
          </a:extLst>
        </xdr:cNvPr>
        <xdr:cNvSpPr>
          <a:spLocks/>
        </xdr:cNvSpPr>
      </xdr:nvSpPr>
      <xdr:spPr bwMode="auto">
        <a:xfrm>
          <a:off x="733425" y="71437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54</xdr:row>
      <xdr:rowOff>28575</xdr:rowOff>
    </xdr:from>
    <xdr:to>
      <xdr:col>1</xdr:col>
      <xdr:colOff>161925</xdr:colOff>
      <xdr:row>55</xdr:row>
      <xdr:rowOff>104775</xdr:rowOff>
    </xdr:to>
    <xdr:sp macro="" textlink="">
      <xdr:nvSpPr>
        <xdr:cNvPr id="4850" name="AutoShape 26">
          <a:extLst>
            <a:ext uri="{FF2B5EF4-FFF2-40B4-BE49-F238E27FC236}">
              <a16:creationId xmlns:a16="http://schemas.microsoft.com/office/drawing/2014/main" id="{A653FF43-8327-4547-924D-1F5F3A2514FC}"/>
            </a:ext>
          </a:extLst>
        </xdr:cNvPr>
        <xdr:cNvSpPr>
          <a:spLocks/>
        </xdr:cNvSpPr>
      </xdr:nvSpPr>
      <xdr:spPr bwMode="auto">
        <a:xfrm>
          <a:off x="733425" y="74009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28575</xdr:rowOff>
    </xdr:from>
    <xdr:to>
      <xdr:col>1</xdr:col>
      <xdr:colOff>161925</xdr:colOff>
      <xdr:row>57</xdr:row>
      <xdr:rowOff>104775</xdr:rowOff>
    </xdr:to>
    <xdr:sp macro="" textlink="">
      <xdr:nvSpPr>
        <xdr:cNvPr id="4851" name="AutoShape 27">
          <a:extLst>
            <a:ext uri="{FF2B5EF4-FFF2-40B4-BE49-F238E27FC236}">
              <a16:creationId xmlns:a16="http://schemas.microsoft.com/office/drawing/2014/main" id="{378180DA-94D7-439F-A6F9-77AE28EDC77A}"/>
            </a:ext>
          </a:extLst>
        </xdr:cNvPr>
        <xdr:cNvSpPr>
          <a:spLocks/>
        </xdr:cNvSpPr>
      </xdr:nvSpPr>
      <xdr:spPr bwMode="auto">
        <a:xfrm>
          <a:off x="733425" y="766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20</xdr:row>
      <xdr:rowOff>38100</xdr:rowOff>
    </xdr:from>
    <xdr:to>
      <xdr:col>20</xdr:col>
      <xdr:colOff>95250</xdr:colOff>
      <xdr:row>22</xdr:row>
      <xdr:rowOff>85725</xdr:rowOff>
    </xdr:to>
    <xdr:sp macro="" textlink="">
      <xdr:nvSpPr>
        <xdr:cNvPr id="4852" name="AutoShape 28">
          <a:extLst>
            <a:ext uri="{FF2B5EF4-FFF2-40B4-BE49-F238E27FC236}">
              <a16:creationId xmlns:a16="http://schemas.microsoft.com/office/drawing/2014/main" id="{D9A77120-255F-49D1-86DE-F7A462A1283B}"/>
            </a:ext>
          </a:extLst>
        </xdr:cNvPr>
        <xdr:cNvSpPr>
          <a:spLocks/>
        </xdr:cNvSpPr>
      </xdr:nvSpPr>
      <xdr:spPr bwMode="auto">
        <a:xfrm>
          <a:off x="11811000" y="287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29</xdr:row>
      <xdr:rowOff>19050</xdr:rowOff>
    </xdr:from>
    <xdr:to>
      <xdr:col>20</xdr:col>
      <xdr:colOff>76200</xdr:colOff>
      <xdr:row>30</xdr:row>
      <xdr:rowOff>114300</xdr:rowOff>
    </xdr:to>
    <xdr:sp macro="" textlink="">
      <xdr:nvSpPr>
        <xdr:cNvPr id="4853" name="AutoShape 29">
          <a:extLst>
            <a:ext uri="{FF2B5EF4-FFF2-40B4-BE49-F238E27FC236}">
              <a16:creationId xmlns:a16="http://schemas.microsoft.com/office/drawing/2014/main" id="{2785B30C-9FBA-4C3C-9CFA-85F15E2FD7D9}"/>
            </a:ext>
          </a:extLst>
        </xdr:cNvPr>
        <xdr:cNvSpPr>
          <a:spLocks/>
        </xdr:cNvSpPr>
      </xdr:nvSpPr>
      <xdr:spPr bwMode="auto">
        <a:xfrm>
          <a:off x="11830050" y="405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23</xdr:row>
      <xdr:rowOff>19050</xdr:rowOff>
    </xdr:from>
    <xdr:to>
      <xdr:col>20</xdr:col>
      <xdr:colOff>76200</xdr:colOff>
      <xdr:row>24</xdr:row>
      <xdr:rowOff>114300</xdr:rowOff>
    </xdr:to>
    <xdr:sp macro="" textlink="">
      <xdr:nvSpPr>
        <xdr:cNvPr id="4854" name="AutoShape 30">
          <a:extLst>
            <a:ext uri="{FF2B5EF4-FFF2-40B4-BE49-F238E27FC236}">
              <a16:creationId xmlns:a16="http://schemas.microsoft.com/office/drawing/2014/main" id="{D85FD593-0EE7-46F4-90A7-45FF3B51D95C}"/>
            </a:ext>
          </a:extLst>
        </xdr:cNvPr>
        <xdr:cNvSpPr>
          <a:spLocks/>
        </xdr:cNvSpPr>
      </xdr:nvSpPr>
      <xdr:spPr bwMode="auto">
        <a:xfrm>
          <a:off x="11830050" y="3257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25</xdr:row>
      <xdr:rowOff>19050</xdr:rowOff>
    </xdr:from>
    <xdr:to>
      <xdr:col>20</xdr:col>
      <xdr:colOff>76200</xdr:colOff>
      <xdr:row>26</xdr:row>
      <xdr:rowOff>114300</xdr:rowOff>
    </xdr:to>
    <xdr:sp macro="" textlink="">
      <xdr:nvSpPr>
        <xdr:cNvPr id="4855" name="AutoShape 31">
          <a:extLst>
            <a:ext uri="{FF2B5EF4-FFF2-40B4-BE49-F238E27FC236}">
              <a16:creationId xmlns:a16="http://schemas.microsoft.com/office/drawing/2014/main" id="{0E7BCE56-72FF-44B7-BA9C-7ADFB517569F}"/>
            </a:ext>
          </a:extLst>
        </xdr:cNvPr>
        <xdr:cNvSpPr>
          <a:spLocks/>
        </xdr:cNvSpPr>
      </xdr:nvSpPr>
      <xdr:spPr bwMode="auto">
        <a:xfrm>
          <a:off x="11830050" y="352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27</xdr:row>
      <xdr:rowOff>19050</xdr:rowOff>
    </xdr:from>
    <xdr:to>
      <xdr:col>20</xdr:col>
      <xdr:colOff>76200</xdr:colOff>
      <xdr:row>28</xdr:row>
      <xdr:rowOff>114300</xdr:rowOff>
    </xdr:to>
    <xdr:sp macro="" textlink="">
      <xdr:nvSpPr>
        <xdr:cNvPr id="4856" name="AutoShape 32">
          <a:extLst>
            <a:ext uri="{FF2B5EF4-FFF2-40B4-BE49-F238E27FC236}">
              <a16:creationId xmlns:a16="http://schemas.microsoft.com/office/drawing/2014/main" id="{6AC5C0B8-B685-4B0D-AFF4-05BD8FC2804F}"/>
            </a:ext>
          </a:extLst>
        </xdr:cNvPr>
        <xdr:cNvSpPr>
          <a:spLocks/>
        </xdr:cNvSpPr>
      </xdr:nvSpPr>
      <xdr:spPr bwMode="auto">
        <a:xfrm>
          <a:off x="11830050" y="379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31</xdr:row>
      <xdr:rowOff>19050</xdr:rowOff>
    </xdr:from>
    <xdr:to>
      <xdr:col>20</xdr:col>
      <xdr:colOff>76200</xdr:colOff>
      <xdr:row>32</xdr:row>
      <xdr:rowOff>114300</xdr:rowOff>
    </xdr:to>
    <xdr:sp macro="" textlink="">
      <xdr:nvSpPr>
        <xdr:cNvPr id="4857" name="AutoShape 33">
          <a:extLst>
            <a:ext uri="{FF2B5EF4-FFF2-40B4-BE49-F238E27FC236}">
              <a16:creationId xmlns:a16="http://schemas.microsoft.com/office/drawing/2014/main" id="{05C9809F-8162-4D03-B29F-3AF4D55FED4B}"/>
            </a:ext>
          </a:extLst>
        </xdr:cNvPr>
        <xdr:cNvSpPr>
          <a:spLocks/>
        </xdr:cNvSpPr>
      </xdr:nvSpPr>
      <xdr:spPr bwMode="auto">
        <a:xfrm>
          <a:off x="11830050" y="43243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4858" name="AutoShape 34">
          <a:extLst>
            <a:ext uri="{FF2B5EF4-FFF2-40B4-BE49-F238E27FC236}">
              <a16:creationId xmlns:a16="http://schemas.microsoft.com/office/drawing/2014/main" id="{AEC208C1-3303-43CD-BF10-3123E9446FCE}"/>
            </a:ext>
          </a:extLst>
        </xdr:cNvPr>
        <xdr:cNvSpPr>
          <a:spLocks/>
        </xdr:cNvSpPr>
      </xdr:nvSpPr>
      <xdr:spPr bwMode="auto">
        <a:xfrm>
          <a:off x="11830050" y="4591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31</xdr:row>
      <xdr:rowOff>19050</xdr:rowOff>
    </xdr:from>
    <xdr:to>
      <xdr:col>20</xdr:col>
      <xdr:colOff>76200</xdr:colOff>
      <xdr:row>32</xdr:row>
      <xdr:rowOff>114300</xdr:rowOff>
    </xdr:to>
    <xdr:sp macro="" textlink="">
      <xdr:nvSpPr>
        <xdr:cNvPr id="4859" name="AutoShape 35">
          <a:extLst>
            <a:ext uri="{FF2B5EF4-FFF2-40B4-BE49-F238E27FC236}">
              <a16:creationId xmlns:a16="http://schemas.microsoft.com/office/drawing/2014/main" id="{4B00F4BA-45E3-4EE9-9A0F-F7C2EF74F89F}"/>
            </a:ext>
          </a:extLst>
        </xdr:cNvPr>
        <xdr:cNvSpPr>
          <a:spLocks/>
        </xdr:cNvSpPr>
      </xdr:nvSpPr>
      <xdr:spPr bwMode="auto">
        <a:xfrm>
          <a:off x="11830050" y="43243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4860" name="AutoShape 36">
          <a:extLst>
            <a:ext uri="{FF2B5EF4-FFF2-40B4-BE49-F238E27FC236}">
              <a16:creationId xmlns:a16="http://schemas.microsoft.com/office/drawing/2014/main" id="{47765FA7-33AA-4F50-A3B2-7D979B31C96B}"/>
            </a:ext>
          </a:extLst>
        </xdr:cNvPr>
        <xdr:cNvSpPr>
          <a:spLocks/>
        </xdr:cNvSpPr>
      </xdr:nvSpPr>
      <xdr:spPr bwMode="auto">
        <a:xfrm>
          <a:off x="11830050" y="4591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8</xdr:row>
      <xdr:rowOff>38100</xdr:rowOff>
    </xdr:from>
    <xdr:to>
      <xdr:col>20</xdr:col>
      <xdr:colOff>95250</xdr:colOff>
      <xdr:row>10</xdr:row>
      <xdr:rowOff>85725</xdr:rowOff>
    </xdr:to>
    <xdr:sp macro="" textlink="">
      <xdr:nvSpPr>
        <xdr:cNvPr id="4861" name="AutoShape 37">
          <a:extLst>
            <a:ext uri="{FF2B5EF4-FFF2-40B4-BE49-F238E27FC236}">
              <a16:creationId xmlns:a16="http://schemas.microsoft.com/office/drawing/2014/main" id="{14C99439-EB9D-468D-9D1D-4F62BA61BB6F}"/>
            </a:ext>
          </a:extLst>
        </xdr:cNvPr>
        <xdr:cNvSpPr>
          <a:spLocks/>
        </xdr:cNvSpPr>
      </xdr:nvSpPr>
      <xdr:spPr bwMode="auto">
        <a:xfrm>
          <a:off x="11811000" y="12763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11</xdr:row>
      <xdr:rowOff>38100</xdr:rowOff>
    </xdr:from>
    <xdr:to>
      <xdr:col>20</xdr:col>
      <xdr:colOff>95250</xdr:colOff>
      <xdr:row>13</xdr:row>
      <xdr:rowOff>85725</xdr:rowOff>
    </xdr:to>
    <xdr:sp macro="" textlink="">
      <xdr:nvSpPr>
        <xdr:cNvPr id="4862" name="AutoShape 38">
          <a:extLst>
            <a:ext uri="{FF2B5EF4-FFF2-40B4-BE49-F238E27FC236}">
              <a16:creationId xmlns:a16="http://schemas.microsoft.com/office/drawing/2014/main" id="{2D069210-36E9-4F8E-8C25-285EFADECE36}"/>
            </a:ext>
          </a:extLst>
        </xdr:cNvPr>
        <xdr:cNvSpPr>
          <a:spLocks/>
        </xdr:cNvSpPr>
      </xdr:nvSpPr>
      <xdr:spPr bwMode="auto">
        <a:xfrm>
          <a:off x="11811000" y="167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14</xdr:row>
      <xdr:rowOff>38100</xdr:rowOff>
    </xdr:from>
    <xdr:to>
      <xdr:col>20</xdr:col>
      <xdr:colOff>95250</xdr:colOff>
      <xdr:row>16</xdr:row>
      <xdr:rowOff>85725</xdr:rowOff>
    </xdr:to>
    <xdr:sp macro="" textlink="">
      <xdr:nvSpPr>
        <xdr:cNvPr id="4863" name="AutoShape 39">
          <a:extLst>
            <a:ext uri="{FF2B5EF4-FFF2-40B4-BE49-F238E27FC236}">
              <a16:creationId xmlns:a16="http://schemas.microsoft.com/office/drawing/2014/main" id="{B66E6FEE-B993-4F97-A615-0B94A13AF9F5}"/>
            </a:ext>
          </a:extLst>
        </xdr:cNvPr>
        <xdr:cNvSpPr>
          <a:spLocks/>
        </xdr:cNvSpPr>
      </xdr:nvSpPr>
      <xdr:spPr bwMode="auto">
        <a:xfrm>
          <a:off x="11811000" y="207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17</xdr:row>
      <xdr:rowOff>38100</xdr:rowOff>
    </xdr:from>
    <xdr:to>
      <xdr:col>20</xdr:col>
      <xdr:colOff>95250</xdr:colOff>
      <xdr:row>19</xdr:row>
      <xdr:rowOff>85725</xdr:rowOff>
    </xdr:to>
    <xdr:sp macro="" textlink="">
      <xdr:nvSpPr>
        <xdr:cNvPr id="4864" name="AutoShape 40">
          <a:extLst>
            <a:ext uri="{FF2B5EF4-FFF2-40B4-BE49-F238E27FC236}">
              <a16:creationId xmlns:a16="http://schemas.microsoft.com/office/drawing/2014/main" id="{975B5AE1-852B-4202-A730-187ADA7D5F63}"/>
            </a:ext>
          </a:extLst>
        </xdr:cNvPr>
        <xdr:cNvSpPr>
          <a:spLocks/>
        </xdr:cNvSpPr>
      </xdr:nvSpPr>
      <xdr:spPr bwMode="auto">
        <a:xfrm>
          <a:off x="11811000" y="247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4865" name="AutoShape 41">
          <a:extLst>
            <a:ext uri="{FF2B5EF4-FFF2-40B4-BE49-F238E27FC236}">
              <a16:creationId xmlns:a16="http://schemas.microsoft.com/office/drawing/2014/main" id="{03DDEBA5-F798-4570-B42D-84073B3D31AF}"/>
            </a:ext>
          </a:extLst>
        </xdr:cNvPr>
        <xdr:cNvSpPr>
          <a:spLocks/>
        </xdr:cNvSpPr>
      </xdr:nvSpPr>
      <xdr:spPr bwMode="auto">
        <a:xfrm>
          <a:off x="11811000" y="67437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52</xdr:row>
      <xdr:rowOff>19050</xdr:rowOff>
    </xdr:from>
    <xdr:to>
      <xdr:col>20</xdr:col>
      <xdr:colOff>76200</xdr:colOff>
      <xdr:row>53</xdr:row>
      <xdr:rowOff>114300</xdr:rowOff>
    </xdr:to>
    <xdr:sp macro="" textlink="">
      <xdr:nvSpPr>
        <xdr:cNvPr id="4866" name="AutoShape 42">
          <a:extLst>
            <a:ext uri="{FF2B5EF4-FFF2-40B4-BE49-F238E27FC236}">
              <a16:creationId xmlns:a16="http://schemas.microsoft.com/office/drawing/2014/main" id="{196DF2DF-D21B-467D-AE77-5DB24629FFB4}"/>
            </a:ext>
          </a:extLst>
        </xdr:cNvPr>
        <xdr:cNvSpPr>
          <a:spLocks/>
        </xdr:cNvSpPr>
      </xdr:nvSpPr>
      <xdr:spPr bwMode="auto">
        <a:xfrm>
          <a:off x="11830050" y="71247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54</xdr:row>
      <xdr:rowOff>19050</xdr:rowOff>
    </xdr:from>
    <xdr:to>
      <xdr:col>20</xdr:col>
      <xdr:colOff>76200</xdr:colOff>
      <xdr:row>55</xdr:row>
      <xdr:rowOff>114300</xdr:rowOff>
    </xdr:to>
    <xdr:sp macro="" textlink="">
      <xdr:nvSpPr>
        <xdr:cNvPr id="4867" name="AutoShape 43">
          <a:extLst>
            <a:ext uri="{FF2B5EF4-FFF2-40B4-BE49-F238E27FC236}">
              <a16:creationId xmlns:a16="http://schemas.microsoft.com/office/drawing/2014/main" id="{1725BAE1-7587-460A-8599-F8DD43FAE5B7}"/>
            </a:ext>
          </a:extLst>
        </xdr:cNvPr>
        <xdr:cNvSpPr>
          <a:spLocks/>
        </xdr:cNvSpPr>
      </xdr:nvSpPr>
      <xdr:spPr bwMode="auto">
        <a:xfrm>
          <a:off x="11830050" y="739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56</xdr:row>
      <xdr:rowOff>19050</xdr:rowOff>
    </xdr:from>
    <xdr:to>
      <xdr:col>20</xdr:col>
      <xdr:colOff>76200</xdr:colOff>
      <xdr:row>57</xdr:row>
      <xdr:rowOff>114300</xdr:rowOff>
    </xdr:to>
    <xdr:sp macro="" textlink="">
      <xdr:nvSpPr>
        <xdr:cNvPr id="4868" name="AutoShape 44">
          <a:extLst>
            <a:ext uri="{FF2B5EF4-FFF2-40B4-BE49-F238E27FC236}">
              <a16:creationId xmlns:a16="http://schemas.microsoft.com/office/drawing/2014/main" id="{65614D16-2FE8-485C-9BF0-54B4BD8A986E}"/>
            </a:ext>
          </a:extLst>
        </xdr:cNvPr>
        <xdr:cNvSpPr>
          <a:spLocks/>
        </xdr:cNvSpPr>
      </xdr:nvSpPr>
      <xdr:spPr bwMode="auto">
        <a:xfrm>
          <a:off x="11830050" y="765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37</xdr:row>
      <xdr:rowOff>38100</xdr:rowOff>
    </xdr:from>
    <xdr:to>
      <xdr:col>20</xdr:col>
      <xdr:colOff>95250</xdr:colOff>
      <xdr:row>39</xdr:row>
      <xdr:rowOff>85725</xdr:rowOff>
    </xdr:to>
    <xdr:sp macro="" textlink="">
      <xdr:nvSpPr>
        <xdr:cNvPr id="4869" name="AutoShape 45">
          <a:extLst>
            <a:ext uri="{FF2B5EF4-FFF2-40B4-BE49-F238E27FC236}">
              <a16:creationId xmlns:a16="http://schemas.microsoft.com/office/drawing/2014/main" id="{581058A3-715E-43EB-9013-BC5B87DB70E5}"/>
            </a:ext>
          </a:extLst>
        </xdr:cNvPr>
        <xdr:cNvSpPr>
          <a:spLocks/>
        </xdr:cNvSpPr>
      </xdr:nvSpPr>
      <xdr:spPr bwMode="auto">
        <a:xfrm>
          <a:off x="11811000" y="5143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4870" name="AutoShape 46">
          <a:extLst>
            <a:ext uri="{FF2B5EF4-FFF2-40B4-BE49-F238E27FC236}">
              <a16:creationId xmlns:a16="http://schemas.microsoft.com/office/drawing/2014/main" id="{E027DA91-79E1-411E-AC48-6CDCE35A6751}"/>
            </a:ext>
          </a:extLst>
        </xdr:cNvPr>
        <xdr:cNvSpPr>
          <a:spLocks/>
        </xdr:cNvSpPr>
      </xdr:nvSpPr>
      <xdr:spPr bwMode="auto">
        <a:xfrm>
          <a:off x="11811000" y="5543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4871" name="AutoShape 47">
          <a:extLst>
            <a:ext uri="{FF2B5EF4-FFF2-40B4-BE49-F238E27FC236}">
              <a16:creationId xmlns:a16="http://schemas.microsoft.com/office/drawing/2014/main" id="{6FBFC0AA-564F-4C0E-B86C-98A6E0FF91AA}"/>
            </a:ext>
          </a:extLst>
        </xdr:cNvPr>
        <xdr:cNvSpPr>
          <a:spLocks/>
        </xdr:cNvSpPr>
      </xdr:nvSpPr>
      <xdr:spPr bwMode="auto">
        <a:xfrm>
          <a:off x="11811000" y="5943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4872" name="AutoShape 48">
          <a:extLst>
            <a:ext uri="{FF2B5EF4-FFF2-40B4-BE49-F238E27FC236}">
              <a16:creationId xmlns:a16="http://schemas.microsoft.com/office/drawing/2014/main" id="{6700A582-8E1C-41EA-AAE0-DC9F55BE39C8}"/>
            </a:ext>
          </a:extLst>
        </xdr:cNvPr>
        <xdr:cNvSpPr>
          <a:spLocks/>
        </xdr:cNvSpPr>
      </xdr:nvSpPr>
      <xdr:spPr bwMode="auto">
        <a:xfrm>
          <a:off x="11811000" y="63436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4873" name="AutoShape 49">
          <a:extLst>
            <a:ext uri="{FF2B5EF4-FFF2-40B4-BE49-F238E27FC236}">
              <a16:creationId xmlns:a16="http://schemas.microsoft.com/office/drawing/2014/main" id="{CA349CBC-CD46-41C4-A0FA-64627D31263B}"/>
            </a:ext>
          </a:extLst>
        </xdr:cNvPr>
        <xdr:cNvSpPr>
          <a:spLocks/>
        </xdr:cNvSpPr>
      </xdr:nvSpPr>
      <xdr:spPr bwMode="auto">
        <a:xfrm>
          <a:off x="11811000" y="67437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52</xdr:row>
      <xdr:rowOff>19050</xdr:rowOff>
    </xdr:from>
    <xdr:to>
      <xdr:col>20</xdr:col>
      <xdr:colOff>76200</xdr:colOff>
      <xdr:row>53</xdr:row>
      <xdr:rowOff>114300</xdr:rowOff>
    </xdr:to>
    <xdr:sp macro="" textlink="">
      <xdr:nvSpPr>
        <xdr:cNvPr id="4874" name="AutoShape 50">
          <a:extLst>
            <a:ext uri="{FF2B5EF4-FFF2-40B4-BE49-F238E27FC236}">
              <a16:creationId xmlns:a16="http://schemas.microsoft.com/office/drawing/2014/main" id="{83B2AB64-00EB-423E-9D04-354D75639983}"/>
            </a:ext>
          </a:extLst>
        </xdr:cNvPr>
        <xdr:cNvSpPr>
          <a:spLocks/>
        </xdr:cNvSpPr>
      </xdr:nvSpPr>
      <xdr:spPr bwMode="auto">
        <a:xfrm>
          <a:off x="11830050" y="71247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54</xdr:row>
      <xdr:rowOff>19050</xdr:rowOff>
    </xdr:from>
    <xdr:to>
      <xdr:col>20</xdr:col>
      <xdr:colOff>76200</xdr:colOff>
      <xdr:row>55</xdr:row>
      <xdr:rowOff>114300</xdr:rowOff>
    </xdr:to>
    <xdr:sp macro="" textlink="">
      <xdr:nvSpPr>
        <xdr:cNvPr id="4875" name="AutoShape 51">
          <a:extLst>
            <a:ext uri="{FF2B5EF4-FFF2-40B4-BE49-F238E27FC236}">
              <a16:creationId xmlns:a16="http://schemas.microsoft.com/office/drawing/2014/main" id="{17772615-EBAD-4B99-BFFD-DA62B753CED7}"/>
            </a:ext>
          </a:extLst>
        </xdr:cNvPr>
        <xdr:cNvSpPr>
          <a:spLocks/>
        </xdr:cNvSpPr>
      </xdr:nvSpPr>
      <xdr:spPr bwMode="auto">
        <a:xfrm>
          <a:off x="11830050" y="739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56</xdr:row>
      <xdr:rowOff>19050</xdr:rowOff>
    </xdr:from>
    <xdr:to>
      <xdr:col>20</xdr:col>
      <xdr:colOff>76200</xdr:colOff>
      <xdr:row>57</xdr:row>
      <xdr:rowOff>114300</xdr:rowOff>
    </xdr:to>
    <xdr:sp macro="" textlink="">
      <xdr:nvSpPr>
        <xdr:cNvPr id="4876" name="AutoShape 52">
          <a:extLst>
            <a:ext uri="{FF2B5EF4-FFF2-40B4-BE49-F238E27FC236}">
              <a16:creationId xmlns:a16="http://schemas.microsoft.com/office/drawing/2014/main" id="{EF627C02-68BD-4350-8779-65CA6F06B847}"/>
            </a:ext>
          </a:extLst>
        </xdr:cNvPr>
        <xdr:cNvSpPr>
          <a:spLocks/>
        </xdr:cNvSpPr>
      </xdr:nvSpPr>
      <xdr:spPr bwMode="auto">
        <a:xfrm>
          <a:off x="11830050" y="765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37</xdr:row>
      <xdr:rowOff>38100</xdr:rowOff>
    </xdr:from>
    <xdr:to>
      <xdr:col>20</xdr:col>
      <xdr:colOff>95250</xdr:colOff>
      <xdr:row>39</xdr:row>
      <xdr:rowOff>85725</xdr:rowOff>
    </xdr:to>
    <xdr:sp macro="" textlink="">
      <xdr:nvSpPr>
        <xdr:cNvPr id="4877" name="AutoShape 53">
          <a:extLst>
            <a:ext uri="{FF2B5EF4-FFF2-40B4-BE49-F238E27FC236}">
              <a16:creationId xmlns:a16="http://schemas.microsoft.com/office/drawing/2014/main" id="{87DC17DE-61B4-44AC-A8CA-E61061CD4C6A}"/>
            </a:ext>
          </a:extLst>
        </xdr:cNvPr>
        <xdr:cNvSpPr>
          <a:spLocks/>
        </xdr:cNvSpPr>
      </xdr:nvSpPr>
      <xdr:spPr bwMode="auto">
        <a:xfrm>
          <a:off x="11811000" y="5143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4878" name="AutoShape 54">
          <a:extLst>
            <a:ext uri="{FF2B5EF4-FFF2-40B4-BE49-F238E27FC236}">
              <a16:creationId xmlns:a16="http://schemas.microsoft.com/office/drawing/2014/main" id="{C207997B-C69D-45C6-AC0F-E7411CE8A8CE}"/>
            </a:ext>
          </a:extLst>
        </xdr:cNvPr>
        <xdr:cNvSpPr>
          <a:spLocks/>
        </xdr:cNvSpPr>
      </xdr:nvSpPr>
      <xdr:spPr bwMode="auto">
        <a:xfrm>
          <a:off x="11811000" y="5543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4879" name="AutoShape 55">
          <a:extLst>
            <a:ext uri="{FF2B5EF4-FFF2-40B4-BE49-F238E27FC236}">
              <a16:creationId xmlns:a16="http://schemas.microsoft.com/office/drawing/2014/main" id="{A7B320C2-FD44-48C8-A877-2699F765A6C7}"/>
            </a:ext>
          </a:extLst>
        </xdr:cNvPr>
        <xdr:cNvSpPr>
          <a:spLocks/>
        </xdr:cNvSpPr>
      </xdr:nvSpPr>
      <xdr:spPr bwMode="auto">
        <a:xfrm>
          <a:off x="11811000" y="5943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4880" name="AutoShape 56">
          <a:extLst>
            <a:ext uri="{FF2B5EF4-FFF2-40B4-BE49-F238E27FC236}">
              <a16:creationId xmlns:a16="http://schemas.microsoft.com/office/drawing/2014/main" id="{A341A33D-1778-4D1E-A5BF-37C630F67EB5}"/>
            </a:ext>
          </a:extLst>
        </xdr:cNvPr>
        <xdr:cNvSpPr>
          <a:spLocks/>
        </xdr:cNvSpPr>
      </xdr:nvSpPr>
      <xdr:spPr bwMode="auto">
        <a:xfrm>
          <a:off x="11811000" y="63436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38100</xdr:rowOff>
    </xdr:from>
    <xdr:to>
      <xdr:col>1</xdr:col>
      <xdr:colOff>76200</xdr:colOff>
      <xdr:row>13</xdr:row>
      <xdr:rowOff>104775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56C5FB8-B1DB-4B5C-8F12-F421196B9CC1}"/>
            </a:ext>
          </a:extLst>
        </xdr:cNvPr>
        <xdr:cNvSpPr>
          <a:spLocks/>
        </xdr:cNvSpPr>
      </xdr:nvSpPr>
      <xdr:spPr bwMode="auto">
        <a:xfrm>
          <a:off x="781050" y="14668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385B39BB-E6A3-4FFC-86B8-0A295AE4F7EF}"/>
            </a:ext>
          </a:extLst>
        </xdr:cNvPr>
        <xdr:cNvSpPr>
          <a:spLocks/>
        </xdr:cNvSpPr>
      </xdr:nvSpPr>
      <xdr:spPr bwMode="auto">
        <a:xfrm>
          <a:off x="781050" y="18669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28CA2096-718D-4C83-A928-759DF22DE934}"/>
            </a:ext>
          </a:extLst>
        </xdr:cNvPr>
        <xdr:cNvSpPr>
          <a:spLocks/>
        </xdr:cNvSpPr>
      </xdr:nvSpPr>
      <xdr:spPr bwMode="auto">
        <a:xfrm>
          <a:off x="781050" y="22669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52AEC570-547D-47E4-B4B0-17D286002844}"/>
            </a:ext>
          </a:extLst>
        </xdr:cNvPr>
        <xdr:cNvSpPr>
          <a:spLocks/>
        </xdr:cNvSpPr>
      </xdr:nvSpPr>
      <xdr:spPr bwMode="auto">
        <a:xfrm>
          <a:off x="781050" y="26670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26</xdr:row>
      <xdr:rowOff>38100</xdr:rowOff>
    </xdr:from>
    <xdr:to>
      <xdr:col>1</xdr:col>
      <xdr:colOff>161925</xdr:colOff>
      <xdr:row>27</xdr:row>
      <xdr:rowOff>114300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7A8AC78D-0256-4A14-B507-2D507D5443B5}"/>
            </a:ext>
          </a:extLst>
        </xdr:cNvPr>
        <xdr:cNvSpPr>
          <a:spLocks/>
        </xdr:cNvSpPr>
      </xdr:nvSpPr>
      <xdr:spPr bwMode="auto">
        <a:xfrm>
          <a:off x="857250" y="34671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28</xdr:row>
      <xdr:rowOff>28575</xdr:rowOff>
    </xdr:from>
    <xdr:to>
      <xdr:col>1</xdr:col>
      <xdr:colOff>161925</xdr:colOff>
      <xdr:row>29</xdr:row>
      <xdr:rowOff>104775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7A4F71F6-7D1C-4E6F-BDB4-3A19AE94D998}"/>
            </a:ext>
          </a:extLst>
        </xdr:cNvPr>
        <xdr:cNvSpPr>
          <a:spLocks/>
        </xdr:cNvSpPr>
      </xdr:nvSpPr>
      <xdr:spPr bwMode="auto">
        <a:xfrm>
          <a:off x="857250" y="37242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28575</xdr:rowOff>
    </xdr:from>
    <xdr:to>
      <xdr:col>1</xdr:col>
      <xdr:colOff>161925</xdr:colOff>
      <xdr:row>31</xdr:row>
      <xdr:rowOff>104775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91CB01-1A25-4136-AAB7-7CEBC9CECA40}"/>
            </a:ext>
          </a:extLst>
        </xdr:cNvPr>
        <xdr:cNvSpPr>
          <a:spLocks/>
        </xdr:cNvSpPr>
      </xdr:nvSpPr>
      <xdr:spPr bwMode="auto">
        <a:xfrm>
          <a:off x="857250" y="39909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28575</xdr:rowOff>
    </xdr:from>
    <xdr:to>
      <xdr:col>1</xdr:col>
      <xdr:colOff>161925</xdr:colOff>
      <xdr:row>33</xdr:row>
      <xdr:rowOff>104775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48BBE6EE-5BD1-472B-9C51-38EC19A0FC7A}"/>
            </a:ext>
          </a:extLst>
        </xdr:cNvPr>
        <xdr:cNvSpPr>
          <a:spLocks/>
        </xdr:cNvSpPr>
      </xdr:nvSpPr>
      <xdr:spPr bwMode="auto">
        <a:xfrm>
          <a:off x="857250" y="42576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34</xdr:row>
      <xdr:rowOff>28575</xdr:rowOff>
    </xdr:from>
    <xdr:to>
      <xdr:col>1</xdr:col>
      <xdr:colOff>161925</xdr:colOff>
      <xdr:row>35</xdr:row>
      <xdr:rowOff>104775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1740D6B4-D9F1-49B8-AA70-5C08459D95A4}"/>
            </a:ext>
          </a:extLst>
        </xdr:cNvPr>
        <xdr:cNvSpPr>
          <a:spLocks/>
        </xdr:cNvSpPr>
      </xdr:nvSpPr>
      <xdr:spPr bwMode="auto">
        <a:xfrm>
          <a:off x="857250" y="45243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36</xdr:row>
      <xdr:rowOff>28575</xdr:rowOff>
    </xdr:from>
    <xdr:to>
      <xdr:col>1</xdr:col>
      <xdr:colOff>161925</xdr:colOff>
      <xdr:row>37</xdr:row>
      <xdr:rowOff>104775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EAED094B-0EE8-4680-93DA-458ED318BB0E}"/>
            </a:ext>
          </a:extLst>
        </xdr:cNvPr>
        <xdr:cNvSpPr>
          <a:spLocks/>
        </xdr:cNvSpPr>
      </xdr:nvSpPr>
      <xdr:spPr bwMode="auto">
        <a:xfrm>
          <a:off x="857250" y="47910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38100</xdr:rowOff>
    </xdr:from>
    <xdr:to>
      <xdr:col>1</xdr:col>
      <xdr:colOff>76200</xdr:colOff>
      <xdr:row>43</xdr:row>
      <xdr:rowOff>104775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F69B8494-2106-4574-91F7-95F6A4DA9B14}"/>
            </a:ext>
          </a:extLst>
        </xdr:cNvPr>
        <xdr:cNvSpPr>
          <a:spLocks/>
        </xdr:cNvSpPr>
      </xdr:nvSpPr>
      <xdr:spPr bwMode="auto">
        <a:xfrm>
          <a:off x="781050" y="5353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38100</xdr:rowOff>
    </xdr:from>
    <xdr:to>
      <xdr:col>1</xdr:col>
      <xdr:colOff>76200</xdr:colOff>
      <xdr:row>46</xdr:row>
      <xdr:rowOff>104775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5E1BD70A-1589-4EAF-A52A-08E03C1FC2D1}"/>
            </a:ext>
          </a:extLst>
        </xdr:cNvPr>
        <xdr:cNvSpPr>
          <a:spLocks/>
        </xdr:cNvSpPr>
      </xdr:nvSpPr>
      <xdr:spPr bwMode="auto">
        <a:xfrm>
          <a:off x="781050" y="57531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38100</xdr:rowOff>
    </xdr:from>
    <xdr:to>
      <xdr:col>1</xdr:col>
      <xdr:colOff>76200</xdr:colOff>
      <xdr:row>49</xdr:row>
      <xdr:rowOff>104775</xdr:rowOff>
    </xdr:to>
    <xdr:sp macro="" textlink="">
      <xdr:nvSpPr>
        <xdr:cNvPr id="14" name="AutoShape 15">
          <a:extLst>
            <a:ext uri="{FF2B5EF4-FFF2-40B4-BE49-F238E27FC236}">
              <a16:creationId xmlns:a16="http://schemas.microsoft.com/office/drawing/2014/main" id="{F95CCFF6-97F4-4B7E-842E-9196650B259A}"/>
            </a:ext>
          </a:extLst>
        </xdr:cNvPr>
        <xdr:cNvSpPr>
          <a:spLocks/>
        </xdr:cNvSpPr>
      </xdr:nvSpPr>
      <xdr:spPr bwMode="auto">
        <a:xfrm>
          <a:off x="781050" y="61531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38100</xdr:rowOff>
    </xdr:from>
    <xdr:to>
      <xdr:col>1</xdr:col>
      <xdr:colOff>76200</xdr:colOff>
      <xdr:row>52</xdr:row>
      <xdr:rowOff>104775</xdr:rowOff>
    </xdr:to>
    <xdr:sp macro="" textlink="">
      <xdr:nvSpPr>
        <xdr:cNvPr id="15" name="AutoShape 16">
          <a:extLst>
            <a:ext uri="{FF2B5EF4-FFF2-40B4-BE49-F238E27FC236}">
              <a16:creationId xmlns:a16="http://schemas.microsoft.com/office/drawing/2014/main" id="{3DF722D1-6F00-40F9-8EE7-8022D7A82579}"/>
            </a:ext>
          </a:extLst>
        </xdr:cNvPr>
        <xdr:cNvSpPr>
          <a:spLocks/>
        </xdr:cNvSpPr>
      </xdr:nvSpPr>
      <xdr:spPr bwMode="auto">
        <a:xfrm>
          <a:off x="781050" y="6553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38100</xdr:rowOff>
    </xdr:from>
    <xdr:to>
      <xdr:col>1</xdr:col>
      <xdr:colOff>161925</xdr:colOff>
      <xdr:row>57</xdr:row>
      <xdr:rowOff>114300</xdr:rowOff>
    </xdr:to>
    <xdr:sp macro="" textlink="">
      <xdr:nvSpPr>
        <xdr:cNvPr id="16" name="AutoShape 17">
          <a:extLst>
            <a:ext uri="{FF2B5EF4-FFF2-40B4-BE49-F238E27FC236}">
              <a16:creationId xmlns:a16="http://schemas.microsoft.com/office/drawing/2014/main" id="{A29A0451-D3AB-4CAE-A8FA-C6654CF7CD82}"/>
            </a:ext>
          </a:extLst>
        </xdr:cNvPr>
        <xdr:cNvSpPr>
          <a:spLocks/>
        </xdr:cNvSpPr>
      </xdr:nvSpPr>
      <xdr:spPr bwMode="auto">
        <a:xfrm>
          <a:off x="857250" y="73533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58</xdr:row>
      <xdr:rowOff>28575</xdr:rowOff>
    </xdr:from>
    <xdr:to>
      <xdr:col>1</xdr:col>
      <xdr:colOff>161925</xdr:colOff>
      <xdr:row>59</xdr:row>
      <xdr:rowOff>104775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5806387D-0495-49B8-B3FA-1AA8244D15AF}"/>
            </a:ext>
          </a:extLst>
        </xdr:cNvPr>
        <xdr:cNvSpPr>
          <a:spLocks/>
        </xdr:cNvSpPr>
      </xdr:nvSpPr>
      <xdr:spPr bwMode="auto">
        <a:xfrm>
          <a:off x="857250" y="761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161925</xdr:colOff>
      <xdr:row>61</xdr:row>
      <xdr:rowOff>104775</xdr:rowOff>
    </xdr:to>
    <xdr:sp macro="" textlink="">
      <xdr:nvSpPr>
        <xdr:cNvPr id="18" name="AutoShape 19">
          <a:extLst>
            <a:ext uri="{FF2B5EF4-FFF2-40B4-BE49-F238E27FC236}">
              <a16:creationId xmlns:a16="http://schemas.microsoft.com/office/drawing/2014/main" id="{1C6F01A2-CC06-4092-BB6A-05B0814A9F9F}"/>
            </a:ext>
          </a:extLst>
        </xdr:cNvPr>
        <xdr:cNvSpPr>
          <a:spLocks/>
        </xdr:cNvSpPr>
      </xdr:nvSpPr>
      <xdr:spPr bwMode="auto">
        <a:xfrm>
          <a:off x="857250" y="78771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20</xdr:row>
      <xdr:rowOff>38100</xdr:rowOff>
    </xdr:from>
    <xdr:to>
      <xdr:col>22</xdr:col>
      <xdr:colOff>95250</xdr:colOff>
      <xdr:row>22</xdr:row>
      <xdr:rowOff>85725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957A8547-2B4B-4EB6-BFB9-D00D78B3D3DE}"/>
            </a:ext>
          </a:extLst>
        </xdr:cNvPr>
        <xdr:cNvSpPr>
          <a:spLocks/>
        </xdr:cNvSpPr>
      </xdr:nvSpPr>
      <xdr:spPr bwMode="auto">
        <a:xfrm>
          <a:off x="13011150" y="26670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32</xdr:row>
      <xdr:rowOff>19050</xdr:rowOff>
    </xdr:from>
    <xdr:to>
      <xdr:col>22</xdr:col>
      <xdr:colOff>76200</xdr:colOff>
      <xdr:row>33</xdr:row>
      <xdr:rowOff>114300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1FD3C797-5394-4449-A903-17D976CA7B36}"/>
            </a:ext>
          </a:extLst>
        </xdr:cNvPr>
        <xdr:cNvSpPr>
          <a:spLocks/>
        </xdr:cNvSpPr>
      </xdr:nvSpPr>
      <xdr:spPr bwMode="auto">
        <a:xfrm>
          <a:off x="13030200" y="42481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26</xdr:row>
      <xdr:rowOff>19050</xdr:rowOff>
    </xdr:from>
    <xdr:to>
      <xdr:col>22</xdr:col>
      <xdr:colOff>76200</xdr:colOff>
      <xdr:row>27</xdr:row>
      <xdr:rowOff>114300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9B0B8D19-E36F-450F-BC59-A543B16F63F6}"/>
            </a:ext>
          </a:extLst>
        </xdr:cNvPr>
        <xdr:cNvSpPr>
          <a:spLocks/>
        </xdr:cNvSpPr>
      </xdr:nvSpPr>
      <xdr:spPr bwMode="auto">
        <a:xfrm>
          <a:off x="13030200" y="3448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28</xdr:row>
      <xdr:rowOff>19050</xdr:rowOff>
    </xdr:from>
    <xdr:to>
      <xdr:col>22</xdr:col>
      <xdr:colOff>76200</xdr:colOff>
      <xdr:row>29</xdr:row>
      <xdr:rowOff>114300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9970A4D1-0169-4996-B9EA-DA9D25E3EF6C}"/>
            </a:ext>
          </a:extLst>
        </xdr:cNvPr>
        <xdr:cNvSpPr>
          <a:spLocks/>
        </xdr:cNvSpPr>
      </xdr:nvSpPr>
      <xdr:spPr bwMode="auto">
        <a:xfrm>
          <a:off x="13030200" y="37147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30</xdr:row>
      <xdr:rowOff>19050</xdr:rowOff>
    </xdr:from>
    <xdr:to>
      <xdr:col>22</xdr:col>
      <xdr:colOff>76200</xdr:colOff>
      <xdr:row>31</xdr:row>
      <xdr:rowOff>114300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EA747FA4-4A76-42BB-92E9-75271E295E83}"/>
            </a:ext>
          </a:extLst>
        </xdr:cNvPr>
        <xdr:cNvSpPr>
          <a:spLocks/>
        </xdr:cNvSpPr>
      </xdr:nvSpPr>
      <xdr:spPr bwMode="auto">
        <a:xfrm>
          <a:off x="13030200" y="39814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83826321-E97E-4FB6-A46F-E82E6F65041A}"/>
            </a:ext>
          </a:extLst>
        </xdr:cNvPr>
        <xdr:cNvSpPr>
          <a:spLocks/>
        </xdr:cNvSpPr>
      </xdr:nvSpPr>
      <xdr:spPr bwMode="auto">
        <a:xfrm>
          <a:off x="13030200" y="45148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FB3B1BE4-E8FF-45C3-A91F-2212A4077905}"/>
            </a:ext>
          </a:extLst>
        </xdr:cNvPr>
        <xdr:cNvSpPr>
          <a:spLocks/>
        </xdr:cNvSpPr>
      </xdr:nvSpPr>
      <xdr:spPr bwMode="auto">
        <a:xfrm>
          <a:off x="13030200" y="4781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26" name="AutoShape 35">
          <a:extLst>
            <a:ext uri="{FF2B5EF4-FFF2-40B4-BE49-F238E27FC236}">
              <a16:creationId xmlns:a16="http://schemas.microsoft.com/office/drawing/2014/main" id="{EF92BAC6-4A51-4FA7-974F-996962203E6C}"/>
            </a:ext>
          </a:extLst>
        </xdr:cNvPr>
        <xdr:cNvSpPr>
          <a:spLocks/>
        </xdr:cNvSpPr>
      </xdr:nvSpPr>
      <xdr:spPr bwMode="auto">
        <a:xfrm>
          <a:off x="13030200" y="45148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27" name="AutoShape 36">
          <a:extLst>
            <a:ext uri="{FF2B5EF4-FFF2-40B4-BE49-F238E27FC236}">
              <a16:creationId xmlns:a16="http://schemas.microsoft.com/office/drawing/2014/main" id="{D63BED38-E745-4FB2-9565-E3D0404A59D3}"/>
            </a:ext>
          </a:extLst>
        </xdr:cNvPr>
        <xdr:cNvSpPr>
          <a:spLocks/>
        </xdr:cNvSpPr>
      </xdr:nvSpPr>
      <xdr:spPr bwMode="auto">
        <a:xfrm>
          <a:off x="13030200" y="4781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11</xdr:row>
      <xdr:rowOff>38100</xdr:rowOff>
    </xdr:from>
    <xdr:to>
      <xdr:col>22</xdr:col>
      <xdr:colOff>104775</xdr:colOff>
      <xdr:row>13</xdr:row>
      <xdr:rowOff>85725</xdr:rowOff>
    </xdr:to>
    <xdr:sp macro="" textlink="">
      <xdr:nvSpPr>
        <xdr:cNvPr id="28" name="AutoShape 38">
          <a:extLst>
            <a:ext uri="{FF2B5EF4-FFF2-40B4-BE49-F238E27FC236}">
              <a16:creationId xmlns:a16="http://schemas.microsoft.com/office/drawing/2014/main" id="{960702AC-F566-4D8D-A884-365F81D28A80}"/>
            </a:ext>
          </a:extLst>
        </xdr:cNvPr>
        <xdr:cNvSpPr>
          <a:spLocks/>
        </xdr:cNvSpPr>
      </xdr:nvSpPr>
      <xdr:spPr bwMode="auto">
        <a:xfrm>
          <a:off x="13020675" y="14668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14</xdr:row>
      <xdr:rowOff>38100</xdr:rowOff>
    </xdr:from>
    <xdr:to>
      <xdr:col>22</xdr:col>
      <xdr:colOff>95250</xdr:colOff>
      <xdr:row>16</xdr:row>
      <xdr:rowOff>85725</xdr:rowOff>
    </xdr:to>
    <xdr:sp macro="" textlink="">
      <xdr:nvSpPr>
        <xdr:cNvPr id="29" name="AutoShape 39">
          <a:extLst>
            <a:ext uri="{FF2B5EF4-FFF2-40B4-BE49-F238E27FC236}">
              <a16:creationId xmlns:a16="http://schemas.microsoft.com/office/drawing/2014/main" id="{895E7797-E12C-4347-B8A2-0DCE8DBEA491}"/>
            </a:ext>
          </a:extLst>
        </xdr:cNvPr>
        <xdr:cNvSpPr>
          <a:spLocks/>
        </xdr:cNvSpPr>
      </xdr:nvSpPr>
      <xdr:spPr bwMode="auto">
        <a:xfrm>
          <a:off x="13011150" y="18669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17</xdr:row>
      <xdr:rowOff>38100</xdr:rowOff>
    </xdr:from>
    <xdr:to>
      <xdr:col>22</xdr:col>
      <xdr:colOff>95250</xdr:colOff>
      <xdr:row>19</xdr:row>
      <xdr:rowOff>85725</xdr:rowOff>
    </xdr:to>
    <xdr:sp macro="" textlink="">
      <xdr:nvSpPr>
        <xdr:cNvPr id="30" name="AutoShape 40">
          <a:extLst>
            <a:ext uri="{FF2B5EF4-FFF2-40B4-BE49-F238E27FC236}">
              <a16:creationId xmlns:a16="http://schemas.microsoft.com/office/drawing/2014/main" id="{2756D0B8-67C6-44B0-8141-AC1A779E5F33}"/>
            </a:ext>
          </a:extLst>
        </xdr:cNvPr>
        <xdr:cNvSpPr>
          <a:spLocks/>
        </xdr:cNvSpPr>
      </xdr:nvSpPr>
      <xdr:spPr bwMode="auto">
        <a:xfrm>
          <a:off x="13011150" y="22669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31" name="AutoShape 41">
          <a:extLst>
            <a:ext uri="{FF2B5EF4-FFF2-40B4-BE49-F238E27FC236}">
              <a16:creationId xmlns:a16="http://schemas.microsoft.com/office/drawing/2014/main" id="{CA8F9E52-B835-45E3-BDB9-523047567335}"/>
            </a:ext>
          </a:extLst>
        </xdr:cNvPr>
        <xdr:cNvSpPr>
          <a:spLocks/>
        </xdr:cNvSpPr>
      </xdr:nvSpPr>
      <xdr:spPr bwMode="auto">
        <a:xfrm>
          <a:off x="13011150" y="6553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32" name="AutoShape 42">
          <a:extLst>
            <a:ext uri="{FF2B5EF4-FFF2-40B4-BE49-F238E27FC236}">
              <a16:creationId xmlns:a16="http://schemas.microsoft.com/office/drawing/2014/main" id="{6DA16447-13EE-422B-9FC6-819CCB275596}"/>
            </a:ext>
          </a:extLst>
        </xdr:cNvPr>
        <xdr:cNvSpPr>
          <a:spLocks/>
        </xdr:cNvSpPr>
      </xdr:nvSpPr>
      <xdr:spPr bwMode="auto">
        <a:xfrm>
          <a:off x="13030200" y="733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33" name="AutoShape 43">
          <a:extLst>
            <a:ext uri="{FF2B5EF4-FFF2-40B4-BE49-F238E27FC236}">
              <a16:creationId xmlns:a16="http://schemas.microsoft.com/office/drawing/2014/main" id="{ECB60864-F78A-40D2-B68E-D4247C84DCD2}"/>
            </a:ext>
          </a:extLst>
        </xdr:cNvPr>
        <xdr:cNvSpPr>
          <a:spLocks/>
        </xdr:cNvSpPr>
      </xdr:nvSpPr>
      <xdr:spPr bwMode="auto">
        <a:xfrm>
          <a:off x="13030200" y="760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47ADB421-A35F-495D-99C6-4AA7611716E0}"/>
            </a:ext>
          </a:extLst>
        </xdr:cNvPr>
        <xdr:cNvSpPr>
          <a:spLocks/>
        </xdr:cNvSpPr>
      </xdr:nvSpPr>
      <xdr:spPr bwMode="auto">
        <a:xfrm>
          <a:off x="13030200" y="786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35" name="AutoShape 46">
          <a:extLst>
            <a:ext uri="{FF2B5EF4-FFF2-40B4-BE49-F238E27FC236}">
              <a16:creationId xmlns:a16="http://schemas.microsoft.com/office/drawing/2014/main" id="{7762C306-3C15-4CEB-9C92-F43107641745}"/>
            </a:ext>
          </a:extLst>
        </xdr:cNvPr>
        <xdr:cNvSpPr>
          <a:spLocks/>
        </xdr:cNvSpPr>
      </xdr:nvSpPr>
      <xdr:spPr bwMode="auto">
        <a:xfrm>
          <a:off x="13011150" y="5353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36" name="AutoShape 47">
          <a:extLst>
            <a:ext uri="{FF2B5EF4-FFF2-40B4-BE49-F238E27FC236}">
              <a16:creationId xmlns:a16="http://schemas.microsoft.com/office/drawing/2014/main" id="{2CBE2F02-0EB8-4A38-8EEC-9685592DAB98}"/>
            </a:ext>
          </a:extLst>
        </xdr:cNvPr>
        <xdr:cNvSpPr>
          <a:spLocks/>
        </xdr:cNvSpPr>
      </xdr:nvSpPr>
      <xdr:spPr bwMode="auto">
        <a:xfrm>
          <a:off x="13011150" y="57531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37" name="AutoShape 48">
          <a:extLst>
            <a:ext uri="{FF2B5EF4-FFF2-40B4-BE49-F238E27FC236}">
              <a16:creationId xmlns:a16="http://schemas.microsoft.com/office/drawing/2014/main" id="{46BF71FC-A6D2-4AAF-9F09-6A844C863D6D}"/>
            </a:ext>
          </a:extLst>
        </xdr:cNvPr>
        <xdr:cNvSpPr>
          <a:spLocks/>
        </xdr:cNvSpPr>
      </xdr:nvSpPr>
      <xdr:spPr bwMode="auto">
        <a:xfrm>
          <a:off x="13011150" y="61531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38" name="AutoShape 49">
          <a:extLst>
            <a:ext uri="{FF2B5EF4-FFF2-40B4-BE49-F238E27FC236}">
              <a16:creationId xmlns:a16="http://schemas.microsoft.com/office/drawing/2014/main" id="{637A33F4-463D-4D60-8730-3D0B124B43EE}"/>
            </a:ext>
          </a:extLst>
        </xdr:cNvPr>
        <xdr:cNvSpPr>
          <a:spLocks/>
        </xdr:cNvSpPr>
      </xdr:nvSpPr>
      <xdr:spPr bwMode="auto">
        <a:xfrm>
          <a:off x="13011150" y="6553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39" name="AutoShape 50">
          <a:extLst>
            <a:ext uri="{FF2B5EF4-FFF2-40B4-BE49-F238E27FC236}">
              <a16:creationId xmlns:a16="http://schemas.microsoft.com/office/drawing/2014/main" id="{ECB7A231-4BD8-4E29-9D97-879FE60BB296}"/>
            </a:ext>
          </a:extLst>
        </xdr:cNvPr>
        <xdr:cNvSpPr>
          <a:spLocks/>
        </xdr:cNvSpPr>
      </xdr:nvSpPr>
      <xdr:spPr bwMode="auto">
        <a:xfrm>
          <a:off x="13030200" y="733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40" name="AutoShape 51">
          <a:extLst>
            <a:ext uri="{FF2B5EF4-FFF2-40B4-BE49-F238E27FC236}">
              <a16:creationId xmlns:a16="http://schemas.microsoft.com/office/drawing/2014/main" id="{AE8ACD90-587E-49FF-8632-0D5A6F5F9DBB}"/>
            </a:ext>
          </a:extLst>
        </xdr:cNvPr>
        <xdr:cNvSpPr>
          <a:spLocks/>
        </xdr:cNvSpPr>
      </xdr:nvSpPr>
      <xdr:spPr bwMode="auto">
        <a:xfrm>
          <a:off x="13030200" y="760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41" name="AutoShape 52">
          <a:extLst>
            <a:ext uri="{FF2B5EF4-FFF2-40B4-BE49-F238E27FC236}">
              <a16:creationId xmlns:a16="http://schemas.microsoft.com/office/drawing/2014/main" id="{B8780053-98A2-49F1-BA2D-3589B821CFC5}"/>
            </a:ext>
          </a:extLst>
        </xdr:cNvPr>
        <xdr:cNvSpPr>
          <a:spLocks/>
        </xdr:cNvSpPr>
      </xdr:nvSpPr>
      <xdr:spPr bwMode="auto">
        <a:xfrm>
          <a:off x="13030200" y="786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42" name="AutoShape 54">
          <a:extLst>
            <a:ext uri="{FF2B5EF4-FFF2-40B4-BE49-F238E27FC236}">
              <a16:creationId xmlns:a16="http://schemas.microsoft.com/office/drawing/2014/main" id="{C0A6889B-99D8-4D46-9810-2D839A5A1505}"/>
            </a:ext>
          </a:extLst>
        </xdr:cNvPr>
        <xdr:cNvSpPr>
          <a:spLocks/>
        </xdr:cNvSpPr>
      </xdr:nvSpPr>
      <xdr:spPr bwMode="auto">
        <a:xfrm>
          <a:off x="13011150" y="5353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43" name="AutoShape 55">
          <a:extLst>
            <a:ext uri="{FF2B5EF4-FFF2-40B4-BE49-F238E27FC236}">
              <a16:creationId xmlns:a16="http://schemas.microsoft.com/office/drawing/2014/main" id="{E0EA32A3-08D3-49FC-BE6B-95AE7BA28FC0}"/>
            </a:ext>
          </a:extLst>
        </xdr:cNvPr>
        <xdr:cNvSpPr>
          <a:spLocks/>
        </xdr:cNvSpPr>
      </xdr:nvSpPr>
      <xdr:spPr bwMode="auto">
        <a:xfrm>
          <a:off x="13011150" y="57531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44" name="AutoShape 56">
          <a:extLst>
            <a:ext uri="{FF2B5EF4-FFF2-40B4-BE49-F238E27FC236}">
              <a16:creationId xmlns:a16="http://schemas.microsoft.com/office/drawing/2014/main" id="{F38B5BEA-C674-4AD4-89DF-96FAB08E0462}"/>
            </a:ext>
          </a:extLst>
        </xdr:cNvPr>
        <xdr:cNvSpPr>
          <a:spLocks/>
        </xdr:cNvSpPr>
      </xdr:nvSpPr>
      <xdr:spPr bwMode="auto">
        <a:xfrm>
          <a:off x="13011150" y="61531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38100</xdr:rowOff>
    </xdr:from>
    <xdr:to>
      <xdr:col>1</xdr:col>
      <xdr:colOff>76200</xdr:colOff>
      <xdr:row>25</xdr:row>
      <xdr:rowOff>104775</xdr:rowOff>
    </xdr:to>
    <xdr:sp macro="" textlink="">
      <xdr:nvSpPr>
        <xdr:cNvPr id="45" name="AutoShape 57">
          <a:extLst>
            <a:ext uri="{FF2B5EF4-FFF2-40B4-BE49-F238E27FC236}">
              <a16:creationId xmlns:a16="http://schemas.microsoft.com/office/drawing/2014/main" id="{BC825DC5-ECB0-4DC4-B791-50750F0CC47A}"/>
            </a:ext>
          </a:extLst>
        </xdr:cNvPr>
        <xdr:cNvSpPr>
          <a:spLocks/>
        </xdr:cNvSpPr>
      </xdr:nvSpPr>
      <xdr:spPr bwMode="auto">
        <a:xfrm>
          <a:off x="781050" y="3067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23</xdr:row>
      <xdr:rowOff>38100</xdr:rowOff>
    </xdr:from>
    <xdr:to>
      <xdr:col>22</xdr:col>
      <xdr:colOff>95250</xdr:colOff>
      <xdr:row>25</xdr:row>
      <xdr:rowOff>85725</xdr:rowOff>
    </xdr:to>
    <xdr:sp macro="" textlink="">
      <xdr:nvSpPr>
        <xdr:cNvPr id="46" name="AutoShape 58">
          <a:extLst>
            <a:ext uri="{FF2B5EF4-FFF2-40B4-BE49-F238E27FC236}">
              <a16:creationId xmlns:a16="http://schemas.microsoft.com/office/drawing/2014/main" id="{110CD784-F8A9-4D47-B293-91687BE9EAF8}"/>
            </a:ext>
          </a:extLst>
        </xdr:cNvPr>
        <xdr:cNvSpPr>
          <a:spLocks/>
        </xdr:cNvSpPr>
      </xdr:nvSpPr>
      <xdr:spPr bwMode="auto">
        <a:xfrm>
          <a:off x="13011150" y="3067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76200</xdr:colOff>
      <xdr:row>55</xdr:row>
      <xdr:rowOff>104775</xdr:rowOff>
    </xdr:to>
    <xdr:sp macro="" textlink="">
      <xdr:nvSpPr>
        <xdr:cNvPr id="47" name="AutoShape 59">
          <a:extLst>
            <a:ext uri="{FF2B5EF4-FFF2-40B4-BE49-F238E27FC236}">
              <a16:creationId xmlns:a16="http://schemas.microsoft.com/office/drawing/2014/main" id="{70CE57E8-D353-4AFD-9C94-5809D27BB9C1}"/>
            </a:ext>
          </a:extLst>
        </xdr:cNvPr>
        <xdr:cNvSpPr>
          <a:spLocks/>
        </xdr:cNvSpPr>
      </xdr:nvSpPr>
      <xdr:spPr bwMode="auto">
        <a:xfrm>
          <a:off x="781050" y="6953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48" name="AutoShape 61">
          <a:extLst>
            <a:ext uri="{FF2B5EF4-FFF2-40B4-BE49-F238E27FC236}">
              <a16:creationId xmlns:a16="http://schemas.microsoft.com/office/drawing/2014/main" id="{DD5CFE73-AC73-41E7-936E-6B6F97362F60}"/>
            </a:ext>
          </a:extLst>
        </xdr:cNvPr>
        <xdr:cNvSpPr>
          <a:spLocks/>
        </xdr:cNvSpPr>
      </xdr:nvSpPr>
      <xdr:spPr bwMode="auto">
        <a:xfrm>
          <a:off x="13011150" y="6953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49" name="AutoShape 62">
          <a:extLst>
            <a:ext uri="{FF2B5EF4-FFF2-40B4-BE49-F238E27FC236}">
              <a16:creationId xmlns:a16="http://schemas.microsoft.com/office/drawing/2014/main" id="{EF622BF1-560B-4E40-A997-FE21C1ECA7F3}"/>
            </a:ext>
          </a:extLst>
        </xdr:cNvPr>
        <xdr:cNvSpPr>
          <a:spLocks/>
        </xdr:cNvSpPr>
      </xdr:nvSpPr>
      <xdr:spPr bwMode="auto">
        <a:xfrm>
          <a:off x="13011150" y="6953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28575</xdr:rowOff>
    </xdr:from>
    <xdr:to>
      <xdr:col>1</xdr:col>
      <xdr:colOff>76200</xdr:colOff>
      <xdr:row>10</xdr:row>
      <xdr:rowOff>95250</xdr:rowOff>
    </xdr:to>
    <xdr:sp macro="" textlink="">
      <xdr:nvSpPr>
        <xdr:cNvPr id="3801" name="AutoShape 1">
          <a:extLst>
            <a:ext uri="{FF2B5EF4-FFF2-40B4-BE49-F238E27FC236}">
              <a16:creationId xmlns:a16="http://schemas.microsoft.com/office/drawing/2014/main" id="{D97AEE9D-4C7E-405F-96B5-0C855F3D9232}"/>
            </a:ext>
          </a:extLst>
        </xdr:cNvPr>
        <xdr:cNvSpPr>
          <a:spLocks/>
        </xdr:cNvSpPr>
      </xdr:nvSpPr>
      <xdr:spPr bwMode="auto">
        <a:xfrm>
          <a:off x="657225" y="126682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38100</xdr:rowOff>
    </xdr:from>
    <xdr:to>
      <xdr:col>1</xdr:col>
      <xdr:colOff>76200</xdr:colOff>
      <xdr:row>13</xdr:row>
      <xdr:rowOff>104775</xdr:rowOff>
    </xdr:to>
    <xdr:sp macro="" textlink="">
      <xdr:nvSpPr>
        <xdr:cNvPr id="3802" name="AutoShape 2">
          <a:extLst>
            <a:ext uri="{FF2B5EF4-FFF2-40B4-BE49-F238E27FC236}">
              <a16:creationId xmlns:a16="http://schemas.microsoft.com/office/drawing/2014/main" id="{8BB8C81B-7CF3-4A2D-9554-5B5118785C1C}"/>
            </a:ext>
          </a:extLst>
        </xdr:cNvPr>
        <xdr:cNvSpPr>
          <a:spLocks/>
        </xdr:cNvSpPr>
      </xdr:nvSpPr>
      <xdr:spPr bwMode="auto">
        <a:xfrm>
          <a:off x="657225" y="167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3803" name="AutoShape 3">
          <a:extLst>
            <a:ext uri="{FF2B5EF4-FFF2-40B4-BE49-F238E27FC236}">
              <a16:creationId xmlns:a16="http://schemas.microsoft.com/office/drawing/2014/main" id="{025622A6-9223-4FAA-9E38-98EF8D8DF634}"/>
            </a:ext>
          </a:extLst>
        </xdr:cNvPr>
        <xdr:cNvSpPr>
          <a:spLocks/>
        </xdr:cNvSpPr>
      </xdr:nvSpPr>
      <xdr:spPr bwMode="auto">
        <a:xfrm>
          <a:off x="657225" y="207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3804" name="AutoShape 4">
          <a:extLst>
            <a:ext uri="{FF2B5EF4-FFF2-40B4-BE49-F238E27FC236}">
              <a16:creationId xmlns:a16="http://schemas.microsoft.com/office/drawing/2014/main" id="{6E484DF0-9175-4799-B2B1-F2F48B5FD244}"/>
            </a:ext>
          </a:extLst>
        </xdr:cNvPr>
        <xdr:cNvSpPr>
          <a:spLocks/>
        </xdr:cNvSpPr>
      </xdr:nvSpPr>
      <xdr:spPr bwMode="auto">
        <a:xfrm>
          <a:off x="657225" y="247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3805" name="AutoShape 5">
          <a:extLst>
            <a:ext uri="{FF2B5EF4-FFF2-40B4-BE49-F238E27FC236}">
              <a16:creationId xmlns:a16="http://schemas.microsoft.com/office/drawing/2014/main" id="{DF55FDC0-F20C-49AE-ACEE-E063A360DE49}"/>
            </a:ext>
          </a:extLst>
        </xdr:cNvPr>
        <xdr:cNvSpPr>
          <a:spLocks/>
        </xdr:cNvSpPr>
      </xdr:nvSpPr>
      <xdr:spPr bwMode="auto">
        <a:xfrm>
          <a:off x="657225" y="287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23</xdr:row>
      <xdr:rowOff>38100</xdr:rowOff>
    </xdr:from>
    <xdr:to>
      <xdr:col>1</xdr:col>
      <xdr:colOff>161925</xdr:colOff>
      <xdr:row>24</xdr:row>
      <xdr:rowOff>114300</xdr:rowOff>
    </xdr:to>
    <xdr:sp macro="" textlink="">
      <xdr:nvSpPr>
        <xdr:cNvPr id="3806" name="AutoShape 6">
          <a:extLst>
            <a:ext uri="{FF2B5EF4-FFF2-40B4-BE49-F238E27FC236}">
              <a16:creationId xmlns:a16="http://schemas.microsoft.com/office/drawing/2014/main" id="{72641D3F-EBDD-4A1F-BE7F-E0CFF986DD24}"/>
            </a:ext>
          </a:extLst>
        </xdr:cNvPr>
        <xdr:cNvSpPr>
          <a:spLocks/>
        </xdr:cNvSpPr>
      </xdr:nvSpPr>
      <xdr:spPr bwMode="auto">
        <a:xfrm>
          <a:off x="733425" y="32766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25</xdr:row>
      <xdr:rowOff>28575</xdr:rowOff>
    </xdr:from>
    <xdr:to>
      <xdr:col>1</xdr:col>
      <xdr:colOff>161925</xdr:colOff>
      <xdr:row>26</xdr:row>
      <xdr:rowOff>104775</xdr:rowOff>
    </xdr:to>
    <xdr:sp macro="" textlink="">
      <xdr:nvSpPr>
        <xdr:cNvPr id="3807" name="AutoShape 7">
          <a:extLst>
            <a:ext uri="{FF2B5EF4-FFF2-40B4-BE49-F238E27FC236}">
              <a16:creationId xmlns:a16="http://schemas.microsoft.com/office/drawing/2014/main" id="{63F4C0D9-CCBF-40A7-ACE0-877C72D37F8B}"/>
            </a:ext>
          </a:extLst>
        </xdr:cNvPr>
        <xdr:cNvSpPr>
          <a:spLocks/>
        </xdr:cNvSpPr>
      </xdr:nvSpPr>
      <xdr:spPr bwMode="auto">
        <a:xfrm>
          <a:off x="733425" y="35337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28575</xdr:rowOff>
    </xdr:from>
    <xdr:to>
      <xdr:col>1</xdr:col>
      <xdr:colOff>161925</xdr:colOff>
      <xdr:row>28</xdr:row>
      <xdr:rowOff>104775</xdr:rowOff>
    </xdr:to>
    <xdr:sp macro="" textlink="">
      <xdr:nvSpPr>
        <xdr:cNvPr id="3808" name="AutoShape 8">
          <a:extLst>
            <a:ext uri="{FF2B5EF4-FFF2-40B4-BE49-F238E27FC236}">
              <a16:creationId xmlns:a16="http://schemas.microsoft.com/office/drawing/2014/main" id="{55814C23-8FB0-476B-B01F-EB059C06A607}"/>
            </a:ext>
          </a:extLst>
        </xdr:cNvPr>
        <xdr:cNvSpPr>
          <a:spLocks/>
        </xdr:cNvSpPr>
      </xdr:nvSpPr>
      <xdr:spPr bwMode="auto">
        <a:xfrm>
          <a:off x="733425" y="380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3809" name="AutoShape 9">
          <a:extLst>
            <a:ext uri="{FF2B5EF4-FFF2-40B4-BE49-F238E27FC236}">
              <a16:creationId xmlns:a16="http://schemas.microsoft.com/office/drawing/2014/main" id="{E0F95CDD-5D5F-40BD-9A69-950A5B633F4B}"/>
            </a:ext>
          </a:extLst>
        </xdr:cNvPr>
        <xdr:cNvSpPr>
          <a:spLocks/>
        </xdr:cNvSpPr>
      </xdr:nvSpPr>
      <xdr:spPr bwMode="auto">
        <a:xfrm>
          <a:off x="733425" y="40671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3810" name="AutoShape 10">
          <a:extLst>
            <a:ext uri="{FF2B5EF4-FFF2-40B4-BE49-F238E27FC236}">
              <a16:creationId xmlns:a16="http://schemas.microsoft.com/office/drawing/2014/main" id="{FA78A724-3B88-4EF0-B2B3-6296D5CB2103}"/>
            </a:ext>
          </a:extLst>
        </xdr:cNvPr>
        <xdr:cNvSpPr>
          <a:spLocks/>
        </xdr:cNvSpPr>
      </xdr:nvSpPr>
      <xdr:spPr bwMode="auto">
        <a:xfrm>
          <a:off x="733425" y="43338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3811" name="AutoShape 11">
          <a:extLst>
            <a:ext uri="{FF2B5EF4-FFF2-40B4-BE49-F238E27FC236}">
              <a16:creationId xmlns:a16="http://schemas.microsoft.com/office/drawing/2014/main" id="{5484E4EF-2A66-4389-BDE4-37D8C17AF0CC}"/>
            </a:ext>
          </a:extLst>
        </xdr:cNvPr>
        <xdr:cNvSpPr>
          <a:spLocks/>
        </xdr:cNvSpPr>
      </xdr:nvSpPr>
      <xdr:spPr bwMode="auto">
        <a:xfrm>
          <a:off x="733425" y="46005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28575</xdr:rowOff>
    </xdr:from>
    <xdr:to>
      <xdr:col>1</xdr:col>
      <xdr:colOff>76200</xdr:colOff>
      <xdr:row>39</xdr:row>
      <xdr:rowOff>95250</xdr:rowOff>
    </xdr:to>
    <xdr:sp macro="" textlink="">
      <xdr:nvSpPr>
        <xdr:cNvPr id="3812" name="AutoShape 12">
          <a:extLst>
            <a:ext uri="{FF2B5EF4-FFF2-40B4-BE49-F238E27FC236}">
              <a16:creationId xmlns:a16="http://schemas.microsoft.com/office/drawing/2014/main" id="{E5094598-C057-4A63-AB53-3921EA79E5B1}"/>
            </a:ext>
          </a:extLst>
        </xdr:cNvPr>
        <xdr:cNvSpPr>
          <a:spLocks/>
        </xdr:cNvSpPr>
      </xdr:nvSpPr>
      <xdr:spPr bwMode="auto">
        <a:xfrm>
          <a:off x="657225" y="5133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38100</xdr:rowOff>
    </xdr:from>
    <xdr:to>
      <xdr:col>1</xdr:col>
      <xdr:colOff>76200</xdr:colOff>
      <xdr:row>42</xdr:row>
      <xdr:rowOff>104775</xdr:rowOff>
    </xdr:to>
    <xdr:sp macro="" textlink="">
      <xdr:nvSpPr>
        <xdr:cNvPr id="3813" name="AutoShape 13">
          <a:extLst>
            <a:ext uri="{FF2B5EF4-FFF2-40B4-BE49-F238E27FC236}">
              <a16:creationId xmlns:a16="http://schemas.microsoft.com/office/drawing/2014/main" id="{B03E43E4-9588-4A34-9D70-D62B119906D0}"/>
            </a:ext>
          </a:extLst>
        </xdr:cNvPr>
        <xdr:cNvSpPr>
          <a:spLocks/>
        </xdr:cNvSpPr>
      </xdr:nvSpPr>
      <xdr:spPr bwMode="auto">
        <a:xfrm>
          <a:off x="657225" y="5543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3814" name="AutoShape 14">
          <a:extLst>
            <a:ext uri="{FF2B5EF4-FFF2-40B4-BE49-F238E27FC236}">
              <a16:creationId xmlns:a16="http://schemas.microsoft.com/office/drawing/2014/main" id="{B8D2F537-31F2-4D06-AD1C-8C6EA49DE2C2}"/>
            </a:ext>
          </a:extLst>
        </xdr:cNvPr>
        <xdr:cNvSpPr>
          <a:spLocks/>
        </xdr:cNvSpPr>
      </xdr:nvSpPr>
      <xdr:spPr bwMode="auto">
        <a:xfrm>
          <a:off x="657225" y="5943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3815" name="AutoShape 15">
          <a:extLst>
            <a:ext uri="{FF2B5EF4-FFF2-40B4-BE49-F238E27FC236}">
              <a16:creationId xmlns:a16="http://schemas.microsoft.com/office/drawing/2014/main" id="{5D29BD72-DC44-4AA8-B40E-41EDC63D4D30}"/>
            </a:ext>
          </a:extLst>
        </xdr:cNvPr>
        <xdr:cNvSpPr>
          <a:spLocks/>
        </xdr:cNvSpPr>
      </xdr:nvSpPr>
      <xdr:spPr bwMode="auto">
        <a:xfrm>
          <a:off x="657225" y="63436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3816" name="AutoShape 16">
          <a:extLst>
            <a:ext uri="{FF2B5EF4-FFF2-40B4-BE49-F238E27FC236}">
              <a16:creationId xmlns:a16="http://schemas.microsoft.com/office/drawing/2014/main" id="{569B0CD4-699F-4BC4-9791-C36A868F4694}"/>
            </a:ext>
          </a:extLst>
        </xdr:cNvPr>
        <xdr:cNvSpPr>
          <a:spLocks/>
        </xdr:cNvSpPr>
      </xdr:nvSpPr>
      <xdr:spPr bwMode="auto">
        <a:xfrm>
          <a:off x="657225" y="6743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52</xdr:row>
      <xdr:rowOff>38100</xdr:rowOff>
    </xdr:from>
    <xdr:to>
      <xdr:col>1</xdr:col>
      <xdr:colOff>161925</xdr:colOff>
      <xdr:row>53</xdr:row>
      <xdr:rowOff>114300</xdr:rowOff>
    </xdr:to>
    <xdr:sp macro="" textlink="">
      <xdr:nvSpPr>
        <xdr:cNvPr id="3817" name="AutoShape 17">
          <a:extLst>
            <a:ext uri="{FF2B5EF4-FFF2-40B4-BE49-F238E27FC236}">
              <a16:creationId xmlns:a16="http://schemas.microsoft.com/office/drawing/2014/main" id="{9B4F62D3-D45B-4250-AE10-2BDD498B1148}"/>
            </a:ext>
          </a:extLst>
        </xdr:cNvPr>
        <xdr:cNvSpPr>
          <a:spLocks/>
        </xdr:cNvSpPr>
      </xdr:nvSpPr>
      <xdr:spPr bwMode="auto">
        <a:xfrm>
          <a:off x="733425" y="71437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54</xdr:row>
      <xdr:rowOff>28575</xdr:rowOff>
    </xdr:from>
    <xdr:to>
      <xdr:col>1</xdr:col>
      <xdr:colOff>161925</xdr:colOff>
      <xdr:row>55</xdr:row>
      <xdr:rowOff>104775</xdr:rowOff>
    </xdr:to>
    <xdr:sp macro="" textlink="">
      <xdr:nvSpPr>
        <xdr:cNvPr id="3818" name="AutoShape 18">
          <a:extLst>
            <a:ext uri="{FF2B5EF4-FFF2-40B4-BE49-F238E27FC236}">
              <a16:creationId xmlns:a16="http://schemas.microsoft.com/office/drawing/2014/main" id="{DD15A031-75F8-44C7-A8F1-BAB9DF20D373}"/>
            </a:ext>
          </a:extLst>
        </xdr:cNvPr>
        <xdr:cNvSpPr>
          <a:spLocks/>
        </xdr:cNvSpPr>
      </xdr:nvSpPr>
      <xdr:spPr bwMode="auto">
        <a:xfrm>
          <a:off x="733425" y="74009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28575</xdr:rowOff>
    </xdr:from>
    <xdr:to>
      <xdr:col>1</xdr:col>
      <xdr:colOff>161925</xdr:colOff>
      <xdr:row>57</xdr:row>
      <xdr:rowOff>104775</xdr:rowOff>
    </xdr:to>
    <xdr:sp macro="" textlink="">
      <xdr:nvSpPr>
        <xdr:cNvPr id="3819" name="AutoShape 19">
          <a:extLst>
            <a:ext uri="{FF2B5EF4-FFF2-40B4-BE49-F238E27FC236}">
              <a16:creationId xmlns:a16="http://schemas.microsoft.com/office/drawing/2014/main" id="{16DAD31C-84C4-43FD-8552-7CE3A51FACFA}"/>
            </a:ext>
          </a:extLst>
        </xdr:cNvPr>
        <xdr:cNvSpPr>
          <a:spLocks/>
        </xdr:cNvSpPr>
      </xdr:nvSpPr>
      <xdr:spPr bwMode="auto">
        <a:xfrm>
          <a:off x="733425" y="766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28575</xdr:rowOff>
    </xdr:from>
    <xdr:to>
      <xdr:col>1</xdr:col>
      <xdr:colOff>76200</xdr:colOff>
      <xdr:row>39</xdr:row>
      <xdr:rowOff>95250</xdr:rowOff>
    </xdr:to>
    <xdr:sp macro="" textlink="">
      <xdr:nvSpPr>
        <xdr:cNvPr id="3820" name="AutoShape 20">
          <a:extLst>
            <a:ext uri="{FF2B5EF4-FFF2-40B4-BE49-F238E27FC236}">
              <a16:creationId xmlns:a16="http://schemas.microsoft.com/office/drawing/2014/main" id="{6ED50A26-9809-4A0E-B86A-D226AF8C1CA5}"/>
            </a:ext>
          </a:extLst>
        </xdr:cNvPr>
        <xdr:cNvSpPr>
          <a:spLocks/>
        </xdr:cNvSpPr>
      </xdr:nvSpPr>
      <xdr:spPr bwMode="auto">
        <a:xfrm>
          <a:off x="657225" y="5133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38100</xdr:rowOff>
    </xdr:from>
    <xdr:to>
      <xdr:col>1</xdr:col>
      <xdr:colOff>76200</xdr:colOff>
      <xdr:row>42</xdr:row>
      <xdr:rowOff>104775</xdr:rowOff>
    </xdr:to>
    <xdr:sp macro="" textlink="">
      <xdr:nvSpPr>
        <xdr:cNvPr id="3821" name="AutoShape 21">
          <a:extLst>
            <a:ext uri="{FF2B5EF4-FFF2-40B4-BE49-F238E27FC236}">
              <a16:creationId xmlns:a16="http://schemas.microsoft.com/office/drawing/2014/main" id="{AABD824B-2FDC-4C69-929D-D6CE122E3023}"/>
            </a:ext>
          </a:extLst>
        </xdr:cNvPr>
        <xdr:cNvSpPr>
          <a:spLocks/>
        </xdr:cNvSpPr>
      </xdr:nvSpPr>
      <xdr:spPr bwMode="auto">
        <a:xfrm>
          <a:off x="657225" y="5543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3822" name="AutoShape 22">
          <a:extLst>
            <a:ext uri="{FF2B5EF4-FFF2-40B4-BE49-F238E27FC236}">
              <a16:creationId xmlns:a16="http://schemas.microsoft.com/office/drawing/2014/main" id="{5968303E-1C7D-42B5-A966-E987A20A3C4A}"/>
            </a:ext>
          </a:extLst>
        </xdr:cNvPr>
        <xdr:cNvSpPr>
          <a:spLocks/>
        </xdr:cNvSpPr>
      </xdr:nvSpPr>
      <xdr:spPr bwMode="auto">
        <a:xfrm>
          <a:off x="657225" y="5943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3823" name="AutoShape 23">
          <a:extLst>
            <a:ext uri="{FF2B5EF4-FFF2-40B4-BE49-F238E27FC236}">
              <a16:creationId xmlns:a16="http://schemas.microsoft.com/office/drawing/2014/main" id="{B1DB88AA-2288-47DA-AFA6-AD90EF7D9961}"/>
            </a:ext>
          </a:extLst>
        </xdr:cNvPr>
        <xdr:cNvSpPr>
          <a:spLocks/>
        </xdr:cNvSpPr>
      </xdr:nvSpPr>
      <xdr:spPr bwMode="auto">
        <a:xfrm>
          <a:off x="657225" y="63436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3824" name="AutoShape 24">
          <a:extLst>
            <a:ext uri="{FF2B5EF4-FFF2-40B4-BE49-F238E27FC236}">
              <a16:creationId xmlns:a16="http://schemas.microsoft.com/office/drawing/2014/main" id="{6BA9CB5E-22DB-4737-A3E8-56F85A12339E}"/>
            </a:ext>
          </a:extLst>
        </xdr:cNvPr>
        <xdr:cNvSpPr>
          <a:spLocks/>
        </xdr:cNvSpPr>
      </xdr:nvSpPr>
      <xdr:spPr bwMode="auto">
        <a:xfrm>
          <a:off x="657225" y="6743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52</xdr:row>
      <xdr:rowOff>38100</xdr:rowOff>
    </xdr:from>
    <xdr:to>
      <xdr:col>1</xdr:col>
      <xdr:colOff>161925</xdr:colOff>
      <xdr:row>53</xdr:row>
      <xdr:rowOff>114300</xdr:rowOff>
    </xdr:to>
    <xdr:sp macro="" textlink="">
      <xdr:nvSpPr>
        <xdr:cNvPr id="3825" name="AutoShape 25">
          <a:extLst>
            <a:ext uri="{FF2B5EF4-FFF2-40B4-BE49-F238E27FC236}">
              <a16:creationId xmlns:a16="http://schemas.microsoft.com/office/drawing/2014/main" id="{78BAD0E6-C951-4BFB-A439-23F539269D2E}"/>
            </a:ext>
          </a:extLst>
        </xdr:cNvPr>
        <xdr:cNvSpPr>
          <a:spLocks/>
        </xdr:cNvSpPr>
      </xdr:nvSpPr>
      <xdr:spPr bwMode="auto">
        <a:xfrm>
          <a:off x="733425" y="71437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54</xdr:row>
      <xdr:rowOff>28575</xdr:rowOff>
    </xdr:from>
    <xdr:to>
      <xdr:col>1</xdr:col>
      <xdr:colOff>161925</xdr:colOff>
      <xdr:row>55</xdr:row>
      <xdr:rowOff>104775</xdr:rowOff>
    </xdr:to>
    <xdr:sp macro="" textlink="">
      <xdr:nvSpPr>
        <xdr:cNvPr id="3826" name="AutoShape 26">
          <a:extLst>
            <a:ext uri="{FF2B5EF4-FFF2-40B4-BE49-F238E27FC236}">
              <a16:creationId xmlns:a16="http://schemas.microsoft.com/office/drawing/2014/main" id="{999C2A06-C547-4543-A8F4-30F88ADFEA76}"/>
            </a:ext>
          </a:extLst>
        </xdr:cNvPr>
        <xdr:cNvSpPr>
          <a:spLocks/>
        </xdr:cNvSpPr>
      </xdr:nvSpPr>
      <xdr:spPr bwMode="auto">
        <a:xfrm>
          <a:off x="733425" y="74009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28575</xdr:rowOff>
    </xdr:from>
    <xdr:to>
      <xdr:col>1</xdr:col>
      <xdr:colOff>161925</xdr:colOff>
      <xdr:row>57</xdr:row>
      <xdr:rowOff>104775</xdr:rowOff>
    </xdr:to>
    <xdr:sp macro="" textlink="">
      <xdr:nvSpPr>
        <xdr:cNvPr id="3827" name="AutoShape 27">
          <a:extLst>
            <a:ext uri="{FF2B5EF4-FFF2-40B4-BE49-F238E27FC236}">
              <a16:creationId xmlns:a16="http://schemas.microsoft.com/office/drawing/2014/main" id="{CE7B59FF-4260-49DE-9258-CDC4CA4E414A}"/>
            </a:ext>
          </a:extLst>
        </xdr:cNvPr>
        <xdr:cNvSpPr>
          <a:spLocks/>
        </xdr:cNvSpPr>
      </xdr:nvSpPr>
      <xdr:spPr bwMode="auto">
        <a:xfrm>
          <a:off x="733425" y="766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20</xdr:row>
      <xdr:rowOff>38100</xdr:rowOff>
    </xdr:from>
    <xdr:to>
      <xdr:col>20</xdr:col>
      <xdr:colOff>95250</xdr:colOff>
      <xdr:row>22</xdr:row>
      <xdr:rowOff>85725</xdr:rowOff>
    </xdr:to>
    <xdr:sp macro="" textlink="">
      <xdr:nvSpPr>
        <xdr:cNvPr id="3828" name="AutoShape 28">
          <a:extLst>
            <a:ext uri="{FF2B5EF4-FFF2-40B4-BE49-F238E27FC236}">
              <a16:creationId xmlns:a16="http://schemas.microsoft.com/office/drawing/2014/main" id="{478CEFC7-E9BA-4DA1-9D25-2E18D250233A}"/>
            </a:ext>
          </a:extLst>
        </xdr:cNvPr>
        <xdr:cNvSpPr>
          <a:spLocks/>
        </xdr:cNvSpPr>
      </xdr:nvSpPr>
      <xdr:spPr bwMode="auto">
        <a:xfrm>
          <a:off x="11811000" y="287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29</xdr:row>
      <xdr:rowOff>19050</xdr:rowOff>
    </xdr:from>
    <xdr:to>
      <xdr:col>20</xdr:col>
      <xdr:colOff>76200</xdr:colOff>
      <xdr:row>30</xdr:row>
      <xdr:rowOff>114300</xdr:rowOff>
    </xdr:to>
    <xdr:sp macro="" textlink="">
      <xdr:nvSpPr>
        <xdr:cNvPr id="3829" name="AutoShape 29">
          <a:extLst>
            <a:ext uri="{FF2B5EF4-FFF2-40B4-BE49-F238E27FC236}">
              <a16:creationId xmlns:a16="http://schemas.microsoft.com/office/drawing/2014/main" id="{8A73E6B7-9314-4DE6-95CC-98A020880F4E}"/>
            </a:ext>
          </a:extLst>
        </xdr:cNvPr>
        <xdr:cNvSpPr>
          <a:spLocks/>
        </xdr:cNvSpPr>
      </xdr:nvSpPr>
      <xdr:spPr bwMode="auto">
        <a:xfrm>
          <a:off x="11830050" y="405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23</xdr:row>
      <xdr:rowOff>19050</xdr:rowOff>
    </xdr:from>
    <xdr:to>
      <xdr:col>20</xdr:col>
      <xdr:colOff>76200</xdr:colOff>
      <xdr:row>24</xdr:row>
      <xdr:rowOff>114300</xdr:rowOff>
    </xdr:to>
    <xdr:sp macro="" textlink="">
      <xdr:nvSpPr>
        <xdr:cNvPr id="3830" name="AutoShape 30">
          <a:extLst>
            <a:ext uri="{FF2B5EF4-FFF2-40B4-BE49-F238E27FC236}">
              <a16:creationId xmlns:a16="http://schemas.microsoft.com/office/drawing/2014/main" id="{CAE4B0E6-6029-4C59-A817-5B9CF042B4A5}"/>
            </a:ext>
          </a:extLst>
        </xdr:cNvPr>
        <xdr:cNvSpPr>
          <a:spLocks/>
        </xdr:cNvSpPr>
      </xdr:nvSpPr>
      <xdr:spPr bwMode="auto">
        <a:xfrm>
          <a:off x="11830050" y="3257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25</xdr:row>
      <xdr:rowOff>19050</xdr:rowOff>
    </xdr:from>
    <xdr:to>
      <xdr:col>20</xdr:col>
      <xdr:colOff>76200</xdr:colOff>
      <xdr:row>26</xdr:row>
      <xdr:rowOff>114300</xdr:rowOff>
    </xdr:to>
    <xdr:sp macro="" textlink="">
      <xdr:nvSpPr>
        <xdr:cNvPr id="3831" name="AutoShape 31">
          <a:extLst>
            <a:ext uri="{FF2B5EF4-FFF2-40B4-BE49-F238E27FC236}">
              <a16:creationId xmlns:a16="http://schemas.microsoft.com/office/drawing/2014/main" id="{F26DEA93-127C-4359-A6B5-EEA9F332D9F9}"/>
            </a:ext>
          </a:extLst>
        </xdr:cNvPr>
        <xdr:cNvSpPr>
          <a:spLocks/>
        </xdr:cNvSpPr>
      </xdr:nvSpPr>
      <xdr:spPr bwMode="auto">
        <a:xfrm>
          <a:off x="11830050" y="352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27</xdr:row>
      <xdr:rowOff>19050</xdr:rowOff>
    </xdr:from>
    <xdr:to>
      <xdr:col>20</xdr:col>
      <xdr:colOff>76200</xdr:colOff>
      <xdr:row>28</xdr:row>
      <xdr:rowOff>114300</xdr:rowOff>
    </xdr:to>
    <xdr:sp macro="" textlink="">
      <xdr:nvSpPr>
        <xdr:cNvPr id="3832" name="AutoShape 32">
          <a:extLst>
            <a:ext uri="{FF2B5EF4-FFF2-40B4-BE49-F238E27FC236}">
              <a16:creationId xmlns:a16="http://schemas.microsoft.com/office/drawing/2014/main" id="{6D6BCA03-61E3-47A8-9E2E-707251474248}"/>
            </a:ext>
          </a:extLst>
        </xdr:cNvPr>
        <xdr:cNvSpPr>
          <a:spLocks/>
        </xdr:cNvSpPr>
      </xdr:nvSpPr>
      <xdr:spPr bwMode="auto">
        <a:xfrm>
          <a:off x="11830050" y="379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31</xdr:row>
      <xdr:rowOff>19050</xdr:rowOff>
    </xdr:from>
    <xdr:to>
      <xdr:col>20</xdr:col>
      <xdr:colOff>76200</xdr:colOff>
      <xdr:row>32</xdr:row>
      <xdr:rowOff>114300</xdr:rowOff>
    </xdr:to>
    <xdr:sp macro="" textlink="">
      <xdr:nvSpPr>
        <xdr:cNvPr id="3833" name="AutoShape 33">
          <a:extLst>
            <a:ext uri="{FF2B5EF4-FFF2-40B4-BE49-F238E27FC236}">
              <a16:creationId xmlns:a16="http://schemas.microsoft.com/office/drawing/2014/main" id="{0FDBB036-1B3B-4DF7-A1E5-A84B144D46CD}"/>
            </a:ext>
          </a:extLst>
        </xdr:cNvPr>
        <xdr:cNvSpPr>
          <a:spLocks/>
        </xdr:cNvSpPr>
      </xdr:nvSpPr>
      <xdr:spPr bwMode="auto">
        <a:xfrm>
          <a:off x="11830050" y="43243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3834" name="AutoShape 34">
          <a:extLst>
            <a:ext uri="{FF2B5EF4-FFF2-40B4-BE49-F238E27FC236}">
              <a16:creationId xmlns:a16="http://schemas.microsoft.com/office/drawing/2014/main" id="{BC6A752F-7DCC-47C8-B0F3-F128915B337F}"/>
            </a:ext>
          </a:extLst>
        </xdr:cNvPr>
        <xdr:cNvSpPr>
          <a:spLocks/>
        </xdr:cNvSpPr>
      </xdr:nvSpPr>
      <xdr:spPr bwMode="auto">
        <a:xfrm>
          <a:off x="11830050" y="4591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31</xdr:row>
      <xdr:rowOff>19050</xdr:rowOff>
    </xdr:from>
    <xdr:to>
      <xdr:col>20</xdr:col>
      <xdr:colOff>76200</xdr:colOff>
      <xdr:row>32</xdr:row>
      <xdr:rowOff>114300</xdr:rowOff>
    </xdr:to>
    <xdr:sp macro="" textlink="">
      <xdr:nvSpPr>
        <xdr:cNvPr id="3835" name="AutoShape 35">
          <a:extLst>
            <a:ext uri="{FF2B5EF4-FFF2-40B4-BE49-F238E27FC236}">
              <a16:creationId xmlns:a16="http://schemas.microsoft.com/office/drawing/2014/main" id="{9631FB3E-6BFA-47EF-A34E-C281CE7E55E8}"/>
            </a:ext>
          </a:extLst>
        </xdr:cNvPr>
        <xdr:cNvSpPr>
          <a:spLocks/>
        </xdr:cNvSpPr>
      </xdr:nvSpPr>
      <xdr:spPr bwMode="auto">
        <a:xfrm>
          <a:off x="11830050" y="43243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3836" name="AutoShape 36">
          <a:extLst>
            <a:ext uri="{FF2B5EF4-FFF2-40B4-BE49-F238E27FC236}">
              <a16:creationId xmlns:a16="http://schemas.microsoft.com/office/drawing/2014/main" id="{8F25FFBA-9E94-4C79-AE23-014C6C6AFFE1}"/>
            </a:ext>
          </a:extLst>
        </xdr:cNvPr>
        <xdr:cNvSpPr>
          <a:spLocks/>
        </xdr:cNvSpPr>
      </xdr:nvSpPr>
      <xdr:spPr bwMode="auto">
        <a:xfrm>
          <a:off x="11830050" y="4591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8</xdr:row>
      <xdr:rowOff>38100</xdr:rowOff>
    </xdr:from>
    <xdr:to>
      <xdr:col>20</xdr:col>
      <xdr:colOff>95250</xdr:colOff>
      <xdr:row>10</xdr:row>
      <xdr:rowOff>85725</xdr:rowOff>
    </xdr:to>
    <xdr:sp macro="" textlink="">
      <xdr:nvSpPr>
        <xdr:cNvPr id="3837" name="AutoShape 37">
          <a:extLst>
            <a:ext uri="{FF2B5EF4-FFF2-40B4-BE49-F238E27FC236}">
              <a16:creationId xmlns:a16="http://schemas.microsoft.com/office/drawing/2014/main" id="{176B4B50-152F-4E78-A2EB-ADF0A1A00778}"/>
            </a:ext>
          </a:extLst>
        </xdr:cNvPr>
        <xdr:cNvSpPr>
          <a:spLocks/>
        </xdr:cNvSpPr>
      </xdr:nvSpPr>
      <xdr:spPr bwMode="auto">
        <a:xfrm>
          <a:off x="11811000" y="12763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11</xdr:row>
      <xdr:rowOff>38100</xdr:rowOff>
    </xdr:from>
    <xdr:to>
      <xdr:col>20</xdr:col>
      <xdr:colOff>95250</xdr:colOff>
      <xdr:row>13</xdr:row>
      <xdr:rowOff>85725</xdr:rowOff>
    </xdr:to>
    <xdr:sp macro="" textlink="">
      <xdr:nvSpPr>
        <xdr:cNvPr id="3838" name="AutoShape 38">
          <a:extLst>
            <a:ext uri="{FF2B5EF4-FFF2-40B4-BE49-F238E27FC236}">
              <a16:creationId xmlns:a16="http://schemas.microsoft.com/office/drawing/2014/main" id="{7AD7C385-8022-4DED-B374-4C27A1CFAE19}"/>
            </a:ext>
          </a:extLst>
        </xdr:cNvPr>
        <xdr:cNvSpPr>
          <a:spLocks/>
        </xdr:cNvSpPr>
      </xdr:nvSpPr>
      <xdr:spPr bwMode="auto">
        <a:xfrm>
          <a:off x="11811000" y="167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14</xdr:row>
      <xdr:rowOff>38100</xdr:rowOff>
    </xdr:from>
    <xdr:to>
      <xdr:col>20</xdr:col>
      <xdr:colOff>95250</xdr:colOff>
      <xdr:row>16</xdr:row>
      <xdr:rowOff>85725</xdr:rowOff>
    </xdr:to>
    <xdr:sp macro="" textlink="">
      <xdr:nvSpPr>
        <xdr:cNvPr id="3839" name="AutoShape 39">
          <a:extLst>
            <a:ext uri="{FF2B5EF4-FFF2-40B4-BE49-F238E27FC236}">
              <a16:creationId xmlns:a16="http://schemas.microsoft.com/office/drawing/2014/main" id="{0EBF7D2C-B150-4671-AA51-766015D4B396}"/>
            </a:ext>
          </a:extLst>
        </xdr:cNvPr>
        <xdr:cNvSpPr>
          <a:spLocks/>
        </xdr:cNvSpPr>
      </xdr:nvSpPr>
      <xdr:spPr bwMode="auto">
        <a:xfrm>
          <a:off x="11811000" y="207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17</xdr:row>
      <xdr:rowOff>38100</xdr:rowOff>
    </xdr:from>
    <xdr:to>
      <xdr:col>20</xdr:col>
      <xdr:colOff>95250</xdr:colOff>
      <xdr:row>19</xdr:row>
      <xdr:rowOff>85725</xdr:rowOff>
    </xdr:to>
    <xdr:sp macro="" textlink="">
      <xdr:nvSpPr>
        <xdr:cNvPr id="3840" name="AutoShape 40">
          <a:extLst>
            <a:ext uri="{FF2B5EF4-FFF2-40B4-BE49-F238E27FC236}">
              <a16:creationId xmlns:a16="http://schemas.microsoft.com/office/drawing/2014/main" id="{056B2929-D91C-4750-8D1D-C2F2CC754D7E}"/>
            </a:ext>
          </a:extLst>
        </xdr:cNvPr>
        <xdr:cNvSpPr>
          <a:spLocks/>
        </xdr:cNvSpPr>
      </xdr:nvSpPr>
      <xdr:spPr bwMode="auto">
        <a:xfrm>
          <a:off x="11811000" y="247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3841" name="AutoShape 41">
          <a:extLst>
            <a:ext uri="{FF2B5EF4-FFF2-40B4-BE49-F238E27FC236}">
              <a16:creationId xmlns:a16="http://schemas.microsoft.com/office/drawing/2014/main" id="{0EE00310-9511-43C8-890B-E01E052DC1AC}"/>
            </a:ext>
          </a:extLst>
        </xdr:cNvPr>
        <xdr:cNvSpPr>
          <a:spLocks/>
        </xdr:cNvSpPr>
      </xdr:nvSpPr>
      <xdr:spPr bwMode="auto">
        <a:xfrm>
          <a:off x="11811000" y="67437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52</xdr:row>
      <xdr:rowOff>19050</xdr:rowOff>
    </xdr:from>
    <xdr:to>
      <xdr:col>20</xdr:col>
      <xdr:colOff>76200</xdr:colOff>
      <xdr:row>53</xdr:row>
      <xdr:rowOff>114300</xdr:rowOff>
    </xdr:to>
    <xdr:sp macro="" textlink="">
      <xdr:nvSpPr>
        <xdr:cNvPr id="3842" name="AutoShape 42">
          <a:extLst>
            <a:ext uri="{FF2B5EF4-FFF2-40B4-BE49-F238E27FC236}">
              <a16:creationId xmlns:a16="http://schemas.microsoft.com/office/drawing/2014/main" id="{B3648151-02AD-4B18-9D2B-98FA9BCDE348}"/>
            </a:ext>
          </a:extLst>
        </xdr:cNvPr>
        <xdr:cNvSpPr>
          <a:spLocks/>
        </xdr:cNvSpPr>
      </xdr:nvSpPr>
      <xdr:spPr bwMode="auto">
        <a:xfrm>
          <a:off x="11830050" y="71247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54</xdr:row>
      <xdr:rowOff>19050</xdr:rowOff>
    </xdr:from>
    <xdr:to>
      <xdr:col>20</xdr:col>
      <xdr:colOff>76200</xdr:colOff>
      <xdr:row>55</xdr:row>
      <xdr:rowOff>114300</xdr:rowOff>
    </xdr:to>
    <xdr:sp macro="" textlink="">
      <xdr:nvSpPr>
        <xdr:cNvPr id="3843" name="AutoShape 43">
          <a:extLst>
            <a:ext uri="{FF2B5EF4-FFF2-40B4-BE49-F238E27FC236}">
              <a16:creationId xmlns:a16="http://schemas.microsoft.com/office/drawing/2014/main" id="{F7D88C15-393B-406C-8232-F28598EA5915}"/>
            </a:ext>
          </a:extLst>
        </xdr:cNvPr>
        <xdr:cNvSpPr>
          <a:spLocks/>
        </xdr:cNvSpPr>
      </xdr:nvSpPr>
      <xdr:spPr bwMode="auto">
        <a:xfrm>
          <a:off x="11830050" y="739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56</xdr:row>
      <xdr:rowOff>19050</xdr:rowOff>
    </xdr:from>
    <xdr:to>
      <xdr:col>20</xdr:col>
      <xdr:colOff>76200</xdr:colOff>
      <xdr:row>57</xdr:row>
      <xdr:rowOff>114300</xdr:rowOff>
    </xdr:to>
    <xdr:sp macro="" textlink="">
      <xdr:nvSpPr>
        <xdr:cNvPr id="3844" name="AutoShape 44">
          <a:extLst>
            <a:ext uri="{FF2B5EF4-FFF2-40B4-BE49-F238E27FC236}">
              <a16:creationId xmlns:a16="http://schemas.microsoft.com/office/drawing/2014/main" id="{E281319F-7611-4E04-AC80-0C1057DD9AE1}"/>
            </a:ext>
          </a:extLst>
        </xdr:cNvPr>
        <xdr:cNvSpPr>
          <a:spLocks/>
        </xdr:cNvSpPr>
      </xdr:nvSpPr>
      <xdr:spPr bwMode="auto">
        <a:xfrm>
          <a:off x="11830050" y="765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37</xdr:row>
      <xdr:rowOff>38100</xdr:rowOff>
    </xdr:from>
    <xdr:to>
      <xdr:col>20</xdr:col>
      <xdr:colOff>95250</xdr:colOff>
      <xdr:row>39</xdr:row>
      <xdr:rowOff>85725</xdr:rowOff>
    </xdr:to>
    <xdr:sp macro="" textlink="">
      <xdr:nvSpPr>
        <xdr:cNvPr id="3845" name="AutoShape 45">
          <a:extLst>
            <a:ext uri="{FF2B5EF4-FFF2-40B4-BE49-F238E27FC236}">
              <a16:creationId xmlns:a16="http://schemas.microsoft.com/office/drawing/2014/main" id="{D32B5C3A-899D-4976-948D-1E5DB14DC871}"/>
            </a:ext>
          </a:extLst>
        </xdr:cNvPr>
        <xdr:cNvSpPr>
          <a:spLocks/>
        </xdr:cNvSpPr>
      </xdr:nvSpPr>
      <xdr:spPr bwMode="auto">
        <a:xfrm>
          <a:off x="11811000" y="5143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3846" name="AutoShape 46">
          <a:extLst>
            <a:ext uri="{FF2B5EF4-FFF2-40B4-BE49-F238E27FC236}">
              <a16:creationId xmlns:a16="http://schemas.microsoft.com/office/drawing/2014/main" id="{AF08D30F-226C-4E6B-A50D-E8398ED63EB0}"/>
            </a:ext>
          </a:extLst>
        </xdr:cNvPr>
        <xdr:cNvSpPr>
          <a:spLocks/>
        </xdr:cNvSpPr>
      </xdr:nvSpPr>
      <xdr:spPr bwMode="auto">
        <a:xfrm>
          <a:off x="11811000" y="5543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3847" name="AutoShape 47">
          <a:extLst>
            <a:ext uri="{FF2B5EF4-FFF2-40B4-BE49-F238E27FC236}">
              <a16:creationId xmlns:a16="http://schemas.microsoft.com/office/drawing/2014/main" id="{8C86DDD3-6269-464C-BB53-59A2CA1AF172}"/>
            </a:ext>
          </a:extLst>
        </xdr:cNvPr>
        <xdr:cNvSpPr>
          <a:spLocks/>
        </xdr:cNvSpPr>
      </xdr:nvSpPr>
      <xdr:spPr bwMode="auto">
        <a:xfrm>
          <a:off x="11811000" y="5943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3848" name="AutoShape 48">
          <a:extLst>
            <a:ext uri="{FF2B5EF4-FFF2-40B4-BE49-F238E27FC236}">
              <a16:creationId xmlns:a16="http://schemas.microsoft.com/office/drawing/2014/main" id="{73EB9C8D-A630-4F7A-A3F7-BF3F0CF70F2D}"/>
            </a:ext>
          </a:extLst>
        </xdr:cNvPr>
        <xdr:cNvSpPr>
          <a:spLocks/>
        </xdr:cNvSpPr>
      </xdr:nvSpPr>
      <xdr:spPr bwMode="auto">
        <a:xfrm>
          <a:off x="11811000" y="63436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3849" name="AutoShape 49">
          <a:extLst>
            <a:ext uri="{FF2B5EF4-FFF2-40B4-BE49-F238E27FC236}">
              <a16:creationId xmlns:a16="http://schemas.microsoft.com/office/drawing/2014/main" id="{CF43D5CB-263B-4B49-A02C-C0CFB138743C}"/>
            </a:ext>
          </a:extLst>
        </xdr:cNvPr>
        <xdr:cNvSpPr>
          <a:spLocks/>
        </xdr:cNvSpPr>
      </xdr:nvSpPr>
      <xdr:spPr bwMode="auto">
        <a:xfrm>
          <a:off x="11811000" y="67437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52</xdr:row>
      <xdr:rowOff>19050</xdr:rowOff>
    </xdr:from>
    <xdr:to>
      <xdr:col>20</xdr:col>
      <xdr:colOff>76200</xdr:colOff>
      <xdr:row>53</xdr:row>
      <xdr:rowOff>114300</xdr:rowOff>
    </xdr:to>
    <xdr:sp macro="" textlink="">
      <xdr:nvSpPr>
        <xdr:cNvPr id="3850" name="AutoShape 50">
          <a:extLst>
            <a:ext uri="{FF2B5EF4-FFF2-40B4-BE49-F238E27FC236}">
              <a16:creationId xmlns:a16="http://schemas.microsoft.com/office/drawing/2014/main" id="{F5C54E9F-BD9A-4D89-81DF-D1DED871F3D0}"/>
            </a:ext>
          </a:extLst>
        </xdr:cNvPr>
        <xdr:cNvSpPr>
          <a:spLocks/>
        </xdr:cNvSpPr>
      </xdr:nvSpPr>
      <xdr:spPr bwMode="auto">
        <a:xfrm>
          <a:off x="11830050" y="71247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54</xdr:row>
      <xdr:rowOff>19050</xdr:rowOff>
    </xdr:from>
    <xdr:to>
      <xdr:col>20</xdr:col>
      <xdr:colOff>76200</xdr:colOff>
      <xdr:row>55</xdr:row>
      <xdr:rowOff>114300</xdr:rowOff>
    </xdr:to>
    <xdr:sp macro="" textlink="">
      <xdr:nvSpPr>
        <xdr:cNvPr id="3851" name="AutoShape 51">
          <a:extLst>
            <a:ext uri="{FF2B5EF4-FFF2-40B4-BE49-F238E27FC236}">
              <a16:creationId xmlns:a16="http://schemas.microsoft.com/office/drawing/2014/main" id="{B6E62B84-7634-493C-AA0A-C91BFC4706C1}"/>
            </a:ext>
          </a:extLst>
        </xdr:cNvPr>
        <xdr:cNvSpPr>
          <a:spLocks/>
        </xdr:cNvSpPr>
      </xdr:nvSpPr>
      <xdr:spPr bwMode="auto">
        <a:xfrm>
          <a:off x="11830050" y="739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56</xdr:row>
      <xdr:rowOff>19050</xdr:rowOff>
    </xdr:from>
    <xdr:to>
      <xdr:col>20</xdr:col>
      <xdr:colOff>76200</xdr:colOff>
      <xdr:row>57</xdr:row>
      <xdr:rowOff>114300</xdr:rowOff>
    </xdr:to>
    <xdr:sp macro="" textlink="">
      <xdr:nvSpPr>
        <xdr:cNvPr id="3852" name="AutoShape 52">
          <a:extLst>
            <a:ext uri="{FF2B5EF4-FFF2-40B4-BE49-F238E27FC236}">
              <a16:creationId xmlns:a16="http://schemas.microsoft.com/office/drawing/2014/main" id="{8D8A849E-DD60-4179-9388-4B93E4A6262A}"/>
            </a:ext>
          </a:extLst>
        </xdr:cNvPr>
        <xdr:cNvSpPr>
          <a:spLocks/>
        </xdr:cNvSpPr>
      </xdr:nvSpPr>
      <xdr:spPr bwMode="auto">
        <a:xfrm>
          <a:off x="11830050" y="765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37</xdr:row>
      <xdr:rowOff>38100</xdr:rowOff>
    </xdr:from>
    <xdr:to>
      <xdr:col>20</xdr:col>
      <xdr:colOff>95250</xdr:colOff>
      <xdr:row>39</xdr:row>
      <xdr:rowOff>85725</xdr:rowOff>
    </xdr:to>
    <xdr:sp macro="" textlink="">
      <xdr:nvSpPr>
        <xdr:cNvPr id="3853" name="AutoShape 53">
          <a:extLst>
            <a:ext uri="{FF2B5EF4-FFF2-40B4-BE49-F238E27FC236}">
              <a16:creationId xmlns:a16="http://schemas.microsoft.com/office/drawing/2014/main" id="{3517E19A-9D29-4581-A98E-90EA82183FA3}"/>
            </a:ext>
          </a:extLst>
        </xdr:cNvPr>
        <xdr:cNvSpPr>
          <a:spLocks/>
        </xdr:cNvSpPr>
      </xdr:nvSpPr>
      <xdr:spPr bwMode="auto">
        <a:xfrm>
          <a:off x="11811000" y="5143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3854" name="AutoShape 54">
          <a:extLst>
            <a:ext uri="{FF2B5EF4-FFF2-40B4-BE49-F238E27FC236}">
              <a16:creationId xmlns:a16="http://schemas.microsoft.com/office/drawing/2014/main" id="{2DA7C177-BFA2-473B-8109-1D8AB705CAD5}"/>
            </a:ext>
          </a:extLst>
        </xdr:cNvPr>
        <xdr:cNvSpPr>
          <a:spLocks/>
        </xdr:cNvSpPr>
      </xdr:nvSpPr>
      <xdr:spPr bwMode="auto">
        <a:xfrm>
          <a:off x="11811000" y="5543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3855" name="AutoShape 55">
          <a:extLst>
            <a:ext uri="{FF2B5EF4-FFF2-40B4-BE49-F238E27FC236}">
              <a16:creationId xmlns:a16="http://schemas.microsoft.com/office/drawing/2014/main" id="{5D8CBC8F-F158-49FC-A1FE-2138CECE7E8E}"/>
            </a:ext>
          </a:extLst>
        </xdr:cNvPr>
        <xdr:cNvSpPr>
          <a:spLocks/>
        </xdr:cNvSpPr>
      </xdr:nvSpPr>
      <xdr:spPr bwMode="auto">
        <a:xfrm>
          <a:off x="11811000" y="5943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3856" name="AutoShape 56">
          <a:extLst>
            <a:ext uri="{FF2B5EF4-FFF2-40B4-BE49-F238E27FC236}">
              <a16:creationId xmlns:a16="http://schemas.microsoft.com/office/drawing/2014/main" id="{1BCB676A-21A2-40E4-ADC9-18DB3C769A27}"/>
            </a:ext>
          </a:extLst>
        </xdr:cNvPr>
        <xdr:cNvSpPr>
          <a:spLocks/>
        </xdr:cNvSpPr>
      </xdr:nvSpPr>
      <xdr:spPr bwMode="auto">
        <a:xfrm>
          <a:off x="11811000" y="63436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28575</xdr:rowOff>
    </xdr:from>
    <xdr:to>
      <xdr:col>1</xdr:col>
      <xdr:colOff>76200</xdr:colOff>
      <xdr:row>10</xdr:row>
      <xdr:rowOff>95250</xdr:rowOff>
    </xdr:to>
    <xdr:sp macro="" textlink="">
      <xdr:nvSpPr>
        <xdr:cNvPr id="2777" name="AutoShape 1">
          <a:extLst>
            <a:ext uri="{FF2B5EF4-FFF2-40B4-BE49-F238E27FC236}">
              <a16:creationId xmlns:a16="http://schemas.microsoft.com/office/drawing/2014/main" id="{B6F85993-523F-4A8C-BCC8-2E30D0869CCB}"/>
            </a:ext>
          </a:extLst>
        </xdr:cNvPr>
        <xdr:cNvSpPr>
          <a:spLocks/>
        </xdr:cNvSpPr>
      </xdr:nvSpPr>
      <xdr:spPr bwMode="auto">
        <a:xfrm>
          <a:off x="657225" y="126682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38100</xdr:rowOff>
    </xdr:from>
    <xdr:to>
      <xdr:col>1</xdr:col>
      <xdr:colOff>76200</xdr:colOff>
      <xdr:row>13</xdr:row>
      <xdr:rowOff>104775</xdr:rowOff>
    </xdr:to>
    <xdr:sp macro="" textlink="">
      <xdr:nvSpPr>
        <xdr:cNvPr id="2778" name="AutoShape 2">
          <a:extLst>
            <a:ext uri="{FF2B5EF4-FFF2-40B4-BE49-F238E27FC236}">
              <a16:creationId xmlns:a16="http://schemas.microsoft.com/office/drawing/2014/main" id="{A7E066E9-323A-43F4-985F-45DBB16F0A29}"/>
            </a:ext>
          </a:extLst>
        </xdr:cNvPr>
        <xdr:cNvSpPr>
          <a:spLocks/>
        </xdr:cNvSpPr>
      </xdr:nvSpPr>
      <xdr:spPr bwMode="auto">
        <a:xfrm>
          <a:off x="657225" y="167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2779" name="AutoShape 3">
          <a:extLst>
            <a:ext uri="{FF2B5EF4-FFF2-40B4-BE49-F238E27FC236}">
              <a16:creationId xmlns:a16="http://schemas.microsoft.com/office/drawing/2014/main" id="{75FB5CCA-EB15-48CE-8DCB-30E21F40CF1C}"/>
            </a:ext>
          </a:extLst>
        </xdr:cNvPr>
        <xdr:cNvSpPr>
          <a:spLocks/>
        </xdr:cNvSpPr>
      </xdr:nvSpPr>
      <xdr:spPr bwMode="auto">
        <a:xfrm>
          <a:off x="657225" y="207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2780" name="AutoShape 4">
          <a:extLst>
            <a:ext uri="{FF2B5EF4-FFF2-40B4-BE49-F238E27FC236}">
              <a16:creationId xmlns:a16="http://schemas.microsoft.com/office/drawing/2014/main" id="{A8743A87-1A9A-4226-AF66-FF1B44F5ED97}"/>
            </a:ext>
          </a:extLst>
        </xdr:cNvPr>
        <xdr:cNvSpPr>
          <a:spLocks/>
        </xdr:cNvSpPr>
      </xdr:nvSpPr>
      <xdr:spPr bwMode="auto">
        <a:xfrm>
          <a:off x="657225" y="247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2781" name="AutoShape 5">
          <a:extLst>
            <a:ext uri="{FF2B5EF4-FFF2-40B4-BE49-F238E27FC236}">
              <a16:creationId xmlns:a16="http://schemas.microsoft.com/office/drawing/2014/main" id="{0FDD70B8-F590-4136-821C-3B8AB6208515}"/>
            </a:ext>
          </a:extLst>
        </xdr:cNvPr>
        <xdr:cNvSpPr>
          <a:spLocks/>
        </xdr:cNvSpPr>
      </xdr:nvSpPr>
      <xdr:spPr bwMode="auto">
        <a:xfrm>
          <a:off x="657225" y="287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23</xdr:row>
      <xdr:rowOff>38100</xdr:rowOff>
    </xdr:from>
    <xdr:to>
      <xdr:col>1</xdr:col>
      <xdr:colOff>161925</xdr:colOff>
      <xdr:row>24</xdr:row>
      <xdr:rowOff>114300</xdr:rowOff>
    </xdr:to>
    <xdr:sp macro="" textlink="">
      <xdr:nvSpPr>
        <xdr:cNvPr id="2782" name="AutoShape 6">
          <a:extLst>
            <a:ext uri="{FF2B5EF4-FFF2-40B4-BE49-F238E27FC236}">
              <a16:creationId xmlns:a16="http://schemas.microsoft.com/office/drawing/2014/main" id="{4506878F-9159-47AA-BB2D-7941A5813096}"/>
            </a:ext>
          </a:extLst>
        </xdr:cNvPr>
        <xdr:cNvSpPr>
          <a:spLocks/>
        </xdr:cNvSpPr>
      </xdr:nvSpPr>
      <xdr:spPr bwMode="auto">
        <a:xfrm>
          <a:off x="733425" y="32766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25</xdr:row>
      <xdr:rowOff>28575</xdr:rowOff>
    </xdr:from>
    <xdr:to>
      <xdr:col>1</xdr:col>
      <xdr:colOff>161925</xdr:colOff>
      <xdr:row>26</xdr:row>
      <xdr:rowOff>104775</xdr:rowOff>
    </xdr:to>
    <xdr:sp macro="" textlink="">
      <xdr:nvSpPr>
        <xdr:cNvPr id="2783" name="AutoShape 7">
          <a:extLst>
            <a:ext uri="{FF2B5EF4-FFF2-40B4-BE49-F238E27FC236}">
              <a16:creationId xmlns:a16="http://schemas.microsoft.com/office/drawing/2014/main" id="{D22C5357-9E05-4BF4-B601-79705F0DE2D1}"/>
            </a:ext>
          </a:extLst>
        </xdr:cNvPr>
        <xdr:cNvSpPr>
          <a:spLocks/>
        </xdr:cNvSpPr>
      </xdr:nvSpPr>
      <xdr:spPr bwMode="auto">
        <a:xfrm>
          <a:off x="733425" y="35337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28575</xdr:rowOff>
    </xdr:from>
    <xdr:to>
      <xdr:col>1</xdr:col>
      <xdr:colOff>161925</xdr:colOff>
      <xdr:row>28</xdr:row>
      <xdr:rowOff>104775</xdr:rowOff>
    </xdr:to>
    <xdr:sp macro="" textlink="">
      <xdr:nvSpPr>
        <xdr:cNvPr id="2784" name="AutoShape 8">
          <a:extLst>
            <a:ext uri="{FF2B5EF4-FFF2-40B4-BE49-F238E27FC236}">
              <a16:creationId xmlns:a16="http://schemas.microsoft.com/office/drawing/2014/main" id="{AB2F6F31-271A-45C2-8782-CB07DDFBE3D5}"/>
            </a:ext>
          </a:extLst>
        </xdr:cNvPr>
        <xdr:cNvSpPr>
          <a:spLocks/>
        </xdr:cNvSpPr>
      </xdr:nvSpPr>
      <xdr:spPr bwMode="auto">
        <a:xfrm>
          <a:off x="733425" y="380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2785" name="AutoShape 9">
          <a:extLst>
            <a:ext uri="{FF2B5EF4-FFF2-40B4-BE49-F238E27FC236}">
              <a16:creationId xmlns:a16="http://schemas.microsoft.com/office/drawing/2014/main" id="{ADACCEBA-1781-4F6B-9FD6-17D794F8FC9A}"/>
            </a:ext>
          </a:extLst>
        </xdr:cNvPr>
        <xdr:cNvSpPr>
          <a:spLocks/>
        </xdr:cNvSpPr>
      </xdr:nvSpPr>
      <xdr:spPr bwMode="auto">
        <a:xfrm>
          <a:off x="733425" y="40671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2786" name="AutoShape 10">
          <a:extLst>
            <a:ext uri="{FF2B5EF4-FFF2-40B4-BE49-F238E27FC236}">
              <a16:creationId xmlns:a16="http://schemas.microsoft.com/office/drawing/2014/main" id="{E1823C7A-D427-4433-AC2C-C96CB4524B7A}"/>
            </a:ext>
          </a:extLst>
        </xdr:cNvPr>
        <xdr:cNvSpPr>
          <a:spLocks/>
        </xdr:cNvSpPr>
      </xdr:nvSpPr>
      <xdr:spPr bwMode="auto">
        <a:xfrm>
          <a:off x="733425" y="43338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2787" name="AutoShape 11">
          <a:extLst>
            <a:ext uri="{FF2B5EF4-FFF2-40B4-BE49-F238E27FC236}">
              <a16:creationId xmlns:a16="http://schemas.microsoft.com/office/drawing/2014/main" id="{5C6A24D5-FB91-46B1-A8F2-7F5E155465DA}"/>
            </a:ext>
          </a:extLst>
        </xdr:cNvPr>
        <xdr:cNvSpPr>
          <a:spLocks/>
        </xdr:cNvSpPr>
      </xdr:nvSpPr>
      <xdr:spPr bwMode="auto">
        <a:xfrm>
          <a:off x="733425" y="46005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28575</xdr:rowOff>
    </xdr:from>
    <xdr:to>
      <xdr:col>1</xdr:col>
      <xdr:colOff>76200</xdr:colOff>
      <xdr:row>39</xdr:row>
      <xdr:rowOff>95250</xdr:rowOff>
    </xdr:to>
    <xdr:sp macro="" textlink="">
      <xdr:nvSpPr>
        <xdr:cNvPr id="2788" name="AutoShape 12">
          <a:extLst>
            <a:ext uri="{FF2B5EF4-FFF2-40B4-BE49-F238E27FC236}">
              <a16:creationId xmlns:a16="http://schemas.microsoft.com/office/drawing/2014/main" id="{817D361E-C3EB-49C9-AB9B-8D412642AB16}"/>
            </a:ext>
          </a:extLst>
        </xdr:cNvPr>
        <xdr:cNvSpPr>
          <a:spLocks/>
        </xdr:cNvSpPr>
      </xdr:nvSpPr>
      <xdr:spPr bwMode="auto">
        <a:xfrm>
          <a:off x="657225" y="5133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38100</xdr:rowOff>
    </xdr:from>
    <xdr:to>
      <xdr:col>1</xdr:col>
      <xdr:colOff>76200</xdr:colOff>
      <xdr:row>42</xdr:row>
      <xdr:rowOff>104775</xdr:rowOff>
    </xdr:to>
    <xdr:sp macro="" textlink="">
      <xdr:nvSpPr>
        <xdr:cNvPr id="2789" name="AutoShape 13">
          <a:extLst>
            <a:ext uri="{FF2B5EF4-FFF2-40B4-BE49-F238E27FC236}">
              <a16:creationId xmlns:a16="http://schemas.microsoft.com/office/drawing/2014/main" id="{D438EBBD-9288-4F49-AF89-92BD8E33E734}"/>
            </a:ext>
          </a:extLst>
        </xdr:cNvPr>
        <xdr:cNvSpPr>
          <a:spLocks/>
        </xdr:cNvSpPr>
      </xdr:nvSpPr>
      <xdr:spPr bwMode="auto">
        <a:xfrm>
          <a:off x="657225" y="5543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2790" name="AutoShape 14">
          <a:extLst>
            <a:ext uri="{FF2B5EF4-FFF2-40B4-BE49-F238E27FC236}">
              <a16:creationId xmlns:a16="http://schemas.microsoft.com/office/drawing/2014/main" id="{C66006D1-768D-4B5B-A58A-C734BCCC4518}"/>
            </a:ext>
          </a:extLst>
        </xdr:cNvPr>
        <xdr:cNvSpPr>
          <a:spLocks/>
        </xdr:cNvSpPr>
      </xdr:nvSpPr>
      <xdr:spPr bwMode="auto">
        <a:xfrm>
          <a:off x="657225" y="5943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2791" name="AutoShape 15">
          <a:extLst>
            <a:ext uri="{FF2B5EF4-FFF2-40B4-BE49-F238E27FC236}">
              <a16:creationId xmlns:a16="http://schemas.microsoft.com/office/drawing/2014/main" id="{37974E6D-987A-49A2-B728-F7F0ED8A0F83}"/>
            </a:ext>
          </a:extLst>
        </xdr:cNvPr>
        <xdr:cNvSpPr>
          <a:spLocks/>
        </xdr:cNvSpPr>
      </xdr:nvSpPr>
      <xdr:spPr bwMode="auto">
        <a:xfrm>
          <a:off x="657225" y="63436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2792" name="AutoShape 16">
          <a:extLst>
            <a:ext uri="{FF2B5EF4-FFF2-40B4-BE49-F238E27FC236}">
              <a16:creationId xmlns:a16="http://schemas.microsoft.com/office/drawing/2014/main" id="{691E5410-8B88-400F-B868-E23FC0BC877E}"/>
            </a:ext>
          </a:extLst>
        </xdr:cNvPr>
        <xdr:cNvSpPr>
          <a:spLocks/>
        </xdr:cNvSpPr>
      </xdr:nvSpPr>
      <xdr:spPr bwMode="auto">
        <a:xfrm>
          <a:off x="657225" y="6743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52</xdr:row>
      <xdr:rowOff>38100</xdr:rowOff>
    </xdr:from>
    <xdr:to>
      <xdr:col>1</xdr:col>
      <xdr:colOff>161925</xdr:colOff>
      <xdr:row>53</xdr:row>
      <xdr:rowOff>114300</xdr:rowOff>
    </xdr:to>
    <xdr:sp macro="" textlink="">
      <xdr:nvSpPr>
        <xdr:cNvPr id="2793" name="AutoShape 17">
          <a:extLst>
            <a:ext uri="{FF2B5EF4-FFF2-40B4-BE49-F238E27FC236}">
              <a16:creationId xmlns:a16="http://schemas.microsoft.com/office/drawing/2014/main" id="{8C6F4F55-D2F4-4BFB-81FA-3B2068B04DD8}"/>
            </a:ext>
          </a:extLst>
        </xdr:cNvPr>
        <xdr:cNvSpPr>
          <a:spLocks/>
        </xdr:cNvSpPr>
      </xdr:nvSpPr>
      <xdr:spPr bwMode="auto">
        <a:xfrm>
          <a:off x="733425" y="71437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54</xdr:row>
      <xdr:rowOff>28575</xdr:rowOff>
    </xdr:from>
    <xdr:to>
      <xdr:col>1</xdr:col>
      <xdr:colOff>161925</xdr:colOff>
      <xdr:row>55</xdr:row>
      <xdr:rowOff>104775</xdr:rowOff>
    </xdr:to>
    <xdr:sp macro="" textlink="">
      <xdr:nvSpPr>
        <xdr:cNvPr id="2794" name="AutoShape 18">
          <a:extLst>
            <a:ext uri="{FF2B5EF4-FFF2-40B4-BE49-F238E27FC236}">
              <a16:creationId xmlns:a16="http://schemas.microsoft.com/office/drawing/2014/main" id="{3847B825-38A0-4BE5-B97E-F3CB85E4442A}"/>
            </a:ext>
          </a:extLst>
        </xdr:cNvPr>
        <xdr:cNvSpPr>
          <a:spLocks/>
        </xdr:cNvSpPr>
      </xdr:nvSpPr>
      <xdr:spPr bwMode="auto">
        <a:xfrm>
          <a:off x="733425" y="74009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28575</xdr:rowOff>
    </xdr:from>
    <xdr:to>
      <xdr:col>1</xdr:col>
      <xdr:colOff>161925</xdr:colOff>
      <xdr:row>57</xdr:row>
      <xdr:rowOff>104775</xdr:rowOff>
    </xdr:to>
    <xdr:sp macro="" textlink="">
      <xdr:nvSpPr>
        <xdr:cNvPr id="2795" name="AutoShape 19">
          <a:extLst>
            <a:ext uri="{FF2B5EF4-FFF2-40B4-BE49-F238E27FC236}">
              <a16:creationId xmlns:a16="http://schemas.microsoft.com/office/drawing/2014/main" id="{DD65222F-9A21-4669-B398-E2F9CB094C9A}"/>
            </a:ext>
          </a:extLst>
        </xdr:cNvPr>
        <xdr:cNvSpPr>
          <a:spLocks/>
        </xdr:cNvSpPr>
      </xdr:nvSpPr>
      <xdr:spPr bwMode="auto">
        <a:xfrm>
          <a:off x="733425" y="766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28575</xdr:rowOff>
    </xdr:from>
    <xdr:to>
      <xdr:col>1</xdr:col>
      <xdr:colOff>76200</xdr:colOff>
      <xdr:row>39</xdr:row>
      <xdr:rowOff>95250</xdr:rowOff>
    </xdr:to>
    <xdr:sp macro="" textlink="">
      <xdr:nvSpPr>
        <xdr:cNvPr id="2796" name="AutoShape 20">
          <a:extLst>
            <a:ext uri="{FF2B5EF4-FFF2-40B4-BE49-F238E27FC236}">
              <a16:creationId xmlns:a16="http://schemas.microsoft.com/office/drawing/2014/main" id="{6B653702-F564-41DE-9106-3651C8376570}"/>
            </a:ext>
          </a:extLst>
        </xdr:cNvPr>
        <xdr:cNvSpPr>
          <a:spLocks/>
        </xdr:cNvSpPr>
      </xdr:nvSpPr>
      <xdr:spPr bwMode="auto">
        <a:xfrm>
          <a:off x="657225" y="5133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38100</xdr:rowOff>
    </xdr:from>
    <xdr:to>
      <xdr:col>1</xdr:col>
      <xdr:colOff>76200</xdr:colOff>
      <xdr:row>42</xdr:row>
      <xdr:rowOff>104775</xdr:rowOff>
    </xdr:to>
    <xdr:sp macro="" textlink="">
      <xdr:nvSpPr>
        <xdr:cNvPr id="2797" name="AutoShape 21">
          <a:extLst>
            <a:ext uri="{FF2B5EF4-FFF2-40B4-BE49-F238E27FC236}">
              <a16:creationId xmlns:a16="http://schemas.microsoft.com/office/drawing/2014/main" id="{676F3AB3-3F89-43A5-8D27-65FCB3BBAA36}"/>
            </a:ext>
          </a:extLst>
        </xdr:cNvPr>
        <xdr:cNvSpPr>
          <a:spLocks/>
        </xdr:cNvSpPr>
      </xdr:nvSpPr>
      <xdr:spPr bwMode="auto">
        <a:xfrm>
          <a:off x="657225" y="5543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2798" name="AutoShape 22">
          <a:extLst>
            <a:ext uri="{FF2B5EF4-FFF2-40B4-BE49-F238E27FC236}">
              <a16:creationId xmlns:a16="http://schemas.microsoft.com/office/drawing/2014/main" id="{7822FD12-ECF7-4D4D-A431-2E855E14BD04}"/>
            </a:ext>
          </a:extLst>
        </xdr:cNvPr>
        <xdr:cNvSpPr>
          <a:spLocks/>
        </xdr:cNvSpPr>
      </xdr:nvSpPr>
      <xdr:spPr bwMode="auto">
        <a:xfrm>
          <a:off x="657225" y="5943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2799" name="AutoShape 23">
          <a:extLst>
            <a:ext uri="{FF2B5EF4-FFF2-40B4-BE49-F238E27FC236}">
              <a16:creationId xmlns:a16="http://schemas.microsoft.com/office/drawing/2014/main" id="{66635772-29D2-488E-B74D-A076FD7EBF66}"/>
            </a:ext>
          </a:extLst>
        </xdr:cNvPr>
        <xdr:cNvSpPr>
          <a:spLocks/>
        </xdr:cNvSpPr>
      </xdr:nvSpPr>
      <xdr:spPr bwMode="auto">
        <a:xfrm>
          <a:off x="657225" y="63436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2800" name="AutoShape 24">
          <a:extLst>
            <a:ext uri="{FF2B5EF4-FFF2-40B4-BE49-F238E27FC236}">
              <a16:creationId xmlns:a16="http://schemas.microsoft.com/office/drawing/2014/main" id="{45759D9D-7DF6-4C34-8299-AF98061FA95B}"/>
            </a:ext>
          </a:extLst>
        </xdr:cNvPr>
        <xdr:cNvSpPr>
          <a:spLocks/>
        </xdr:cNvSpPr>
      </xdr:nvSpPr>
      <xdr:spPr bwMode="auto">
        <a:xfrm>
          <a:off x="657225" y="6743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52</xdr:row>
      <xdr:rowOff>38100</xdr:rowOff>
    </xdr:from>
    <xdr:to>
      <xdr:col>1</xdr:col>
      <xdr:colOff>161925</xdr:colOff>
      <xdr:row>53</xdr:row>
      <xdr:rowOff>114300</xdr:rowOff>
    </xdr:to>
    <xdr:sp macro="" textlink="">
      <xdr:nvSpPr>
        <xdr:cNvPr id="2801" name="AutoShape 25">
          <a:extLst>
            <a:ext uri="{FF2B5EF4-FFF2-40B4-BE49-F238E27FC236}">
              <a16:creationId xmlns:a16="http://schemas.microsoft.com/office/drawing/2014/main" id="{F27F0015-B32B-42B9-A257-0296CCBA184F}"/>
            </a:ext>
          </a:extLst>
        </xdr:cNvPr>
        <xdr:cNvSpPr>
          <a:spLocks/>
        </xdr:cNvSpPr>
      </xdr:nvSpPr>
      <xdr:spPr bwMode="auto">
        <a:xfrm>
          <a:off x="733425" y="71437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54</xdr:row>
      <xdr:rowOff>28575</xdr:rowOff>
    </xdr:from>
    <xdr:to>
      <xdr:col>1</xdr:col>
      <xdr:colOff>161925</xdr:colOff>
      <xdr:row>55</xdr:row>
      <xdr:rowOff>104775</xdr:rowOff>
    </xdr:to>
    <xdr:sp macro="" textlink="">
      <xdr:nvSpPr>
        <xdr:cNvPr id="2802" name="AutoShape 26">
          <a:extLst>
            <a:ext uri="{FF2B5EF4-FFF2-40B4-BE49-F238E27FC236}">
              <a16:creationId xmlns:a16="http://schemas.microsoft.com/office/drawing/2014/main" id="{A81C6751-6433-4C99-AB89-FAAD7CB28A9B}"/>
            </a:ext>
          </a:extLst>
        </xdr:cNvPr>
        <xdr:cNvSpPr>
          <a:spLocks/>
        </xdr:cNvSpPr>
      </xdr:nvSpPr>
      <xdr:spPr bwMode="auto">
        <a:xfrm>
          <a:off x="733425" y="74009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28575</xdr:rowOff>
    </xdr:from>
    <xdr:to>
      <xdr:col>1</xdr:col>
      <xdr:colOff>161925</xdr:colOff>
      <xdr:row>57</xdr:row>
      <xdr:rowOff>104775</xdr:rowOff>
    </xdr:to>
    <xdr:sp macro="" textlink="">
      <xdr:nvSpPr>
        <xdr:cNvPr id="2803" name="AutoShape 27">
          <a:extLst>
            <a:ext uri="{FF2B5EF4-FFF2-40B4-BE49-F238E27FC236}">
              <a16:creationId xmlns:a16="http://schemas.microsoft.com/office/drawing/2014/main" id="{2F6B9A7B-E5FC-460D-AA8D-6E7C38F6CEA1}"/>
            </a:ext>
          </a:extLst>
        </xdr:cNvPr>
        <xdr:cNvSpPr>
          <a:spLocks/>
        </xdr:cNvSpPr>
      </xdr:nvSpPr>
      <xdr:spPr bwMode="auto">
        <a:xfrm>
          <a:off x="733425" y="766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20</xdr:row>
      <xdr:rowOff>38100</xdr:rowOff>
    </xdr:from>
    <xdr:to>
      <xdr:col>20</xdr:col>
      <xdr:colOff>95250</xdr:colOff>
      <xdr:row>22</xdr:row>
      <xdr:rowOff>85725</xdr:rowOff>
    </xdr:to>
    <xdr:sp macro="" textlink="">
      <xdr:nvSpPr>
        <xdr:cNvPr id="2804" name="AutoShape 28">
          <a:extLst>
            <a:ext uri="{FF2B5EF4-FFF2-40B4-BE49-F238E27FC236}">
              <a16:creationId xmlns:a16="http://schemas.microsoft.com/office/drawing/2014/main" id="{FB289EF0-185F-4E42-B3C7-0B5EB9425EB5}"/>
            </a:ext>
          </a:extLst>
        </xdr:cNvPr>
        <xdr:cNvSpPr>
          <a:spLocks/>
        </xdr:cNvSpPr>
      </xdr:nvSpPr>
      <xdr:spPr bwMode="auto">
        <a:xfrm>
          <a:off x="11811000" y="287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29</xdr:row>
      <xdr:rowOff>19050</xdr:rowOff>
    </xdr:from>
    <xdr:to>
      <xdr:col>20</xdr:col>
      <xdr:colOff>76200</xdr:colOff>
      <xdr:row>30</xdr:row>
      <xdr:rowOff>114300</xdr:rowOff>
    </xdr:to>
    <xdr:sp macro="" textlink="">
      <xdr:nvSpPr>
        <xdr:cNvPr id="2805" name="AutoShape 29">
          <a:extLst>
            <a:ext uri="{FF2B5EF4-FFF2-40B4-BE49-F238E27FC236}">
              <a16:creationId xmlns:a16="http://schemas.microsoft.com/office/drawing/2014/main" id="{401192C6-93FE-4C3A-B595-5CFE03ADB2BF}"/>
            </a:ext>
          </a:extLst>
        </xdr:cNvPr>
        <xdr:cNvSpPr>
          <a:spLocks/>
        </xdr:cNvSpPr>
      </xdr:nvSpPr>
      <xdr:spPr bwMode="auto">
        <a:xfrm>
          <a:off x="11830050" y="405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23</xdr:row>
      <xdr:rowOff>19050</xdr:rowOff>
    </xdr:from>
    <xdr:to>
      <xdr:col>20</xdr:col>
      <xdr:colOff>76200</xdr:colOff>
      <xdr:row>24</xdr:row>
      <xdr:rowOff>114300</xdr:rowOff>
    </xdr:to>
    <xdr:sp macro="" textlink="">
      <xdr:nvSpPr>
        <xdr:cNvPr id="2806" name="AutoShape 30">
          <a:extLst>
            <a:ext uri="{FF2B5EF4-FFF2-40B4-BE49-F238E27FC236}">
              <a16:creationId xmlns:a16="http://schemas.microsoft.com/office/drawing/2014/main" id="{72EF102F-0A52-481B-A5C7-228F8888D1CA}"/>
            </a:ext>
          </a:extLst>
        </xdr:cNvPr>
        <xdr:cNvSpPr>
          <a:spLocks/>
        </xdr:cNvSpPr>
      </xdr:nvSpPr>
      <xdr:spPr bwMode="auto">
        <a:xfrm>
          <a:off x="11830050" y="3257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25</xdr:row>
      <xdr:rowOff>19050</xdr:rowOff>
    </xdr:from>
    <xdr:to>
      <xdr:col>20</xdr:col>
      <xdr:colOff>76200</xdr:colOff>
      <xdr:row>26</xdr:row>
      <xdr:rowOff>114300</xdr:rowOff>
    </xdr:to>
    <xdr:sp macro="" textlink="">
      <xdr:nvSpPr>
        <xdr:cNvPr id="2807" name="AutoShape 31">
          <a:extLst>
            <a:ext uri="{FF2B5EF4-FFF2-40B4-BE49-F238E27FC236}">
              <a16:creationId xmlns:a16="http://schemas.microsoft.com/office/drawing/2014/main" id="{BF0B6057-35E5-4EA1-AB21-227189B9AE02}"/>
            </a:ext>
          </a:extLst>
        </xdr:cNvPr>
        <xdr:cNvSpPr>
          <a:spLocks/>
        </xdr:cNvSpPr>
      </xdr:nvSpPr>
      <xdr:spPr bwMode="auto">
        <a:xfrm>
          <a:off x="11830050" y="352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27</xdr:row>
      <xdr:rowOff>19050</xdr:rowOff>
    </xdr:from>
    <xdr:to>
      <xdr:col>20</xdr:col>
      <xdr:colOff>76200</xdr:colOff>
      <xdr:row>28</xdr:row>
      <xdr:rowOff>114300</xdr:rowOff>
    </xdr:to>
    <xdr:sp macro="" textlink="">
      <xdr:nvSpPr>
        <xdr:cNvPr id="2808" name="AutoShape 32">
          <a:extLst>
            <a:ext uri="{FF2B5EF4-FFF2-40B4-BE49-F238E27FC236}">
              <a16:creationId xmlns:a16="http://schemas.microsoft.com/office/drawing/2014/main" id="{57193BDF-06A0-46F0-BE76-0244A428FC8A}"/>
            </a:ext>
          </a:extLst>
        </xdr:cNvPr>
        <xdr:cNvSpPr>
          <a:spLocks/>
        </xdr:cNvSpPr>
      </xdr:nvSpPr>
      <xdr:spPr bwMode="auto">
        <a:xfrm>
          <a:off x="11830050" y="379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31</xdr:row>
      <xdr:rowOff>19050</xdr:rowOff>
    </xdr:from>
    <xdr:to>
      <xdr:col>20</xdr:col>
      <xdr:colOff>76200</xdr:colOff>
      <xdr:row>32</xdr:row>
      <xdr:rowOff>114300</xdr:rowOff>
    </xdr:to>
    <xdr:sp macro="" textlink="">
      <xdr:nvSpPr>
        <xdr:cNvPr id="2809" name="AutoShape 33">
          <a:extLst>
            <a:ext uri="{FF2B5EF4-FFF2-40B4-BE49-F238E27FC236}">
              <a16:creationId xmlns:a16="http://schemas.microsoft.com/office/drawing/2014/main" id="{4C8E702C-7B7F-4224-A703-7812A67F4A03}"/>
            </a:ext>
          </a:extLst>
        </xdr:cNvPr>
        <xdr:cNvSpPr>
          <a:spLocks/>
        </xdr:cNvSpPr>
      </xdr:nvSpPr>
      <xdr:spPr bwMode="auto">
        <a:xfrm>
          <a:off x="11830050" y="43243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2810" name="AutoShape 34">
          <a:extLst>
            <a:ext uri="{FF2B5EF4-FFF2-40B4-BE49-F238E27FC236}">
              <a16:creationId xmlns:a16="http://schemas.microsoft.com/office/drawing/2014/main" id="{0896EF50-07B9-4CC1-A0F7-C10234363E8A}"/>
            </a:ext>
          </a:extLst>
        </xdr:cNvPr>
        <xdr:cNvSpPr>
          <a:spLocks/>
        </xdr:cNvSpPr>
      </xdr:nvSpPr>
      <xdr:spPr bwMode="auto">
        <a:xfrm>
          <a:off x="11830050" y="4591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31</xdr:row>
      <xdr:rowOff>19050</xdr:rowOff>
    </xdr:from>
    <xdr:to>
      <xdr:col>20</xdr:col>
      <xdr:colOff>76200</xdr:colOff>
      <xdr:row>32</xdr:row>
      <xdr:rowOff>114300</xdr:rowOff>
    </xdr:to>
    <xdr:sp macro="" textlink="">
      <xdr:nvSpPr>
        <xdr:cNvPr id="2811" name="AutoShape 35">
          <a:extLst>
            <a:ext uri="{FF2B5EF4-FFF2-40B4-BE49-F238E27FC236}">
              <a16:creationId xmlns:a16="http://schemas.microsoft.com/office/drawing/2014/main" id="{70021B97-E6C2-4341-9C81-44978B37C13C}"/>
            </a:ext>
          </a:extLst>
        </xdr:cNvPr>
        <xdr:cNvSpPr>
          <a:spLocks/>
        </xdr:cNvSpPr>
      </xdr:nvSpPr>
      <xdr:spPr bwMode="auto">
        <a:xfrm>
          <a:off x="11830050" y="43243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2812" name="AutoShape 36">
          <a:extLst>
            <a:ext uri="{FF2B5EF4-FFF2-40B4-BE49-F238E27FC236}">
              <a16:creationId xmlns:a16="http://schemas.microsoft.com/office/drawing/2014/main" id="{62173AAF-D55F-4DBF-9B3A-B7ADB9BD777D}"/>
            </a:ext>
          </a:extLst>
        </xdr:cNvPr>
        <xdr:cNvSpPr>
          <a:spLocks/>
        </xdr:cNvSpPr>
      </xdr:nvSpPr>
      <xdr:spPr bwMode="auto">
        <a:xfrm>
          <a:off x="11830050" y="4591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8</xdr:row>
      <xdr:rowOff>38100</xdr:rowOff>
    </xdr:from>
    <xdr:to>
      <xdr:col>20</xdr:col>
      <xdr:colOff>95250</xdr:colOff>
      <xdr:row>10</xdr:row>
      <xdr:rowOff>85725</xdr:rowOff>
    </xdr:to>
    <xdr:sp macro="" textlink="">
      <xdr:nvSpPr>
        <xdr:cNvPr id="2813" name="AutoShape 37">
          <a:extLst>
            <a:ext uri="{FF2B5EF4-FFF2-40B4-BE49-F238E27FC236}">
              <a16:creationId xmlns:a16="http://schemas.microsoft.com/office/drawing/2014/main" id="{725A2F19-668E-4620-9089-0ECB47DCA9FD}"/>
            </a:ext>
          </a:extLst>
        </xdr:cNvPr>
        <xdr:cNvSpPr>
          <a:spLocks/>
        </xdr:cNvSpPr>
      </xdr:nvSpPr>
      <xdr:spPr bwMode="auto">
        <a:xfrm>
          <a:off x="11811000" y="12763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11</xdr:row>
      <xdr:rowOff>38100</xdr:rowOff>
    </xdr:from>
    <xdr:to>
      <xdr:col>20</xdr:col>
      <xdr:colOff>95250</xdr:colOff>
      <xdr:row>13</xdr:row>
      <xdr:rowOff>85725</xdr:rowOff>
    </xdr:to>
    <xdr:sp macro="" textlink="">
      <xdr:nvSpPr>
        <xdr:cNvPr id="2814" name="AutoShape 38">
          <a:extLst>
            <a:ext uri="{FF2B5EF4-FFF2-40B4-BE49-F238E27FC236}">
              <a16:creationId xmlns:a16="http://schemas.microsoft.com/office/drawing/2014/main" id="{F9EF5477-6669-4969-AC42-4B312917E090}"/>
            </a:ext>
          </a:extLst>
        </xdr:cNvPr>
        <xdr:cNvSpPr>
          <a:spLocks/>
        </xdr:cNvSpPr>
      </xdr:nvSpPr>
      <xdr:spPr bwMode="auto">
        <a:xfrm>
          <a:off x="11811000" y="167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14</xdr:row>
      <xdr:rowOff>38100</xdr:rowOff>
    </xdr:from>
    <xdr:to>
      <xdr:col>20</xdr:col>
      <xdr:colOff>95250</xdr:colOff>
      <xdr:row>16</xdr:row>
      <xdr:rowOff>85725</xdr:rowOff>
    </xdr:to>
    <xdr:sp macro="" textlink="">
      <xdr:nvSpPr>
        <xdr:cNvPr id="2815" name="AutoShape 39">
          <a:extLst>
            <a:ext uri="{FF2B5EF4-FFF2-40B4-BE49-F238E27FC236}">
              <a16:creationId xmlns:a16="http://schemas.microsoft.com/office/drawing/2014/main" id="{B0AED33A-ABFF-45D1-9759-4CCC1CCA2A2C}"/>
            </a:ext>
          </a:extLst>
        </xdr:cNvPr>
        <xdr:cNvSpPr>
          <a:spLocks/>
        </xdr:cNvSpPr>
      </xdr:nvSpPr>
      <xdr:spPr bwMode="auto">
        <a:xfrm>
          <a:off x="11811000" y="207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17</xdr:row>
      <xdr:rowOff>38100</xdr:rowOff>
    </xdr:from>
    <xdr:to>
      <xdr:col>20</xdr:col>
      <xdr:colOff>95250</xdr:colOff>
      <xdr:row>19</xdr:row>
      <xdr:rowOff>85725</xdr:rowOff>
    </xdr:to>
    <xdr:sp macro="" textlink="">
      <xdr:nvSpPr>
        <xdr:cNvPr id="2816" name="AutoShape 40">
          <a:extLst>
            <a:ext uri="{FF2B5EF4-FFF2-40B4-BE49-F238E27FC236}">
              <a16:creationId xmlns:a16="http://schemas.microsoft.com/office/drawing/2014/main" id="{15E59DC0-DB01-43F7-925F-6D9791E835FC}"/>
            </a:ext>
          </a:extLst>
        </xdr:cNvPr>
        <xdr:cNvSpPr>
          <a:spLocks/>
        </xdr:cNvSpPr>
      </xdr:nvSpPr>
      <xdr:spPr bwMode="auto">
        <a:xfrm>
          <a:off x="11811000" y="247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2817" name="AutoShape 41">
          <a:extLst>
            <a:ext uri="{FF2B5EF4-FFF2-40B4-BE49-F238E27FC236}">
              <a16:creationId xmlns:a16="http://schemas.microsoft.com/office/drawing/2014/main" id="{CA3C4B42-75AF-4E4E-8D3A-F1CF874ACEB7}"/>
            </a:ext>
          </a:extLst>
        </xdr:cNvPr>
        <xdr:cNvSpPr>
          <a:spLocks/>
        </xdr:cNvSpPr>
      </xdr:nvSpPr>
      <xdr:spPr bwMode="auto">
        <a:xfrm>
          <a:off x="11811000" y="67437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52</xdr:row>
      <xdr:rowOff>19050</xdr:rowOff>
    </xdr:from>
    <xdr:to>
      <xdr:col>20</xdr:col>
      <xdr:colOff>76200</xdr:colOff>
      <xdr:row>53</xdr:row>
      <xdr:rowOff>114300</xdr:rowOff>
    </xdr:to>
    <xdr:sp macro="" textlink="">
      <xdr:nvSpPr>
        <xdr:cNvPr id="2818" name="AutoShape 42">
          <a:extLst>
            <a:ext uri="{FF2B5EF4-FFF2-40B4-BE49-F238E27FC236}">
              <a16:creationId xmlns:a16="http://schemas.microsoft.com/office/drawing/2014/main" id="{36440530-8615-4B3B-A1A2-B4A90F98C09D}"/>
            </a:ext>
          </a:extLst>
        </xdr:cNvPr>
        <xdr:cNvSpPr>
          <a:spLocks/>
        </xdr:cNvSpPr>
      </xdr:nvSpPr>
      <xdr:spPr bwMode="auto">
        <a:xfrm>
          <a:off x="11830050" y="71247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54</xdr:row>
      <xdr:rowOff>19050</xdr:rowOff>
    </xdr:from>
    <xdr:to>
      <xdr:col>20</xdr:col>
      <xdr:colOff>76200</xdr:colOff>
      <xdr:row>55</xdr:row>
      <xdr:rowOff>114300</xdr:rowOff>
    </xdr:to>
    <xdr:sp macro="" textlink="">
      <xdr:nvSpPr>
        <xdr:cNvPr id="2819" name="AutoShape 43">
          <a:extLst>
            <a:ext uri="{FF2B5EF4-FFF2-40B4-BE49-F238E27FC236}">
              <a16:creationId xmlns:a16="http://schemas.microsoft.com/office/drawing/2014/main" id="{FA01A968-1D78-46D1-9016-47D7B88C92EE}"/>
            </a:ext>
          </a:extLst>
        </xdr:cNvPr>
        <xdr:cNvSpPr>
          <a:spLocks/>
        </xdr:cNvSpPr>
      </xdr:nvSpPr>
      <xdr:spPr bwMode="auto">
        <a:xfrm>
          <a:off x="11830050" y="739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56</xdr:row>
      <xdr:rowOff>19050</xdr:rowOff>
    </xdr:from>
    <xdr:to>
      <xdr:col>20</xdr:col>
      <xdr:colOff>76200</xdr:colOff>
      <xdr:row>57</xdr:row>
      <xdr:rowOff>114300</xdr:rowOff>
    </xdr:to>
    <xdr:sp macro="" textlink="">
      <xdr:nvSpPr>
        <xdr:cNvPr id="2820" name="AutoShape 44">
          <a:extLst>
            <a:ext uri="{FF2B5EF4-FFF2-40B4-BE49-F238E27FC236}">
              <a16:creationId xmlns:a16="http://schemas.microsoft.com/office/drawing/2014/main" id="{CFC056C3-D8DA-457B-9766-2B3FC1BD14DC}"/>
            </a:ext>
          </a:extLst>
        </xdr:cNvPr>
        <xdr:cNvSpPr>
          <a:spLocks/>
        </xdr:cNvSpPr>
      </xdr:nvSpPr>
      <xdr:spPr bwMode="auto">
        <a:xfrm>
          <a:off x="11830050" y="765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37</xdr:row>
      <xdr:rowOff>38100</xdr:rowOff>
    </xdr:from>
    <xdr:to>
      <xdr:col>20</xdr:col>
      <xdr:colOff>95250</xdr:colOff>
      <xdr:row>39</xdr:row>
      <xdr:rowOff>85725</xdr:rowOff>
    </xdr:to>
    <xdr:sp macro="" textlink="">
      <xdr:nvSpPr>
        <xdr:cNvPr id="2821" name="AutoShape 45">
          <a:extLst>
            <a:ext uri="{FF2B5EF4-FFF2-40B4-BE49-F238E27FC236}">
              <a16:creationId xmlns:a16="http://schemas.microsoft.com/office/drawing/2014/main" id="{9055CC52-2794-4CCD-B012-4612E980BCE7}"/>
            </a:ext>
          </a:extLst>
        </xdr:cNvPr>
        <xdr:cNvSpPr>
          <a:spLocks/>
        </xdr:cNvSpPr>
      </xdr:nvSpPr>
      <xdr:spPr bwMode="auto">
        <a:xfrm>
          <a:off x="11811000" y="5143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2822" name="AutoShape 46">
          <a:extLst>
            <a:ext uri="{FF2B5EF4-FFF2-40B4-BE49-F238E27FC236}">
              <a16:creationId xmlns:a16="http://schemas.microsoft.com/office/drawing/2014/main" id="{5ABE2BE6-70BC-4BD8-BAEF-9CDED1F36F9B}"/>
            </a:ext>
          </a:extLst>
        </xdr:cNvPr>
        <xdr:cNvSpPr>
          <a:spLocks/>
        </xdr:cNvSpPr>
      </xdr:nvSpPr>
      <xdr:spPr bwMode="auto">
        <a:xfrm>
          <a:off x="11811000" y="5543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2823" name="AutoShape 47">
          <a:extLst>
            <a:ext uri="{FF2B5EF4-FFF2-40B4-BE49-F238E27FC236}">
              <a16:creationId xmlns:a16="http://schemas.microsoft.com/office/drawing/2014/main" id="{9ED0832E-0FC6-45DE-93D4-C10558C36448}"/>
            </a:ext>
          </a:extLst>
        </xdr:cNvPr>
        <xdr:cNvSpPr>
          <a:spLocks/>
        </xdr:cNvSpPr>
      </xdr:nvSpPr>
      <xdr:spPr bwMode="auto">
        <a:xfrm>
          <a:off x="11811000" y="5943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2824" name="AutoShape 48">
          <a:extLst>
            <a:ext uri="{FF2B5EF4-FFF2-40B4-BE49-F238E27FC236}">
              <a16:creationId xmlns:a16="http://schemas.microsoft.com/office/drawing/2014/main" id="{45785C7D-DBEA-4A22-BA92-F366C68D63E1}"/>
            </a:ext>
          </a:extLst>
        </xdr:cNvPr>
        <xdr:cNvSpPr>
          <a:spLocks/>
        </xdr:cNvSpPr>
      </xdr:nvSpPr>
      <xdr:spPr bwMode="auto">
        <a:xfrm>
          <a:off x="11811000" y="63436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2825" name="AutoShape 49">
          <a:extLst>
            <a:ext uri="{FF2B5EF4-FFF2-40B4-BE49-F238E27FC236}">
              <a16:creationId xmlns:a16="http://schemas.microsoft.com/office/drawing/2014/main" id="{C81A0C1B-EF99-45C4-8DCA-C4B15AAFFAA9}"/>
            </a:ext>
          </a:extLst>
        </xdr:cNvPr>
        <xdr:cNvSpPr>
          <a:spLocks/>
        </xdr:cNvSpPr>
      </xdr:nvSpPr>
      <xdr:spPr bwMode="auto">
        <a:xfrm>
          <a:off x="11811000" y="67437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52</xdr:row>
      <xdr:rowOff>19050</xdr:rowOff>
    </xdr:from>
    <xdr:to>
      <xdr:col>20</xdr:col>
      <xdr:colOff>76200</xdr:colOff>
      <xdr:row>53</xdr:row>
      <xdr:rowOff>114300</xdr:rowOff>
    </xdr:to>
    <xdr:sp macro="" textlink="">
      <xdr:nvSpPr>
        <xdr:cNvPr id="2826" name="AutoShape 50">
          <a:extLst>
            <a:ext uri="{FF2B5EF4-FFF2-40B4-BE49-F238E27FC236}">
              <a16:creationId xmlns:a16="http://schemas.microsoft.com/office/drawing/2014/main" id="{CD495435-95AB-495B-9D8D-4E2F9BF6B649}"/>
            </a:ext>
          </a:extLst>
        </xdr:cNvPr>
        <xdr:cNvSpPr>
          <a:spLocks/>
        </xdr:cNvSpPr>
      </xdr:nvSpPr>
      <xdr:spPr bwMode="auto">
        <a:xfrm>
          <a:off x="11830050" y="71247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54</xdr:row>
      <xdr:rowOff>19050</xdr:rowOff>
    </xdr:from>
    <xdr:to>
      <xdr:col>20</xdr:col>
      <xdr:colOff>76200</xdr:colOff>
      <xdr:row>55</xdr:row>
      <xdr:rowOff>114300</xdr:rowOff>
    </xdr:to>
    <xdr:sp macro="" textlink="">
      <xdr:nvSpPr>
        <xdr:cNvPr id="2827" name="AutoShape 51">
          <a:extLst>
            <a:ext uri="{FF2B5EF4-FFF2-40B4-BE49-F238E27FC236}">
              <a16:creationId xmlns:a16="http://schemas.microsoft.com/office/drawing/2014/main" id="{B6A8B465-525C-42F0-918B-C7820E02E6E1}"/>
            </a:ext>
          </a:extLst>
        </xdr:cNvPr>
        <xdr:cNvSpPr>
          <a:spLocks/>
        </xdr:cNvSpPr>
      </xdr:nvSpPr>
      <xdr:spPr bwMode="auto">
        <a:xfrm>
          <a:off x="11830050" y="739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56</xdr:row>
      <xdr:rowOff>19050</xdr:rowOff>
    </xdr:from>
    <xdr:to>
      <xdr:col>20</xdr:col>
      <xdr:colOff>76200</xdr:colOff>
      <xdr:row>57</xdr:row>
      <xdr:rowOff>114300</xdr:rowOff>
    </xdr:to>
    <xdr:sp macro="" textlink="">
      <xdr:nvSpPr>
        <xdr:cNvPr id="2828" name="AutoShape 52">
          <a:extLst>
            <a:ext uri="{FF2B5EF4-FFF2-40B4-BE49-F238E27FC236}">
              <a16:creationId xmlns:a16="http://schemas.microsoft.com/office/drawing/2014/main" id="{46AD512A-ECFE-47AA-93C3-C19FBAA939FF}"/>
            </a:ext>
          </a:extLst>
        </xdr:cNvPr>
        <xdr:cNvSpPr>
          <a:spLocks/>
        </xdr:cNvSpPr>
      </xdr:nvSpPr>
      <xdr:spPr bwMode="auto">
        <a:xfrm>
          <a:off x="11830050" y="765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37</xdr:row>
      <xdr:rowOff>38100</xdr:rowOff>
    </xdr:from>
    <xdr:to>
      <xdr:col>20</xdr:col>
      <xdr:colOff>95250</xdr:colOff>
      <xdr:row>39</xdr:row>
      <xdr:rowOff>85725</xdr:rowOff>
    </xdr:to>
    <xdr:sp macro="" textlink="">
      <xdr:nvSpPr>
        <xdr:cNvPr id="2829" name="AutoShape 53">
          <a:extLst>
            <a:ext uri="{FF2B5EF4-FFF2-40B4-BE49-F238E27FC236}">
              <a16:creationId xmlns:a16="http://schemas.microsoft.com/office/drawing/2014/main" id="{D0E2FBE6-3866-442F-9AD2-FBD3307AC5E7}"/>
            </a:ext>
          </a:extLst>
        </xdr:cNvPr>
        <xdr:cNvSpPr>
          <a:spLocks/>
        </xdr:cNvSpPr>
      </xdr:nvSpPr>
      <xdr:spPr bwMode="auto">
        <a:xfrm>
          <a:off x="11811000" y="5143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2830" name="AutoShape 54">
          <a:extLst>
            <a:ext uri="{FF2B5EF4-FFF2-40B4-BE49-F238E27FC236}">
              <a16:creationId xmlns:a16="http://schemas.microsoft.com/office/drawing/2014/main" id="{9397D8F9-31DF-4C05-A738-475AE6AD368E}"/>
            </a:ext>
          </a:extLst>
        </xdr:cNvPr>
        <xdr:cNvSpPr>
          <a:spLocks/>
        </xdr:cNvSpPr>
      </xdr:nvSpPr>
      <xdr:spPr bwMode="auto">
        <a:xfrm>
          <a:off x="11811000" y="5543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2831" name="AutoShape 55">
          <a:extLst>
            <a:ext uri="{FF2B5EF4-FFF2-40B4-BE49-F238E27FC236}">
              <a16:creationId xmlns:a16="http://schemas.microsoft.com/office/drawing/2014/main" id="{9200E3F8-F4C7-4BE8-A52D-E162F042BC15}"/>
            </a:ext>
          </a:extLst>
        </xdr:cNvPr>
        <xdr:cNvSpPr>
          <a:spLocks/>
        </xdr:cNvSpPr>
      </xdr:nvSpPr>
      <xdr:spPr bwMode="auto">
        <a:xfrm>
          <a:off x="11811000" y="5943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2832" name="AutoShape 56">
          <a:extLst>
            <a:ext uri="{FF2B5EF4-FFF2-40B4-BE49-F238E27FC236}">
              <a16:creationId xmlns:a16="http://schemas.microsoft.com/office/drawing/2014/main" id="{E27B72C3-4A03-47D5-A4D7-DB94AADFBC65}"/>
            </a:ext>
          </a:extLst>
        </xdr:cNvPr>
        <xdr:cNvSpPr>
          <a:spLocks/>
        </xdr:cNvSpPr>
      </xdr:nvSpPr>
      <xdr:spPr bwMode="auto">
        <a:xfrm>
          <a:off x="11811000" y="63436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28575</xdr:rowOff>
    </xdr:from>
    <xdr:to>
      <xdr:col>1</xdr:col>
      <xdr:colOff>76200</xdr:colOff>
      <xdr:row>10</xdr:row>
      <xdr:rowOff>95250</xdr:rowOff>
    </xdr:to>
    <xdr:sp macro="" textlink="">
      <xdr:nvSpPr>
        <xdr:cNvPr id="1809" name="AutoShape 1">
          <a:extLst>
            <a:ext uri="{FF2B5EF4-FFF2-40B4-BE49-F238E27FC236}">
              <a16:creationId xmlns:a16="http://schemas.microsoft.com/office/drawing/2014/main" id="{6BB5DF5A-5AC4-4470-886B-6FDED9D31CC9}"/>
            </a:ext>
          </a:extLst>
        </xdr:cNvPr>
        <xdr:cNvSpPr>
          <a:spLocks/>
        </xdr:cNvSpPr>
      </xdr:nvSpPr>
      <xdr:spPr bwMode="auto">
        <a:xfrm>
          <a:off x="657225" y="126682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38100</xdr:rowOff>
    </xdr:from>
    <xdr:to>
      <xdr:col>1</xdr:col>
      <xdr:colOff>76200</xdr:colOff>
      <xdr:row>13</xdr:row>
      <xdr:rowOff>104775</xdr:rowOff>
    </xdr:to>
    <xdr:sp macro="" textlink="">
      <xdr:nvSpPr>
        <xdr:cNvPr id="1810" name="AutoShape 2">
          <a:extLst>
            <a:ext uri="{FF2B5EF4-FFF2-40B4-BE49-F238E27FC236}">
              <a16:creationId xmlns:a16="http://schemas.microsoft.com/office/drawing/2014/main" id="{A5C9A342-09F5-468C-BDBE-BA42A3517971}"/>
            </a:ext>
          </a:extLst>
        </xdr:cNvPr>
        <xdr:cNvSpPr>
          <a:spLocks/>
        </xdr:cNvSpPr>
      </xdr:nvSpPr>
      <xdr:spPr bwMode="auto">
        <a:xfrm>
          <a:off x="657225" y="167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1811" name="AutoShape 3">
          <a:extLst>
            <a:ext uri="{FF2B5EF4-FFF2-40B4-BE49-F238E27FC236}">
              <a16:creationId xmlns:a16="http://schemas.microsoft.com/office/drawing/2014/main" id="{9FA938FF-C490-42CA-BB41-72B5E68A3A35}"/>
            </a:ext>
          </a:extLst>
        </xdr:cNvPr>
        <xdr:cNvSpPr>
          <a:spLocks/>
        </xdr:cNvSpPr>
      </xdr:nvSpPr>
      <xdr:spPr bwMode="auto">
        <a:xfrm>
          <a:off x="657225" y="207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1812" name="AutoShape 4">
          <a:extLst>
            <a:ext uri="{FF2B5EF4-FFF2-40B4-BE49-F238E27FC236}">
              <a16:creationId xmlns:a16="http://schemas.microsoft.com/office/drawing/2014/main" id="{4CE74EC0-2517-4F0F-BDEE-D634D18140AF}"/>
            </a:ext>
          </a:extLst>
        </xdr:cNvPr>
        <xdr:cNvSpPr>
          <a:spLocks/>
        </xdr:cNvSpPr>
      </xdr:nvSpPr>
      <xdr:spPr bwMode="auto">
        <a:xfrm>
          <a:off x="657225" y="247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1813" name="AutoShape 5">
          <a:extLst>
            <a:ext uri="{FF2B5EF4-FFF2-40B4-BE49-F238E27FC236}">
              <a16:creationId xmlns:a16="http://schemas.microsoft.com/office/drawing/2014/main" id="{13432656-CBD7-4A3E-99F8-2AE324D7562D}"/>
            </a:ext>
          </a:extLst>
        </xdr:cNvPr>
        <xdr:cNvSpPr>
          <a:spLocks/>
        </xdr:cNvSpPr>
      </xdr:nvSpPr>
      <xdr:spPr bwMode="auto">
        <a:xfrm>
          <a:off x="657225" y="287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23</xdr:row>
      <xdr:rowOff>38100</xdr:rowOff>
    </xdr:from>
    <xdr:to>
      <xdr:col>1</xdr:col>
      <xdr:colOff>161925</xdr:colOff>
      <xdr:row>24</xdr:row>
      <xdr:rowOff>114300</xdr:rowOff>
    </xdr:to>
    <xdr:sp macro="" textlink="">
      <xdr:nvSpPr>
        <xdr:cNvPr id="1814" name="AutoShape 6">
          <a:extLst>
            <a:ext uri="{FF2B5EF4-FFF2-40B4-BE49-F238E27FC236}">
              <a16:creationId xmlns:a16="http://schemas.microsoft.com/office/drawing/2014/main" id="{459A9288-142D-4BB1-8218-23437791A09C}"/>
            </a:ext>
          </a:extLst>
        </xdr:cNvPr>
        <xdr:cNvSpPr>
          <a:spLocks/>
        </xdr:cNvSpPr>
      </xdr:nvSpPr>
      <xdr:spPr bwMode="auto">
        <a:xfrm>
          <a:off x="733425" y="32766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25</xdr:row>
      <xdr:rowOff>28575</xdr:rowOff>
    </xdr:from>
    <xdr:to>
      <xdr:col>1</xdr:col>
      <xdr:colOff>161925</xdr:colOff>
      <xdr:row>26</xdr:row>
      <xdr:rowOff>104775</xdr:rowOff>
    </xdr:to>
    <xdr:sp macro="" textlink="">
      <xdr:nvSpPr>
        <xdr:cNvPr id="1815" name="AutoShape 7">
          <a:extLst>
            <a:ext uri="{FF2B5EF4-FFF2-40B4-BE49-F238E27FC236}">
              <a16:creationId xmlns:a16="http://schemas.microsoft.com/office/drawing/2014/main" id="{730D616B-7155-4356-AA2F-670278344C11}"/>
            </a:ext>
          </a:extLst>
        </xdr:cNvPr>
        <xdr:cNvSpPr>
          <a:spLocks/>
        </xdr:cNvSpPr>
      </xdr:nvSpPr>
      <xdr:spPr bwMode="auto">
        <a:xfrm>
          <a:off x="733425" y="35337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28575</xdr:rowOff>
    </xdr:from>
    <xdr:to>
      <xdr:col>1</xdr:col>
      <xdr:colOff>161925</xdr:colOff>
      <xdr:row>28</xdr:row>
      <xdr:rowOff>104775</xdr:rowOff>
    </xdr:to>
    <xdr:sp macro="" textlink="">
      <xdr:nvSpPr>
        <xdr:cNvPr id="1816" name="AutoShape 8">
          <a:extLst>
            <a:ext uri="{FF2B5EF4-FFF2-40B4-BE49-F238E27FC236}">
              <a16:creationId xmlns:a16="http://schemas.microsoft.com/office/drawing/2014/main" id="{27E414B8-C44F-4D89-B9D5-1736271BF086}"/>
            </a:ext>
          </a:extLst>
        </xdr:cNvPr>
        <xdr:cNvSpPr>
          <a:spLocks/>
        </xdr:cNvSpPr>
      </xdr:nvSpPr>
      <xdr:spPr bwMode="auto">
        <a:xfrm>
          <a:off x="733425" y="380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1817" name="AutoShape 9">
          <a:extLst>
            <a:ext uri="{FF2B5EF4-FFF2-40B4-BE49-F238E27FC236}">
              <a16:creationId xmlns:a16="http://schemas.microsoft.com/office/drawing/2014/main" id="{51418633-3AF0-4CE4-8F88-24E674C67461}"/>
            </a:ext>
          </a:extLst>
        </xdr:cNvPr>
        <xdr:cNvSpPr>
          <a:spLocks/>
        </xdr:cNvSpPr>
      </xdr:nvSpPr>
      <xdr:spPr bwMode="auto">
        <a:xfrm>
          <a:off x="733425" y="40671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1818" name="AutoShape 10">
          <a:extLst>
            <a:ext uri="{FF2B5EF4-FFF2-40B4-BE49-F238E27FC236}">
              <a16:creationId xmlns:a16="http://schemas.microsoft.com/office/drawing/2014/main" id="{2F355D30-2076-4588-A48E-F76E612403BF}"/>
            </a:ext>
          </a:extLst>
        </xdr:cNvPr>
        <xdr:cNvSpPr>
          <a:spLocks/>
        </xdr:cNvSpPr>
      </xdr:nvSpPr>
      <xdr:spPr bwMode="auto">
        <a:xfrm>
          <a:off x="733425" y="43338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1819" name="AutoShape 11">
          <a:extLst>
            <a:ext uri="{FF2B5EF4-FFF2-40B4-BE49-F238E27FC236}">
              <a16:creationId xmlns:a16="http://schemas.microsoft.com/office/drawing/2014/main" id="{549CE6F7-F6A1-4D49-BC27-CFDDBFEBBFF3}"/>
            </a:ext>
          </a:extLst>
        </xdr:cNvPr>
        <xdr:cNvSpPr>
          <a:spLocks/>
        </xdr:cNvSpPr>
      </xdr:nvSpPr>
      <xdr:spPr bwMode="auto">
        <a:xfrm>
          <a:off x="733425" y="46005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28575</xdr:rowOff>
    </xdr:from>
    <xdr:to>
      <xdr:col>1</xdr:col>
      <xdr:colOff>76200</xdr:colOff>
      <xdr:row>39</xdr:row>
      <xdr:rowOff>95250</xdr:rowOff>
    </xdr:to>
    <xdr:sp macro="" textlink="">
      <xdr:nvSpPr>
        <xdr:cNvPr id="1820" name="AutoShape 12">
          <a:extLst>
            <a:ext uri="{FF2B5EF4-FFF2-40B4-BE49-F238E27FC236}">
              <a16:creationId xmlns:a16="http://schemas.microsoft.com/office/drawing/2014/main" id="{0DAB86D5-5092-4EC0-A4F8-E635217E64F0}"/>
            </a:ext>
          </a:extLst>
        </xdr:cNvPr>
        <xdr:cNvSpPr>
          <a:spLocks/>
        </xdr:cNvSpPr>
      </xdr:nvSpPr>
      <xdr:spPr bwMode="auto">
        <a:xfrm>
          <a:off x="657225" y="5133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38100</xdr:rowOff>
    </xdr:from>
    <xdr:to>
      <xdr:col>1</xdr:col>
      <xdr:colOff>76200</xdr:colOff>
      <xdr:row>42</xdr:row>
      <xdr:rowOff>104775</xdr:rowOff>
    </xdr:to>
    <xdr:sp macro="" textlink="">
      <xdr:nvSpPr>
        <xdr:cNvPr id="1821" name="AutoShape 13">
          <a:extLst>
            <a:ext uri="{FF2B5EF4-FFF2-40B4-BE49-F238E27FC236}">
              <a16:creationId xmlns:a16="http://schemas.microsoft.com/office/drawing/2014/main" id="{7C34BCE3-8A7C-4BE5-8EAD-A5F814102C2F}"/>
            </a:ext>
          </a:extLst>
        </xdr:cNvPr>
        <xdr:cNvSpPr>
          <a:spLocks/>
        </xdr:cNvSpPr>
      </xdr:nvSpPr>
      <xdr:spPr bwMode="auto">
        <a:xfrm>
          <a:off x="657225" y="5543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1822" name="AutoShape 14">
          <a:extLst>
            <a:ext uri="{FF2B5EF4-FFF2-40B4-BE49-F238E27FC236}">
              <a16:creationId xmlns:a16="http://schemas.microsoft.com/office/drawing/2014/main" id="{31D17277-7F53-4D19-BF19-6515ECA982D2}"/>
            </a:ext>
          </a:extLst>
        </xdr:cNvPr>
        <xdr:cNvSpPr>
          <a:spLocks/>
        </xdr:cNvSpPr>
      </xdr:nvSpPr>
      <xdr:spPr bwMode="auto">
        <a:xfrm>
          <a:off x="657225" y="5943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1823" name="AutoShape 15">
          <a:extLst>
            <a:ext uri="{FF2B5EF4-FFF2-40B4-BE49-F238E27FC236}">
              <a16:creationId xmlns:a16="http://schemas.microsoft.com/office/drawing/2014/main" id="{2860C7C9-6E85-495F-B52D-17E91FC6D147}"/>
            </a:ext>
          </a:extLst>
        </xdr:cNvPr>
        <xdr:cNvSpPr>
          <a:spLocks/>
        </xdr:cNvSpPr>
      </xdr:nvSpPr>
      <xdr:spPr bwMode="auto">
        <a:xfrm>
          <a:off x="657225" y="63436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1824" name="AutoShape 16">
          <a:extLst>
            <a:ext uri="{FF2B5EF4-FFF2-40B4-BE49-F238E27FC236}">
              <a16:creationId xmlns:a16="http://schemas.microsoft.com/office/drawing/2014/main" id="{0B0AC6C2-AB96-4609-B8A5-12744C1B1E5B}"/>
            </a:ext>
          </a:extLst>
        </xdr:cNvPr>
        <xdr:cNvSpPr>
          <a:spLocks/>
        </xdr:cNvSpPr>
      </xdr:nvSpPr>
      <xdr:spPr bwMode="auto">
        <a:xfrm>
          <a:off x="657225" y="6743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52</xdr:row>
      <xdr:rowOff>38100</xdr:rowOff>
    </xdr:from>
    <xdr:to>
      <xdr:col>1</xdr:col>
      <xdr:colOff>161925</xdr:colOff>
      <xdr:row>53</xdr:row>
      <xdr:rowOff>114300</xdr:rowOff>
    </xdr:to>
    <xdr:sp macro="" textlink="">
      <xdr:nvSpPr>
        <xdr:cNvPr id="1825" name="AutoShape 17">
          <a:extLst>
            <a:ext uri="{FF2B5EF4-FFF2-40B4-BE49-F238E27FC236}">
              <a16:creationId xmlns:a16="http://schemas.microsoft.com/office/drawing/2014/main" id="{C5E80101-4EDD-477B-A848-FF60C8E998EC}"/>
            </a:ext>
          </a:extLst>
        </xdr:cNvPr>
        <xdr:cNvSpPr>
          <a:spLocks/>
        </xdr:cNvSpPr>
      </xdr:nvSpPr>
      <xdr:spPr bwMode="auto">
        <a:xfrm>
          <a:off x="733425" y="71437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54</xdr:row>
      <xdr:rowOff>28575</xdr:rowOff>
    </xdr:from>
    <xdr:to>
      <xdr:col>1</xdr:col>
      <xdr:colOff>161925</xdr:colOff>
      <xdr:row>55</xdr:row>
      <xdr:rowOff>104775</xdr:rowOff>
    </xdr:to>
    <xdr:sp macro="" textlink="">
      <xdr:nvSpPr>
        <xdr:cNvPr id="1826" name="AutoShape 18">
          <a:extLst>
            <a:ext uri="{FF2B5EF4-FFF2-40B4-BE49-F238E27FC236}">
              <a16:creationId xmlns:a16="http://schemas.microsoft.com/office/drawing/2014/main" id="{78EF03F5-B4F5-46F3-82F1-4542D0307EA3}"/>
            </a:ext>
          </a:extLst>
        </xdr:cNvPr>
        <xdr:cNvSpPr>
          <a:spLocks/>
        </xdr:cNvSpPr>
      </xdr:nvSpPr>
      <xdr:spPr bwMode="auto">
        <a:xfrm>
          <a:off x="733425" y="74009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28575</xdr:rowOff>
    </xdr:from>
    <xdr:to>
      <xdr:col>1</xdr:col>
      <xdr:colOff>161925</xdr:colOff>
      <xdr:row>57</xdr:row>
      <xdr:rowOff>104775</xdr:rowOff>
    </xdr:to>
    <xdr:sp macro="" textlink="">
      <xdr:nvSpPr>
        <xdr:cNvPr id="1827" name="AutoShape 19">
          <a:extLst>
            <a:ext uri="{FF2B5EF4-FFF2-40B4-BE49-F238E27FC236}">
              <a16:creationId xmlns:a16="http://schemas.microsoft.com/office/drawing/2014/main" id="{6AB3BA81-F4EB-4768-8231-BED41B8129DE}"/>
            </a:ext>
          </a:extLst>
        </xdr:cNvPr>
        <xdr:cNvSpPr>
          <a:spLocks/>
        </xdr:cNvSpPr>
      </xdr:nvSpPr>
      <xdr:spPr bwMode="auto">
        <a:xfrm>
          <a:off x="733425" y="766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28575</xdr:rowOff>
    </xdr:from>
    <xdr:to>
      <xdr:col>1</xdr:col>
      <xdr:colOff>76200</xdr:colOff>
      <xdr:row>39</xdr:row>
      <xdr:rowOff>95250</xdr:rowOff>
    </xdr:to>
    <xdr:sp macro="" textlink="">
      <xdr:nvSpPr>
        <xdr:cNvPr id="1828" name="AutoShape 20">
          <a:extLst>
            <a:ext uri="{FF2B5EF4-FFF2-40B4-BE49-F238E27FC236}">
              <a16:creationId xmlns:a16="http://schemas.microsoft.com/office/drawing/2014/main" id="{17FA0A9E-D314-4FDA-B675-D826A0459120}"/>
            </a:ext>
          </a:extLst>
        </xdr:cNvPr>
        <xdr:cNvSpPr>
          <a:spLocks/>
        </xdr:cNvSpPr>
      </xdr:nvSpPr>
      <xdr:spPr bwMode="auto">
        <a:xfrm>
          <a:off x="657225" y="5133975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38100</xdr:rowOff>
    </xdr:from>
    <xdr:to>
      <xdr:col>1</xdr:col>
      <xdr:colOff>76200</xdr:colOff>
      <xdr:row>42</xdr:row>
      <xdr:rowOff>104775</xdr:rowOff>
    </xdr:to>
    <xdr:sp macro="" textlink="">
      <xdr:nvSpPr>
        <xdr:cNvPr id="1829" name="AutoShape 21">
          <a:extLst>
            <a:ext uri="{FF2B5EF4-FFF2-40B4-BE49-F238E27FC236}">
              <a16:creationId xmlns:a16="http://schemas.microsoft.com/office/drawing/2014/main" id="{7E9F00DC-0B11-4B90-BE00-53612219080F}"/>
            </a:ext>
          </a:extLst>
        </xdr:cNvPr>
        <xdr:cNvSpPr>
          <a:spLocks/>
        </xdr:cNvSpPr>
      </xdr:nvSpPr>
      <xdr:spPr bwMode="auto">
        <a:xfrm>
          <a:off x="657225" y="5543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76200</xdr:colOff>
      <xdr:row>45</xdr:row>
      <xdr:rowOff>104775</xdr:rowOff>
    </xdr:to>
    <xdr:sp macro="" textlink="">
      <xdr:nvSpPr>
        <xdr:cNvPr id="1830" name="AutoShape 22">
          <a:extLst>
            <a:ext uri="{FF2B5EF4-FFF2-40B4-BE49-F238E27FC236}">
              <a16:creationId xmlns:a16="http://schemas.microsoft.com/office/drawing/2014/main" id="{A2321F73-39FC-4E8C-8E16-88515B273618}"/>
            </a:ext>
          </a:extLst>
        </xdr:cNvPr>
        <xdr:cNvSpPr>
          <a:spLocks/>
        </xdr:cNvSpPr>
      </xdr:nvSpPr>
      <xdr:spPr bwMode="auto">
        <a:xfrm>
          <a:off x="657225" y="5943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76200</xdr:colOff>
      <xdr:row>48</xdr:row>
      <xdr:rowOff>104775</xdr:rowOff>
    </xdr:to>
    <xdr:sp macro="" textlink="">
      <xdr:nvSpPr>
        <xdr:cNvPr id="1831" name="AutoShape 23">
          <a:extLst>
            <a:ext uri="{FF2B5EF4-FFF2-40B4-BE49-F238E27FC236}">
              <a16:creationId xmlns:a16="http://schemas.microsoft.com/office/drawing/2014/main" id="{03237556-CAF7-4E7D-8F61-926C790D6CD8}"/>
            </a:ext>
          </a:extLst>
        </xdr:cNvPr>
        <xdr:cNvSpPr>
          <a:spLocks/>
        </xdr:cNvSpPr>
      </xdr:nvSpPr>
      <xdr:spPr bwMode="auto">
        <a:xfrm>
          <a:off x="657225" y="63436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76200</xdr:colOff>
      <xdr:row>51</xdr:row>
      <xdr:rowOff>104775</xdr:rowOff>
    </xdr:to>
    <xdr:sp macro="" textlink="">
      <xdr:nvSpPr>
        <xdr:cNvPr id="1832" name="AutoShape 24">
          <a:extLst>
            <a:ext uri="{FF2B5EF4-FFF2-40B4-BE49-F238E27FC236}">
              <a16:creationId xmlns:a16="http://schemas.microsoft.com/office/drawing/2014/main" id="{1D457A3D-F283-4F80-B565-1EAF4FF8A00A}"/>
            </a:ext>
          </a:extLst>
        </xdr:cNvPr>
        <xdr:cNvSpPr>
          <a:spLocks/>
        </xdr:cNvSpPr>
      </xdr:nvSpPr>
      <xdr:spPr bwMode="auto">
        <a:xfrm>
          <a:off x="657225" y="67437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52</xdr:row>
      <xdr:rowOff>38100</xdr:rowOff>
    </xdr:from>
    <xdr:to>
      <xdr:col>1</xdr:col>
      <xdr:colOff>161925</xdr:colOff>
      <xdr:row>53</xdr:row>
      <xdr:rowOff>114300</xdr:rowOff>
    </xdr:to>
    <xdr:sp macro="" textlink="">
      <xdr:nvSpPr>
        <xdr:cNvPr id="1833" name="AutoShape 25">
          <a:extLst>
            <a:ext uri="{FF2B5EF4-FFF2-40B4-BE49-F238E27FC236}">
              <a16:creationId xmlns:a16="http://schemas.microsoft.com/office/drawing/2014/main" id="{09F4FC36-E87F-4159-B4F8-ABF269AD6D43}"/>
            </a:ext>
          </a:extLst>
        </xdr:cNvPr>
        <xdr:cNvSpPr>
          <a:spLocks/>
        </xdr:cNvSpPr>
      </xdr:nvSpPr>
      <xdr:spPr bwMode="auto">
        <a:xfrm>
          <a:off x="733425" y="71437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54</xdr:row>
      <xdr:rowOff>28575</xdr:rowOff>
    </xdr:from>
    <xdr:to>
      <xdr:col>1</xdr:col>
      <xdr:colOff>161925</xdr:colOff>
      <xdr:row>55</xdr:row>
      <xdr:rowOff>104775</xdr:rowOff>
    </xdr:to>
    <xdr:sp macro="" textlink="">
      <xdr:nvSpPr>
        <xdr:cNvPr id="1834" name="AutoShape 26">
          <a:extLst>
            <a:ext uri="{FF2B5EF4-FFF2-40B4-BE49-F238E27FC236}">
              <a16:creationId xmlns:a16="http://schemas.microsoft.com/office/drawing/2014/main" id="{2232E5F4-C4C0-4839-B81B-C4C37092C097}"/>
            </a:ext>
          </a:extLst>
        </xdr:cNvPr>
        <xdr:cNvSpPr>
          <a:spLocks/>
        </xdr:cNvSpPr>
      </xdr:nvSpPr>
      <xdr:spPr bwMode="auto">
        <a:xfrm>
          <a:off x="733425" y="74009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28575</xdr:rowOff>
    </xdr:from>
    <xdr:to>
      <xdr:col>1</xdr:col>
      <xdr:colOff>161925</xdr:colOff>
      <xdr:row>57</xdr:row>
      <xdr:rowOff>104775</xdr:rowOff>
    </xdr:to>
    <xdr:sp macro="" textlink="">
      <xdr:nvSpPr>
        <xdr:cNvPr id="1835" name="AutoShape 27">
          <a:extLst>
            <a:ext uri="{FF2B5EF4-FFF2-40B4-BE49-F238E27FC236}">
              <a16:creationId xmlns:a16="http://schemas.microsoft.com/office/drawing/2014/main" id="{49EAAF94-9776-417B-999F-226F47C2905E}"/>
            </a:ext>
          </a:extLst>
        </xdr:cNvPr>
        <xdr:cNvSpPr>
          <a:spLocks/>
        </xdr:cNvSpPr>
      </xdr:nvSpPr>
      <xdr:spPr bwMode="auto">
        <a:xfrm>
          <a:off x="733425" y="766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20</xdr:row>
      <xdr:rowOff>38100</xdr:rowOff>
    </xdr:from>
    <xdr:to>
      <xdr:col>20</xdr:col>
      <xdr:colOff>95250</xdr:colOff>
      <xdr:row>22</xdr:row>
      <xdr:rowOff>85725</xdr:rowOff>
    </xdr:to>
    <xdr:sp macro="" textlink="">
      <xdr:nvSpPr>
        <xdr:cNvPr id="1836" name="AutoShape 28">
          <a:extLst>
            <a:ext uri="{FF2B5EF4-FFF2-40B4-BE49-F238E27FC236}">
              <a16:creationId xmlns:a16="http://schemas.microsoft.com/office/drawing/2014/main" id="{2C22D206-231F-4D2B-B6ED-2CD13894D5AC}"/>
            </a:ext>
          </a:extLst>
        </xdr:cNvPr>
        <xdr:cNvSpPr>
          <a:spLocks/>
        </xdr:cNvSpPr>
      </xdr:nvSpPr>
      <xdr:spPr bwMode="auto">
        <a:xfrm>
          <a:off x="11811000" y="287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29</xdr:row>
      <xdr:rowOff>19050</xdr:rowOff>
    </xdr:from>
    <xdr:to>
      <xdr:col>20</xdr:col>
      <xdr:colOff>76200</xdr:colOff>
      <xdr:row>30</xdr:row>
      <xdr:rowOff>114300</xdr:rowOff>
    </xdr:to>
    <xdr:sp macro="" textlink="">
      <xdr:nvSpPr>
        <xdr:cNvPr id="1837" name="AutoShape 29">
          <a:extLst>
            <a:ext uri="{FF2B5EF4-FFF2-40B4-BE49-F238E27FC236}">
              <a16:creationId xmlns:a16="http://schemas.microsoft.com/office/drawing/2014/main" id="{263C7392-7DDD-4854-8A9A-2FA80F9921ED}"/>
            </a:ext>
          </a:extLst>
        </xdr:cNvPr>
        <xdr:cNvSpPr>
          <a:spLocks/>
        </xdr:cNvSpPr>
      </xdr:nvSpPr>
      <xdr:spPr bwMode="auto">
        <a:xfrm>
          <a:off x="11830050" y="405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23</xdr:row>
      <xdr:rowOff>19050</xdr:rowOff>
    </xdr:from>
    <xdr:to>
      <xdr:col>20</xdr:col>
      <xdr:colOff>76200</xdr:colOff>
      <xdr:row>24</xdr:row>
      <xdr:rowOff>114300</xdr:rowOff>
    </xdr:to>
    <xdr:sp macro="" textlink="">
      <xdr:nvSpPr>
        <xdr:cNvPr id="1838" name="AutoShape 30">
          <a:extLst>
            <a:ext uri="{FF2B5EF4-FFF2-40B4-BE49-F238E27FC236}">
              <a16:creationId xmlns:a16="http://schemas.microsoft.com/office/drawing/2014/main" id="{30A316E2-0AE5-4E61-A8AF-8D1B4EA20D19}"/>
            </a:ext>
          </a:extLst>
        </xdr:cNvPr>
        <xdr:cNvSpPr>
          <a:spLocks/>
        </xdr:cNvSpPr>
      </xdr:nvSpPr>
      <xdr:spPr bwMode="auto">
        <a:xfrm>
          <a:off x="11830050" y="3257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25</xdr:row>
      <xdr:rowOff>19050</xdr:rowOff>
    </xdr:from>
    <xdr:to>
      <xdr:col>20</xdr:col>
      <xdr:colOff>76200</xdr:colOff>
      <xdr:row>26</xdr:row>
      <xdr:rowOff>114300</xdr:rowOff>
    </xdr:to>
    <xdr:sp macro="" textlink="">
      <xdr:nvSpPr>
        <xdr:cNvPr id="1839" name="AutoShape 31">
          <a:extLst>
            <a:ext uri="{FF2B5EF4-FFF2-40B4-BE49-F238E27FC236}">
              <a16:creationId xmlns:a16="http://schemas.microsoft.com/office/drawing/2014/main" id="{97AC6E4A-22EF-4BC2-9C4C-05BB93498395}"/>
            </a:ext>
          </a:extLst>
        </xdr:cNvPr>
        <xdr:cNvSpPr>
          <a:spLocks/>
        </xdr:cNvSpPr>
      </xdr:nvSpPr>
      <xdr:spPr bwMode="auto">
        <a:xfrm>
          <a:off x="11830050" y="352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27</xdr:row>
      <xdr:rowOff>19050</xdr:rowOff>
    </xdr:from>
    <xdr:to>
      <xdr:col>20</xdr:col>
      <xdr:colOff>76200</xdr:colOff>
      <xdr:row>28</xdr:row>
      <xdr:rowOff>114300</xdr:rowOff>
    </xdr:to>
    <xdr:sp macro="" textlink="">
      <xdr:nvSpPr>
        <xdr:cNvPr id="1840" name="AutoShape 32">
          <a:extLst>
            <a:ext uri="{FF2B5EF4-FFF2-40B4-BE49-F238E27FC236}">
              <a16:creationId xmlns:a16="http://schemas.microsoft.com/office/drawing/2014/main" id="{529FE7B7-4BA1-46D4-9058-74B93CEF263C}"/>
            </a:ext>
          </a:extLst>
        </xdr:cNvPr>
        <xdr:cNvSpPr>
          <a:spLocks/>
        </xdr:cNvSpPr>
      </xdr:nvSpPr>
      <xdr:spPr bwMode="auto">
        <a:xfrm>
          <a:off x="11830050" y="379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31</xdr:row>
      <xdr:rowOff>19050</xdr:rowOff>
    </xdr:from>
    <xdr:to>
      <xdr:col>20</xdr:col>
      <xdr:colOff>76200</xdr:colOff>
      <xdr:row>32</xdr:row>
      <xdr:rowOff>114300</xdr:rowOff>
    </xdr:to>
    <xdr:sp macro="" textlink="">
      <xdr:nvSpPr>
        <xdr:cNvPr id="1841" name="AutoShape 33">
          <a:extLst>
            <a:ext uri="{FF2B5EF4-FFF2-40B4-BE49-F238E27FC236}">
              <a16:creationId xmlns:a16="http://schemas.microsoft.com/office/drawing/2014/main" id="{DFED1C63-6183-4B68-B978-CF36CF62DA71}"/>
            </a:ext>
          </a:extLst>
        </xdr:cNvPr>
        <xdr:cNvSpPr>
          <a:spLocks/>
        </xdr:cNvSpPr>
      </xdr:nvSpPr>
      <xdr:spPr bwMode="auto">
        <a:xfrm>
          <a:off x="11830050" y="43243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1842" name="AutoShape 34">
          <a:extLst>
            <a:ext uri="{FF2B5EF4-FFF2-40B4-BE49-F238E27FC236}">
              <a16:creationId xmlns:a16="http://schemas.microsoft.com/office/drawing/2014/main" id="{268ED230-958F-4E79-9346-63A2ECFC6E40}"/>
            </a:ext>
          </a:extLst>
        </xdr:cNvPr>
        <xdr:cNvSpPr>
          <a:spLocks/>
        </xdr:cNvSpPr>
      </xdr:nvSpPr>
      <xdr:spPr bwMode="auto">
        <a:xfrm>
          <a:off x="11830050" y="4591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31</xdr:row>
      <xdr:rowOff>19050</xdr:rowOff>
    </xdr:from>
    <xdr:to>
      <xdr:col>20</xdr:col>
      <xdr:colOff>76200</xdr:colOff>
      <xdr:row>32</xdr:row>
      <xdr:rowOff>114300</xdr:rowOff>
    </xdr:to>
    <xdr:sp macro="" textlink="">
      <xdr:nvSpPr>
        <xdr:cNvPr id="1843" name="AutoShape 35">
          <a:extLst>
            <a:ext uri="{FF2B5EF4-FFF2-40B4-BE49-F238E27FC236}">
              <a16:creationId xmlns:a16="http://schemas.microsoft.com/office/drawing/2014/main" id="{BBE2992B-8202-4A20-BDDC-6690EC2026F6}"/>
            </a:ext>
          </a:extLst>
        </xdr:cNvPr>
        <xdr:cNvSpPr>
          <a:spLocks/>
        </xdr:cNvSpPr>
      </xdr:nvSpPr>
      <xdr:spPr bwMode="auto">
        <a:xfrm>
          <a:off x="11830050" y="43243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19050</xdr:rowOff>
    </xdr:from>
    <xdr:to>
      <xdr:col>20</xdr:col>
      <xdr:colOff>76200</xdr:colOff>
      <xdr:row>34</xdr:row>
      <xdr:rowOff>114300</xdr:rowOff>
    </xdr:to>
    <xdr:sp macro="" textlink="">
      <xdr:nvSpPr>
        <xdr:cNvPr id="1844" name="AutoShape 36">
          <a:extLst>
            <a:ext uri="{FF2B5EF4-FFF2-40B4-BE49-F238E27FC236}">
              <a16:creationId xmlns:a16="http://schemas.microsoft.com/office/drawing/2014/main" id="{9C9A5D4B-05AC-48F3-A9BE-BAB93BA4E215}"/>
            </a:ext>
          </a:extLst>
        </xdr:cNvPr>
        <xdr:cNvSpPr>
          <a:spLocks/>
        </xdr:cNvSpPr>
      </xdr:nvSpPr>
      <xdr:spPr bwMode="auto">
        <a:xfrm>
          <a:off x="11830050" y="4591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8</xdr:row>
      <xdr:rowOff>38100</xdr:rowOff>
    </xdr:from>
    <xdr:to>
      <xdr:col>20</xdr:col>
      <xdr:colOff>95250</xdr:colOff>
      <xdr:row>10</xdr:row>
      <xdr:rowOff>85725</xdr:rowOff>
    </xdr:to>
    <xdr:sp macro="" textlink="">
      <xdr:nvSpPr>
        <xdr:cNvPr id="1845" name="AutoShape 37">
          <a:extLst>
            <a:ext uri="{FF2B5EF4-FFF2-40B4-BE49-F238E27FC236}">
              <a16:creationId xmlns:a16="http://schemas.microsoft.com/office/drawing/2014/main" id="{BDC89681-3AA0-4361-BAA0-6FB20C4042F7}"/>
            </a:ext>
          </a:extLst>
        </xdr:cNvPr>
        <xdr:cNvSpPr>
          <a:spLocks/>
        </xdr:cNvSpPr>
      </xdr:nvSpPr>
      <xdr:spPr bwMode="auto">
        <a:xfrm>
          <a:off x="11811000" y="12763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11</xdr:row>
      <xdr:rowOff>38100</xdr:rowOff>
    </xdr:from>
    <xdr:to>
      <xdr:col>20</xdr:col>
      <xdr:colOff>95250</xdr:colOff>
      <xdr:row>13</xdr:row>
      <xdr:rowOff>85725</xdr:rowOff>
    </xdr:to>
    <xdr:sp macro="" textlink="">
      <xdr:nvSpPr>
        <xdr:cNvPr id="1846" name="AutoShape 38">
          <a:extLst>
            <a:ext uri="{FF2B5EF4-FFF2-40B4-BE49-F238E27FC236}">
              <a16:creationId xmlns:a16="http://schemas.microsoft.com/office/drawing/2014/main" id="{D6F5F08F-7AAE-48C4-A87B-F31B007BAF29}"/>
            </a:ext>
          </a:extLst>
        </xdr:cNvPr>
        <xdr:cNvSpPr>
          <a:spLocks/>
        </xdr:cNvSpPr>
      </xdr:nvSpPr>
      <xdr:spPr bwMode="auto">
        <a:xfrm>
          <a:off x="11811000" y="167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14</xdr:row>
      <xdr:rowOff>38100</xdr:rowOff>
    </xdr:from>
    <xdr:to>
      <xdr:col>20</xdr:col>
      <xdr:colOff>95250</xdr:colOff>
      <xdr:row>16</xdr:row>
      <xdr:rowOff>85725</xdr:rowOff>
    </xdr:to>
    <xdr:sp macro="" textlink="">
      <xdr:nvSpPr>
        <xdr:cNvPr id="1847" name="AutoShape 39">
          <a:extLst>
            <a:ext uri="{FF2B5EF4-FFF2-40B4-BE49-F238E27FC236}">
              <a16:creationId xmlns:a16="http://schemas.microsoft.com/office/drawing/2014/main" id="{28FA2253-0FE0-4EB9-AA8E-BF78F60B41E6}"/>
            </a:ext>
          </a:extLst>
        </xdr:cNvPr>
        <xdr:cNvSpPr>
          <a:spLocks/>
        </xdr:cNvSpPr>
      </xdr:nvSpPr>
      <xdr:spPr bwMode="auto">
        <a:xfrm>
          <a:off x="11811000" y="207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17</xdr:row>
      <xdr:rowOff>38100</xdr:rowOff>
    </xdr:from>
    <xdr:to>
      <xdr:col>20</xdr:col>
      <xdr:colOff>95250</xdr:colOff>
      <xdr:row>19</xdr:row>
      <xdr:rowOff>85725</xdr:rowOff>
    </xdr:to>
    <xdr:sp macro="" textlink="">
      <xdr:nvSpPr>
        <xdr:cNvPr id="1848" name="AutoShape 40">
          <a:extLst>
            <a:ext uri="{FF2B5EF4-FFF2-40B4-BE49-F238E27FC236}">
              <a16:creationId xmlns:a16="http://schemas.microsoft.com/office/drawing/2014/main" id="{32BEC769-C5EF-432E-B450-8E16D1427226}"/>
            </a:ext>
          </a:extLst>
        </xdr:cNvPr>
        <xdr:cNvSpPr>
          <a:spLocks/>
        </xdr:cNvSpPr>
      </xdr:nvSpPr>
      <xdr:spPr bwMode="auto">
        <a:xfrm>
          <a:off x="11811000" y="247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1849" name="AutoShape 41">
          <a:extLst>
            <a:ext uri="{FF2B5EF4-FFF2-40B4-BE49-F238E27FC236}">
              <a16:creationId xmlns:a16="http://schemas.microsoft.com/office/drawing/2014/main" id="{AD02A02C-0ACA-403D-9800-180E2FF18458}"/>
            </a:ext>
          </a:extLst>
        </xdr:cNvPr>
        <xdr:cNvSpPr>
          <a:spLocks/>
        </xdr:cNvSpPr>
      </xdr:nvSpPr>
      <xdr:spPr bwMode="auto">
        <a:xfrm>
          <a:off x="11811000" y="67437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52</xdr:row>
      <xdr:rowOff>19050</xdr:rowOff>
    </xdr:from>
    <xdr:to>
      <xdr:col>20</xdr:col>
      <xdr:colOff>76200</xdr:colOff>
      <xdr:row>53</xdr:row>
      <xdr:rowOff>114300</xdr:rowOff>
    </xdr:to>
    <xdr:sp macro="" textlink="">
      <xdr:nvSpPr>
        <xdr:cNvPr id="1850" name="AutoShape 42">
          <a:extLst>
            <a:ext uri="{FF2B5EF4-FFF2-40B4-BE49-F238E27FC236}">
              <a16:creationId xmlns:a16="http://schemas.microsoft.com/office/drawing/2014/main" id="{EEAA4763-54FD-401B-9E06-2A3F33B70DA1}"/>
            </a:ext>
          </a:extLst>
        </xdr:cNvPr>
        <xdr:cNvSpPr>
          <a:spLocks/>
        </xdr:cNvSpPr>
      </xdr:nvSpPr>
      <xdr:spPr bwMode="auto">
        <a:xfrm>
          <a:off x="11830050" y="71247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54</xdr:row>
      <xdr:rowOff>19050</xdr:rowOff>
    </xdr:from>
    <xdr:to>
      <xdr:col>20</xdr:col>
      <xdr:colOff>76200</xdr:colOff>
      <xdr:row>55</xdr:row>
      <xdr:rowOff>114300</xdr:rowOff>
    </xdr:to>
    <xdr:sp macro="" textlink="">
      <xdr:nvSpPr>
        <xdr:cNvPr id="1851" name="AutoShape 43">
          <a:extLst>
            <a:ext uri="{FF2B5EF4-FFF2-40B4-BE49-F238E27FC236}">
              <a16:creationId xmlns:a16="http://schemas.microsoft.com/office/drawing/2014/main" id="{4772130E-8F1C-4DD8-9D82-3D5D8D41E840}"/>
            </a:ext>
          </a:extLst>
        </xdr:cNvPr>
        <xdr:cNvSpPr>
          <a:spLocks/>
        </xdr:cNvSpPr>
      </xdr:nvSpPr>
      <xdr:spPr bwMode="auto">
        <a:xfrm>
          <a:off x="11830050" y="739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56</xdr:row>
      <xdr:rowOff>19050</xdr:rowOff>
    </xdr:from>
    <xdr:to>
      <xdr:col>20</xdr:col>
      <xdr:colOff>76200</xdr:colOff>
      <xdr:row>57</xdr:row>
      <xdr:rowOff>114300</xdr:rowOff>
    </xdr:to>
    <xdr:sp macro="" textlink="">
      <xdr:nvSpPr>
        <xdr:cNvPr id="1852" name="AutoShape 44">
          <a:extLst>
            <a:ext uri="{FF2B5EF4-FFF2-40B4-BE49-F238E27FC236}">
              <a16:creationId xmlns:a16="http://schemas.microsoft.com/office/drawing/2014/main" id="{7F4FE92A-553E-41DB-9E44-D5DD0A27D126}"/>
            </a:ext>
          </a:extLst>
        </xdr:cNvPr>
        <xdr:cNvSpPr>
          <a:spLocks/>
        </xdr:cNvSpPr>
      </xdr:nvSpPr>
      <xdr:spPr bwMode="auto">
        <a:xfrm>
          <a:off x="11830050" y="765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37</xdr:row>
      <xdr:rowOff>38100</xdr:rowOff>
    </xdr:from>
    <xdr:to>
      <xdr:col>20</xdr:col>
      <xdr:colOff>95250</xdr:colOff>
      <xdr:row>39</xdr:row>
      <xdr:rowOff>85725</xdr:rowOff>
    </xdr:to>
    <xdr:sp macro="" textlink="">
      <xdr:nvSpPr>
        <xdr:cNvPr id="1853" name="AutoShape 45">
          <a:extLst>
            <a:ext uri="{FF2B5EF4-FFF2-40B4-BE49-F238E27FC236}">
              <a16:creationId xmlns:a16="http://schemas.microsoft.com/office/drawing/2014/main" id="{CDE0C836-994E-4761-9733-D1CBDA785949}"/>
            </a:ext>
          </a:extLst>
        </xdr:cNvPr>
        <xdr:cNvSpPr>
          <a:spLocks/>
        </xdr:cNvSpPr>
      </xdr:nvSpPr>
      <xdr:spPr bwMode="auto">
        <a:xfrm>
          <a:off x="11811000" y="5143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1854" name="AutoShape 46">
          <a:extLst>
            <a:ext uri="{FF2B5EF4-FFF2-40B4-BE49-F238E27FC236}">
              <a16:creationId xmlns:a16="http://schemas.microsoft.com/office/drawing/2014/main" id="{1E411A71-E877-4B8A-A89C-A58B3DD4566D}"/>
            </a:ext>
          </a:extLst>
        </xdr:cNvPr>
        <xdr:cNvSpPr>
          <a:spLocks/>
        </xdr:cNvSpPr>
      </xdr:nvSpPr>
      <xdr:spPr bwMode="auto">
        <a:xfrm>
          <a:off x="11811000" y="5543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1855" name="AutoShape 47">
          <a:extLst>
            <a:ext uri="{FF2B5EF4-FFF2-40B4-BE49-F238E27FC236}">
              <a16:creationId xmlns:a16="http://schemas.microsoft.com/office/drawing/2014/main" id="{35E18821-A438-43B9-9847-71143808ED15}"/>
            </a:ext>
          </a:extLst>
        </xdr:cNvPr>
        <xdr:cNvSpPr>
          <a:spLocks/>
        </xdr:cNvSpPr>
      </xdr:nvSpPr>
      <xdr:spPr bwMode="auto">
        <a:xfrm>
          <a:off x="11811000" y="5943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1856" name="AutoShape 48">
          <a:extLst>
            <a:ext uri="{FF2B5EF4-FFF2-40B4-BE49-F238E27FC236}">
              <a16:creationId xmlns:a16="http://schemas.microsoft.com/office/drawing/2014/main" id="{DC99B9E2-956B-43C7-8C6A-91398A549B78}"/>
            </a:ext>
          </a:extLst>
        </xdr:cNvPr>
        <xdr:cNvSpPr>
          <a:spLocks/>
        </xdr:cNvSpPr>
      </xdr:nvSpPr>
      <xdr:spPr bwMode="auto">
        <a:xfrm>
          <a:off x="11811000" y="63436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38100</xdr:rowOff>
    </xdr:from>
    <xdr:to>
      <xdr:col>20</xdr:col>
      <xdr:colOff>95250</xdr:colOff>
      <xdr:row>51</xdr:row>
      <xdr:rowOff>85725</xdr:rowOff>
    </xdr:to>
    <xdr:sp macro="" textlink="">
      <xdr:nvSpPr>
        <xdr:cNvPr id="1857" name="AutoShape 49">
          <a:extLst>
            <a:ext uri="{FF2B5EF4-FFF2-40B4-BE49-F238E27FC236}">
              <a16:creationId xmlns:a16="http://schemas.microsoft.com/office/drawing/2014/main" id="{FD69CEF1-198D-45E6-9FA4-14BE8A29B3CE}"/>
            </a:ext>
          </a:extLst>
        </xdr:cNvPr>
        <xdr:cNvSpPr>
          <a:spLocks/>
        </xdr:cNvSpPr>
      </xdr:nvSpPr>
      <xdr:spPr bwMode="auto">
        <a:xfrm>
          <a:off x="11811000" y="67437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52</xdr:row>
      <xdr:rowOff>19050</xdr:rowOff>
    </xdr:from>
    <xdr:to>
      <xdr:col>20</xdr:col>
      <xdr:colOff>76200</xdr:colOff>
      <xdr:row>53</xdr:row>
      <xdr:rowOff>114300</xdr:rowOff>
    </xdr:to>
    <xdr:sp macro="" textlink="">
      <xdr:nvSpPr>
        <xdr:cNvPr id="1858" name="AutoShape 50">
          <a:extLst>
            <a:ext uri="{FF2B5EF4-FFF2-40B4-BE49-F238E27FC236}">
              <a16:creationId xmlns:a16="http://schemas.microsoft.com/office/drawing/2014/main" id="{6D500965-EE80-4950-882B-1BB26BB5B932}"/>
            </a:ext>
          </a:extLst>
        </xdr:cNvPr>
        <xdr:cNvSpPr>
          <a:spLocks/>
        </xdr:cNvSpPr>
      </xdr:nvSpPr>
      <xdr:spPr bwMode="auto">
        <a:xfrm>
          <a:off x="11830050" y="71247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54</xdr:row>
      <xdr:rowOff>19050</xdr:rowOff>
    </xdr:from>
    <xdr:to>
      <xdr:col>20</xdr:col>
      <xdr:colOff>76200</xdr:colOff>
      <xdr:row>55</xdr:row>
      <xdr:rowOff>114300</xdr:rowOff>
    </xdr:to>
    <xdr:sp macro="" textlink="">
      <xdr:nvSpPr>
        <xdr:cNvPr id="1859" name="AutoShape 51">
          <a:extLst>
            <a:ext uri="{FF2B5EF4-FFF2-40B4-BE49-F238E27FC236}">
              <a16:creationId xmlns:a16="http://schemas.microsoft.com/office/drawing/2014/main" id="{05EE1E7A-8C99-4CF1-96D0-694C64A23508}"/>
            </a:ext>
          </a:extLst>
        </xdr:cNvPr>
        <xdr:cNvSpPr>
          <a:spLocks/>
        </xdr:cNvSpPr>
      </xdr:nvSpPr>
      <xdr:spPr bwMode="auto">
        <a:xfrm>
          <a:off x="11830050" y="739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56</xdr:row>
      <xdr:rowOff>19050</xdr:rowOff>
    </xdr:from>
    <xdr:to>
      <xdr:col>20</xdr:col>
      <xdr:colOff>76200</xdr:colOff>
      <xdr:row>57</xdr:row>
      <xdr:rowOff>114300</xdr:rowOff>
    </xdr:to>
    <xdr:sp macro="" textlink="">
      <xdr:nvSpPr>
        <xdr:cNvPr id="1860" name="AutoShape 52">
          <a:extLst>
            <a:ext uri="{FF2B5EF4-FFF2-40B4-BE49-F238E27FC236}">
              <a16:creationId xmlns:a16="http://schemas.microsoft.com/office/drawing/2014/main" id="{C078067E-824C-4539-B3E8-395721133B45}"/>
            </a:ext>
          </a:extLst>
        </xdr:cNvPr>
        <xdr:cNvSpPr>
          <a:spLocks/>
        </xdr:cNvSpPr>
      </xdr:nvSpPr>
      <xdr:spPr bwMode="auto">
        <a:xfrm>
          <a:off x="11830050" y="765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37</xdr:row>
      <xdr:rowOff>38100</xdr:rowOff>
    </xdr:from>
    <xdr:to>
      <xdr:col>20</xdr:col>
      <xdr:colOff>95250</xdr:colOff>
      <xdr:row>39</xdr:row>
      <xdr:rowOff>85725</xdr:rowOff>
    </xdr:to>
    <xdr:sp macro="" textlink="">
      <xdr:nvSpPr>
        <xdr:cNvPr id="1861" name="AutoShape 53">
          <a:extLst>
            <a:ext uri="{FF2B5EF4-FFF2-40B4-BE49-F238E27FC236}">
              <a16:creationId xmlns:a16="http://schemas.microsoft.com/office/drawing/2014/main" id="{4C791F4B-A89C-4207-A936-F1214ED3D6B8}"/>
            </a:ext>
          </a:extLst>
        </xdr:cNvPr>
        <xdr:cNvSpPr>
          <a:spLocks/>
        </xdr:cNvSpPr>
      </xdr:nvSpPr>
      <xdr:spPr bwMode="auto">
        <a:xfrm>
          <a:off x="11811000" y="5143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40</xdr:row>
      <xdr:rowOff>38100</xdr:rowOff>
    </xdr:from>
    <xdr:to>
      <xdr:col>20</xdr:col>
      <xdr:colOff>95250</xdr:colOff>
      <xdr:row>42</xdr:row>
      <xdr:rowOff>85725</xdr:rowOff>
    </xdr:to>
    <xdr:sp macro="" textlink="">
      <xdr:nvSpPr>
        <xdr:cNvPr id="1862" name="AutoShape 54">
          <a:extLst>
            <a:ext uri="{FF2B5EF4-FFF2-40B4-BE49-F238E27FC236}">
              <a16:creationId xmlns:a16="http://schemas.microsoft.com/office/drawing/2014/main" id="{17A3CC4D-FA75-4ACC-BFDB-65D274C3D3A3}"/>
            </a:ext>
          </a:extLst>
        </xdr:cNvPr>
        <xdr:cNvSpPr>
          <a:spLocks/>
        </xdr:cNvSpPr>
      </xdr:nvSpPr>
      <xdr:spPr bwMode="auto">
        <a:xfrm>
          <a:off x="11811000" y="5543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38100</xdr:rowOff>
    </xdr:from>
    <xdr:to>
      <xdr:col>20</xdr:col>
      <xdr:colOff>95250</xdr:colOff>
      <xdr:row>45</xdr:row>
      <xdr:rowOff>85725</xdr:rowOff>
    </xdr:to>
    <xdr:sp macro="" textlink="">
      <xdr:nvSpPr>
        <xdr:cNvPr id="1863" name="AutoShape 55">
          <a:extLst>
            <a:ext uri="{FF2B5EF4-FFF2-40B4-BE49-F238E27FC236}">
              <a16:creationId xmlns:a16="http://schemas.microsoft.com/office/drawing/2014/main" id="{DA26F367-F56E-4539-ABBA-3822A5F69130}"/>
            </a:ext>
          </a:extLst>
        </xdr:cNvPr>
        <xdr:cNvSpPr>
          <a:spLocks/>
        </xdr:cNvSpPr>
      </xdr:nvSpPr>
      <xdr:spPr bwMode="auto">
        <a:xfrm>
          <a:off x="11811000" y="5943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46</xdr:row>
      <xdr:rowOff>38100</xdr:rowOff>
    </xdr:from>
    <xdr:to>
      <xdr:col>20</xdr:col>
      <xdr:colOff>95250</xdr:colOff>
      <xdr:row>48</xdr:row>
      <xdr:rowOff>85725</xdr:rowOff>
    </xdr:to>
    <xdr:sp macro="" textlink="">
      <xdr:nvSpPr>
        <xdr:cNvPr id="1864" name="AutoShape 56">
          <a:extLst>
            <a:ext uri="{FF2B5EF4-FFF2-40B4-BE49-F238E27FC236}">
              <a16:creationId xmlns:a16="http://schemas.microsoft.com/office/drawing/2014/main" id="{84F20AC3-00D4-449A-9CED-70FA2DE7975A}"/>
            </a:ext>
          </a:extLst>
        </xdr:cNvPr>
        <xdr:cNvSpPr>
          <a:spLocks/>
        </xdr:cNvSpPr>
      </xdr:nvSpPr>
      <xdr:spPr bwMode="auto">
        <a:xfrm>
          <a:off x="11811000" y="63436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38100</xdr:rowOff>
    </xdr:from>
    <xdr:to>
      <xdr:col>1</xdr:col>
      <xdr:colOff>76200</xdr:colOff>
      <xdr:row>13</xdr:row>
      <xdr:rowOff>104775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0712983-525F-4410-B1FA-8BDDE6114D7E}"/>
            </a:ext>
          </a:extLst>
        </xdr:cNvPr>
        <xdr:cNvSpPr>
          <a:spLocks/>
        </xdr:cNvSpPr>
      </xdr:nvSpPr>
      <xdr:spPr bwMode="auto">
        <a:xfrm>
          <a:off x="781050" y="14668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0F3473C-9EE2-4336-B9F6-805B8FF24F45}"/>
            </a:ext>
          </a:extLst>
        </xdr:cNvPr>
        <xdr:cNvSpPr>
          <a:spLocks/>
        </xdr:cNvSpPr>
      </xdr:nvSpPr>
      <xdr:spPr bwMode="auto">
        <a:xfrm>
          <a:off x="781050" y="18669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D95F609D-E206-47CF-B038-7BB0BA7557A3}"/>
            </a:ext>
          </a:extLst>
        </xdr:cNvPr>
        <xdr:cNvSpPr>
          <a:spLocks/>
        </xdr:cNvSpPr>
      </xdr:nvSpPr>
      <xdr:spPr bwMode="auto">
        <a:xfrm>
          <a:off x="781050" y="22669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23C55502-277F-402F-9842-FF4D3B398315}"/>
            </a:ext>
          </a:extLst>
        </xdr:cNvPr>
        <xdr:cNvSpPr>
          <a:spLocks/>
        </xdr:cNvSpPr>
      </xdr:nvSpPr>
      <xdr:spPr bwMode="auto">
        <a:xfrm>
          <a:off x="781050" y="26670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26</xdr:row>
      <xdr:rowOff>38100</xdr:rowOff>
    </xdr:from>
    <xdr:to>
      <xdr:col>1</xdr:col>
      <xdr:colOff>161925</xdr:colOff>
      <xdr:row>27</xdr:row>
      <xdr:rowOff>114300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A39D99F9-F14A-489F-BF58-F9E1DA690FDD}"/>
            </a:ext>
          </a:extLst>
        </xdr:cNvPr>
        <xdr:cNvSpPr>
          <a:spLocks/>
        </xdr:cNvSpPr>
      </xdr:nvSpPr>
      <xdr:spPr bwMode="auto">
        <a:xfrm>
          <a:off x="857250" y="34671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28</xdr:row>
      <xdr:rowOff>28575</xdr:rowOff>
    </xdr:from>
    <xdr:to>
      <xdr:col>1</xdr:col>
      <xdr:colOff>161925</xdr:colOff>
      <xdr:row>29</xdr:row>
      <xdr:rowOff>104775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D89E43B2-F1C7-4A7F-8EB4-00DD1C70D51B}"/>
            </a:ext>
          </a:extLst>
        </xdr:cNvPr>
        <xdr:cNvSpPr>
          <a:spLocks/>
        </xdr:cNvSpPr>
      </xdr:nvSpPr>
      <xdr:spPr bwMode="auto">
        <a:xfrm>
          <a:off x="857250" y="37242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28575</xdr:rowOff>
    </xdr:from>
    <xdr:to>
      <xdr:col>1</xdr:col>
      <xdr:colOff>161925</xdr:colOff>
      <xdr:row>31</xdr:row>
      <xdr:rowOff>104775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FF900B04-0BD0-4F3E-9CA6-6741F838428A}"/>
            </a:ext>
          </a:extLst>
        </xdr:cNvPr>
        <xdr:cNvSpPr>
          <a:spLocks/>
        </xdr:cNvSpPr>
      </xdr:nvSpPr>
      <xdr:spPr bwMode="auto">
        <a:xfrm>
          <a:off x="857250" y="39909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28575</xdr:rowOff>
    </xdr:from>
    <xdr:to>
      <xdr:col>1</xdr:col>
      <xdr:colOff>161925</xdr:colOff>
      <xdr:row>33</xdr:row>
      <xdr:rowOff>104775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E7A57A67-D049-460A-9158-4C97ABA6DB26}"/>
            </a:ext>
          </a:extLst>
        </xdr:cNvPr>
        <xdr:cNvSpPr>
          <a:spLocks/>
        </xdr:cNvSpPr>
      </xdr:nvSpPr>
      <xdr:spPr bwMode="auto">
        <a:xfrm>
          <a:off x="857250" y="42576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34</xdr:row>
      <xdr:rowOff>28575</xdr:rowOff>
    </xdr:from>
    <xdr:to>
      <xdr:col>1</xdr:col>
      <xdr:colOff>161925</xdr:colOff>
      <xdr:row>35</xdr:row>
      <xdr:rowOff>104775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CB52C852-8BC3-4E22-A4E1-8CC7B4F7F16A}"/>
            </a:ext>
          </a:extLst>
        </xdr:cNvPr>
        <xdr:cNvSpPr>
          <a:spLocks/>
        </xdr:cNvSpPr>
      </xdr:nvSpPr>
      <xdr:spPr bwMode="auto">
        <a:xfrm>
          <a:off x="857250" y="45243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36</xdr:row>
      <xdr:rowOff>28575</xdr:rowOff>
    </xdr:from>
    <xdr:to>
      <xdr:col>1</xdr:col>
      <xdr:colOff>161925</xdr:colOff>
      <xdr:row>37</xdr:row>
      <xdr:rowOff>104775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168D4B55-BDD7-47D7-944D-70CD2C420A97}"/>
            </a:ext>
          </a:extLst>
        </xdr:cNvPr>
        <xdr:cNvSpPr>
          <a:spLocks/>
        </xdr:cNvSpPr>
      </xdr:nvSpPr>
      <xdr:spPr bwMode="auto">
        <a:xfrm>
          <a:off x="857250" y="47910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38100</xdr:rowOff>
    </xdr:from>
    <xdr:to>
      <xdr:col>1</xdr:col>
      <xdr:colOff>76200</xdr:colOff>
      <xdr:row>43</xdr:row>
      <xdr:rowOff>104775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9DC6764D-24E1-4FC4-A7AA-3A83314D3D4F}"/>
            </a:ext>
          </a:extLst>
        </xdr:cNvPr>
        <xdr:cNvSpPr>
          <a:spLocks/>
        </xdr:cNvSpPr>
      </xdr:nvSpPr>
      <xdr:spPr bwMode="auto">
        <a:xfrm>
          <a:off x="781050" y="5353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38100</xdr:rowOff>
    </xdr:from>
    <xdr:to>
      <xdr:col>1</xdr:col>
      <xdr:colOff>76200</xdr:colOff>
      <xdr:row>46</xdr:row>
      <xdr:rowOff>104775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8CA0A726-ED64-45DC-8F5C-55FAE2349E1E}"/>
            </a:ext>
          </a:extLst>
        </xdr:cNvPr>
        <xdr:cNvSpPr>
          <a:spLocks/>
        </xdr:cNvSpPr>
      </xdr:nvSpPr>
      <xdr:spPr bwMode="auto">
        <a:xfrm>
          <a:off x="781050" y="57531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38100</xdr:rowOff>
    </xdr:from>
    <xdr:to>
      <xdr:col>1</xdr:col>
      <xdr:colOff>76200</xdr:colOff>
      <xdr:row>49</xdr:row>
      <xdr:rowOff>104775</xdr:rowOff>
    </xdr:to>
    <xdr:sp macro="" textlink="">
      <xdr:nvSpPr>
        <xdr:cNvPr id="14" name="AutoShape 15">
          <a:extLst>
            <a:ext uri="{FF2B5EF4-FFF2-40B4-BE49-F238E27FC236}">
              <a16:creationId xmlns:a16="http://schemas.microsoft.com/office/drawing/2014/main" id="{99C1614A-5F75-4CBF-9113-06513FC54221}"/>
            </a:ext>
          </a:extLst>
        </xdr:cNvPr>
        <xdr:cNvSpPr>
          <a:spLocks/>
        </xdr:cNvSpPr>
      </xdr:nvSpPr>
      <xdr:spPr bwMode="auto">
        <a:xfrm>
          <a:off x="781050" y="61531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38100</xdr:rowOff>
    </xdr:from>
    <xdr:to>
      <xdr:col>1</xdr:col>
      <xdr:colOff>76200</xdr:colOff>
      <xdr:row>52</xdr:row>
      <xdr:rowOff>104775</xdr:rowOff>
    </xdr:to>
    <xdr:sp macro="" textlink="">
      <xdr:nvSpPr>
        <xdr:cNvPr id="15" name="AutoShape 16">
          <a:extLst>
            <a:ext uri="{FF2B5EF4-FFF2-40B4-BE49-F238E27FC236}">
              <a16:creationId xmlns:a16="http://schemas.microsoft.com/office/drawing/2014/main" id="{F90BFFD0-FC9A-4B76-BCD2-1B50090ABD26}"/>
            </a:ext>
          </a:extLst>
        </xdr:cNvPr>
        <xdr:cNvSpPr>
          <a:spLocks/>
        </xdr:cNvSpPr>
      </xdr:nvSpPr>
      <xdr:spPr bwMode="auto">
        <a:xfrm>
          <a:off x="781050" y="6553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38100</xdr:rowOff>
    </xdr:from>
    <xdr:to>
      <xdr:col>1</xdr:col>
      <xdr:colOff>161925</xdr:colOff>
      <xdr:row>57</xdr:row>
      <xdr:rowOff>114300</xdr:rowOff>
    </xdr:to>
    <xdr:sp macro="" textlink="">
      <xdr:nvSpPr>
        <xdr:cNvPr id="16" name="AutoShape 17">
          <a:extLst>
            <a:ext uri="{FF2B5EF4-FFF2-40B4-BE49-F238E27FC236}">
              <a16:creationId xmlns:a16="http://schemas.microsoft.com/office/drawing/2014/main" id="{0BDFBD78-681D-44FB-84E6-DB22D86B532B}"/>
            </a:ext>
          </a:extLst>
        </xdr:cNvPr>
        <xdr:cNvSpPr>
          <a:spLocks/>
        </xdr:cNvSpPr>
      </xdr:nvSpPr>
      <xdr:spPr bwMode="auto">
        <a:xfrm>
          <a:off x="857250" y="73533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58</xdr:row>
      <xdr:rowOff>28575</xdr:rowOff>
    </xdr:from>
    <xdr:to>
      <xdr:col>1</xdr:col>
      <xdr:colOff>161925</xdr:colOff>
      <xdr:row>59</xdr:row>
      <xdr:rowOff>104775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916D5DFC-850F-4ED2-B242-5D9927F1274B}"/>
            </a:ext>
          </a:extLst>
        </xdr:cNvPr>
        <xdr:cNvSpPr>
          <a:spLocks/>
        </xdr:cNvSpPr>
      </xdr:nvSpPr>
      <xdr:spPr bwMode="auto">
        <a:xfrm>
          <a:off x="857250" y="761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161925</xdr:colOff>
      <xdr:row>61</xdr:row>
      <xdr:rowOff>104775</xdr:rowOff>
    </xdr:to>
    <xdr:sp macro="" textlink="">
      <xdr:nvSpPr>
        <xdr:cNvPr id="18" name="AutoShape 19">
          <a:extLst>
            <a:ext uri="{FF2B5EF4-FFF2-40B4-BE49-F238E27FC236}">
              <a16:creationId xmlns:a16="http://schemas.microsoft.com/office/drawing/2014/main" id="{E8BD787C-A958-44F7-8B5D-049FC5FF81A5}"/>
            </a:ext>
          </a:extLst>
        </xdr:cNvPr>
        <xdr:cNvSpPr>
          <a:spLocks/>
        </xdr:cNvSpPr>
      </xdr:nvSpPr>
      <xdr:spPr bwMode="auto">
        <a:xfrm>
          <a:off x="857250" y="78771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20</xdr:row>
      <xdr:rowOff>38100</xdr:rowOff>
    </xdr:from>
    <xdr:to>
      <xdr:col>22</xdr:col>
      <xdr:colOff>95250</xdr:colOff>
      <xdr:row>22</xdr:row>
      <xdr:rowOff>85725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BE3BE8B0-F480-4805-9769-4FF6BE9280BA}"/>
            </a:ext>
          </a:extLst>
        </xdr:cNvPr>
        <xdr:cNvSpPr>
          <a:spLocks/>
        </xdr:cNvSpPr>
      </xdr:nvSpPr>
      <xdr:spPr bwMode="auto">
        <a:xfrm>
          <a:off x="13011150" y="26670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32</xdr:row>
      <xdr:rowOff>19050</xdr:rowOff>
    </xdr:from>
    <xdr:to>
      <xdr:col>22</xdr:col>
      <xdr:colOff>76200</xdr:colOff>
      <xdr:row>33</xdr:row>
      <xdr:rowOff>114300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E263CDE9-9277-4480-9638-0D0F6C3716A8}"/>
            </a:ext>
          </a:extLst>
        </xdr:cNvPr>
        <xdr:cNvSpPr>
          <a:spLocks/>
        </xdr:cNvSpPr>
      </xdr:nvSpPr>
      <xdr:spPr bwMode="auto">
        <a:xfrm>
          <a:off x="13030200" y="42481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26</xdr:row>
      <xdr:rowOff>19050</xdr:rowOff>
    </xdr:from>
    <xdr:to>
      <xdr:col>22</xdr:col>
      <xdr:colOff>76200</xdr:colOff>
      <xdr:row>27</xdr:row>
      <xdr:rowOff>114300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3B146E54-879E-45F7-9B22-6A95C7A9C52E}"/>
            </a:ext>
          </a:extLst>
        </xdr:cNvPr>
        <xdr:cNvSpPr>
          <a:spLocks/>
        </xdr:cNvSpPr>
      </xdr:nvSpPr>
      <xdr:spPr bwMode="auto">
        <a:xfrm>
          <a:off x="13030200" y="3448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28</xdr:row>
      <xdr:rowOff>19050</xdr:rowOff>
    </xdr:from>
    <xdr:to>
      <xdr:col>22</xdr:col>
      <xdr:colOff>76200</xdr:colOff>
      <xdr:row>29</xdr:row>
      <xdr:rowOff>114300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4D38CA40-6834-4CB4-BBA3-A27F3D2EC1B3}"/>
            </a:ext>
          </a:extLst>
        </xdr:cNvPr>
        <xdr:cNvSpPr>
          <a:spLocks/>
        </xdr:cNvSpPr>
      </xdr:nvSpPr>
      <xdr:spPr bwMode="auto">
        <a:xfrm>
          <a:off x="13030200" y="37147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30</xdr:row>
      <xdr:rowOff>19050</xdr:rowOff>
    </xdr:from>
    <xdr:to>
      <xdr:col>22</xdr:col>
      <xdr:colOff>76200</xdr:colOff>
      <xdr:row>31</xdr:row>
      <xdr:rowOff>114300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4F27CAD6-9147-4F8D-AE74-7060AED11037}"/>
            </a:ext>
          </a:extLst>
        </xdr:cNvPr>
        <xdr:cNvSpPr>
          <a:spLocks/>
        </xdr:cNvSpPr>
      </xdr:nvSpPr>
      <xdr:spPr bwMode="auto">
        <a:xfrm>
          <a:off x="13030200" y="39814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EAABEC4D-31C0-4664-836D-61EEB3485518}"/>
            </a:ext>
          </a:extLst>
        </xdr:cNvPr>
        <xdr:cNvSpPr>
          <a:spLocks/>
        </xdr:cNvSpPr>
      </xdr:nvSpPr>
      <xdr:spPr bwMode="auto">
        <a:xfrm>
          <a:off x="13030200" y="45148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03C099E7-A486-428C-A6F8-E2E419FC21DA}"/>
            </a:ext>
          </a:extLst>
        </xdr:cNvPr>
        <xdr:cNvSpPr>
          <a:spLocks/>
        </xdr:cNvSpPr>
      </xdr:nvSpPr>
      <xdr:spPr bwMode="auto">
        <a:xfrm>
          <a:off x="13030200" y="4781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26" name="AutoShape 35">
          <a:extLst>
            <a:ext uri="{FF2B5EF4-FFF2-40B4-BE49-F238E27FC236}">
              <a16:creationId xmlns:a16="http://schemas.microsoft.com/office/drawing/2014/main" id="{E26E692B-DA31-4F79-9294-EF1237AE48F5}"/>
            </a:ext>
          </a:extLst>
        </xdr:cNvPr>
        <xdr:cNvSpPr>
          <a:spLocks/>
        </xdr:cNvSpPr>
      </xdr:nvSpPr>
      <xdr:spPr bwMode="auto">
        <a:xfrm>
          <a:off x="13030200" y="45148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27" name="AutoShape 36">
          <a:extLst>
            <a:ext uri="{FF2B5EF4-FFF2-40B4-BE49-F238E27FC236}">
              <a16:creationId xmlns:a16="http://schemas.microsoft.com/office/drawing/2014/main" id="{28CEAAF9-E8E4-4CC2-A5A5-8311EB51FD39}"/>
            </a:ext>
          </a:extLst>
        </xdr:cNvPr>
        <xdr:cNvSpPr>
          <a:spLocks/>
        </xdr:cNvSpPr>
      </xdr:nvSpPr>
      <xdr:spPr bwMode="auto">
        <a:xfrm>
          <a:off x="13030200" y="4781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11</xdr:row>
      <xdr:rowOff>38100</xdr:rowOff>
    </xdr:from>
    <xdr:to>
      <xdr:col>22</xdr:col>
      <xdr:colOff>104775</xdr:colOff>
      <xdr:row>13</xdr:row>
      <xdr:rowOff>85725</xdr:rowOff>
    </xdr:to>
    <xdr:sp macro="" textlink="">
      <xdr:nvSpPr>
        <xdr:cNvPr id="28" name="AutoShape 38">
          <a:extLst>
            <a:ext uri="{FF2B5EF4-FFF2-40B4-BE49-F238E27FC236}">
              <a16:creationId xmlns:a16="http://schemas.microsoft.com/office/drawing/2014/main" id="{629104F1-2843-427B-B24C-262B235DE113}"/>
            </a:ext>
          </a:extLst>
        </xdr:cNvPr>
        <xdr:cNvSpPr>
          <a:spLocks/>
        </xdr:cNvSpPr>
      </xdr:nvSpPr>
      <xdr:spPr bwMode="auto">
        <a:xfrm>
          <a:off x="13020675" y="14668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14</xdr:row>
      <xdr:rowOff>38100</xdr:rowOff>
    </xdr:from>
    <xdr:to>
      <xdr:col>22</xdr:col>
      <xdr:colOff>95250</xdr:colOff>
      <xdr:row>16</xdr:row>
      <xdr:rowOff>85725</xdr:rowOff>
    </xdr:to>
    <xdr:sp macro="" textlink="">
      <xdr:nvSpPr>
        <xdr:cNvPr id="29" name="AutoShape 39">
          <a:extLst>
            <a:ext uri="{FF2B5EF4-FFF2-40B4-BE49-F238E27FC236}">
              <a16:creationId xmlns:a16="http://schemas.microsoft.com/office/drawing/2014/main" id="{E07A8075-08FB-4A98-A017-DEE1E837AD08}"/>
            </a:ext>
          </a:extLst>
        </xdr:cNvPr>
        <xdr:cNvSpPr>
          <a:spLocks/>
        </xdr:cNvSpPr>
      </xdr:nvSpPr>
      <xdr:spPr bwMode="auto">
        <a:xfrm>
          <a:off x="13011150" y="18669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17</xdr:row>
      <xdr:rowOff>38100</xdr:rowOff>
    </xdr:from>
    <xdr:to>
      <xdr:col>22</xdr:col>
      <xdr:colOff>95250</xdr:colOff>
      <xdr:row>19</xdr:row>
      <xdr:rowOff>85725</xdr:rowOff>
    </xdr:to>
    <xdr:sp macro="" textlink="">
      <xdr:nvSpPr>
        <xdr:cNvPr id="30" name="AutoShape 40">
          <a:extLst>
            <a:ext uri="{FF2B5EF4-FFF2-40B4-BE49-F238E27FC236}">
              <a16:creationId xmlns:a16="http://schemas.microsoft.com/office/drawing/2014/main" id="{A1CCBFA6-8BBD-4ED1-9835-FC2068087BE1}"/>
            </a:ext>
          </a:extLst>
        </xdr:cNvPr>
        <xdr:cNvSpPr>
          <a:spLocks/>
        </xdr:cNvSpPr>
      </xdr:nvSpPr>
      <xdr:spPr bwMode="auto">
        <a:xfrm>
          <a:off x="13011150" y="22669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31" name="AutoShape 41">
          <a:extLst>
            <a:ext uri="{FF2B5EF4-FFF2-40B4-BE49-F238E27FC236}">
              <a16:creationId xmlns:a16="http://schemas.microsoft.com/office/drawing/2014/main" id="{583F1984-274D-4FD8-95EF-04FF0E735072}"/>
            </a:ext>
          </a:extLst>
        </xdr:cNvPr>
        <xdr:cNvSpPr>
          <a:spLocks/>
        </xdr:cNvSpPr>
      </xdr:nvSpPr>
      <xdr:spPr bwMode="auto">
        <a:xfrm>
          <a:off x="13011150" y="6553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32" name="AutoShape 42">
          <a:extLst>
            <a:ext uri="{FF2B5EF4-FFF2-40B4-BE49-F238E27FC236}">
              <a16:creationId xmlns:a16="http://schemas.microsoft.com/office/drawing/2014/main" id="{4F124DFE-B164-4B6D-905E-6DB5E82FA174}"/>
            </a:ext>
          </a:extLst>
        </xdr:cNvPr>
        <xdr:cNvSpPr>
          <a:spLocks/>
        </xdr:cNvSpPr>
      </xdr:nvSpPr>
      <xdr:spPr bwMode="auto">
        <a:xfrm>
          <a:off x="13030200" y="733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33" name="AutoShape 43">
          <a:extLst>
            <a:ext uri="{FF2B5EF4-FFF2-40B4-BE49-F238E27FC236}">
              <a16:creationId xmlns:a16="http://schemas.microsoft.com/office/drawing/2014/main" id="{391A601F-155E-4F5C-ADB4-ED23FFEB7BE9}"/>
            </a:ext>
          </a:extLst>
        </xdr:cNvPr>
        <xdr:cNvSpPr>
          <a:spLocks/>
        </xdr:cNvSpPr>
      </xdr:nvSpPr>
      <xdr:spPr bwMode="auto">
        <a:xfrm>
          <a:off x="13030200" y="760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53FCAA70-F9A9-4117-833B-13A79978C2DB}"/>
            </a:ext>
          </a:extLst>
        </xdr:cNvPr>
        <xdr:cNvSpPr>
          <a:spLocks/>
        </xdr:cNvSpPr>
      </xdr:nvSpPr>
      <xdr:spPr bwMode="auto">
        <a:xfrm>
          <a:off x="13030200" y="786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35" name="AutoShape 46">
          <a:extLst>
            <a:ext uri="{FF2B5EF4-FFF2-40B4-BE49-F238E27FC236}">
              <a16:creationId xmlns:a16="http://schemas.microsoft.com/office/drawing/2014/main" id="{CD8A557B-52AE-4DF6-9A43-524A6BAAA2D8}"/>
            </a:ext>
          </a:extLst>
        </xdr:cNvPr>
        <xdr:cNvSpPr>
          <a:spLocks/>
        </xdr:cNvSpPr>
      </xdr:nvSpPr>
      <xdr:spPr bwMode="auto">
        <a:xfrm>
          <a:off x="13011150" y="5353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36" name="AutoShape 47">
          <a:extLst>
            <a:ext uri="{FF2B5EF4-FFF2-40B4-BE49-F238E27FC236}">
              <a16:creationId xmlns:a16="http://schemas.microsoft.com/office/drawing/2014/main" id="{0EC94746-4357-4A1B-8BA3-9AE644EEDD3B}"/>
            </a:ext>
          </a:extLst>
        </xdr:cNvPr>
        <xdr:cNvSpPr>
          <a:spLocks/>
        </xdr:cNvSpPr>
      </xdr:nvSpPr>
      <xdr:spPr bwMode="auto">
        <a:xfrm>
          <a:off x="13011150" y="57531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37" name="AutoShape 48">
          <a:extLst>
            <a:ext uri="{FF2B5EF4-FFF2-40B4-BE49-F238E27FC236}">
              <a16:creationId xmlns:a16="http://schemas.microsoft.com/office/drawing/2014/main" id="{91B11605-52E4-4B14-A5B1-1119C20EBFAB}"/>
            </a:ext>
          </a:extLst>
        </xdr:cNvPr>
        <xdr:cNvSpPr>
          <a:spLocks/>
        </xdr:cNvSpPr>
      </xdr:nvSpPr>
      <xdr:spPr bwMode="auto">
        <a:xfrm>
          <a:off x="13011150" y="61531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38" name="AutoShape 49">
          <a:extLst>
            <a:ext uri="{FF2B5EF4-FFF2-40B4-BE49-F238E27FC236}">
              <a16:creationId xmlns:a16="http://schemas.microsoft.com/office/drawing/2014/main" id="{9426B003-5C5A-468A-8A42-4431B466AD3E}"/>
            </a:ext>
          </a:extLst>
        </xdr:cNvPr>
        <xdr:cNvSpPr>
          <a:spLocks/>
        </xdr:cNvSpPr>
      </xdr:nvSpPr>
      <xdr:spPr bwMode="auto">
        <a:xfrm>
          <a:off x="13011150" y="6553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39" name="AutoShape 50">
          <a:extLst>
            <a:ext uri="{FF2B5EF4-FFF2-40B4-BE49-F238E27FC236}">
              <a16:creationId xmlns:a16="http://schemas.microsoft.com/office/drawing/2014/main" id="{B61A8B79-924D-49E8-8FF8-BC0E9E53953B}"/>
            </a:ext>
          </a:extLst>
        </xdr:cNvPr>
        <xdr:cNvSpPr>
          <a:spLocks/>
        </xdr:cNvSpPr>
      </xdr:nvSpPr>
      <xdr:spPr bwMode="auto">
        <a:xfrm>
          <a:off x="13030200" y="733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40" name="AutoShape 51">
          <a:extLst>
            <a:ext uri="{FF2B5EF4-FFF2-40B4-BE49-F238E27FC236}">
              <a16:creationId xmlns:a16="http://schemas.microsoft.com/office/drawing/2014/main" id="{69159162-6142-40D9-8FD3-F9BFE3F2C4B5}"/>
            </a:ext>
          </a:extLst>
        </xdr:cNvPr>
        <xdr:cNvSpPr>
          <a:spLocks/>
        </xdr:cNvSpPr>
      </xdr:nvSpPr>
      <xdr:spPr bwMode="auto">
        <a:xfrm>
          <a:off x="13030200" y="760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41" name="AutoShape 52">
          <a:extLst>
            <a:ext uri="{FF2B5EF4-FFF2-40B4-BE49-F238E27FC236}">
              <a16:creationId xmlns:a16="http://schemas.microsoft.com/office/drawing/2014/main" id="{02E98861-A4B6-4DD7-BA4F-EC88DB00942F}"/>
            </a:ext>
          </a:extLst>
        </xdr:cNvPr>
        <xdr:cNvSpPr>
          <a:spLocks/>
        </xdr:cNvSpPr>
      </xdr:nvSpPr>
      <xdr:spPr bwMode="auto">
        <a:xfrm>
          <a:off x="13030200" y="786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42" name="AutoShape 54">
          <a:extLst>
            <a:ext uri="{FF2B5EF4-FFF2-40B4-BE49-F238E27FC236}">
              <a16:creationId xmlns:a16="http://schemas.microsoft.com/office/drawing/2014/main" id="{9D345AAD-EE6A-463F-AEAB-060268EE9DBF}"/>
            </a:ext>
          </a:extLst>
        </xdr:cNvPr>
        <xdr:cNvSpPr>
          <a:spLocks/>
        </xdr:cNvSpPr>
      </xdr:nvSpPr>
      <xdr:spPr bwMode="auto">
        <a:xfrm>
          <a:off x="13011150" y="5353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43" name="AutoShape 55">
          <a:extLst>
            <a:ext uri="{FF2B5EF4-FFF2-40B4-BE49-F238E27FC236}">
              <a16:creationId xmlns:a16="http://schemas.microsoft.com/office/drawing/2014/main" id="{78953572-F36F-4569-AF06-B33D1EC39BD1}"/>
            </a:ext>
          </a:extLst>
        </xdr:cNvPr>
        <xdr:cNvSpPr>
          <a:spLocks/>
        </xdr:cNvSpPr>
      </xdr:nvSpPr>
      <xdr:spPr bwMode="auto">
        <a:xfrm>
          <a:off x="13011150" y="57531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44" name="AutoShape 56">
          <a:extLst>
            <a:ext uri="{FF2B5EF4-FFF2-40B4-BE49-F238E27FC236}">
              <a16:creationId xmlns:a16="http://schemas.microsoft.com/office/drawing/2014/main" id="{36741D26-873E-4E4E-819B-4D5E7246BA2E}"/>
            </a:ext>
          </a:extLst>
        </xdr:cNvPr>
        <xdr:cNvSpPr>
          <a:spLocks/>
        </xdr:cNvSpPr>
      </xdr:nvSpPr>
      <xdr:spPr bwMode="auto">
        <a:xfrm>
          <a:off x="13011150" y="61531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38100</xdr:rowOff>
    </xdr:from>
    <xdr:to>
      <xdr:col>1</xdr:col>
      <xdr:colOff>76200</xdr:colOff>
      <xdr:row>25</xdr:row>
      <xdr:rowOff>104775</xdr:rowOff>
    </xdr:to>
    <xdr:sp macro="" textlink="">
      <xdr:nvSpPr>
        <xdr:cNvPr id="45" name="AutoShape 57">
          <a:extLst>
            <a:ext uri="{FF2B5EF4-FFF2-40B4-BE49-F238E27FC236}">
              <a16:creationId xmlns:a16="http://schemas.microsoft.com/office/drawing/2014/main" id="{2DC70D1A-A7A5-4E26-B683-7F6AAAB37AA7}"/>
            </a:ext>
          </a:extLst>
        </xdr:cNvPr>
        <xdr:cNvSpPr>
          <a:spLocks/>
        </xdr:cNvSpPr>
      </xdr:nvSpPr>
      <xdr:spPr bwMode="auto">
        <a:xfrm>
          <a:off x="781050" y="3067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23</xdr:row>
      <xdr:rowOff>38100</xdr:rowOff>
    </xdr:from>
    <xdr:to>
      <xdr:col>22</xdr:col>
      <xdr:colOff>95250</xdr:colOff>
      <xdr:row>25</xdr:row>
      <xdr:rowOff>85725</xdr:rowOff>
    </xdr:to>
    <xdr:sp macro="" textlink="">
      <xdr:nvSpPr>
        <xdr:cNvPr id="46" name="AutoShape 58">
          <a:extLst>
            <a:ext uri="{FF2B5EF4-FFF2-40B4-BE49-F238E27FC236}">
              <a16:creationId xmlns:a16="http://schemas.microsoft.com/office/drawing/2014/main" id="{8D0CAFFB-4399-4FC2-BDF4-22405A801216}"/>
            </a:ext>
          </a:extLst>
        </xdr:cNvPr>
        <xdr:cNvSpPr>
          <a:spLocks/>
        </xdr:cNvSpPr>
      </xdr:nvSpPr>
      <xdr:spPr bwMode="auto">
        <a:xfrm>
          <a:off x="13011150" y="3067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76200</xdr:colOff>
      <xdr:row>55</xdr:row>
      <xdr:rowOff>104775</xdr:rowOff>
    </xdr:to>
    <xdr:sp macro="" textlink="">
      <xdr:nvSpPr>
        <xdr:cNvPr id="47" name="AutoShape 59">
          <a:extLst>
            <a:ext uri="{FF2B5EF4-FFF2-40B4-BE49-F238E27FC236}">
              <a16:creationId xmlns:a16="http://schemas.microsoft.com/office/drawing/2014/main" id="{767226D3-51E9-46CA-A8BF-1E64E3E39BE3}"/>
            </a:ext>
          </a:extLst>
        </xdr:cNvPr>
        <xdr:cNvSpPr>
          <a:spLocks/>
        </xdr:cNvSpPr>
      </xdr:nvSpPr>
      <xdr:spPr bwMode="auto">
        <a:xfrm>
          <a:off x="781050" y="6953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48" name="AutoShape 61">
          <a:extLst>
            <a:ext uri="{FF2B5EF4-FFF2-40B4-BE49-F238E27FC236}">
              <a16:creationId xmlns:a16="http://schemas.microsoft.com/office/drawing/2014/main" id="{5BE5ACB9-7393-4E48-A945-5F15966E19BA}"/>
            </a:ext>
          </a:extLst>
        </xdr:cNvPr>
        <xdr:cNvSpPr>
          <a:spLocks/>
        </xdr:cNvSpPr>
      </xdr:nvSpPr>
      <xdr:spPr bwMode="auto">
        <a:xfrm>
          <a:off x="13011150" y="6953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49" name="AutoShape 62">
          <a:extLst>
            <a:ext uri="{FF2B5EF4-FFF2-40B4-BE49-F238E27FC236}">
              <a16:creationId xmlns:a16="http://schemas.microsoft.com/office/drawing/2014/main" id="{4BBA1318-6E51-4415-989B-BDC5997D703B}"/>
            </a:ext>
          </a:extLst>
        </xdr:cNvPr>
        <xdr:cNvSpPr>
          <a:spLocks/>
        </xdr:cNvSpPr>
      </xdr:nvSpPr>
      <xdr:spPr bwMode="auto">
        <a:xfrm>
          <a:off x="13011150" y="6953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38100</xdr:rowOff>
    </xdr:from>
    <xdr:to>
      <xdr:col>1</xdr:col>
      <xdr:colOff>76200</xdr:colOff>
      <xdr:row>13</xdr:row>
      <xdr:rowOff>104775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FBD65FB-EBAC-491D-923B-29565D730C29}"/>
            </a:ext>
          </a:extLst>
        </xdr:cNvPr>
        <xdr:cNvSpPr>
          <a:spLocks/>
        </xdr:cNvSpPr>
      </xdr:nvSpPr>
      <xdr:spPr bwMode="auto">
        <a:xfrm>
          <a:off x="781050" y="14668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9A765A13-7A27-4097-ACD6-4718647966A2}"/>
            </a:ext>
          </a:extLst>
        </xdr:cNvPr>
        <xdr:cNvSpPr>
          <a:spLocks/>
        </xdr:cNvSpPr>
      </xdr:nvSpPr>
      <xdr:spPr bwMode="auto">
        <a:xfrm>
          <a:off x="781050" y="18669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3AC66B80-BAFF-4971-904A-C5E945246E26}"/>
            </a:ext>
          </a:extLst>
        </xdr:cNvPr>
        <xdr:cNvSpPr>
          <a:spLocks/>
        </xdr:cNvSpPr>
      </xdr:nvSpPr>
      <xdr:spPr bwMode="auto">
        <a:xfrm>
          <a:off x="781050" y="22669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5D396A5C-EB63-47CF-9B26-0A8EC62C1D34}"/>
            </a:ext>
          </a:extLst>
        </xdr:cNvPr>
        <xdr:cNvSpPr>
          <a:spLocks/>
        </xdr:cNvSpPr>
      </xdr:nvSpPr>
      <xdr:spPr bwMode="auto">
        <a:xfrm>
          <a:off x="781050" y="26670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26</xdr:row>
      <xdr:rowOff>38100</xdr:rowOff>
    </xdr:from>
    <xdr:to>
      <xdr:col>1</xdr:col>
      <xdr:colOff>161925</xdr:colOff>
      <xdr:row>27</xdr:row>
      <xdr:rowOff>114300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7216099A-BB6B-4C56-A7BA-7DC218A5393A}"/>
            </a:ext>
          </a:extLst>
        </xdr:cNvPr>
        <xdr:cNvSpPr>
          <a:spLocks/>
        </xdr:cNvSpPr>
      </xdr:nvSpPr>
      <xdr:spPr bwMode="auto">
        <a:xfrm>
          <a:off x="857250" y="34671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28</xdr:row>
      <xdr:rowOff>28575</xdr:rowOff>
    </xdr:from>
    <xdr:to>
      <xdr:col>1</xdr:col>
      <xdr:colOff>161925</xdr:colOff>
      <xdr:row>29</xdr:row>
      <xdr:rowOff>104775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946AD2B2-2605-457D-8528-FF045ABFF3BE}"/>
            </a:ext>
          </a:extLst>
        </xdr:cNvPr>
        <xdr:cNvSpPr>
          <a:spLocks/>
        </xdr:cNvSpPr>
      </xdr:nvSpPr>
      <xdr:spPr bwMode="auto">
        <a:xfrm>
          <a:off x="857250" y="37242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28575</xdr:rowOff>
    </xdr:from>
    <xdr:to>
      <xdr:col>1</xdr:col>
      <xdr:colOff>161925</xdr:colOff>
      <xdr:row>31</xdr:row>
      <xdr:rowOff>104775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D96216D4-B208-4AAC-A6C1-66CED8A74128}"/>
            </a:ext>
          </a:extLst>
        </xdr:cNvPr>
        <xdr:cNvSpPr>
          <a:spLocks/>
        </xdr:cNvSpPr>
      </xdr:nvSpPr>
      <xdr:spPr bwMode="auto">
        <a:xfrm>
          <a:off x="857250" y="39909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28575</xdr:rowOff>
    </xdr:from>
    <xdr:to>
      <xdr:col>1</xdr:col>
      <xdr:colOff>161925</xdr:colOff>
      <xdr:row>33</xdr:row>
      <xdr:rowOff>104775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587C8B95-B17B-4BFE-B323-9A61FB25516C}"/>
            </a:ext>
          </a:extLst>
        </xdr:cNvPr>
        <xdr:cNvSpPr>
          <a:spLocks/>
        </xdr:cNvSpPr>
      </xdr:nvSpPr>
      <xdr:spPr bwMode="auto">
        <a:xfrm>
          <a:off x="857250" y="42576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34</xdr:row>
      <xdr:rowOff>28575</xdr:rowOff>
    </xdr:from>
    <xdr:to>
      <xdr:col>1</xdr:col>
      <xdr:colOff>161925</xdr:colOff>
      <xdr:row>35</xdr:row>
      <xdr:rowOff>104775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67C16F8D-22D4-41AE-8A0F-8426F6BCA14D}"/>
            </a:ext>
          </a:extLst>
        </xdr:cNvPr>
        <xdr:cNvSpPr>
          <a:spLocks/>
        </xdr:cNvSpPr>
      </xdr:nvSpPr>
      <xdr:spPr bwMode="auto">
        <a:xfrm>
          <a:off x="857250" y="45243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36</xdr:row>
      <xdr:rowOff>28575</xdr:rowOff>
    </xdr:from>
    <xdr:to>
      <xdr:col>1</xdr:col>
      <xdr:colOff>161925</xdr:colOff>
      <xdr:row>37</xdr:row>
      <xdr:rowOff>104775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0C4665E1-22BD-42FE-8D9E-94E507E42324}"/>
            </a:ext>
          </a:extLst>
        </xdr:cNvPr>
        <xdr:cNvSpPr>
          <a:spLocks/>
        </xdr:cNvSpPr>
      </xdr:nvSpPr>
      <xdr:spPr bwMode="auto">
        <a:xfrm>
          <a:off x="857250" y="47910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38100</xdr:rowOff>
    </xdr:from>
    <xdr:to>
      <xdr:col>1</xdr:col>
      <xdr:colOff>76200</xdr:colOff>
      <xdr:row>43</xdr:row>
      <xdr:rowOff>104775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8D72215B-9E58-4B5E-AF5A-1528C271BBBD}"/>
            </a:ext>
          </a:extLst>
        </xdr:cNvPr>
        <xdr:cNvSpPr>
          <a:spLocks/>
        </xdr:cNvSpPr>
      </xdr:nvSpPr>
      <xdr:spPr bwMode="auto">
        <a:xfrm>
          <a:off x="781050" y="5353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38100</xdr:rowOff>
    </xdr:from>
    <xdr:to>
      <xdr:col>1</xdr:col>
      <xdr:colOff>76200</xdr:colOff>
      <xdr:row>46</xdr:row>
      <xdr:rowOff>104775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1548C44A-875C-4669-9856-38E21C3319F2}"/>
            </a:ext>
          </a:extLst>
        </xdr:cNvPr>
        <xdr:cNvSpPr>
          <a:spLocks/>
        </xdr:cNvSpPr>
      </xdr:nvSpPr>
      <xdr:spPr bwMode="auto">
        <a:xfrm>
          <a:off x="781050" y="57531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38100</xdr:rowOff>
    </xdr:from>
    <xdr:to>
      <xdr:col>1</xdr:col>
      <xdr:colOff>76200</xdr:colOff>
      <xdr:row>49</xdr:row>
      <xdr:rowOff>104775</xdr:rowOff>
    </xdr:to>
    <xdr:sp macro="" textlink="">
      <xdr:nvSpPr>
        <xdr:cNvPr id="14" name="AutoShape 15">
          <a:extLst>
            <a:ext uri="{FF2B5EF4-FFF2-40B4-BE49-F238E27FC236}">
              <a16:creationId xmlns:a16="http://schemas.microsoft.com/office/drawing/2014/main" id="{CBC2ADAF-F0F0-4E88-BBA4-5AF242CD07AD}"/>
            </a:ext>
          </a:extLst>
        </xdr:cNvPr>
        <xdr:cNvSpPr>
          <a:spLocks/>
        </xdr:cNvSpPr>
      </xdr:nvSpPr>
      <xdr:spPr bwMode="auto">
        <a:xfrm>
          <a:off x="781050" y="61531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38100</xdr:rowOff>
    </xdr:from>
    <xdr:to>
      <xdr:col>1</xdr:col>
      <xdr:colOff>76200</xdr:colOff>
      <xdr:row>52</xdr:row>
      <xdr:rowOff>104775</xdr:rowOff>
    </xdr:to>
    <xdr:sp macro="" textlink="">
      <xdr:nvSpPr>
        <xdr:cNvPr id="15" name="AutoShape 16">
          <a:extLst>
            <a:ext uri="{FF2B5EF4-FFF2-40B4-BE49-F238E27FC236}">
              <a16:creationId xmlns:a16="http://schemas.microsoft.com/office/drawing/2014/main" id="{E1C6096A-83E9-40D6-A66A-A845160F274A}"/>
            </a:ext>
          </a:extLst>
        </xdr:cNvPr>
        <xdr:cNvSpPr>
          <a:spLocks/>
        </xdr:cNvSpPr>
      </xdr:nvSpPr>
      <xdr:spPr bwMode="auto">
        <a:xfrm>
          <a:off x="781050" y="6553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38100</xdr:rowOff>
    </xdr:from>
    <xdr:to>
      <xdr:col>1</xdr:col>
      <xdr:colOff>161925</xdr:colOff>
      <xdr:row>57</xdr:row>
      <xdr:rowOff>114300</xdr:rowOff>
    </xdr:to>
    <xdr:sp macro="" textlink="">
      <xdr:nvSpPr>
        <xdr:cNvPr id="16" name="AutoShape 17">
          <a:extLst>
            <a:ext uri="{FF2B5EF4-FFF2-40B4-BE49-F238E27FC236}">
              <a16:creationId xmlns:a16="http://schemas.microsoft.com/office/drawing/2014/main" id="{6EA61485-3FFF-4E21-90FA-6F47036AA97F}"/>
            </a:ext>
          </a:extLst>
        </xdr:cNvPr>
        <xdr:cNvSpPr>
          <a:spLocks/>
        </xdr:cNvSpPr>
      </xdr:nvSpPr>
      <xdr:spPr bwMode="auto">
        <a:xfrm>
          <a:off x="857250" y="73533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58</xdr:row>
      <xdr:rowOff>28575</xdr:rowOff>
    </xdr:from>
    <xdr:to>
      <xdr:col>1</xdr:col>
      <xdr:colOff>161925</xdr:colOff>
      <xdr:row>59</xdr:row>
      <xdr:rowOff>104775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30DB6365-BA88-45B3-A1DA-5023BD44ED76}"/>
            </a:ext>
          </a:extLst>
        </xdr:cNvPr>
        <xdr:cNvSpPr>
          <a:spLocks/>
        </xdr:cNvSpPr>
      </xdr:nvSpPr>
      <xdr:spPr bwMode="auto">
        <a:xfrm>
          <a:off x="857250" y="761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161925</xdr:colOff>
      <xdr:row>61</xdr:row>
      <xdr:rowOff>104775</xdr:rowOff>
    </xdr:to>
    <xdr:sp macro="" textlink="">
      <xdr:nvSpPr>
        <xdr:cNvPr id="18" name="AutoShape 19">
          <a:extLst>
            <a:ext uri="{FF2B5EF4-FFF2-40B4-BE49-F238E27FC236}">
              <a16:creationId xmlns:a16="http://schemas.microsoft.com/office/drawing/2014/main" id="{3484254F-FE3D-448C-A601-A27D7C7E4346}"/>
            </a:ext>
          </a:extLst>
        </xdr:cNvPr>
        <xdr:cNvSpPr>
          <a:spLocks/>
        </xdr:cNvSpPr>
      </xdr:nvSpPr>
      <xdr:spPr bwMode="auto">
        <a:xfrm>
          <a:off x="857250" y="78771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20</xdr:row>
      <xdr:rowOff>38100</xdr:rowOff>
    </xdr:from>
    <xdr:to>
      <xdr:col>22</xdr:col>
      <xdr:colOff>95250</xdr:colOff>
      <xdr:row>22</xdr:row>
      <xdr:rowOff>85725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986AA56E-3387-4E24-AA8B-89623E9BF2E9}"/>
            </a:ext>
          </a:extLst>
        </xdr:cNvPr>
        <xdr:cNvSpPr>
          <a:spLocks/>
        </xdr:cNvSpPr>
      </xdr:nvSpPr>
      <xdr:spPr bwMode="auto">
        <a:xfrm>
          <a:off x="13011150" y="26670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32</xdr:row>
      <xdr:rowOff>19050</xdr:rowOff>
    </xdr:from>
    <xdr:to>
      <xdr:col>22</xdr:col>
      <xdr:colOff>76200</xdr:colOff>
      <xdr:row>33</xdr:row>
      <xdr:rowOff>114300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314D66A4-D736-4E29-9D1D-2D60A32D85AF}"/>
            </a:ext>
          </a:extLst>
        </xdr:cNvPr>
        <xdr:cNvSpPr>
          <a:spLocks/>
        </xdr:cNvSpPr>
      </xdr:nvSpPr>
      <xdr:spPr bwMode="auto">
        <a:xfrm>
          <a:off x="13030200" y="42481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26</xdr:row>
      <xdr:rowOff>19050</xdr:rowOff>
    </xdr:from>
    <xdr:to>
      <xdr:col>22</xdr:col>
      <xdr:colOff>76200</xdr:colOff>
      <xdr:row>27</xdr:row>
      <xdr:rowOff>114300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C4B394C7-8A1B-4BDD-81AD-D11A8AAE754F}"/>
            </a:ext>
          </a:extLst>
        </xdr:cNvPr>
        <xdr:cNvSpPr>
          <a:spLocks/>
        </xdr:cNvSpPr>
      </xdr:nvSpPr>
      <xdr:spPr bwMode="auto">
        <a:xfrm>
          <a:off x="13030200" y="3448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28</xdr:row>
      <xdr:rowOff>19050</xdr:rowOff>
    </xdr:from>
    <xdr:to>
      <xdr:col>22</xdr:col>
      <xdr:colOff>76200</xdr:colOff>
      <xdr:row>29</xdr:row>
      <xdr:rowOff>114300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88ED14BE-E64F-4E98-A17D-82FA305E5F9B}"/>
            </a:ext>
          </a:extLst>
        </xdr:cNvPr>
        <xdr:cNvSpPr>
          <a:spLocks/>
        </xdr:cNvSpPr>
      </xdr:nvSpPr>
      <xdr:spPr bwMode="auto">
        <a:xfrm>
          <a:off x="13030200" y="37147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30</xdr:row>
      <xdr:rowOff>19050</xdr:rowOff>
    </xdr:from>
    <xdr:to>
      <xdr:col>22</xdr:col>
      <xdr:colOff>76200</xdr:colOff>
      <xdr:row>31</xdr:row>
      <xdr:rowOff>114300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2962104A-A79D-4B90-8F8A-62AA58DACCB8}"/>
            </a:ext>
          </a:extLst>
        </xdr:cNvPr>
        <xdr:cNvSpPr>
          <a:spLocks/>
        </xdr:cNvSpPr>
      </xdr:nvSpPr>
      <xdr:spPr bwMode="auto">
        <a:xfrm>
          <a:off x="13030200" y="39814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111988D3-A187-4604-8432-CD85D298463F}"/>
            </a:ext>
          </a:extLst>
        </xdr:cNvPr>
        <xdr:cNvSpPr>
          <a:spLocks/>
        </xdr:cNvSpPr>
      </xdr:nvSpPr>
      <xdr:spPr bwMode="auto">
        <a:xfrm>
          <a:off x="13030200" y="45148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423DE431-8CB5-45F2-8841-A55723612828}"/>
            </a:ext>
          </a:extLst>
        </xdr:cNvPr>
        <xdr:cNvSpPr>
          <a:spLocks/>
        </xdr:cNvSpPr>
      </xdr:nvSpPr>
      <xdr:spPr bwMode="auto">
        <a:xfrm>
          <a:off x="13030200" y="4781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26" name="AutoShape 35">
          <a:extLst>
            <a:ext uri="{FF2B5EF4-FFF2-40B4-BE49-F238E27FC236}">
              <a16:creationId xmlns:a16="http://schemas.microsoft.com/office/drawing/2014/main" id="{7A75EEB1-ABC7-4294-80B1-451B097BE4B2}"/>
            </a:ext>
          </a:extLst>
        </xdr:cNvPr>
        <xdr:cNvSpPr>
          <a:spLocks/>
        </xdr:cNvSpPr>
      </xdr:nvSpPr>
      <xdr:spPr bwMode="auto">
        <a:xfrm>
          <a:off x="13030200" y="45148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27" name="AutoShape 36">
          <a:extLst>
            <a:ext uri="{FF2B5EF4-FFF2-40B4-BE49-F238E27FC236}">
              <a16:creationId xmlns:a16="http://schemas.microsoft.com/office/drawing/2014/main" id="{4B11EC3E-51AF-44B8-91D2-5E6697269BC8}"/>
            </a:ext>
          </a:extLst>
        </xdr:cNvPr>
        <xdr:cNvSpPr>
          <a:spLocks/>
        </xdr:cNvSpPr>
      </xdr:nvSpPr>
      <xdr:spPr bwMode="auto">
        <a:xfrm>
          <a:off x="13030200" y="4781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11</xdr:row>
      <xdr:rowOff>38100</xdr:rowOff>
    </xdr:from>
    <xdr:to>
      <xdr:col>22</xdr:col>
      <xdr:colOff>104775</xdr:colOff>
      <xdr:row>13</xdr:row>
      <xdr:rowOff>85725</xdr:rowOff>
    </xdr:to>
    <xdr:sp macro="" textlink="">
      <xdr:nvSpPr>
        <xdr:cNvPr id="28" name="AutoShape 38">
          <a:extLst>
            <a:ext uri="{FF2B5EF4-FFF2-40B4-BE49-F238E27FC236}">
              <a16:creationId xmlns:a16="http://schemas.microsoft.com/office/drawing/2014/main" id="{38BFF932-F611-474D-98A8-4B471C2BE9BB}"/>
            </a:ext>
          </a:extLst>
        </xdr:cNvPr>
        <xdr:cNvSpPr>
          <a:spLocks/>
        </xdr:cNvSpPr>
      </xdr:nvSpPr>
      <xdr:spPr bwMode="auto">
        <a:xfrm>
          <a:off x="13020675" y="14668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14</xdr:row>
      <xdr:rowOff>38100</xdr:rowOff>
    </xdr:from>
    <xdr:to>
      <xdr:col>22</xdr:col>
      <xdr:colOff>95250</xdr:colOff>
      <xdr:row>16</xdr:row>
      <xdr:rowOff>85725</xdr:rowOff>
    </xdr:to>
    <xdr:sp macro="" textlink="">
      <xdr:nvSpPr>
        <xdr:cNvPr id="29" name="AutoShape 39">
          <a:extLst>
            <a:ext uri="{FF2B5EF4-FFF2-40B4-BE49-F238E27FC236}">
              <a16:creationId xmlns:a16="http://schemas.microsoft.com/office/drawing/2014/main" id="{2C2EB9BD-B6B9-4444-903F-C53B3D18CFC9}"/>
            </a:ext>
          </a:extLst>
        </xdr:cNvPr>
        <xdr:cNvSpPr>
          <a:spLocks/>
        </xdr:cNvSpPr>
      </xdr:nvSpPr>
      <xdr:spPr bwMode="auto">
        <a:xfrm>
          <a:off x="13011150" y="18669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17</xdr:row>
      <xdr:rowOff>38100</xdr:rowOff>
    </xdr:from>
    <xdr:to>
      <xdr:col>22</xdr:col>
      <xdr:colOff>95250</xdr:colOff>
      <xdr:row>19</xdr:row>
      <xdr:rowOff>85725</xdr:rowOff>
    </xdr:to>
    <xdr:sp macro="" textlink="">
      <xdr:nvSpPr>
        <xdr:cNvPr id="30" name="AutoShape 40">
          <a:extLst>
            <a:ext uri="{FF2B5EF4-FFF2-40B4-BE49-F238E27FC236}">
              <a16:creationId xmlns:a16="http://schemas.microsoft.com/office/drawing/2014/main" id="{58A2E420-32F0-4631-95F5-EEC3961E23D9}"/>
            </a:ext>
          </a:extLst>
        </xdr:cNvPr>
        <xdr:cNvSpPr>
          <a:spLocks/>
        </xdr:cNvSpPr>
      </xdr:nvSpPr>
      <xdr:spPr bwMode="auto">
        <a:xfrm>
          <a:off x="13011150" y="22669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31" name="AutoShape 41">
          <a:extLst>
            <a:ext uri="{FF2B5EF4-FFF2-40B4-BE49-F238E27FC236}">
              <a16:creationId xmlns:a16="http://schemas.microsoft.com/office/drawing/2014/main" id="{BD911C23-99CA-4040-B565-7A20A9871E04}"/>
            </a:ext>
          </a:extLst>
        </xdr:cNvPr>
        <xdr:cNvSpPr>
          <a:spLocks/>
        </xdr:cNvSpPr>
      </xdr:nvSpPr>
      <xdr:spPr bwMode="auto">
        <a:xfrm>
          <a:off x="13011150" y="6553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32" name="AutoShape 42">
          <a:extLst>
            <a:ext uri="{FF2B5EF4-FFF2-40B4-BE49-F238E27FC236}">
              <a16:creationId xmlns:a16="http://schemas.microsoft.com/office/drawing/2014/main" id="{B50044D5-4975-409B-9587-7794FD54F919}"/>
            </a:ext>
          </a:extLst>
        </xdr:cNvPr>
        <xdr:cNvSpPr>
          <a:spLocks/>
        </xdr:cNvSpPr>
      </xdr:nvSpPr>
      <xdr:spPr bwMode="auto">
        <a:xfrm>
          <a:off x="13030200" y="733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33" name="AutoShape 43">
          <a:extLst>
            <a:ext uri="{FF2B5EF4-FFF2-40B4-BE49-F238E27FC236}">
              <a16:creationId xmlns:a16="http://schemas.microsoft.com/office/drawing/2014/main" id="{D7B59A5D-59D6-42D0-9AE3-839458B95CB4}"/>
            </a:ext>
          </a:extLst>
        </xdr:cNvPr>
        <xdr:cNvSpPr>
          <a:spLocks/>
        </xdr:cNvSpPr>
      </xdr:nvSpPr>
      <xdr:spPr bwMode="auto">
        <a:xfrm>
          <a:off x="13030200" y="760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2E6BCB9F-0A8C-4306-B076-B34027E94690}"/>
            </a:ext>
          </a:extLst>
        </xdr:cNvPr>
        <xdr:cNvSpPr>
          <a:spLocks/>
        </xdr:cNvSpPr>
      </xdr:nvSpPr>
      <xdr:spPr bwMode="auto">
        <a:xfrm>
          <a:off x="13030200" y="786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35" name="AutoShape 46">
          <a:extLst>
            <a:ext uri="{FF2B5EF4-FFF2-40B4-BE49-F238E27FC236}">
              <a16:creationId xmlns:a16="http://schemas.microsoft.com/office/drawing/2014/main" id="{3F90C31A-AAE0-4E4D-AA1E-64C74126E7EC}"/>
            </a:ext>
          </a:extLst>
        </xdr:cNvPr>
        <xdr:cNvSpPr>
          <a:spLocks/>
        </xdr:cNvSpPr>
      </xdr:nvSpPr>
      <xdr:spPr bwMode="auto">
        <a:xfrm>
          <a:off x="13011150" y="5353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36" name="AutoShape 47">
          <a:extLst>
            <a:ext uri="{FF2B5EF4-FFF2-40B4-BE49-F238E27FC236}">
              <a16:creationId xmlns:a16="http://schemas.microsoft.com/office/drawing/2014/main" id="{50655B88-94D7-491F-B3C3-CDC4F4D84985}"/>
            </a:ext>
          </a:extLst>
        </xdr:cNvPr>
        <xdr:cNvSpPr>
          <a:spLocks/>
        </xdr:cNvSpPr>
      </xdr:nvSpPr>
      <xdr:spPr bwMode="auto">
        <a:xfrm>
          <a:off x="13011150" y="57531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37" name="AutoShape 48">
          <a:extLst>
            <a:ext uri="{FF2B5EF4-FFF2-40B4-BE49-F238E27FC236}">
              <a16:creationId xmlns:a16="http://schemas.microsoft.com/office/drawing/2014/main" id="{6D8D498A-913F-42FD-891D-D424153B30E7}"/>
            </a:ext>
          </a:extLst>
        </xdr:cNvPr>
        <xdr:cNvSpPr>
          <a:spLocks/>
        </xdr:cNvSpPr>
      </xdr:nvSpPr>
      <xdr:spPr bwMode="auto">
        <a:xfrm>
          <a:off x="13011150" y="61531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38" name="AutoShape 49">
          <a:extLst>
            <a:ext uri="{FF2B5EF4-FFF2-40B4-BE49-F238E27FC236}">
              <a16:creationId xmlns:a16="http://schemas.microsoft.com/office/drawing/2014/main" id="{00F18840-8FBC-482B-A58B-C02C107B5F16}"/>
            </a:ext>
          </a:extLst>
        </xdr:cNvPr>
        <xdr:cNvSpPr>
          <a:spLocks/>
        </xdr:cNvSpPr>
      </xdr:nvSpPr>
      <xdr:spPr bwMode="auto">
        <a:xfrm>
          <a:off x="13011150" y="6553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39" name="AutoShape 50">
          <a:extLst>
            <a:ext uri="{FF2B5EF4-FFF2-40B4-BE49-F238E27FC236}">
              <a16:creationId xmlns:a16="http://schemas.microsoft.com/office/drawing/2014/main" id="{B7307074-AF8B-4632-AE54-2B2B5CE12B42}"/>
            </a:ext>
          </a:extLst>
        </xdr:cNvPr>
        <xdr:cNvSpPr>
          <a:spLocks/>
        </xdr:cNvSpPr>
      </xdr:nvSpPr>
      <xdr:spPr bwMode="auto">
        <a:xfrm>
          <a:off x="13030200" y="733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40" name="AutoShape 51">
          <a:extLst>
            <a:ext uri="{FF2B5EF4-FFF2-40B4-BE49-F238E27FC236}">
              <a16:creationId xmlns:a16="http://schemas.microsoft.com/office/drawing/2014/main" id="{80824720-CEEA-4F00-B58A-159BACD24F02}"/>
            </a:ext>
          </a:extLst>
        </xdr:cNvPr>
        <xdr:cNvSpPr>
          <a:spLocks/>
        </xdr:cNvSpPr>
      </xdr:nvSpPr>
      <xdr:spPr bwMode="auto">
        <a:xfrm>
          <a:off x="13030200" y="760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41" name="AutoShape 52">
          <a:extLst>
            <a:ext uri="{FF2B5EF4-FFF2-40B4-BE49-F238E27FC236}">
              <a16:creationId xmlns:a16="http://schemas.microsoft.com/office/drawing/2014/main" id="{B33287A8-3AAC-4C57-98BB-9F749FE8490E}"/>
            </a:ext>
          </a:extLst>
        </xdr:cNvPr>
        <xdr:cNvSpPr>
          <a:spLocks/>
        </xdr:cNvSpPr>
      </xdr:nvSpPr>
      <xdr:spPr bwMode="auto">
        <a:xfrm>
          <a:off x="13030200" y="786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42" name="AutoShape 54">
          <a:extLst>
            <a:ext uri="{FF2B5EF4-FFF2-40B4-BE49-F238E27FC236}">
              <a16:creationId xmlns:a16="http://schemas.microsoft.com/office/drawing/2014/main" id="{D4AF4961-D3AD-4B5D-B301-9AEA0E6E8C85}"/>
            </a:ext>
          </a:extLst>
        </xdr:cNvPr>
        <xdr:cNvSpPr>
          <a:spLocks/>
        </xdr:cNvSpPr>
      </xdr:nvSpPr>
      <xdr:spPr bwMode="auto">
        <a:xfrm>
          <a:off x="13011150" y="5353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43" name="AutoShape 55">
          <a:extLst>
            <a:ext uri="{FF2B5EF4-FFF2-40B4-BE49-F238E27FC236}">
              <a16:creationId xmlns:a16="http://schemas.microsoft.com/office/drawing/2014/main" id="{CCBC4F5E-0771-4628-93D5-364492E92DBF}"/>
            </a:ext>
          </a:extLst>
        </xdr:cNvPr>
        <xdr:cNvSpPr>
          <a:spLocks/>
        </xdr:cNvSpPr>
      </xdr:nvSpPr>
      <xdr:spPr bwMode="auto">
        <a:xfrm>
          <a:off x="13011150" y="57531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44" name="AutoShape 56">
          <a:extLst>
            <a:ext uri="{FF2B5EF4-FFF2-40B4-BE49-F238E27FC236}">
              <a16:creationId xmlns:a16="http://schemas.microsoft.com/office/drawing/2014/main" id="{B989D83E-7804-43FE-B9C0-2D8129B0189C}"/>
            </a:ext>
          </a:extLst>
        </xdr:cNvPr>
        <xdr:cNvSpPr>
          <a:spLocks/>
        </xdr:cNvSpPr>
      </xdr:nvSpPr>
      <xdr:spPr bwMode="auto">
        <a:xfrm>
          <a:off x="13011150" y="61531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38100</xdr:rowOff>
    </xdr:from>
    <xdr:to>
      <xdr:col>1</xdr:col>
      <xdr:colOff>76200</xdr:colOff>
      <xdr:row>25</xdr:row>
      <xdr:rowOff>104775</xdr:rowOff>
    </xdr:to>
    <xdr:sp macro="" textlink="">
      <xdr:nvSpPr>
        <xdr:cNvPr id="45" name="AutoShape 57">
          <a:extLst>
            <a:ext uri="{FF2B5EF4-FFF2-40B4-BE49-F238E27FC236}">
              <a16:creationId xmlns:a16="http://schemas.microsoft.com/office/drawing/2014/main" id="{0E4AF430-D8E6-46DF-AC80-6F340F40B290}"/>
            </a:ext>
          </a:extLst>
        </xdr:cNvPr>
        <xdr:cNvSpPr>
          <a:spLocks/>
        </xdr:cNvSpPr>
      </xdr:nvSpPr>
      <xdr:spPr bwMode="auto">
        <a:xfrm>
          <a:off x="781050" y="3067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23</xdr:row>
      <xdr:rowOff>38100</xdr:rowOff>
    </xdr:from>
    <xdr:to>
      <xdr:col>22</xdr:col>
      <xdr:colOff>95250</xdr:colOff>
      <xdr:row>25</xdr:row>
      <xdr:rowOff>85725</xdr:rowOff>
    </xdr:to>
    <xdr:sp macro="" textlink="">
      <xdr:nvSpPr>
        <xdr:cNvPr id="46" name="AutoShape 58">
          <a:extLst>
            <a:ext uri="{FF2B5EF4-FFF2-40B4-BE49-F238E27FC236}">
              <a16:creationId xmlns:a16="http://schemas.microsoft.com/office/drawing/2014/main" id="{A484F019-0E5A-41BC-9231-D1F30BC10BD7}"/>
            </a:ext>
          </a:extLst>
        </xdr:cNvPr>
        <xdr:cNvSpPr>
          <a:spLocks/>
        </xdr:cNvSpPr>
      </xdr:nvSpPr>
      <xdr:spPr bwMode="auto">
        <a:xfrm>
          <a:off x="13011150" y="3067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76200</xdr:colOff>
      <xdr:row>55</xdr:row>
      <xdr:rowOff>104775</xdr:rowOff>
    </xdr:to>
    <xdr:sp macro="" textlink="">
      <xdr:nvSpPr>
        <xdr:cNvPr id="47" name="AutoShape 59">
          <a:extLst>
            <a:ext uri="{FF2B5EF4-FFF2-40B4-BE49-F238E27FC236}">
              <a16:creationId xmlns:a16="http://schemas.microsoft.com/office/drawing/2014/main" id="{00402DBC-F8A4-46F8-B459-16F2D12CB46F}"/>
            </a:ext>
          </a:extLst>
        </xdr:cNvPr>
        <xdr:cNvSpPr>
          <a:spLocks/>
        </xdr:cNvSpPr>
      </xdr:nvSpPr>
      <xdr:spPr bwMode="auto">
        <a:xfrm>
          <a:off x="781050" y="6953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48" name="AutoShape 61">
          <a:extLst>
            <a:ext uri="{FF2B5EF4-FFF2-40B4-BE49-F238E27FC236}">
              <a16:creationId xmlns:a16="http://schemas.microsoft.com/office/drawing/2014/main" id="{CCAE0CE0-0E28-4F3E-BCDE-532E1BE52B28}"/>
            </a:ext>
          </a:extLst>
        </xdr:cNvPr>
        <xdr:cNvSpPr>
          <a:spLocks/>
        </xdr:cNvSpPr>
      </xdr:nvSpPr>
      <xdr:spPr bwMode="auto">
        <a:xfrm>
          <a:off x="13011150" y="6953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49" name="AutoShape 62">
          <a:extLst>
            <a:ext uri="{FF2B5EF4-FFF2-40B4-BE49-F238E27FC236}">
              <a16:creationId xmlns:a16="http://schemas.microsoft.com/office/drawing/2014/main" id="{5C72DC76-5811-4647-A70C-67D1F237D620}"/>
            </a:ext>
          </a:extLst>
        </xdr:cNvPr>
        <xdr:cNvSpPr>
          <a:spLocks/>
        </xdr:cNvSpPr>
      </xdr:nvSpPr>
      <xdr:spPr bwMode="auto">
        <a:xfrm>
          <a:off x="13011150" y="6953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38100</xdr:rowOff>
    </xdr:from>
    <xdr:to>
      <xdr:col>1</xdr:col>
      <xdr:colOff>76200</xdr:colOff>
      <xdr:row>13</xdr:row>
      <xdr:rowOff>104775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4229581-6047-4907-ADCF-90DA1213AD2F}"/>
            </a:ext>
          </a:extLst>
        </xdr:cNvPr>
        <xdr:cNvSpPr>
          <a:spLocks/>
        </xdr:cNvSpPr>
      </xdr:nvSpPr>
      <xdr:spPr bwMode="auto">
        <a:xfrm>
          <a:off x="781050" y="14668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76200</xdr:colOff>
      <xdr:row>16</xdr:row>
      <xdr:rowOff>104775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E80351BF-F118-4113-ACF6-F95C68A4F2E1}"/>
            </a:ext>
          </a:extLst>
        </xdr:cNvPr>
        <xdr:cNvSpPr>
          <a:spLocks/>
        </xdr:cNvSpPr>
      </xdr:nvSpPr>
      <xdr:spPr bwMode="auto">
        <a:xfrm>
          <a:off x="781050" y="18669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205C941A-7DA9-432C-9DC8-82D9452113BA}"/>
            </a:ext>
          </a:extLst>
        </xdr:cNvPr>
        <xdr:cNvSpPr>
          <a:spLocks/>
        </xdr:cNvSpPr>
      </xdr:nvSpPr>
      <xdr:spPr bwMode="auto">
        <a:xfrm>
          <a:off x="781050" y="22669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8811E49D-C9D9-4365-B882-7247EA252315}"/>
            </a:ext>
          </a:extLst>
        </xdr:cNvPr>
        <xdr:cNvSpPr>
          <a:spLocks/>
        </xdr:cNvSpPr>
      </xdr:nvSpPr>
      <xdr:spPr bwMode="auto">
        <a:xfrm>
          <a:off x="781050" y="26670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26</xdr:row>
      <xdr:rowOff>38100</xdr:rowOff>
    </xdr:from>
    <xdr:to>
      <xdr:col>1</xdr:col>
      <xdr:colOff>161925</xdr:colOff>
      <xdr:row>27</xdr:row>
      <xdr:rowOff>114300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641E118E-0418-4126-A6AB-BBE48A8AB9DF}"/>
            </a:ext>
          </a:extLst>
        </xdr:cNvPr>
        <xdr:cNvSpPr>
          <a:spLocks/>
        </xdr:cNvSpPr>
      </xdr:nvSpPr>
      <xdr:spPr bwMode="auto">
        <a:xfrm>
          <a:off x="857250" y="34671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28</xdr:row>
      <xdr:rowOff>28575</xdr:rowOff>
    </xdr:from>
    <xdr:to>
      <xdr:col>1</xdr:col>
      <xdr:colOff>161925</xdr:colOff>
      <xdr:row>29</xdr:row>
      <xdr:rowOff>104775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C10C7692-B974-415E-AD2A-1DD6E00F8E2F}"/>
            </a:ext>
          </a:extLst>
        </xdr:cNvPr>
        <xdr:cNvSpPr>
          <a:spLocks/>
        </xdr:cNvSpPr>
      </xdr:nvSpPr>
      <xdr:spPr bwMode="auto">
        <a:xfrm>
          <a:off x="857250" y="37242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28575</xdr:rowOff>
    </xdr:from>
    <xdr:to>
      <xdr:col>1</xdr:col>
      <xdr:colOff>161925</xdr:colOff>
      <xdr:row>31</xdr:row>
      <xdr:rowOff>104775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547D7095-C10C-4E1D-8A1C-331025522F6C}"/>
            </a:ext>
          </a:extLst>
        </xdr:cNvPr>
        <xdr:cNvSpPr>
          <a:spLocks/>
        </xdr:cNvSpPr>
      </xdr:nvSpPr>
      <xdr:spPr bwMode="auto">
        <a:xfrm>
          <a:off x="857250" y="39909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28575</xdr:rowOff>
    </xdr:from>
    <xdr:to>
      <xdr:col>1</xdr:col>
      <xdr:colOff>161925</xdr:colOff>
      <xdr:row>33</xdr:row>
      <xdr:rowOff>104775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295B6856-3F5A-47AD-81A9-D53FDB64148E}"/>
            </a:ext>
          </a:extLst>
        </xdr:cNvPr>
        <xdr:cNvSpPr>
          <a:spLocks/>
        </xdr:cNvSpPr>
      </xdr:nvSpPr>
      <xdr:spPr bwMode="auto">
        <a:xfrm>
          <a:off x="857250" y="42576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34</xdr:row>
      <xdr:rowOff>28575</xdr:rowOff>
    </xdr:from>
    <xdr:to>
      <xdr:col>1</xdr:col>
      <xdr:colOff>161925</xdr:colOff>
      <xdr:row>35</xdr:row>
      <xdr:rowOff>104775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7EE5E561-4340-4679-BF6C-0D8D442ADD3D}"/>
            </a:ext>
          </a:extLst>
        </xdr:cNvPr>
        <xdr:cNvSpPr>
          <a:spLocks/>
        </xdr:cNvSpPr>
      </xdr:nvSpPr>
      <xdr:spPr bwMode="auto">
        <a:xfrm>
          <a:off x="857250" y="45243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36</xdr:row>
      <xdr:rowOff>28575</xdr:rowOff>
    </xdr:from>
    <xdr:to>
      <xdr:col>1</xdr:col>
      <xdr:colOff>161925</xdr:colOff>
      <xdr:row>37</xdr:row>
      <xdr:rowOff>104775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516DE3BF-1609-462C-8E0C-18461C39A704}"/>
            </a:ext>
          </a:extLst>
        </xdr:cNvPr>
        <xdr:cNvSpPr>
          <a:spLocks/>
        </xdr:cNvSpPr>
      </xdr:nvSpPr>
      <xdr:spPr bwMode="auto">
        <a:xfrm>
          <a:off x="857250" y="47910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38100</xdr:rowOff>
    </xdr:from>
    <xdr:to>
      <xdr:col>1</xdr:col>
      <xdr:colOff>76200</xdr:colOff>
      <xdr:row>43</xdr:row>
      <xdr:rowOff>104775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6072E8D6-DEED-4F83-8D9A-7622CA7F9115}"/>
            </a:ext>
          </a:extLst>
        </xdr:cNvPr>
        <xdr:cNvSpPr>
          <a:spLocks/>
        </xdr:cNvSpPr>
      </xdr:nvSpPr>
      <xdr:spPr bwMode="auto">
        <a:xfrm>
          <a:off x="781050" y="5353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38100</xdr:rowOff>
    </xdr:from>
    <xdr:to>
      <xdr:col>1</xdr:col>
      <xdr:colOff>76200</xdr:colOff>
      <xdr:row>46</xdr:row>
      <xdr:rowOff>104775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524585F7-3D10-47EC-A674-9396B53BC585}"/>
            </a:ext>
          </a:extLst>
        </xdr:cNvPr>
        <xdr:cNvSpPr>
          <a:spLocks/>
        </xdr:cNvSpPr>
      </xdr:nvSpPr>
      <xdr:spPr bwMode="auto">
        <a:xfrm>
          <a:off x="781050" y="57531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38100</xdr:rowOff>
    </xdr:from>
    <xdr:to>
      <xdr:col>1</xdr:col>
      <xdr:colOff>76200</xdr:colOff>
      <xdr:row>49</xdr:row>
      <xdr:rowOff>104775</xdr:rowOff>
    </xdr:to>
    <xdr:sp macro="" textlink="">
      <xdr:nvSpPr>
        <xdr:cNvPr id="14" name="AutoShape 15">
          <a:extLst>
            <a:ext uri="{FF2B5EF4-FFF2-40B4-BE49-F238E27FC236}">
              <a16:creationId xmlns:a16="http://schemas.microsoft.com/office/drawing/2014/main" id="{DD333D59-0C63-4384-9684-34090FFBF6C3}"/>
            </a:ext>
          </a:extLst>
        </xdr:cNvPr>
        <xdr:cNvSpPr>
          <a:spLocks/>
        </xdr:cNvSpPr>
      </xdr:nvSpPr>
      <xdr:spPr bwMode="auto">
        <a:xfrm>
          <a:off x="781050" y="61531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38100</xdr:rowOff>
    </xdr:from>
    <xdr:to>
      <xdr:col>1</xdr:col>
      <xdr:colOff>76200</xdr:colOff>
      <xdr:row>52</xdr:row>
      <xdr:rowOff>104775</xdr:rowOff>
    </xdr:to>
    <xdr:sp macro="" textlink="">
      <xdr:nvSpPr>
        <xdr:cNvPr id="15" name="AutoShape 16">
          <a:extLst>
            <a:ext uri="{FF2B5EF4-FFF2-40B4-BE49-F238E27FC236}">
              <a16:creationId xmlns:a16="http://schemas.microsoft.com/office/drawing/2014/main" id="{16467950-C3E5-461B-9441-B44C045BD0EE}"/>
            </a:ext>
          </a:extLst>
        </xdr:cNvPr>
        <xdr:cNvSpPr>
          <a:spLocks/>
        </xdr:cNvSpPr>
      </xdr:nvSpPr>
      <xdr:spPr bwMode="auto">
        <a:xfrm>
          <a:off x="781050" y="6553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56</xdr:row>
      <xdr:rowOff>38100</xdr:rowOff>
    </xdr:from>
    <xdr:to>
      <xdr:col>1</xdr:col>
      <xdr:colOff>161925</xdr:colOff>
      <xdr:row>57</xdr:row>
      <xdr:rowOff>114300</xdr:rowOff>
    </xdr:to>
    <xdr:sp macro="" textlink="">
      <xdr:nvSpPr>
        <xdr:cNvPr id="16" name="AutoShape 17">
          <a:extLst>
            <a:ext uri="{FF2B5EF4-FFF2-40B4-BE49-F238E27FC236}">
              <a16:creationId xmlns:a16="http://schemas.microsoft.com/office/drawing/2014/main" id="{DF460B16-BF4E-430B-9CA2-26D9A9C350CC}"/>
            </a:ext>
          </a:extLst>
        </xdr:cNvPr>
        <xdr:cNvSpPr>
          <a:spLocks/>
        </xdr:cNvSpPr>
      </xdr:nvSpPr>
      <xdr:spPr bwMode="auto">
        <a:xfrm>
          <a:off x="857250" y="735330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58</xdr:row>
      <xdr:rowOff>28575</xdr:rowOff>
    </xdr:from>
    <xdr:to>
      <xdr:col>1</xdr:col>
      <xdr:colOff>161925</xdr:colOff>
      <xdr:row>59</xdr:row>
      <xdr:rowOff>104775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EDA1410F-72D3-4A8B-B56F-82ABC318A1EB}"/>
            </a:ext>
          </a:extLst>
        </xdr:cNvPr>
        <xdr:cNvSpPr>
          <a:spLocks/>
        </xdr:cNvSpPr>
      </xdr:nvSpPr>
      <xdr:spPr bwMode="auto">
        <a:xfrm>
          <a:off x="857250" y="76104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161925</xdr:colOff>
      <xdr:row>61</xdr:row>
      <xdr:rowOff>104775</xdr:rowOff>
    </xdr:to>
    <xdr:sp macro="" textlink="">
      <xdr:nvSpPr>
        <xdr:cNvPr id="18" name="AutoShape 19">
          <a:extLst>
            <a:ext uri="{FF2B5EF4-FFF2-40B4-BE49-F238E27FC236}">
              <a16:creationId xmlns:a16="http://schemas.microsoft.com/office/drawing/2014/main" id="{24335983-02F9-495D-9BD6-5F41CAEB5D69}"/>
            </a:ext>
          </a:extLst>
        </xdr:cNvPr>
        <xdr:cNvSpPr>
          <a:spLocks/>
        </xdr:cNvSpPr>
      </xdr:nvSpPr>
      <xdr:spPr bwMode="auto">
        <a:xfrm>
          <a:off x="857250" y="787717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20</xdr:row>
      <xdr:rowOff>38100</xdr:rowOff>
    </xdr:from>
    <xdr:to>
      <xdr:col>22</xdr:col>
      <xdr:colOff>95250</xdr:colOff>
      <xdr:row>22</xdr:row>
      <xdr:rowOff>85725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06040EAB-7F77-46A0-845B-A67EF2B86FE9}"/>
            </a:ext>
          </a:extLst>
        </xdr:cNvPr>
        <xdr:cNvSpPr>
          <a:spLocks/>
        </xdr:cNvSpPr>
      </xdr:nvSpPr>
      <xdr:spPr bwMode="auto">
        <a:xfrm>
          <a:off x="13011150" y="26670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32</xdr:row>
      <xdr:rowOff>19050</xdr:rowOff>
    </xdr:from>
    <xdr:to>
      <xdr:col>22</xdr:col>
      <xdr:colOff>76200</xdr:colOff>
      <xdr:row>33</xdr:row>
      <xdr:rowOff>114300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AD6F980B-BEB2-411D-9E72-05616CE4552E}"/>
            </a:ext>
          </a:extLst>
        </xdr:cNvPr>
        <xdr:cNvSpPr>
          <a:spLocks/>
        </xdr:cNvSpPr>
      </xdr:nvSpPr>
      <xdr:spPr bwMode="auto">
        <a:xfrm>
          <a:off x="13030200" y="42481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26</xdr:row>
      <xdr:rowOff>19050</xdr:rowOff>
    </xdr:from>
    <xdr:to>
      <xdr:col>22</xdr:col>
      <xdr:colOff>76200</xdr:colOff>
      <xdr:row>27</xdr:row>
      <xdr:rowOff>114300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03F75802-5D50-4AB2-8D49-37106407868B}"/>
            </a:ext>
          </a:extLst>
        </xdr:cNvPr>
        <xdr:cNvSpPr>
          <a:spLocks/>
        </xdr:cNvSpPr>
      </xdr:nvSpPr>
      <xdr:spPr bwMode="auto">
        <a:xfrm>
          <a:off x="13030200" y="34480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28</xdr:row>
      <xdr:rowOff>19050</xdr:rowOff>
    </xdr:from>
    <xdr:to>
      <xdr:col>22</xdr:col>
      <xdr:colOff>76200</xdr:colOff>
      <xdr:row>29</xdr:row>
      <xdr:rowOff>114300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4F75938D-4985-4B88-BC84-D354017233CB}"/>
            </a:ext>
          </a:extLst>
        </xdr:cNvPr>
        <xdr:cNvSpPr>
          <a:spLocks/>
        </xdr:cNvSpPr>
      </xdr:nvSpPr>
      <xdr:spPr bwMode="auto">
        <a:xfrm>
          <a:off x="13030200" y="37147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30</xdr:row>
      <xdr:rowOff>19050</xdr:rowOff>
    </xdr:from>
    <xdr:to>
      <xdr:col>22</xdr:col>
      <xdr:colOff>76200</xdr:colOff>
      <xdr:row>31</xdr:row>
      <xdr:rowOff>114300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3B4A641C-5F86-4E11-8BBB-BD9C458C1494}"/>
            </a:ext>
          </a:extLst>
        </xdr:cNvPr>
        <xdr:cNvSpPr>
          <a:spLocks/>
        </xdr:cNvSpPr>
      </xdr:nvSpPr>
      <xdr:spPr bwMode="auto">
        <a:xfrm>
          <a:off x="13030200" y="39814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6011849B-178B-4A60-BD79-5F0CD881EA96}"/>
            </a:ext>
          </a:extLst>
        </xdr:cNvPr>
        <xdr:cNvSpPr>
          <a:spLocks/>
        </xdr:cNvSpPr>
      </xdr:nvSpPr>
      <xdr:spPr bwMode="auto">
        <a:xfrm>
          <a:off x="13030200" y="45148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3369F821-4FB1-4345-AF19-0284B1CB360D}"/>
            </a:ext>
          </a:extLst>
        </xdr:cNvPr>
        <xdr:cNvSpPr>
          <a:spLocks/>
        </xdr:cNvSpPr>
      </xdr:nvSpPr>
      <xdr:spPr bwMode="auto">
        <a:xfrm>
          <a:off x="13030200" y="4781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34</xdr:row>
      <xdr:rowOff>19050</xdr:rowOff>
    </xdr:from>
    <xdr:to>
      <xdr:col>22</xdr:col>
      <xdr:colOff>76200</xdr:colOff>
      <xdr:row>35</xdr:row>
      <xdr:rowOff>114300</xdr:rowOff>
    </xdr:to>
    <xdr:sp macro="" textlink="">
      <xdr:nvSpPr>
        <xdr:cNvPr id="26" name="AutoShape 35">
          <a:extLst>
            <a:ext uri="{FF2B5EF4-FFF2-40B4-BE49-F238E27FC236}">
              <a16:creationId xmlns:a16="http://schemas.microsoft.com/office/drawing/2014/main" id="{4F77D710-05AC-48CE-AD6E-492AA2DF630F}"/>
            </a:ext>
          </a:extLst>
        </xdr:cNvPr>
        <xdr:cNvSpPr>
          <a:spLocks/>
        </xdr:cNvSpPr>
      </xdr:nvSpPr>
      <xdr:spPr bwMode="auto">
        <a:xfrm>
          <a:off x="13030200" y="45148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36</xdr:row>
      <xdr:rowOff>19050</xdr:rowOff>
    </xdr:from>
    <xdr:to>
      <xdr:col>22</xdr:col>
      <xdr:colOff>76200</xdr:colOff>
      <xdr:row>37</xdr:row>
      <xdr:rowOff>114300</xdr:rowOff>
    </xdr:to>
    <xdr:sp macro="" textlink="">
      <xdr:nvSpPr>
        <xdr:cNvPr id="27" name="AutoShape 36">
          <a:extLst>
            <a:ext uri="{FF2B5EF4-FFF2-40B4-BE49-F238E27FC236}">
              <a16:creationId xmlns:a16="http://schemas.microsoft.com/office/drawing/2014/main" id="{3B6D4B08-7E46-4DB9-A8DE-A987AEB167E2}"/>
            </a:ext>
          </a:extLst>
        </xdr:cNvPr>
        <xdr:cNvSpPr>
          <a:spLocks/>
        </xdr:cNvSpPr>
      </xdr:nvSpPr>
      <xdr:spPr bwMode="auto">
        <a:xfrm>
          <a:off x="13030200" y="47815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11</xdr:row>
      <xdr:rowOff>38100</xdr:rowOff>
    </xdr:from>
    <xdr:to>
      <xdr:col>22</xdr:col>
      <xdr:colOff>104775</xdr:colOff>
      <xdr:row>13</xdr:row>
      <xdr:rowOff>85725</xdr:rowOff>
    </xdr:to>
    <xdr:sp macro="" textlink="">
      <xdr:nvSpPr>
        <xdr:cNvPr id="28" name="AutoShape 38">
          <a:extLst>
            <a:ext uri="{FF2B5EF4-FFF2-40B4-BE49-F238E27FC236}">
              <a16:creationId xmlns:a16="http://schemas.microsoft.com/office/drawing/2014/main" id="{0E037B2B-1DE3-418E-9DD5-1815C23D69E2}"/>
            </a:ext>
          </a:extLst>
        </xdr:cNvPr>
        <xdr:cNvSpPr>
          <a:spLocks/>
        </xdr:cNvSpPr>
      </xdr:nvSpPr>
      <xdr:spPr bwMode="auto">
        <a:xfrm>
          <a:off x="13020675" y="14668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14</xdr:row>
      <xdr:rowOff>38100</xdr:rowOff>
    </xdr:from>
    <xdr:to>
      <xdr:col>22</xdr:col>
      <xdr:colOff>95250</xdr:colOff>
      <xdr:row>16</xdr:row>
      <xdr:rowOff>85725</xdr:rowOff>
    </xdr:to>
    <xdr:sp macro="" textlink="">
      <xdr:nvSpPr>
        <xdr:cNvPr id="29" name="AutoShape 39">
          <a:extLst>
            <a:ext uri="{FF2B5EF4-FFF2-40B4-BE49-F238E27FC236}">
              <a16:creationId xmlns:a16="http://schemas.microsoft.com/office/drawing/2014/main" id="{B3FC1EC3-74DC-4539-8746-0C42AE1F03E6}"/>
            </a:ext>
          </a:extLst>
        </xdr:cNvPr>
        <xdr:cNvSpPr>
          <a:spLocks/>
        </xdr:cNvSpPr>
      </xdr:nvSpPr>
      <xdr:spPr bwMode="auto">
        <a:xfrm>
          <a:off x="13011150" y="18669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17</xdr:row>
      <xdr:rowOff>38100</xdr:rowOff>
    </xdr:from>
    <xdr:to>
      <xdr:col>22</xdr:col>
      <xdr:colOff>95250</xdr:colOff>
      <xdr:row>19</xdr:row>
      <xdr:rowOff>85725</xdr:rowOff>
    </xdr:to>
    <xdr:sp macro="" textlink="">
      <xdr:nvSpPr>
        <xdr:cNvPr id="30" name="AutoShape 40">
          <a:extLst>
            <a:ext uri="{FF2B5EF4-FFF2-40B4-BE49-F238E27FC236}">
              <a16:creationId xmlns:a16="http://schemas.microsoft.com/office/drawing/2014/main" id="{DC195EF7-35EE-4BE8-990C-23B057314144}"/>
            </a:ext>
          </a:extLst>
        </xdr:cNvPr>
        <xdr:cNvSpPr>
          <a:spLocks/>
        </xdr:cNvSpPr>
      </xdr:nvSpPr>
      <xdr:spPr bwMode="auto">
        <a:xfrm>
          <a:off x="13011150" y="22669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31" name="AutoShape 41">
          <a:extLst>
            <a:ext uri="{FF2B5EF4-FFF2-40B4-BE49-F238E27FC236}">
              <a16:creationId xmlns:a16="http://schemas.microsoft.com/office/drawing/2014/main" id="{DBAEE7D8-D111-4276-829E-D28ECC44E178}"/>
            </a:ext>
          </a:extLst>
        </xdr:cNvPr>
        <xdr:cNvSpPr>
          <a:spLocks/>
        </xdr:cNvSpPr>
      </xdr:nvSpPr>
      <xdr:spPr bwMode="auto">
        <a:xfrm>
          <a:off x="13011150" y="6553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32" name="AutoShape 42">
          <a:extLst>
            <a:ext uri="{FF2B5EF4-FFF2-40B4-BE49-F238E27FC236}">
              <a16:creationId xmlns:a16="http://schemas.microsoft.com/office/drawing/2014/main" id="{5788FCB0-A40F-4734-8D4A-3B62EA1269AC}"/>
            </a:ext>
          </a:extLst>
        </xdr:cNvPr>
        <xdr:cNvSpPr>
          <a:spLocks/>
        </xdr:cNvSpPr>
      </xdr:nvSpPr>
      <xdr:spPr bwMode="auto">
        <a:xfrm>
          <a:off x="13030200" y="733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33" name="AutoShape 43">
          <a:extLst>
            <a:ext uri="{FF2B5EF4-FFF2-40B4-BE49-F238E27FC236}">
              <a16:creationId xmlns:a16="http://schemas.microsoft.com/office/drawing/2014/main" id="{8BAD89E5-A346-4DE6-BE6A-85063BA6E308}"/>
            </a:ext>
          </a:extLst>
        </xdr:cNvPr>
        <xdr:cNvSpPr>
          <a:spLocks/>
        </xdr:cNvSpPr>
      </xdr:nvSpPr>
      <xdr:spPr bwMode="auto">
        <a:xfrm>
          <a:off x="13030200" y="760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26940349-83E2-498A-8819-6FC8DBC85A9A}"/>
            </a:ext>
          </a:extLst>
        </xdr:cNvPr>
        <xdr:cNvSpPr>
          <a:spLocks/>
        </xdr:cNvSpPr>
      </xdr:nvSpPr>
      <xdr:spPr bwMode="auto">
        <a:xfrm>
          <a:off x="13030200" y="786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35" name="AutoShape 46">
          <a:extLst>
            <a:ext uri="{FF2B5EF4-FFF2-40B4-BE49-F238E27FC236}">
              <a16:creationId xmlns:a16="http://schemas.microsoft.com/office/drawing/2014/main" id="{E4524BA0-BCAD-4F3C-B6B9-688F7CE4BE74}"/>
            </a:ext>
          </a:extLst>
        </xdr:cNvPr>
        <xdr:cNvSpPr>
          <a:spLocks/>
        </xdr:cNvSpPr>
      </xdr:nvSpPr>
      <xdr:spPr bwMode="auto">
        <a:xfrm>
          <a:off x="13011150" y="5353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36" name="AutoShape 47">
          <a:extLst>
            <a:ext uri="{FF2B5EF4-FFF2-40B4-BE49-F238E27FC236}">
              <a16:creationId xmlns:a16="http://schemas.microsoft.com/office/drawing/2014/main" id="{7FBC16B8-ECEF-472B-B62B-8FCA047697A1}"/>
            </a:ext>
          </a:extLst>
        </xdr:cNvPr>
        <xdr:cNvSpPr>
          <a:spLocks/>
        </xdr:cNvSpPr>
      </xdr:nvSpPr>
      <xdr:spPr bwMode="auto">
        <a:xfrm>
          <a:off x="13011150" y="57531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37" name="AutoShape 48">
          <a:extLst>
            <a:ext uri="{FF2B5EF4-FFF2-40B4-BE49-F238E27FC236}">
              <a16:creationId xmlns:a16="http://schemas.microsoft.com/office/drawing/2014/main" id="{F07A33CA-3705-4745-8226-B116D86EAB4D}"/>
            </a:ext>
          </a:extLst>
        </xdr:cNvPr>
        <xdr:cNvSpPr>
          <a:spLocks/>
        </xdr:cNvSpPr>
      </xdr:nvSpPr>
      <xdr:spPr bwMode="auto">
        <a:xfrm>
          <a:off x="13011150" y="61531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50</xdr:row>
      <xdr:rowOff>38100</xdr:rowOff>
    </xdr:from>
    <xdr:to>
      <xdr:col>22</xdr:col>
      <xdr:colOff>95250</xdr:colOff>
      <xdr:row>52</xdr:row>
      <xdr:rowOff>85725</xdr:rowOff>
    </xdr:to>
    <xdr:sp macro="" textlink="">
      <xdr:nvSpPr>
        <xdr:cNvPr id="38" name="AutoShape 49">
          <a:extLst>
            <a:ext uri="{FF2B5EF4-FFF2-40B4-BE49-F238E27FC236}">
              <a16:creationId xmlns:a16="http://schemas.microsoft.com/office/drawing/2014/main" id="{58BAAEFA-A12F-4BAA-BFC1-F828C2026F9B}"/>
            </a:ext>
          </a:extLst>
        </xdr:cNvPr>
        <xdr:cNvSpPr>
          <a:spLocks/>
        </xdr:cNvSpPr>
      </xdr:nvSpPr>
      <xdr:spPr bwMode="auto">
        <a:xfrm>
          <a:off x="13011150" y="6553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56</xdr:row>
      <xdr:rowOff>19050</xdr:rowOff>
    </xdr:from>
    <xdr:to>
      <xdr:col>22</xdr:col>
      <xdr:colOff>76200</xdr:colOff>
      <xdr:row>57</xdr:row>
      <xdr:rowOff>114300</xdr:rowOff>
    </xdr:to>
    <xdr:sp macro="" textlink="">
      <xdr:nvSpPr>
        <xdr:cNvPr id="39" name="AutoShape 50">
          <a:extLst>
            <a:ext uri="{FF2B5EF4-FFF2-40B4-BE49-F238E27FC236}">
              <a16:creationId xmlns:a16="http://schemas.microsoft.com/office/drawing/2014/main" id="{6B52F6B3-CE0B-4755-ACD7-44B484631BC2}"/>
            </a:ext>
          </a:extLst>
        </xdr:cNvPr>
        <xdr:cNvSpPr>
          <a:spLocks/>
        </xdr:cNvSpPr>
      </xdr:nvSpPr>
      <xdr:spPr bwMode="auto">
        <a:xfrm>
          <a:off x="13030200" y="73342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58</xdr:row>
      <xdr:rowOff>19050</xdr:rowOff>
    </xdr:from>
    <xdr:to>
      <xdr:col>22</xdr:col>
      <xdr:colOff>76200</xdr:colOff>
      <xdr:row>59</xdr:row>
      <xdr:rowOff>114300</xdr:rowOff>
    </xdr:to>
    <xdr:sp macro="" textlink="">
      <xdr:nvSpPr>
        <xdr:cNvPr id="40" name="AutoShape 51">
          <a:extLst>
            <a:ext uri="{FF2B5EF4-FFF2-40B4-BE49-F238E27FC236}">
              <a16:creationId xmlns:a16="http://schemas.microsoft.com/office/drawing/2014/main" id="{9B9A83C6-32EC-4CAC-AF47-259BD2DFE0B8}"/>
            </a:ext>
          </a:extLst>
        </xdr:cNvPr>
        <xdr:cNvSpPr>
          <a:spLocks/>
        </xdr:cNvSpPr>
      </xdr:nvSpPr>
      <xdr:spPr bwMode="auto">
        <a:xfrm>
          <a:off x="13030200" y="76009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19050</xdr:rowOff>
    </xdr:from>
    <xdr:to>
      <xdr:col>22</xdr:col>
      <xdr:colOff>76200</xdr:colOff>
      <xdr:row>61</xdr:row>
      <xdr:rowOff>114300</xdr:rowOff>
    </xdr:to>
    <xdr:sp macro="" textlink="">
      <xdr:nvSpPr>
        <xdr:cNvPr id="41" name="AutoShape 52">
          <a:extLst>
            <a:ext uri="{FF2B5EF4-FFF2-40B4-BE49-F238E27FC236}">
              <a16:creationId xmlns:a16="http://schemas.microsoft.com/office/drawing/2014/main" id="{E4C81CA3-0CFA-4C16-9847-F4950EE0CEE9}"/>
            </a:ext>
          </a:extLst>
        </xdr:cNvPr>
        <xdr:cNvSpPr>
          <a:spLocks/>
        </xdr:cNvSpPr>
      </xdr:nvSpPr>
      <xdr:spPr bwMode="auto">
        <a:xfrm>
          <a:off x="13030200" y="786765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41</xdr:row>
      <xdr:rowOff>38100</xdr:rowOff>
    </xdr:from>
    <xdr:to>
      <xdr:col>22</xdr:col>
      <xdr:colOff>95250</xdr:colOff>
      <xdr:row>43</xdr:row>
      <xdr:rowOff>85725</xdr:rowOff>
    </xdr:to>
    <xdr:sp macro="" textlink="">
      <xdr:nvSpPr>
        <xdr:cNvPr id="42" name="AutoShape 54">
          <a:extLst>
            <a:ext uri="{FF2B5EF4-FFF2-40B4-BE49-F238E27FC236}">
              <a16:creationId xmlns:a16="http://schemas.microsoft.com/office/drawing/2014/main" id="{D7380326-50CF-4193-B104-7D75BCACB138}"/>
            </a:ext>
          </a:extLst>
        </xdr:cNvPr>
        <xdr:cNvSpPr>
          <a:spLocks/>
        </xdr:cNvSpPr>
      </xdr:nvSpPr>
      <xdr:spPr bwMode="auto">
        <a:xfrm>
          <a:off x="13011150" y="5353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44</xdr:row>
      <xdr:rowOff>38100</xdr:rowOff>
    </xdr:from>
    <xdr:to>
      <xdr:col>22</xdr:col>
      <xdr:colOff>95250</xdr:colOff>
      <xdr:row>46</xdr:row>
      <xdr:rowOff>85725</xdr:rowOff>
    </xdr:to>
    <xdr:sp macro="" textlink="">
      <xdr:nvSpPr>
        <xdr:cNvPr id="43" name="AutoShape 55">
          <a:extLst>
            <a:ext uri="{FF2B5EF4-FFF2-40B4-BE49-F238E27FC236}">
              <a16:creationId xmlns:a16="http://schemas.microsoft.com/office/drawing/2014/main" id="{320D83B4-54F4-4E0F-B41E-F2517E3DF6DE}"/>
            </a:ext>
          </a:extLst>
        </xdr:cNvPr>
        <xdr:cNvSpPr>
          <a:spLocks/>
        </xdr:cNvSpPr>
      </xdr:nvSpPr>
      <xdr:spPr bwMode="auto">
        <a:xfrm>
          <a:off x="13011150" y="57531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47</xdr:row>
      <xdr:rowOff>38100</xdr:rowOff>
    </xdr:from>
    <xdr:to>
      <xdr:col>22</xdr:col>
      <xdr:colOff>95250</xdr:colOff>
      <xdr:row>49</xdr:row>
      <xdr:rowOff>85725</xdr:rowOff>
    </xdr:to>
    <xdr:sp macro="" textlink="">
      <xdr:nvSpPr>
        <xdr:cNvPr id="44" name="AutoShape 56">
          <a:extLst>
            <a:ext uri="{FF2B5EF4-FFF2-40B4-BE49-F238E27FC236}">
              <a16:creationId xmlns:a16="http://schemas.microsoft.com/office/drawing/2014/main" id="{FCAC4CF7-1112-4422-99C6-51977588D28D}"/>
            </a:ext>
          </a:extLst>
        </xdr:cNvPr>
        <xdr:cNvSpPr>
          <a:spLocks/>
        </xdr:cNvSpPr>
      </xdr:nvSpPr>
      <xdr:spPr bwMode="auto">
        <a:xfrm>
          <a:off x="13011150" y="61531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38100</xdr:rowOff>
    </xdr:from>
    <xdr:to>
      <xdr:col>1</xdr:col>
      <xdr:colOff>76200</xdr:colOff>
      <xdr:row>25</xdr:row>
      <xdr:rowOff>104775</xdr:rowOff>
    </xdr:to>
    <xdr:sp macro="" textlink="">
      <xdr:nvSpPr>
        <xdr:cNvPr id="45" name="AutoShape 57">
          <a:extLst>
            <a:ext uri="{FF2B5EF4-FFF2-40B4-BE49-F238E27FC236}">
              <a16:creationId xmlns:a16="http://schemas.microsoft.com/office/drawing/2014/main" id="{C2243779-99FB-477D-B321-D5E6690FEFF2}"/>
            </a:ext>
          </a:extLst>
        </xdr:cNvPr>
        <xdr:cNvSpPr>
          <a:spLocks/>
        </xdr:cNvSpPr>
      </xdr:nvSpPr>
      <xdr:spPr bwMode="auto">
        <a:xfrm>
          <a:off x="781050" y="30670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23</xdr:row>
      <xdr:rowOff>38100</xdr:rowOff>
    </xdr:from>
    <xdr:to>
      <xdr:col>22</xdr:col>
      <xdr:colOff>95250</xdr:colOff>
      <xdr:row>25</xdr:row>
      <xdr:rowOff>85725</xdr:rowOff>
    </xdr:to>
    <xdr:sp macro="" textlink="">
      <xdr:nvSpPr>
        <xdr:cNvPr id="46" name="AutoShape 58">
          <a:extLst>
            <a:ext uri="{FF2B5EF4-FFF2-40B4-BE49-F238E27FC236}">
              <a16:creationId xmlns:a16="http://schemas.microsoft.com/office/drawing/2014/main" id="{5709A194-D4DD-47A7-A052-578C566DC0BC}"/>
            </a:ext>
          </a:extLst>
        </xdr:cNvPr>
        <xdr:cNvSpPr>
          <a:spLocks/>
        </xdr:cNvSpPr>
      </xdr:nvSpPr>
      <xdr:spPr bwMode="auto">
        <a:xfrm>
          <a:off x="13011150" y="30670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76200</xdr:colOff>
      <xdr:row>55</xdr:row>
      <xdr:rowOff>104775</xdr:rowOff>
    </xdr:to>
    <xdr:sp macro="" textlink="">
      <xdr:nvSpPr>
        <xdr:cNvPr id="47" name="AutoShape 59">
          <a:extLst>
            <a:ext uri="{FF2B5EF4-FFF2-40B4-BE49-F238E27FC236}">
              <a16:creationId xmlns:a16="http://schemas.microsoft.com/office/drawing/2014/main" id="{7ABE93B4-939E-4450-A04B-D282E092AD8C}"/>
            </a:ext>
          </a:extLst>
        </xdr:cNvPr>
        <xdr:cNvSpPr>
          <a:spLocks/>
        </xdr:cNvSpPr>
      </xdr:nvSpPr>
      <xdr:spPr bwMode="auto">
        <a:xfrm>
          <a:off x="781050" y="6953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48" name="AutoShape 61">
          <a:extLst>
            <a:ext uri="{FF2B5EF4-FFF2-40B4-BE49-F238E27FC236}">
              <a16:creationId xmlns:a16="http://schemas.microsoft.com/office/drawing/2014/main" id="{827FB668-BC72-41EE-AA7B-0280F73E71CA}"/>
            </a:ext>
          </a:extLst>
        </xdr:cNvPr>
        <xdr:cNvSpPr>
          <a:spLocks/>
        </xdr:cNvSpPr>
      </xdr:nvSpPr>
      <xdr:spPr bwMode="auto">
        <a:xfrm>
          <a:off x="13011150" y="6953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53</xdr:row>
      <xdr:rowOff>38100</xdr:rowOff>
    </xdr:from>
    <xdr:to>
      <xdr:col>22</xdr:col>
      <xdr:colOff>95250</xdr:colOff>
      <xdr:row>55</xdr:row>
      <xdr:rowOff>85725</xdr:rowOff>
    </xdr:to>
    <xdr:sp macro="" textlink="">
      <xdr:nvSpPr>
        <xdr:cNvPr id="49" name="AutoShape 62">
          <a:extLst>
            <a:ext uri="{FF2B5EF4-FFF2-40B4-BE49-F238E27FC236}">
              <a16:creationId xmlns:a16="http://schemas.microsoft.com/office/drawing/2014/main" id="{06040C13-15CB-4C93-9C17-D1C0539048EE}"/>
            </a:ext>
          </a:extLst>
        </xdr:cNvPr>
        <xdr:cNvSpPr>
          <a:spLocks/>
        </xdr:cNvSpPr>
      </xdr:nvSpPr>
      <xdr:spPr bwMode="auto">
        <a:xfrm>
          <a:off x="13011150" y="6953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1</xdr:col>
      <xdr:colOff>76200</xdr:colOff>
      <xdr:row>14</xdr:row>
      <xdr:rowOff>104775</xdr:rowOff>
    </xdr:to>
    <xdr:sp macro="" textlink="">
      <xdr:nvSpPr>
        <xdr:cNvPr id="17409" name="AutoShape 2">
          <a:extLst>
            <a:ext uri="{FF2B5EF4-FFF2-40B4-BE49-F238E27FC236}">
              <a16:creationId xmlns:a16="http://schemas.microsoft.com/office/drawing/2014/main" id="{E175831C-C8EC-4B2D-96BC-CC1414B89ABB}"/>
            </a:ext>
          </a:extLst>
        </xdr:cNvPr>
        <xdr:cNvSpPr>
          <a:spLocks/>
        </xdr:cNvSpPr>
      </xdr:nvSpPr>
      <xdr:spPr bwMode="auto">
        <a:xfrm>
          <a:off x="781050" y="1600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76200</xdr:colOff>
      <xdr:row>17</xdr:row>
      <xdr:rowOff>104775</xdr:rowOff>
    </xdr:to>
    <xdr:sp macro="" textlink="">
      <xdr:nvSpPr>
        <xdr:cNvPr id="17410" name="AutoShape 3">
          <a:extLst>
            <a:ext uri="{FF2B5EF4-FFF2-40B4-BE49-F238E27FC236}">
              <a16:creationId xmlns:a16="http://schemas.microsoft.com/office/drawing/2014/main" id="{7C791DA2-4CAB-44DF-98CC-09CB122A3B27}"/>
            </a:ext>
          </a:extLst>
        </xdr:cNvPr>
        <xdr:cNvSpPr>
          <a:spLocks/>
        </xdr:cNvSpPr>
      </xdr:nvSpPr>
      <xdr:spPr bwMode="auto">
        <a:xfrm>
          <a:off x="781050" y="2000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76200</xdr:colOff>
      <xdr:row>20</xdr:row>
      <xdr:rowOff>104775</xdr:rowOff>
    </xdr:to>
    <xdr:sp macro="" textlink="">
      <xdr:nvSpPr>
        <xdr:cNvPr id="17411" name="AutoShape 4">
          <a:extLst>
            <a:ext uri="{FF2B5EF4-FFF2-40B4-BE49-F238E27FC236}">
              <a16:creationId xmlns:a16="http://schemas.microsoft.com/office/drawing/2014/main" id="{094A559A-57AE-45EB-AAF0-7A27FBFEC098}"/>
            </a:ext>
          </a:extLst>
        </xdr:cNvPr>
        <xdr:cNvSpPr>
          <a:spLocks/>
        </xdr:cNvSpPr>
      </xdr:nvSpPr>
      <xdr:spPr bwMode="auto">
        <a:xfrm>
          <a:off x="781050" y="24003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76200</xdr:colOff>
      <xdr:row>23</xdr:row>
      <xdr:rowOff>104775</xdr:rowOff>
    </xdr:to>
    <xdr:sp macro="" textlink="">
      <xdr:nvSpPr>
        <xdr:cNvPr id="17412" name="AutoShape 5">
          <a:extLst>
            <a:ext uri="{FF2B5EF4-FFF2-40B4-BE49-F238E27FC236}">
              <a16:creationId xmlns:a16="http://schemas.microsoft.com/office/drawing/2014/main" id="{DF39FB99-7B1C-4AE0-8678-6F4B70E1D599}"/>
            </a:ext>
          </a:extLst>
        </xdr:cNvPr>
        <xdr:cNvSpPr>
          <a:spLocks/>
        </xdr:cNvSpPr>
      </xdr:nvSpPr>
      <xdr:spPr bwMode="auto">
        <a:xfrm>
          <a:off x="781050" y="2800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161925</xdr:colOff>
      <xdr:row>28</xdr:row>
      <xdr:rowOff>114300</xdr:rowOff>
    </xdr:to>
    <xdr:sp macro="" textlink="">
      <xdr:nvSpPr>
        <xdr:cNvPr id="17413" name="AutoShape 6">
          <a:extLst>
            <a:ext uri="{FF2B5EF4-FFF2-40B4-BE49-F238E27FC236}">
              <a16:creationId xmlns:a16="http://schemas.microsoft.com/office/drawing/2014/main" id="{95E34076-1243-42A8-B1DA-BE8F4F3CC4E7}"/>
            </a:ext>
          </a:extLst>
        </xdr:cNvPr>
        <xdr:cNvSpPr>
          <a:spLocks/>
        </xdr:cNvSpPr>
      </xdr:nvSpPr>
      <xdr:spPr bwMode="auto">
        <a:xfrm>
          <a:off x="857250" y="36004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17414" name="AutoShape 7">
          <a:extLst>
            <a:ext uri="{FF2B5EF4-FFF2-40B4-BE49-F238E27FC236}">
              <a16:creationId xmlns:a16="http://schemas.microsoft.com/office/drawing/2014/main" id="{526FD708-86D9-4697-B53C-8B962258FEEF}"/>
            </a:ext>
          </a:extLst>
        </xdr:cNvPr>
        <xdr:cNvSpPr>
          <a:spLocks/>
        </xdr:cNvSpPr>
      </xdr:nvSpPr>
      <xdr:spPr bwMode="auto">
        <a:xfrm>
          <a:off x="857250" y="385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17415" name="AutoShape 8">
          <a:extLst>
            <a:ext uri="{FF2B5EF4-FFF2-40B4-BE49-F238E27FC236}">
              <a16:creationId xmlns:a16="http://schemas.microsoft.com/office/drawing/2014/main" id="{A3ADEEFC-C96C-46ED-BE4A-C5121C207D36}"/>
            </a:ext>
          </a:extLst>
        </xdr:cNvPr>
        <xdr:cNvSpPr>
          <a:spLocks/>
        </xdr:cNvSpPr>
      </xdr:nvSpPr>
      <xdr:spPr bwMode="auto">
        <a:xfrm>
          <a:off x="857250" y="41243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17416" name="AutoShape 9">
          <a:extLst>
            <a:ext uri="{FF2B5EF4-FFF2-40B4-BE49-F238E27FC236}">
              <a16:creationId xmlns:a16="http://schemas.microsoft.com/office/drawing/2014/main" id="{1F2B1B12-7147-4F99-8711-0874A114F1A7}"/>
            </a:ext>
          </a:extLst>
        </xdr:cNvPr>
        <xdr:cNvSpPr>
          <a:spLocks/>
        </xdr:cNvSpPr>
      </xdr:nvSpPr>
      <xdr:spPr bwMode="auto">
        <a:xfrm>
          <a:off x="857250" y="43910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17417" name="AutoShape 10">
          <a:extLst>
            <a:ext uri="{FF2B5EF4-FFF2-40B4-BE49-F238E27FC236}">
              <a16:creationId xmlns:a16="http://schemas.microsoft.com/office/drawing/2014/main" id="{6DE8560A-F19F-4490-8A6F-0793C5A503CB}"/>
            </a:ext>
          </a:extLst>
        </xdr:cNvPr>
        <xdr:cNvSpPr>
          <a:spLocks/>
        </xdr:cNvSpPr>
      </xdr:nvSpPr>
      <xdr:spPr bwMode="auto">
        <a:xfrm>
          <a:off x="857250" y="46577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37</xdr:row>
      <xdr:rowOff>28575</xdr:rowOff>
    </xdr:from>
    <xdr:to>
      <xdr:col>1</xdr:col>
      <xdr:colOff>161925</xdr:colOff>
      <xdr:row>38</xdr:row>
      <xdr:rowOff>104775</xdr:rowOff>
    </xdr:to>
    <xdr:sp macro="" textlink="">
      <xdr:nvSpPr>
        <xdr:cNvPr id="17418" name="AutoShape 11">
          <a:extLst>
            <a:ext uri="{FF2B5EF4-FFF2-40B4-BE49-F238E27FC236}">
              <a16:creationId xmlns:a16="http://schemas.microsoft.com/office/drawing/2014/main" id="{3A60A326-E27F-46B1-A8EF-3E805746BFF9}"/>
            </a:ext>
          </a:extLst>
        </xdr:cNvPr>
        <xdr:cNvSpPr>
          <a:spLocks/>
        </xdr:cNvSpPr>
      </xdr:nvSpPr>
      <xdr:spPr bwMode="auto">
        <a:xfrm>
          <a:off x="857250" y="4924425"/>
          <a:ext cx="85725" cy="180975"/>
        </a:xfrm>
        <a:prstGeom prst="leftBrace">
          <a:avLst>
            <a:gd name="adj1" fmla="val 1759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7419" name="AutoShape 13">
          <a:extLst>
            <a:ext uri="{FF2B5EF4-FFF2-40B4-BE49-F238E27FC236}">
              <a16:creationId xmlns:a16="http://schemas.microsoft.com/office/drawing/2014/main" id="{919ED79B-CD6D-4061-AE53-6DCBCDD8B40A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7420" name="AutoShape 14">
          <a:extLst>
            <a:ext uri="{FF2B5EF4-FFF2-40B4-BE49-F238E27FC236}">
              <a16:creationId xmlns:a16="http://schemas.microsoft.com/office/drawing/2014/main" id="{53DAFFAD-2B39-4F74-B9EE-2C6900D2559D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7421" name="AutoShape 15">
          <a:extLst>
            <a:ext uri="{FF2B5EF4-FFF2-40B4-BE49-F238E27FC236}">
              <a16:creationId xmlns:a16="http://schemas.microsoft.com/office/drawing/2014/main" id="{067FA216-0F5A-4B2C-B485-B4605005874E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7422" name="AutoShape 16">
          <a:extLst>
            <a:ext uri="{FF2B5EF4-FFF2-40B4-BE49-F238E27FC236}">
              <a16:creationId xmlns:a16="http://schemas.microsoft.com/office/drawing/2014/main" id="{27ADD598-58F4-4015-A9B6-B8CCB77AF29C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7423" name="AutoShape 17">
          <a:extLst>
            <a:ext uri="{FF2B5EF4-FFF2-40B4-BE49-F238E27FC236}">
              <a16:creationId xmlns:a16="http://schemas.microsoft.com/office/drawing/2014/main" id="{E20CB1FA-26DA-41E7-9E0F-B48CF703C6E7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7424" name="AutoShape 18">
          <a:extLst>
            <a:ext uri="{FF2B5EF4-FFF2-40B4-BE49-F238E27FC236}">
              <a16:creationId xmlns:a16="http://schemas.microsoft.com/office/drawing/2014/main" id="{2D8568A4-EB85-45F7-BE7F-3DAF170D8674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7425" name="AutoShape 19">
          <a:extLst>
            <a:ext uri="{FF2B5EF4-FFF2-40B4-BE49-F238E27FC236}">
              <a16:creationId xmlns:a16="http://schemas.microsoft.com/office/drawing/2014/main" id="{885642A2-5FB4-42E9-BE18-1C4E220C4C12}"/>
            </a:ext>
          </a:extLst>
        </xdr:cNvPr>
        <xdr:cNvSpPr>
          <a:spLocks/>
        </xdr:cNvSpPr>
      </xdr:nvSpPr>
      <xdr:spPr bwMode="auto">
        <a:xfrm>
          <a:off x="857250" y="8010525"/>
          <a:ext cx="85725" cy="180975"/>
        </a:xfrm>
        <a:prstGeom prst="leftBrace">
          <a:avLst>
            <a:gd name="adj1" fmla="val 1759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7426" name="AutoShape 21">
          <a:extLst>
            <a:ext uri="{FF2B5EF4-FFF2-40B4-BE49-F238E27FC236}">
              <a16:creationId xmlns:a16="http://schemas.microsoft.com/office/drawing/2014/main" id="{6D3FE1B2-4A48-4C9D-8752-FD5D044D494C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7427" name="AutoShape 22">
          <a:extLst>
            <a:ext uri="{FF2B5EF4-FFF2-40B4-BE49-F238E27FC236}">
              <a16:creationId xmlns:a16="http://schemas.microsoft.com/office/drawing/2014/main" id="{B5757ABA-6102-40DF-B382-2665918368F3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7428" name="AutoShape 23">
          <a:extLst>
            <a:ext uri="{FF2B5EF4-FFF2-40B4-BE49-F238E27FC236}">
              <a16:creationId xmlns:a16="http://schemas.microsoft.com/office/drawing/2014/main" id="{3869F98B-D108-4F3A-8BC6-045F7DF70984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7429" name="AutoShape 24">
          <a:extLst>
            <a:ext uri="{FF2B5EF4-FFF2-40B4-BE49-F238E27FC236}">
              <a16:creationId xmlns:a16="http://schemas.microsoft.com/office/drawing/2014/main" id="{AD1D7014-2528-44D2-BF05-CB75D4C3B601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7430" name="AutoShape 25">
          <a:extLst>
            <a:ext uri="{FF2B5EF4-FFF2-40B4-BE49-F238E27FC236}">
              <a16:creationId xmlns:a16="http://schemas.microsoft.com/office/drawing/2014/main" id="{77A89B38-45C7-4FA0-B8DA-B3606FCE6562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7431" name="AutoShape 26">
          <a:extLst>
            <a:ext uri="{FF2B5EF4-FFF2-40B4-BE49-F238E27FC236}">
              <a16:creationId xmlns:a16="http://schemas.microsoft.com/office/drawing/2014/main" id="{4CC0B118-6896-4FF8-B5A2-5312FF1D9863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7432" name="AutoShape 27">
          <a:extLst>
            <a:ext uri="{FF2B5EF4-FFF2-40B4-BE49-F238E27FC236}">
              <a16:creationId xmlns:a16="http://schemas.microsoft.com/office/drawing/2014/main" id="{E792D335-2D6C-4B79-8BEB-60E15F38B55F}"/>
            </a:ext>
          </a:extLst>
        </xdr:cNvPr>
        <xdr:cNvSpPr>
          <a:spLocks/>
        </xdr:cNvSpPr>
      </xdr:nvSpPr>
      <xdr:spPr bwMode="auto">
        <a:xfrm>
          <a:off x="857250" y="8010525"/>
          <a:ext cx="85725" cy="180975"/>
        </a:xfrm>
        <a:prstGeom prst="leftBrace">
          <a:avLst>
            <a:gd name="adj1" fmla="val 1759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76200</xdr:colOff>
      <xdr:row>26</xdr:row>
      <xdr:rowOff>104775</xdr:rowOff>
    </xdr:to>
    <xdr:sp macro="" textlink="">
      <xdr:nvSpPr>
        <xdr:cNvPr id="17433" name="AutoShape 57">
          <a:extLst>
            <a:ext uri="{FF2B5EF4-FFF2-40B4-BE49-F238E27FC236}">
              <a16:creationId xmlns:a16="http://schemas.microsoft.com/office/drawing/2014/main" id="{3C108918-2FEE-44D1-B551-3F7D2F2D5F95}"/>
            </a:ext>
          </a:extLst>
        </xdr:cNvPr>
        <xdr:cNvSpPr>
          <a:spLocks/>
        </xdr:cNvSpPr>
      </xdr:nvSpPr>
      <xdr:spPr bwMode="auto">
        <a:xfrm>
          <a:off x="781050" y="3200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7434" name="AutoShape 59">
          <a:extLst>
            <a:ext uri="{FF2B5EF4-FFF2-40B4-BE49-F238E27FC236}">
              <a16:creationId xmlns:a16="http://schemas.microsoft.com/office/drawing/2014/main" id="{EE45A6B3-E884-420B-8CAB-37F505E11535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7435" name="AutoShape 60">
          <a:extLst>
            <a:ext uri="{FF2B5EF4-FFF2-40B4-BE49-F238E27FC236}">
              <a16:creationId xmlns:a16="http://schemas.microsoft.com/office/drawing/2014/main" id="{2D90D91F-9240-4781-940D-985CAD1FD463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1</xdr:col>
      <xdr:colOff>76200</xdr:colOff>
      <xdr:row>14</xdr:row>
      <xdr:rowOff>104775</xdr:rowOff>
    </xdr:to>
    <xdr:sp macro="" textlink="">
      <xdr:nvSpPr>
        <xdr:cNvPr id="16439" name="AutoShape 2">
          <a:extLst>
            <a:ext uri="{FF2B5EF4-FFF2-40B4-BE49-F238E27FC236}">
              <a16:creationId xmlns:a16="http://schemas.microsoft.com/office/drawing/2014/main" id="{3E96CC8A-333E-4CE2-988A-431DF3C4F3A1}"/>
            </a:ext>
          </a:extLst>
        </xdr:cNvPr>
        <xdr:cNvSpPr>
          <a:spLocks/>
        </xdr:cNvSpPr>
      </xdr:nvSpPr>
      <xdr:spPr bwMode="auto">
        <a:xfrm>
          <a:off x="781050" y="1600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76200</xdr:colOff>
      <xdr:row>17</xdr:row>
      <xdr:rowOff>104775</xdr:rowOff>
    </xdr:to>
    <xdr:sp macro="" textlink="">
      <xdr:nvSpPr>
        <xdr:cNvPr id="16440" name="AutoShape 3">
          <a:extLst>
            <a:ext uri="{FF2B5EF4-FFF2-40B4-BE49-F238E27FC236}">
              <a16:creationId xmlns:a16="http://schemas.microsoft.com/office/drawing/2014/main" id="{497DE892-FD16-4543-ACD8-8A520A49E942}"/>
            </a:ext>
          </a:extLst>
        </xdr:cNvPr>
        <xdr:cNvSpPr>
          <a:spLocks/>
        </xdr:cNvSpPr>
      </xdr:nvSpPr>
      <xdr:spPr bwMode="auto">
        <a:xfrm>
          <a:off x="781050" y="2000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76200</xdr:colOff>
      <xdr:row>20</xdr:row>
      <xdr:rowOff>104775</xdr:rowOff>
    </xdr:to>
    <xdr:sp macro="" textlink="">
      <xdr:nvSpPr>
        <xdr:cNvPr id="16441" name="AutoShape 4">
          <a:extLst>
            <a:ext uri="{FF2B5EF4-FFF2-40B4-BE49-F238E27FC236}">
              <a16:creationId xmlns:a16="http://schemas.microsoft.com/office/drawing/2014/main" id="{41EADB59-8F43-4091-9E7E-F285C3274155}"/>
            </a:ext>
          </a:extLst>
        </xdr:cNvPr>
        <xdr:cNvSpPr>
          <a:spLocks/>
        </xdr:cNvSpPr>
      </xdr:nvSpPr>
      <xdr:spPr bwMode="auto">
        <a:xfrm>
          <a:off x="781050" y="24003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76200</xdr:colOff>
      <xdr:row>23</xdr:row>
      <xdr:rowOff>104775</xdr:rowOff>
    </xdr:to>
    <xdr:sp macro="" textlink="">
      <xdr:nvSpPr>
        <xdr:cNvPr id="16442" name="AutoShape 5">
          <a:extLst>
            <a:ext uri="{FF2B5EF4-FFF2-40B4-BE49-F238E27FC236}">
              <a16:creationId xmlns:a16="http://schemas.microsoft.com/office/drawing/2014/main" id="{031D1BFF-350B-4433-8B3E-EF810798DD0B}"/>
            </a:ext>
          </a:extLst>
        </xdr:cNvPr>
        <xdr:cNvSpPr>
          <a:spLocks/>
        </xdr:cNvSpPr>
      </xdr:nvSpPr>
      <xdr:spPr bwMode="auto">
        <a:xfrm>
          <a:off x="781050" y="2800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161925</xdr:colOff>
      <xdr:row>28</xdr:row>
      <xdr:rowOff>114300</xdr:rowOff>
    </xdr:to>
    <xdr:sp macro="" textlink="">
      <xdr:nvSpPr>
        <xdr:cNvPr id="16443" name="AutoShape 6">
          <a:extLst>
            <a:ext uri="{FF2B5EF4-FFF2-40B4-BE49-F238E27FC236}">
              <a16:creationId xmlns:a16="http://schemas.microsoft.com/office/drawing/2014/main" id="{BFC7DAD6-3B4D-4029-9E99-2A9BB6EF437F}"/>
            </a:ext>
          </a:extLst>
        </xdr:cNvPr>
        <xdr:cNvSpPr>
          <a:spLocks/>
        </xdr:cNvSpPr>
      </xdr:nvSpPr>
      <xdr:spPr bwMode="auto">
        <a:xfrm>
          <a:off x="857250" y="36004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16444" name="AutoShape 7">
          <a:extLst>
            <a:ext uri="{FF2B5EF4-FFF2-40B4-BE49-F238E27FC236}">
              <a16:creationId xmlns:a16="http://schemas.microsoft.com/office/drawing/2014/main" id="{3D983474-779A-4105-8922-D26F64F8239A}"/>
            </a:ext>
          </a:extLst>
        </xdr:cNvPr>
        <xdr:cNvSpPr>
          <a:spLocks/>
        </xdr:cNvSpPr>
      </xdr:nvSpPr>
      <xdr:spPr bwMode="auto">
        <a:xfrm>
          <a:off x="857250" y="385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16445" name="AutoShape 8">
          <a:extLst>
            <a:ext uri="{FF2B5EF4-FFF2-40B4-BE49-F238E27FC236}">
              <a16:creationId xmlns:a16="http://schemas.microsoft.com/office/drawing/2014/main" id="{18697D5C-211F-4DBE-AAE2-F605F1C29919}"/>
            </a:ext>
          </a:extLst>
        </xdr:cNvPr>
        <xdr:cNvSpPr>
          <a:spLocks/>
        </xdr:cNvSpPr>
      </xdr:nvSpPr>
      <xdr:spPr bwMode="auto">
        <a:xfrm>
          <a:off x="857250" y="41243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16446" name="AutoShape 9">
          <a:extLst>
            <a:ext uri="{FF2B5EF4-FFF2-40B4-BE49-F238E27FC236}">
              <a16:creationId xmlns:a16="http://schemas.microsoft.com/office/drawing/2014/main" id="{557988E2-E4CB-4CA9-BE92-F736474FDF2F}"/>
            </a:ext>
          </a:extLst>
        </xdr:cNvPr>
        <xdr:cNvSpPr>
          <a:spLocks/>
        </xdr:cNvSpPr>
      </xdr:nvSpPr>
      <xdr:spPr bwMode="auto">
        <a:xfrm>
          <a:off x="857250" y="43910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16447" name="AutoShape 10">
          <a:extLst>
            <a:ext uri="{FF2B5EF4-FFF2-40B4-BE49-F238E27FC236}">
              <a16:creationId xmlns:a16="http://schemas.microsoft.com/office/drawing/2014/main" id="{875EDB53-EED4-405B-9A3A-71CFE8CB83E8}"/>
            </a:ext>
          </a:extLst>
        </xdr:cNvPr>
        <xdr:cNvSpPr>
          <a:spLocks/>
        </xdr:cNvSpPr>
      </xdr:nvSpPr>
      <xdr:spPr bwMode="auto">
        <a:xfrm>
          <a:off x="857250" y="46577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37</xdr:row>
      <xdr:rowOff>28575</xdr:rowOff>
    </xdr:from>
    <xdr:to>
      <xdr:col>1</xdr:col>
      <xdr:colOff>161925</xdr:colOff>
      <xdr:row>38</xdr:row>
      <xdr:rowOff>104775</xdr:rowOff>
    </xdr:to>
    <xdr:sp macro="" textlink="">
      <xdr:nvSpPr>
        <xdr:cNvPr id="16448" name="AutoShape 11">
          <a:extLst>
            <a:ext uri="{FF2B5EF4-FFF2-40B4-BE49-F238E27FC236}">
              <a16:creationId xmlns:a16="http://schemas.microsoft.com/office/drawing/2014/main" id="{A2DF585A-7545-4C6F-888F-CC3C23DB34B1}"/>
            </a:ext>
          </a:extLst>
        </xdr:cNvPr>
        <xdr:cNvSpPr>
          <a:spLocks/>
        </xdr:cNvSpPr>
      </xdr:nvSpPr>
      <xdr:spPr bwMode="auto">
        <a:xfrm>
          <a:off x="857250" y="49244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6449" name="AutoShape 13">
          <a:extLst>
            <a:ext uri="{FF2B5EF4-FFF2-40B4-BE49-F238E27FC236}">
              <a16:creationId xmlns:a16="http://schemas.microsoft.com/office/drawing/2014/main" id="{134C0FBA-870A-49F4-887C-261837621276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6450" name="AutoShape 14">
          <a:extLst>
            <a:ext uri="{FF2B5EF4-FFF2-40B4-BE49-F238E27FC236}">
              <a16:creationId xmlns:a16="http://schemas.microsoft.com/office/drawing/2014/main" id="{4689DED9-6B06-4078-A73A-627DC63DB089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6451" name="AutoShape 15">
          <a:extLst>
            <a:ext uri="{FF2B5EF4-FFF2-40B4-BE49-F238E27FC236}">
              <a16:creationId xmlns:a16="http://schemas.microsoft.com/office/drawing/2014/main" id="{60266968-6BB8-4F47-BA87-F4582CDC9200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6452" name="AutoShape 16">
          <a:extLst>
            <a:ext uri="{FF2B5EF4-FFF2-40B4-BE49-F238E27FC236}">
              <a16:creationId xmlns:a16="http://schemas.microsoft.com/office/drawing/2014/main" id="{E11D3CD8-FA30-44B6-8FE7-6A0104FCA203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6453" name="AutoShape 17">
          <a:extLst>
            <a:ext uri="{FF2B5EF4-FFF2-40B4-BE49-F238E27FC236}">
              <a16:creationId xmlns:a16="http://schemas.microsoft.com/office/drawing/2014/main" id="{FAB72CE7-3ABF-42CC-8677-903CEA0EBD56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6454" name="AutoShape 18">
          <a:extLst>
            <a:ext uri="{FF2B5EF4-FFF2-40B4-BE49-F238E27FC236}">
              <a16:creationId xmlns:a16="http://schemas.microsoft.com/office/drawing/2014/main" id="{4CC3F295-F2EC-4025-ACDE-97D19A04C25C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6455" name="AutoShape 19">
          <a:extLst>
            <a:ext uri="{FF2B5EF4-FFF2-40B4-BE49-F238E27FC236}">
              <a16:creationId xmlns:a16="http://schemas.microsoft.com/office/drawing/2014/main" id="{6B7019EA-51EA-4B9E-AC7E-A780429CF70C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6456" name="AutoShape 21">
          <a:extLst>
            <a:ext uri="{FF2B5EF4-FFF2-40B4-BE49-F238E27FC236}">
              <a16:creationId xmlns:a16="http://schemas.microsoft.com/office/drawing/2014/main" id="{9AC8F207-E701-4434-8601-785EF5B7DBB4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6457" name="AutoShape 22">
          <a:extLst>
            <a:ext uri="{FF2B5EF4-FFF2-40B4-BE49-F238E27FC236}">
              <a16:creationId xmlns:a16="http://schemas.microsoft.com/office/drawing/2014/main" id="{9F3BCF7E-074C-412F-9978-9442C38A6723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6458" name="AutoShape 23">
          <a:extLst>
            <a:ext uri="{FF2B5EF4-FFF2-40B4-BE49-F238E27FC236}">
              <a16:creationId xmlns:a16="http://schemas.microsoft.com/office/drawing/2014/main" id="{39356562-9551-4912-BE39-1F8848AB0218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6459" name="AutoShape 24">
          <a:extLst>
            <a:ext uri="{FF2B5EF4-FFF2-40B4-BE49-F238E27FC236}">
              <a16:creationId xmlns:a16="http://schemas.microsoft.com/office/drawing/2014/main" id="{2F3BFE1C-7B28-4401-8A5C-1785684B28CC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6460" name="AutoShape 25">
          <a:extLst>
            <a:ext uri="{FF2B5EF4-FFF2-40B4-BE49-F238E27FC236}">
              <a16:creationId xmlns:a16="http://schemas.microsoft.com/office/drawing/2014/main" id="{0484266C-3E21-43C6-B029-39DE8C554B2A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6461" name="AutoShape 26">
          <a:extLst>
            <a:ext uri="{FF2B5EF4-FFF2-40B4-BE49-F238E27FC236}">
              <a16:creationId xmlns:a16="http://schemas.microsoft.com/office/drawing/2014/main" id="{951C8DF7-ED57-4493-84D7-BFF2F85CA6F9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6462" name="AutoShape 27">
          <a:extLst>
            <a:ext uri="{FF2B5EF4-FFF2-40B4-BE49-F238E27FC236}">
              <a16:creationId xmlns:a16="http://schemas.microsoft.com/office/drawing/2014/main" id="{632C0B22-53E0-4E92-B4B9-EE71C73F92A1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76200</xdr:colOff>
      <xdr:row>26</xdr:row>
      <xdr:rowOff>104775</xdr:rowOff>
    </xdr:to>
    <xdr:sp macro="" textlink="">
      <xdr:nvSpPr>
        <xdr:cNvPr id="16463" name="AutoShape 57">
          <a:extLst>
            <a:ext uri="{FF2B5EF4-FFF2-40B4-BE49-F238E27FC236}">
              <a16:creationId xmlns:a16="http://schemas.microsoft.com/office/drawing/2014/main" id="{DAD9A872-FD62-414F-8512-C1E72B7B2998}"/>
            </a:ext>
          </a:extLst>
        </xdr:cNvPr>
        <xdr:cNvSpPr>
          <a:spLocks/>
        </xdr:cNvSpPr>
      </xdr:nvSpPr>
      <xdr:spPr bwMode="auto">
        <a:xfrm>
          <a:off x="781050" y="3200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6464" name="AutoShape 59">
          <a:extLst>
            <a:ext uri="{FF2B5EF4-FFF2-40B4-BE49-F238E27FC236}">
              <a16:creationId xmlns:a16="http://schemas.microsoft.com/office/drawing/2014/main" id="{8014EBB4-3865-44B1-81EB-CE600A126D02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6465" name="AutoShape 60">
          <a:extLst>
            <a:ext uri="{FF2B5EF4-FFF2-40B4-BE49-F238E27FC236}">
              <a16:creationId xmlns:a16="http://schemas.microsoft.com/office/drawing/2014/main" id="{82AE3FDD-7E81-4C14-B5DA-39649D4F5012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1</xdr:col>
      <xdr:colOff>76200</xdr:colOff>
      <xdr:row>14</xdr:row>
      <xdr:rowOff>104775</xdr:rowOff>
    </xdr:to>
    <xdr:sp macro="" textlink="">
      <xdr:nvSpPr>
        <xdr:cNvPr id="15697" name="AutoShape 2">
          <a:extLst>
            <a:ext uri="{FF2B5EF4-FFF2-40B4-BE49-F238E27FC236}">
              <a16:creationId xmlns:a16="http://schemas.microsoft.com/office/drawing/2014/main" id="{47762C9B-5C88-43BF-B840-0983DD031D7B}"/>
            </a:ext>
          </a:extLst>
        </xdr:cNvPr>
        <xdr:cNvSpPr>
          <a:spLocks/>
        </xdr:cNvSpPr>
      </xdr:nvSpPr>
      <xdr:spPr bwMode="auto">
        <a:xfrm>
          <a:off x="781050" y="1600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76200</xdr:colOff>
      <xdr:row>17</xdr:row>
      <xdr:rowOff>104775</xdr:rowOff>
    </xdr:to>
    <xdr:sp macro="" textlink="">
      <xdr:nvSpPr>
        <xdr:cNvPr id="15698" name="AutoShape 3">
          <a:extLst>
            <a:ext uri="{FF2B5EF4-FFF2-40B4-BE49-F238E27FC236}">
              <a16:creationId xmlns:a16="http://schemas.microsoft.com/office/drawing/2014/main" id="{D4B7C3F2-89A5-47CE-8907-3E0EDD7EDB88}"/>
            </a:ext>
          </a:extLst>
        </xdr:cNvPr>
        <xdr:cNvSpPr>
          <a:spLocks/>
        </xdr:cNvSpPr>
      </xdr:nvSpPr>
      <xdr:spPr bwMode="auto">
        <a:xfrm>
          <a:off x="781050" y="2000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76200</xdr:colOff>
      <xdr:row>20</xdr:row>
      <xdr:rowOff>104775</xdr:rowOff>
    </xdr:to>
    <xdr:sp macro="" textlink="">
      <xdr:nvSpPr>
        <xdr:cNvPr id="15699" name="AutoShape 4">
          <a:extLst>
            <a:ext uri="{FF2B5EF4-FFF2-40B4-BE49-F238E27FC236}">
              <a16:creationId xmlns:a16="http://schemas.microsoft.com/office/drawing/2014/main" id="{65572031-EC25-47D1-8D8D-332D10E8FE56}"/>
            </a:ext>
          </a:extLst>
        </xdr:cNvPr>
        <xdr:cNvSpPr>
          <a:spLocks/>
        </xdr:cNvSpPr>
      </xdr:nvSpPr>
      <xdr:spPr bwMode="auto">
        <a:xfrm>
          <a:off x="781050" y="24003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76200</xdr:colOff>
      <xdr:row>23</xdr:row>
      <xdr:rowOff>104775</xdr:rowOff>
    </xdr:to>
    <xdr:sp macro="" textlink="">
      <xdr:nvSpPr>
        <xdr:cNvPr id="15700" name="AutoShape 5">
          <a:extLst>
            <a:ext uri="{FF2B5EF4-FFF2-40B4-BE49-F238E27FC236}">
              <a16:creationId xmlns:a16="http://schemas.microsoft.com/office/drawing/2014/main" id="{72C06EB3-D564-45C4-B3FC-456084FC80E2}"/>
            </a:ext>
          </a:extLst>
        </xdr:cNvPr>
        <xdr:cNvSpPr>
          <a:spLocks/>
        </xdr:cNvSpPr>
      </xdr:nvSpPr>
      <xdr:spPr bwMode="auto">
        <a:xfrm>
          <a:off x="781050" y="2800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161925</xdr:colOff>
      <xdr:row>28</xdr:row>
      <xdr:rowOff>114300</xdr:rowOff>
    </xdr:to>
    <xdr:sp macro="" textlink="">
      <xdr:nvSpPr>
        <xdr:cNvPr id="15701" name="AutoShape 6">
          <a:extLst>
            <a:ext uri="{FF2B5EF4-FFF2-40B4-BE49-F238E27FC236}">
              <a16:creationId xmlns:a16="http://schemas.microsoft.com/office/drawing/2014/main" id="{7541CB82-B3BD-4650-A374-3E070B966641}"/>
            </a:ext>
          </a:extLst>
        </xdr:cNvPr>
        <xdr:cNvSpPr>
          <a:spLocks/>
        </xdr:cNvSpPr>
      </xdr:nvSpPr>
      <xdr:spPr bwMode="auto">
        <a:xfrm>
          <a:off x="857250" y="36004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15702" name="AutoShape 7">
          <a:extLst>
            <a:ext uri="{FF2B5EF4-FFF2-40B4-BE49-F238E27FC236}">
              <a16:creationId xmlns:a16="http://schemas.microsoft.com/office/drawing/2014/main" id="{A5A2DEED-F3A4-443B-979C-F45290CB90A1}"/>
            </a:ext>
          </a:extLst>
        </xdr:cNvPr>
        <xdr:cNvSpPr>
          <a:spLocks/>
        </xdr:cNvSpPr>
      </xdr:nvSpPr>
      <xdr:spPr bwMode="auto">
        <a:xfrm>
          <a:off x="857250" y="385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15703" name="AutoShape 8">
          <a:extLst>
            <a:ext uri="{FF2B5EF4-FFF2-40B4-BE49-F238E27FC236}">
              <a16:creationId xmlns:a16="http://schemas.microsoft.com/office/drawing/2014/main" id="{C8378779-6780-4957-A6A4-E4289035B2DA}"/>
            </a:ext>
          </a:extLst>
        </xdr:cNvPr>
        <xdr:cNvSpPr>
          <a:spLocks/>
        </xdr:cNvSpPr>
      </xdr:nvSpPr>
      <xdr:spPr bwMode="auto">
        <a:xfrm>
          <a:off x="857250" y="41243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15704" name="AutoShape 9">
          <a:extLst>
            <a:ext uri="{FF2B5EF4-FFF2-40B4-BE49-F238E27FC236}">
              <a16:creationId xmlns:a16="http://schemas.microsoft.com/office/drawing/2014/main" id="{6B8D744A-0A86-4159-9988-4BDB22DC0EE3}"/>
            </a:ext>
          </a:extLst>
        </xdr:cNvPr>
        <xdr:cNvSpPr>
          <a:spLocks/>
        </xdr:cNvSpPr>
      </xdr:nvSpPr>
      <xdr:spPr bwMode="auto">
        <a:xfrm>
          <a:off x="857250" y="43910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15705" name="AutoShape 10">
          <a:extLst>
            <a:ext uri="{FF2B5EF4-FFF2-40B4-BE49-F238E27FC236}">
              <a16:creationId xmlns:a16="http://schemas.microsoft.com/office/drawing/2014/main" id="{45E3C2A5-3820-4D05-9E55-8A7A89E2497A}"/>
            </a:ext>
          </a:extLst>
        </xdr:cNvPr>
        <xdr:cNvSpPr>
          <a:spLocks/>
        </xdr:cNvSpPr>
      </xdr:nvSpPr>
      <xdr:spPr bwMode="auto">
        <a:xfrm>
          <a:off x="857250" y="46577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37</xdr:row>
      <xdr:rowOff>28575</xdr:rowOff>
    </xdr:from>
    <xdr:to>
      <xdr:col>1</xdr:col>
      <xdr:colOff>161925</xdr:colOff>
      <xdr:row>38</xdr:row>
      <xdr:rowOff>104775</xdr:rowOff>
    </xdr:to>
    <xdr:sp macro="" textlink="">
      <xdr:nvSpPr>
        <xdr:cNvPr id="15706" name="AutoShape 11">
          <a:extLst>
            <a:ext uri="{FF2B5EF4-FFF2-40B4-BE49-F238E27FC236}">
              <a16:creationId xmlns:a16="http://schemas.microsoft.com/office/drawing/2014/main" id="{55678965-585F-4A12-8AA0-ABD68756FAAA}"/>
            </a:ext>
          </a:extLst>
        </xdr:cNvPr>
        <xdr:cNvSpPr>
          <a:spLocks/>
        </xdr:cNvSpPr>
      </xdr:nvSpPr>
      <xdr:spPr bwMode="auto">
        <a:xfrm>
          <a:off x="857250" y="49244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5707" name="AutoShape 13">
          <a:extLst>
            <a:ext uri="{FF2B5EF4-FFF2-40B4-BE49-F238E27FC236}">
              <a16:creationId xmlns:a16="http://schemas.microsoft.com/office/drawing/2014/main" id="{FDD7C26F-032B-4C23-8F55-E42EC1B79C02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5708" name="AutoShape 14">
          <a:extLst>
            <a:ext uri="{FF2B5EF4-FFF2-40B4-BE49-F238E27FC236}">
              <a16:creationId xmlns:a16="http://schemas.microsoft.com/office/drawing/2014/main" id="{A2B12776-D40A-4C7E-978D-E1336B542616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5709" name="AutoShape 15">
          <a:extLst>
            <a:ext uri="{FF2B5EF4-FFF2-40B4-BE49-F238E27FC236}">
              <a16:creationId xmlns:a16="http://schemas.microsoft.com/office/drawing/2014/main" id="{BA563321-166B-4ECE-9820-13F68CD038A0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5710" name="AutoShape 16">
          <a:extLst>
            <a:ext uri="{FF2B5EF4-FFF2-40B4-BE49-F238E27FC236}">
              <a16:creationId xmlns:a16="http://schemas.microsoft.com/office/drawing/2014/main" id="{426D9738-FB79-4B04-8418-EF7FB4C57A8F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5711" name="AutoShape 17">
          <a:extLst>
            <a:ext uri="{FF2B5EF4-FFF2-40B4-BE49-F238E27FC236}">
              <a16:creationId xmlns:a16="http://schemas.microsoft.com/office/drawing/2014/main" id="{1633100C-91F2-4BBC-A221-905411102191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5712" name="AutoShape 18">
          <a:extLst>
            <a:ext uri="{FF2B5EF4-FFF2-40B4-BE49-F238E27FC236}">
              <a16:creationId xmlns:a16="http://schemas.microsoft.com/office/drawing/2014/main" id="{F19F028B-D94D-4A77-AAC6-044DF479B39B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5713" name="AutoShape 19">
          <a:extLst>
            <a:ext uri="{FF2B5EF4-FFF2-40B4-BE49-F238E27FC236}">
              <a16:creationId xmlns:a16="http://schemas.microsoft.com/office/drawing/2014/main" id="{2F4EAF52-19B9-4354-95E0-7417629D96F1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5714" name="AutoShape 21">
          <a:extLst>
            <a:ext uri="{FF2B5EF4-FFF2-40B4-BE49-F238E27FC236}">
              <a16:creationId xmlns:a16="http://schemas.microsoft.com/office/drawing/2014/main" id="{17E5FA71-DC0C-4EC9-93AF-5F2454B53974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5715" name="AutoShape 22">
          <a:extLst>
            <a:ext uri="{FF2B5EF4-FFF2-40B4-BE49-F238E27FC236}">
              <a16:creationId xmlns:a16="http://schemas.microsoft.com/office/drawing/2014/main" id="{A1C7649F-920A-4159-AED5-17E4580DDECE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5716" name="AutoShape 23">
          <a:extLst>
            <a:ext uri="{FF2B5EF4-FFF2-40B4-BE49-F238E27FC236}">
              <a16:creationId xmlns:a16="http://schemas.microsoft.com/office/drawing/2014/main" id="{09519961-754D-4323-9E95-7D26B9E0E6BD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5717" name="AutoShape 24">
          <a:extLst>
            <a:ext uri="{FF2B5EF4-FFF2-40B4-BE49-F238E27FC236}">
              <a16:creationId xmlns:a16="http://schemas.microsoft.com/office/drawing/2014/main" id="{8C50BA3C-CA3C-419D-9DD2-F5A200BDE8D1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5718" name="AutoShape 25">
          <a:extLst>
            <a:ext uri="{FF2B5EF4-FFF2-40B4-BE49-F238E27FC236}">
              <a16:creationId xmlns:a16="http://schemas.microsoft.com/office/drawing/2014/main" id="{620100DD-53E0-4AF9-B4A3-DD125103EFCE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5719" name="AutoShape 26">
          <a:extLst>
            <a:ext uri="{FF2B5EF4-FFF2-40B4-BE49-F238E27FC236}">
              <a16:creationId xmlns:a16="http://schemas.microsoft.com/office/drawing/2014/main" id="{27F55E8B-27F3-4F45-8EAD-D681778D6857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5720" name="AutoShape 27">
          <a:extLst>
            <a:ext uri="{FF2B5EF4-FFF2-40B4-BE49-F238E27FC236}">
              <a16:creationId xmlns:a16="http://schemas.microsoft.com/office/drawing/2014/main" id="{E140EA25-31D5-4C56-8DA5-9C4E3236CBA1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21</xdr:row>
      <xdr:rowOff>38100</xdr:rowOff>
    </xdr:from>
    <xdr:to>
      <xdr:col>22</xdr:col>
      <xdr:colOff>95250</xdr:colOff>
      <xdr:row>23</xdr:row>
      <xdr:rowOff>85725</xdr:rowOff>
    </xdr:to>
    <xdr:sp macro="" textlink="">
      <xdr:nvSpPr>
        <xdr:cNvPr id="15721" name="AutoShape 28">
          <a:extLst>
            <a:ext uri="{FF2B5EF4-FFF2-40B4-BE49-F238E27FC236}">
              <a16:creationId xmlns:a16="http://schemas.microsoft.com/office/drawing/2014/main" id="{C2A6C9E8-DF5E-40B4-A778-5B5ACCDEB8CD}"/>
            </a:ext>
          </a:extLst>
        </xdr:cNvPr>
        <xdr:cNvSpPr>
          <a:spLocks/>
        </xdr:cNvSpPr>
      </xdr:nvSpPr>
      <xdr:spPr bwMode="auto">
        <a:xfrm>
          <a:off x="12954000" y="28003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33</xdr:row>
      <xdr:rowOff>19050</xdr:rowOff>
    </xdr:from>
    <xdr:to>
      <xdr:col>22</xdr:col>
      <xdr:colOff>76200</xdr:colOff>
      <xdr:row>34</xdr:row>
      <xdr:rowOff>114300</xdr:rowOff>
    </xdr:to>
    <xdr:sp macro="" textlink="">
      <xdr:nvSpPr>
        <xdr:cNvPr id="15722" name="AutoShape 29">
          <a:extLst>
            <a:ext uri="{FF2B5EF4-FFF2-40B4-BE49-F238E27FC236}">
              <a16:creationId xmlns:a16="http://schemas.microsoft.com/office/drawing/2014/main" id="{CFF187CB-FF14-49A6-8AB7-97FDAC4CC045}"/>
            </a:ext>
          </a:extLst>
        </xdr:cNvPr>
        <xdr:cNvSpPr>
          <a:spLocks/>
        </xdr:cNvSpPr>
      </xdr:nvSpPr>
      <xdr:spPr bwMode="auto">
        <a:xfrm>
          <a:off x="12973050" y="43815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27</xdr:row>
      <xdr:rowOff>19050</xdr:rowOff>
    </xdr:from>
    <xdr:to>
      <xdr:col>22</xdr:col>
      <xdr:colOff>76200</xdr:colOff>
      <xdr:row>28</xdr:row>
      <xdr:rowOff>114300</xdr:rowOff>
    </xdr:to>
    <xdr:sp macro="" textlink="">
      <xdr:nvSpPr>
        <xdr:cNvPr id="15723" name="AutoShape 30">
          <a:extLst>
            <a:ext uri="{FF2B5EF4-FFF2-40B4-BE49-F238E27FC236}">
              <a16:creationId xmlns:a16="http://schemas.microsoft.com/office/drawing/2014/main" id="{A3103AC2-BE6D-457C-870D-258271AE9C5B}"/>
            </a:ext>
          </a:extLst>
        </xdr:cNvPr>
        <xdr:cNvSpPr>
          <a:spLocks/>
        </xdr:cNvSpPr>
      </xdr:nvSpPr>
      <xdr:spPr bwMode="auto">
        <a:xfrm>
          <a:off x="12973050" y="35814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29</xdr:row>
      <xdr:rowOff>19050</xdr:rowOff>
    </xdr:from>
    <xdr:to>
      <xdr:col>22</xdr:col>
      <xdr:colOff>76200</xdr:colOff>
      <xdr:row>30</xdr:row>
      <xdr:rowOff>114300</xdr:rowOff>
    </xdr:to>
    <xdr:sp macro="" textlink="">
      <xdr:nvSpPr>
        <xdr:cNvPr id="15724" name="AutoShape 31">
          <a:extLst>
            <a:ext uri="{FF2B5EF4-FFF2-40B4-BE49-F238E27FC236}">
              <a16:creationId xmlns:a16="http://schemas.microsoft.com/office/drawing/2014/main" id="{58127FDC-3DF1-4699-92A7-40B615666345}"/>
            </a:ext>
          </a:extLst>
        </xdr:cNvPr>
        <xdr:cNvSpPr>
          <a:spLocks/>
        </xdr:cNvSpPr>
      </xdr:nvSpPr>
      <xdr:spPr bwMode="auto">
        <a:xfrm>
          <a:off x="12973050" y="38481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31</xdr:row>
      <xdr:rowOff>19050</xdr:rowOff>
    </xdr:from>
    <xdr:to>
      <xdr:col>22</xdr:col>
      <xdr:colOff>76200</xdr:colOff>
      <xdr:row>32</xdr:row>
      <xdr:rowOff>114300</xdr:rowOff>
    </xdr:to>
    <xdr:sp macro="" textlink="">
      <xdr:nvSpPr>
        <xdr:cNvPr id="15725" name="AutoShape 32">
          <a:extLst>
            <a:ext uri="{FF2B5EF4-FFF2-40B4-BE49-F238E27FC236}">
              <a16:creationId xmlns:a16="http://schemas.microsoft.com/office/drawing/2014/main" id="{6AD35755-3E04-4588-8830-8279BB892F9C}"/>
            </a:ext>
          </a:extLst>
        </xdr:cNvPr>
        <xdr:cNvSpPr>
          <a:spLocks/>
        </xdr:cNvSpPr>
      </xdr:nvSpPr>
      <xdr:spPr bwMode="auto">
        <a:xfrm>
          <a:off x="12973050" y="41148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15726" name="AutoShape 33">
          <a:extLst>
            <a:ext uri="{FF2B5EF4-FFF2-40B4-BE49-F238E27FC236}">
              <a16:creationId xmlns:a16="http://schemas.microsoft.com/office/drawing/2014/main" id="{A3673E16-B587-44BD-8915-5B765DD62183}"/>
            </a:ext>
          </a:extLst>
        </xdr:cNvPr>
        <xdr:cNvSpPr>
          <a:spLocks/>
        </xdr:cNvSpPr>
      </xdr:nvSpPr>
      <xdr:spPr bwMode="auto">
        <a:xfrm>
          <a:off x="12973050" y="46482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15727" name="AutoShape 34">
          <a:extLst>
            <a:ext uri="{FF2B5EF4-FFF2-40B4-BE49-F238E27FC236}">
              <a16:creationId xmlns:a16="http://schemas.microsoft.com/office/drawing/2014/main" id="{FA07B662-D33C-45F8-B478-07A45BF125C6}"/>
            </a:ext>
          </a:extLst>
        </xdr:cNvPr>
        <xdr:cNvSpPr>
          <a:spLocks/>
        </xdr:cNvSpPr>
      </xdr:nvSpPr>
      <xdr:spPr bwMode="auto">
        <a:xfrm>
          <a:off x="12973050" y="49149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35</xdr:row>
      <xdr:rowOff>19050</xdr:rowOff>
    </xdr:from>
    <xdr:to>
      <xdr:col>22</xdr:col>
      <xdr:colOff>76200</xdr:colOff>
      <xdr:row>36</xdr:row>
      <xdr:rowOff>114300</xdr:rowOff>
    </xdr:to>
    <xdr:sp macro="" textlink="">
      <xdr:nvSpPr>
        <xdr:cNvPr id="15728" name="AutoShape 35">
          <a:extLst>
            <a:ext uri="{FF2B5EF4-FFF2-40B4-BE49-F238E27FC236}">
              <a16:creationId xmlns:a16="http://schemas.microsoft.com/office/drawing/2014/main" id="{72C3105F-D855-49D5-92C7-8D05A0E2CB4D}"/>
            </a:ext>
          </a:extLst>
        </xdr:cNvPr>
        <xdr:cNvSpPr>
          <a:spLocks/>
        </xdr:cNvSpPr>
      </xdr:nvSpPr>
      <xdr:spPr bwMode="auto">
        <a:xfrm>
          <a:off x="12973050" y="46482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37</xdr:row>
      <xdr:rowOff>19050</xdr:rowOff>
    </xdr:from>
    <xdr:to>
      <xdr:col>22</xdr:col>
      <xdr:colOff>76200</xdr:colOff>
      <xdr:row>38</xdr:row>
      <xdr:rowOff>114300</xdr:rowOff>
    </xdr:to>
    <xdr:sp macro="" textlink="">
      <xdr:nvSpPr>
        <xdr:cNvPr id="15729" name="AutoShape 36">
          <a:extLst>
            <a:ext uri="{FF2B5EF4-FFF2-40B4-BE49-F238E27FC236}">
              <a16:creationId xmlns:a16="http://schemas.microsoft.com/office/drawing/2014/main" id="{E4FFF6FA-8878-44DF-8A85-5F09C5C82D44}"/>
            </a:ext>
          </a:extLst>
        </xdr:cNvPr>
        <xdr:cNvSpPr>
          <a:spLocks/>
        </xdr:cNvSpPr>
      </xdr:nvSpPr>
      <xdr:spPr bwMode="auto">
        <a:xfrm>
          <a:off x="12973050" y="49149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12</xdr:row>
      <xdr:rowOff>38100</xdr:rowOff>
    </xdr:from>
    <xdr:to>
      <xdr:col>22</xdr:col>
      <xdr:colOff>104775</xdr:colOff>
      <xdr:row>14</xdr:row>
      <xdr:rowOff>85725</xdr:rowOff>
    </xdr:to>
    <xdr:sp macro="" textlink="">
      <xdr:nvSpPr>
        <xdr:cNvPr id="15730" name="AutoShape 38">
          <a:extLst>
            <a:ext uri="{FF2B5EF4-FFF2-40B4-BE49-F238E27FC236}">
              <a16:creationId xmlns:a16="http://schemas.microsoft.com/office/drawing/2014/main" id="{31829056-FD87-4D6F-90AB-0CEBD21DE326}"/>
            </a:ext>
          </a:extLst>
        </xdr:cNvPr>
        <xdr:cNvSpPr>
          <a:spLocks/>
        </xdr:cNvSpPr>
      </xdr:nvSpPr>
      <xdr:spPr bwMode="auto">
        <a:xfrm>
          <a:off x="12963525" y="16002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15</xdr:row>
      <xdr:rowOff>38100</xdr:rowOff>
    </xdr:from>
    <xdr:to>
      <xdr:col>22</xdr:col>
      <xdr:colOff>95250</xdr:colOff>
      <xdr:row>17</xdr:row>
      <xdr:rowOff>85725</xdr:rowOff>
    </xdr:to>
    <xdr:sp macro="" textlink="">
      <xdr:nvSpPr>
        <xdr:cNvPr id="15731" name="AutoShape 39">
          <a:extLst>
            <a:ext uri="{FF2B5EF4-FFF2-40B4-BE49-F238E27FC236}">
              <a16:creationId xmlns:a16="http://schemas.microsoft.com/office/drawing/2014/main" id="{639FAF2D-B017-4D69-A569-15A5685FBD23}"/>
            </a:ext>
          </a:extLst>
        </xdr:cNvPr>
        <xdr:cNvSpPr>
          <a:spLocks/>
        </xdr:cNvSpPr>
      </xdr:nvSpPr>
      <xdr:spPr bwMode="auto">
        <a:xfrm>
          <a:off x="12954000" y="20002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18</xdr:row>
      <xdr:rowOff>38100</xdr:rowOff>
    </xdr:from>
    <xdr:to>
      <xdr:col>22</xdr:col>
      <xdr:colOff>95250</xdr:colOff>
      <xdr:row>20</xdr:row>
      <xdr:rowOff>85725</xdr:rowOff>
    </xdr:to>
    <xdr:sp macro="" textlink="">
      <xdr:nvSpPr>
        <xdr:cNvPr id="15732" name="AutoShape 40">
          <a:extLst>
            <a:ext uri="{FF2B5EF4-FFF2-40B4-BE49-F238E27FC236}">
              <a16:creationId xmlns:a16="http://schemas.microsoft.com/office/drawing/2014/main" id="{4DCE3E3C-00E4-4FE1-AE07-06321E1BE59B}"/>
            </a:ext>
          </a:extLst>
        </xdr:cNvPr>
        <xdr:cNvSpPr>
          <a:spLocks/>
        </xdr:cNvSpPr>
      </xdr:nvSpPr>
      <xdr:spPr bwMode="auto">
        <a:xfrm>
          <a:off x="12954000" y="24003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15733" name="AutoShape 41">
          <a:extLst>
            <a:ext uri="{FF2B5EF4-FFF2-40B4-BE49-F238E27FC236}">
              <a16:creationId xmlns:a16="http://schemas.microsoft.com/office/drawing/2014/main" id="{839FD7D0-48CF-4600-9B84-929235D5CB6A}"/>
            </a:ext>
          </a:extLst>
        </xdr:cNvPr>
        <xdr:cNvSpPr>
          <a:spLocks/>
        </xdr:cNvSpPr>
      </xdr:nvSpPr>
      <xdr:spPr bwMode="auto">
        <a:xfrm>
          <a:off x="12954000" y="668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15734" name="AutoShape 42">
          <a:extLst>
            <a:ext uri="{FF2B5EF4-FFF2-40B4-BE49-F238E27FC236}">
              <a16:creationId xmlns:a16="http://schemas.microsoft.com/office/drawing/2014/main" id="{3B0406D6-FA5A-40A5-975E-ABA7A0B2DF12}"/>
            </a:ext>
          </a:extLst>
        </xdr:cNvPr>
        <xdr:cNvSpPr>
          <a:spLocks/>
        </xdr:cNvSpPr>
      </xdr:nvSpPr>
      <xdr:spPr bwMode="auto">
        <a:xfrm>
          <a:off x="12973050" y="74676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15735" name="AutoShape 43">
          <a:extLst>
            <a:ext uri="{FF2B5EF4-FFF2-40B4-BE49-F238E27FC236}">
              <a16:creationId xmlns:a16="http://schemas.microsoft.com/office/drawing/2014/main" id="{5BEB2C02-2542-407C-B258-35AAD0AAF182}"/>
            </a:ext>
          </a:extLst>
        </xdr:cNvPr>
        <xdr:cNvSpPr>
          <a:spLocks/>
        </xdr:cNvSpPr>
      </xdr:nvSpPr>
      <xdr:spPr bwMode="auto">
        <a:xfrm>
          <a:off x="12973050" y="77343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15736" name="AutoShape 44">
          <a:extLst>
            <a:ext uri="{FF2B5EF4-FFF2-40B4-BE49-F238E27FC236}">
              <a16:creationId xmlns:a16="http://schemas.microsoft.com/office/drawing/2014/main" id="{80F8AA0A-35AD-40BD-A025-9F3307FDB1DB}"/>
            </a:ext>
          </a:extLst>
        </xdr:cNvPr>
        <xdr:cNvSpPr>
          <a:spLocks/>
        </xdr:cNvSpPr>
      </xdr:nvSpPr>
      <xdr:spPr bwMode="auto">
        <a:xfrm>
          <a:off x="12973050" y="80010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15737" name="AutoShape 46">
          <a:extLst>
            <a:ext uri="{FF2B5EF4-FFF2-40B4-BE49-F238E27FC236}">
              <a16:creationId xmlns:a16="http://schemas.microsoft.com/office/drawing/2014/main" id="{129DEAB7-22BF-4E37-9948-1401555A9276}"/>
            </a:ext>
          </a:extLst>
        </xdr:cNvPr>
        <xdr:cNvSpPr>
          <a:spLocks/>
        </xdr:cNvSpPr>
      </xdr:nvSpPr>
      <xdr:spPr bwMode="auto">
        <a:xfrm>
          <a:off x="12954000" y="548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15738" name="AutoShape 47">
          <a:extLst>
            <a:ext uri="{FF2B5EF4-FFF2-40B4-BE49-F238E27FC236}">
              <a16:creationId xmlns:a16="http://schemas.microsoft.com/office/drawing/2014/main" id="{2AC39854-65CD-4F1A-AF2F-44CFEBFB5973}"/>
            </a:ext>
          </a:extLst>
        </xdr:cNvPr>
        <xdr:cNvSpPr>
          <a:spLocks/>
        </xdr:cNvSpPr>
      </xdr:nvSpPr>
      <xdr:spPr bwMode="auto">
        <a:xfrm>
          <a:off x="12954000" y="588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15739" name="AutoShape 48">
          <a:extLst>
            <a:ext uri="{FF2B5EF4-FFF2-40B4-BE49-F238E27FC236}">
              <a16:creationId xmlns:a16="http://schemas.microsoft.com/office/drawing/2014/main" id="{2AE18425-33A7-4B65-B869-1D22A27137F4}"/>
            </a:ext>
          </a:extLst>
        </xdr:cNvPr>
        <xdr:cNvSpPr>
          <a:spLocks/>
        </xdr:cNvSpPr>
      </xdr:nvSpPr>
      <xdr:spPr bwMode="auto">
        <a:xfrm>
          <a:off x="12954000" y="628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51</xdr:row>
      <xdr:rowOff>38100</xdr:rowOff>
    </xdr:from>
    <xdr:to>
      <xdr:col>22</xdr:col>
      <xdr:colOff>95250</xdr:colOff>
      <xdr:row>53</xdr:row>
      <xdr:rowOff>85725</xdr:rowOff>
    </xdr:to>
    <xdr:sp macro="" textlink="">
      <xdr:nvSpPr>
        <xdr:cNvPr id="15740" name="AutoShape 49">
          <a:extLst>
            <a:ext uri="{FF2B5EF4-FFF2-40B4-BE49-F238E27FC236}">
              <a16:creationId xmlns:a16="http://schemas.microsoft.com/office/drawing/2014/main" id="{92B59F61-78AD-4A5A-A1B1-B39291F5C6B3}"/>
            </a:ext>
          </a:extLst>
        </xdr:cNvPr>
        <xdr:cNvSpPr>
          <a:spLocks/>
        </xdr:cNvSpPr>
      </xdr:nvSpPr>
      <xdr:spPr bwMode="auto">
        <a:xfrm>
          <a:off x="12954000" y="66865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57</xdr:row>
      <xdr:rowOff>19050</xdr:rowOff>
    </xdr:from>
    <xdr:to>
      <xdr:col>22</xdr:col>
      <xdr:colOff>76200</xdr:colOff>
      <xdr:row>58</xdr:row>
      <xdr:rowOff>114300</xdr:rowOff>
    </xdr:to>
    <xdr:sp macro="" textlink="">
      <xdr:nvSpPr>
        <xdr:cNvPr id="15741" name="AutoShape 50">
          <a:extLst>
            <a:ext uri="{FF2B5EF4-FFF2-40B4-BE49-F238E27FC236}">
              <a16:creationId xmlns:a16="http://schemas.microsoft.com/office/drawing/2014/main" id="{B0565F94-507D-4455-93A0-E9F309074A2E}"/>
            </a:ext>
          </a:extLst>
        </xdr:cNvPr>
        <xdr:cNvSpPr>
          <a:spLocks/>
        </xdr:cNvSpPr>
      </xdr:nvSpPr>
      <xdr:spPr bwMode="auto">
        <a:xfrm>
          <a:off x="12973050" y="74676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59</xdr:row>
      <xdr:rowOff>19050</xdr:rowOff>
    </xdr:from>
    <xdr:to>
      <xdr:col>22</xdr:col>
      <xdr:colOff>76200</xdr:colOff>
      <xdr:row>60</xdr:row>
      <xdr:rowOff>114300</xdr:rowOff>
    </xdr:to>
    <xdr:sp macro="" textlink="">
      <xdr:nvSpPr>
        <xdr:cNvPr id="15742" name="AutoShape 51">
          <a:extLst>
            <a:ext uri="{FF2B5EF4-FFF2-40B4-BE49-F238E27FC236}">
              <a16:creationId xmlns:a16="http://schemas.microsoft.com/office/drawing/2014/main" id="{343D953A-4B9E-4906-990D-53E5A2DF2E16}"/>
            </a:ext>
          </a:extLst>
        </xdr:cNvPr>
        <xdr:cNvSpPr>
          <a:spLocks/>
        </xdr:cNvSpPr>
      </xdr:nvSpPr>
      <xdr:spPr bwMode="auto">
        <a:xfrm>
          <a:off x="12973050" y="77343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61</xdr:row>
      <xdr:rowOff>19050</xdr:rowOff>
    </xdr:from>
    <xdr:to>
      <xdr:col>22</xdr:col>
      <xdr:colOff>76200</xdr:colOff>
      <xdr:row>62</xdr:row>
      <xdr:rowOff>114300</xdr:rowOff>
    </xdr:to>
    <xdr:sp macro="" textlink="">
      <xdr:nvSpPr>
        <xdr:cNvPr id="15743" name="AutoShape 52">
          <a:extLst>
            <a:ext uri="{FF2B5EF4-FFF2-40B4-BE49-F238E27FC236}">
              <a16:creationId xmlns:a16="http://schemas.microsoft.com/office/drawing/2014/main" id="{303E3C9B-83DF-456D-86A7-09A62C04308F}"/>
            </a:ext>
          </a:extLst>
        </xdr:cNvPr>
        <xdr:cNvSpPr>
          <a:spLocks/>
        </xdr:cNvSpPr>
      </xdr:nvSpPr>
      <xdr:spPr bwMode="auto">
        <a:xfrm>
          <a:off x="12973050" y="8001000"/>
          <a:ext cx="38100" cy="228600"/>
        </a:xfrm>
        <a:prstGeom prst="rightBrace">
          <a:avLst>
            <a:gd name="adj1" fmla="val 50000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42</xdr:row>
      <xdr:rowOff>38100</xdr:rowOff>
    </xdr:from>
    <xdr:to>
      <xdr:col>22</xdr:col>
      <xdr:colOff>95250</xdr:colOff>
      <xdr:row>44</xdr:row>
      <xdr:rowOff>85725</xdr:rowOff>
    </xdr:to>
    <xdr:sp macro="" textlink="">
      <xdr:nvSpPr>
        <xdr:cNvPr id="15744" name="AutoShape 54">
          <a:extLst>
            <a:ext uri="{FF2B5EF4-FFF2-40B4-BE49-F238E27FC236}">
              <a16:creationId xmlns:a16="http://schemas.microsoft.com/office/drawing/2014/main" id="{940CD157-2568-4C28-A1FF-623A01A71920}"/>
            </a:ext>
          </a:extLst>
        </xdr:cNvPr>
        <xdr:cNvSpPr>
          <a:spLocks/>
        </xdr:cNvSpPr>
      </xdr:nvSpPr>
      <xdr:spPr bwMode="auto">
        <a:xfrm>
          <a:off x="12954000" y="5486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45</xdr:row>
      <xdr:rowOff>38100</xdr:rowOff>
    </xdr:from>
    <xdr:to>
      <xdr:col>22</xdr:col>
      <xdr:colOff>95250</xdr:colOff>
      <xdr:row>47</xdr:row>
      <xdr:rowOff>85725</xdr:rowOff>
    </xdr:to>
    <xdr:sp macro="" textlink="">
      <xdr:nvSpPr>
        <xdr:cNvPr id="15745" name="AutoShape 55">
          <a:extLst>
            <a:ext uri="{FF2B5EF4-FFF2-40B4-BE49-F238E27FC236}">
              <a16:creationId xmlns:a16="http://schemas.microsoft.com/office/drawing/2014/main" id="{5A0C70F0-9DBE-4999-B005-67B094C92CC1}"/>
            </a:ext>
          </a:extLst>
        </xdr:cNvPr>
        <xdr:cNvSpPr>
          <a:spLocks/>
        </xdr:cNvSpPr>
      </xdr:nvSpPr>
      <xdr:spPr bwMode="auto">
        <a:xfrm>
          <a:off x="12954000" y="588645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48</xdr:row>
      <xdr:rowOff>38100</xdr:rowOff>
    </xdr:from>
    <xdr:to>
      <xdr:col>22</xdr:col>
      <xdr:colOff>95250</xdr:colOff>
      <xdr:row>50</xdr:row>
      <xdr:rowOff>85725</xdr:rowOff>
    </xdr:to>
    <xdr:sp macro="" textlink="">
      <xdr:nvSpPr>
        <xdr:cNvPr id="15746" name="AutoShape 56">
          <a:extLst>
            <a:ext uri="{FF2B5EF4-FFF2-40B4-BE49-F238E27FC236}">
              <a16:creationId xmlns:a16="http://schemas.microsoft.com/office/drawing/2014/main" id="{24C2944F-2C66-4AF3-B95A-EAA33AAD6F2B}"/>
            </a:ext>
          </a:extLst>
        </xdr:cNvPr>
        <xdr:cNvSpPr>
          <a:spLocks/>
        </xdr:cNvSpPr>
      </xdr:nvSpPr>
      <xdr:spPr bwMode="auto">
        <a:xfrm>
          <a:off x="12954000" y="62865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76200</xdr:colOff>
      <xdr:row>26</xdr:row>
      <xdr:rowOff>104775</xdr:rowOff>
    </xdr:to>
    <xdr:sp macro="" textlink="">
      <xdr:nvSpPr>
        <xdr:cNvPr id="15747" name="AutoShape 57">
          <a:extLst>
            <a:ext uri="{FF2B5EF4-FFF2-40B4-BE49-F238E27FC236}">
              <a16:creationId xmlns:a16="http://schemas.microsoft.com/office/drawing/2014/main" id="{2A980022-3C5E-40BD-AC02-3717F9439391}"/>
            </a:ext>
          </a:extLst>
        </xdr:cNvPr>
        <xdr:cNvSpPr>
          <a:spLocks/>
        </xdr:cNvSpPr>
      </xdr:nvSpPr>
      <xdr:spPr bwMode="auto">
        <a:xfrm>
          <a:off x="781050" y="3200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24</xdr:row>
      <xdr:rowOff>38100</xdr:rowOff>
    </xdr:from>
    <xdr:to>
      <xdr:col>22</xdr:col>
      <xdr:colOff>95250</xdr:colOff>
      <xdr:row>26</xdr:row>
      <xdr:rowOff>85725</xdr:rowOff>
    </xdr:to>
    <xdr:sp macro="" textlink="">
      <xdr:nvSpPr>
        <xdr:cNvPr id="15748" name="AutoShape 58">
          <a:extLst>
            <a:ext uri="{FF2B5EF4-FFF2-40B4-BE49-F238E27FC236}">
              <a16:creationId xmlns:a16="http://schemas.microsoft.com/office/drawing/2014/main" id="{C001EDB9-AEC1-4CC3-91D5-BB38D0F72AFF}"/>
            </a:ext>
          </a:extLst>
        </xdr:cNvPr>
        <xdr:cNvSpPr>
          <a:spLocks/>
        </xdr:cNvSpPr>
      </xdr:nvSpPr>
      <xdr:spPr bwMode="auto">
        <a:xfrm>
          <a:off x="12954000" y="32004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5749" name="AutoShape 59">
          <a:extLst>
            <a:ext uri="{FF2B5EF4-FFF2-40B4-BE49-F238E27FC236}">
              <a16:creationId xmlns:a16="http://schemas.microsoft.com/office/drawing/2014/main" id="{2F05F85B-6E03-4B28-9AF1-1FB8539AE6E3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5750" name="AutoShape 60">
          <a:extLst>
            <a:ext uri="{FF2B5EF4-FFF2-40B4-BE49-F238E27FC236}">
              <a16:creationId xmlns:a16="http://schemas.microsoft.com/office/drawing/2014/main" id="{7D5F293A-C531-48CD-99A3-CC2E24F299E1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15751" name="AutoShape 61">
          <a:extLst>
            <a:ext uri="{FF2B5EF4-FFF2-40B4-BE49-F238E27FC236}">
              <a16:creationId xmlns:a16="http://schemas.microsoft.com/office/drawing/2014/main" id="{74ACCBFF-6945-44C9-A2B6-6E518E62B9CF}"/>
            </a:ext>
          </a:extLst>
        </xdr:cNvPr>
        <xdr:cNvSpPr>
          <a:spLocks/>
        </xdr:cNvSpPr>
      </xdr:nvSpPr>
      <xdr:spPr bwMode="auto">
        <a:xfrm>
          <a:off x="12954000" y="7086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54</xdr:row>
      <xdr:rowOff>38100</xdr:rowOff>
    </xdr:from>
    <xdr:to>
      <xdr:col>22</xdr:col>
      <xdr:colOff>95250</xdr:colOff>
      <xdr:row>56</xdr:row>
      <xdr:rowOff>85725</xdr:rowOff>
    </xdr:to>
    <xdr:sp macro="" textlink="">
      <xdr:nvSpPr>
        <xdr:cNvPr id="15752" name="AutoShape 62">
          <a:extLst>
            <a:ext uri="{FF2B5EF4-FFF2-40B4-BE49-F238E27FC236}">
              <a16:creationId xmlns:a16="http://schemas.microsoft.com/office/drawing/2014/main" id="{E29B01E9-A9A1-4439-B5CF-B68AA15558B7}"/>
            </a:ext>
          </a:extLst>
        </xdr:cNvPr>
        <xdr:cNvSpPr>
          <a:spLocks/>
        </xdr:cNvSpPr>
      </xdr:nvSpPr>
      <xdr:spPr bwMode="auto">
        <a:xfrm>
          <a:off x="12954000" y="7086600"/>
          <a:ext cx="76200" cy="314325"/>
        </a:xfrm>
        <a:prstGeom prst="rightBrace">
          <a:avLst>
            <a:gd name="adj1" fmla="val 34375"/>
            <a:gd name="adj2" fmla="val 54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1</xdr:col>
      <xdr:colOff>76200</xdr:colOff>
      <xdr:row>14</xdr:row>
      <xdr:rowOff>104775</xdr:rowOff>
    </xdr:to>
    <xdr:sp macro="" textlink="">
      <xdr:nvSpPr>
        <xdr:cNvPr id="14553" name="AutoShape 2">
          <a:extLst>
            <a:ext uri="{FF2B5EF4-FFF2-40B4-BE49-F238E27FC236}">
              <a16:creationId xmlns:a16="http://schemas.microsoft.com/office/drawing/2014/main" id="{0EC696DF-5216-487E-817E-EC77B518B22F}"/>
            </a:ext>
          </a:extLst>
        </xdr:cNvPr>
        <xdr:cNvSpPr>
          <a:spLocks/>
        </xdr:cNvSpPr>
      </xdr:nvSpPr>
      <xdr:spPr bwMode="auto">
        <a:xfrm>
          <a:off x="781050" y="16002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76200</xdr:colOff>
      <xdr:row>17</xdr:row>
      <xdr:rowOff>104775</xdr:rowOff>
    </xdr:to>
    <xdr:sp macro="" textlink="">
      <xdr:nvSpPr>
        <xdr:cNvPr id="14554" name="AutoShape 3">
          <a:extLst>
            <a:ext uri="{FF2B5EF4-FFF2-40B4-BE49-F238E27FC236}">
              <a16:creationId xmlns:a16="http://schemas.microsoft.com/office/drawing/2014/main" id="{DE6CF86F-87A5-4F08-BACF-D28B25635A19}"/>
            </a:ext>
          </a:extLst>
        </xdr:cNvPr>
        <xdr:cNvSpPr>
          <a:spLocks/>
        </xdr:cNvSpPr>
      </xdr:nvSpPr>
      <xdr:spPr bwMode="auto">
        <a:xfrm>
          <a:off x="781050" y="20002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76200</xdr:colOff>
      <xdr:row>20</xdr:row>
      <xdr:rowOff>104775</xdr:rowOff>
    </xdr:to>
    <xdr:sp macro="" textlink="">
      <xdr:nvSpPr>
        <xdr:cNvPr id="14555" name="AutoShape 4">
          <a:extLst>
            <a:ext uri="{FF2B5EF4-FFF2-40B4-BE49-F238E27FC236}">
              <a16:creationId xmlns:a16="http://schemas.microsoft.com/office/drawing/2014/main" id="{96F553B0-5307-421C-A89A-A6AD736E917A}"/>
            </a:ext>
          </a:extLst>
        </xdr:cNvPr>
        <xdr:cNvSpPr>
          <a:spLocks/>
        </xdr:cNvSpPr>
      </xdr:nvSpPr>
      <xdr:spPr bwMode="auto">
        <a:xfrm>
          <a:off x="781050" y="24003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76200</xdr:colOff>
      <xdr:row>23</xdr:row>
      <xdr:rowOff>104775</xdr:rowOff>
    </xdr:to>
    <xdr:sp macro="" textlink="">
      <xdr:nvSpPr>
        <xdr:cNvPr id="14556" name="AutoShape 5">
          <a:extLst>
            <a:ext uri="{FF2B5EF4-FFF2-40B4-BE49-F238E27FC236}">
              <a16:creationId xmlns:a16="http://schemas.microsoft.com/office/drawing/2014/main" id="{33616FD6-D23E-4B54-9A63-8A79D985B0A2}"/>
            </a:ext>
          </a:extLst>
        </xdr:cNvPr>
        <xdr:cNvSpPr>
          <a:spLocks/>
        </xdr:cNvSpPr>
      </xdr:nvSpPr>
      <xdr:spPr bwMode="auto">
        <a:xfrm>
          <a:off x="781050" y="28003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161925</xdr:colOff>
      <xdr:row>28</xdr:row>
      <xdr:rowOff>114300</xdr:rowOff>
    </xdr:to>
    <xdr:sp macro="" textlink="">
      <xdr:nvSpPr>
        <xdr:cNvPr id="14557" name="AutoShape 6">
          <a:extLst>
            <a:ext uri="{FF2B5EF4-FFF2-40B4-BE49-F238E27FC236}">
              <a16:creationId xmlns:a16="http://schemas.microsoft.com/office/drawing/2014/main" id="{C66A58DC-327A-4C5F-A0D9-4BDE9F1CF434}"/>
            </a:ext>
          </a:extLst>
        </xdr:cNvPr>
        <xdr:cNvSpPr>
          <a:spLocks/>
        </xdr:cNvSpPr>
      </xdr:nvSpPr>
      <xdr:spPr bwMode="auto">
        <a:xfrm>
          <a:off x="857250" y="36004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161925</xdr:colOff>
      <xdr:row>30</xdr:row>
      <xdr:rowOff>104775</xdr:rowOff>
    </xdr:to>
    <xdr:sp macro="" textlink="">
      <xdr:nvSpPr>
        <xdr:cNvPr id="14558" name="AutoShape 7">
          <a:extLst>
            <a:ext uri="{FF2B5EF4-FFF2-40B4-BE49-F238E27FC236}">
              <a16:creationId xmlns:a16="http://schemas.microsoft.com/office/drawing/2014/main" id="{9F6C4303-FB5D-4CD3-9465-54B927E9B2AF}"/>
            </a:ext>
          </a:extLst>
        </xdr:cNvPr>
        <xdr:cNvSpPr>
          <a:spLocks/>
        </xdr:cNvSpPr>
      </xdr:nvSpPr>
      <xdr:spPr bwMode="auto">
        <a:xfrm>
          <a:off x="857250" y="38576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161925</xdr:colOff>
      <xdr:row>32</xdr:row>
      <xdr:rowOff>104775</xdr:rowOff>
    </xdr:to>
    <xdr:sp macro="" textlink="">
      <xdr:nvSpPr>
        <xdr:cNvPr id="14559" name="AutoShape 8">
          <a:extLst>
            <a:ext uri="{FF2B5EF4-FFF2-40B4-BE49-F238E27FC236}">
              <a16:creationId xmlns:a16="http://schemas.microsoft.com/office/drawing/2014/main" id="{C5C41A80-ECBD-4DAC-9F56-31F65BF6D90A}"/>
            </a:ext>
          </a:extLst>
        </xdr:cNvPr>
        <xdr:cNvSpPr>
          <a:spLocks/>
        </xdr:cNvSpPr>
      </xdr:nvSpPr>
      <xdr:spPr bwMode="auto">
        <a:xfrm>
          <a:off x="857250" y="41243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33</xdr:row>
      <xdr:rowOff>28575</xdr:rowOff>
    </xdr:from>
    <xdr:to>
      <xdr:col>1</xdr:col>
      <xdr:colOff>161925</xdr:colOff>
      <xdr:row>34</xdr:row>
      <xdr:rowOff>104775</xdr:rowOff>
    </xdr:to>
    <xdr:sp macro="" textlink="">
      <xdr:nvSpPr>
        <xdr:cNvPr id="14560" name="AutoShape 9">
          <a:extLst>
            <a:ext uri="{FF2B5EF4-FFF2-40B4-BE49-F238E27FC236}">
              <a16:creationId xmlns:a16="http://schemas.microsoft.com/office/drawing/2014/main" id="{0DD1F902-EB1F-483E-9763-9E3334968EBF}"/>
            </a:ext>
          </a:extLst>
        </xdr:cNvPr>
        <xdr:cNvSpPr>
          <a:spLocks/>
        </xdr:cNvSpPr>
      </xdr:nvSpPr>
      <xdr:spPr bwMode="auto">
        <a:xfrm>
          <a:off x="857250" y="43910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161925</xdr:colOff>
      <xdr:row>36</xdr:row>
      <xdr:rowOff>104775</xdr:rowOff>
    </xdr:to>
    <xdr:sp macro="" textlink="">
      <xdr:nvSpPr>
        <xdr:cNvPr id="14561" name="AutoShape 10">
          <a:extLst>
            <a:ext uri="{FF2B5EF4-FFF2-40B4-BE49-F238E27FC236}">
              <a16:creationId xmlns:a16="http://schemas.microsoft.com/office/drawing/2014/main" id="{6078D388-460F-42F6-9BC9-CEC7AC392422}"/>
            </a:ext>
          </a:extLst>
        </xdr:cNvPr>
        <xdr:cNvSpPr>
          <a:spLocks/>
        </xdr:cNvSpPr>
      </xdr:nvSpPr>
      <xdr:spPr bwMode="auto">
        <a:xfrm>
          <a:off x="857250" y="46577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37</xdr:row>
      <xdr:rowOff>28575</xdr:rowOff>
    </xdr:from>
    <xdr:to>
      <xdr:col>1</xdr:col>
      <xdr:colOff>161925</xdr:colOff>
      <xdr:row>38</xdr:row>
      <xdr:rowOff>104775</xdr:rowOff>
    </xdr:to>
    <xdr:sp macro="" textlink="">
      <xdr:nvSpPr>
        <xdr:cNvPr id="14562" name="AutoShape 11">
          <a:extLst>
            <a:ext uri="{FF2B5EF4-FFF2-40B4-BE49-F238E27FC236}">
              <a16:creationId xmlns:a16="http://schemas.microsoft.com/office/drawing/2014/main" id="{21E545A9-BA30-43AF-A85B-69D65A5C55C4}"/>
            </a:ext>
          </a:extLst>
        </xdr:cNvPr>
        <xdr:cNvSpPr>
          <a:spLocks/>
        </xdr:cNvSpPr>
      </xdr:nvSpPr>
      <xdr:spPr bwMode="auto">
        <a:xfrm>
          <a:off x="857250" y="49244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4563" name="AutoShape 13">
          <a:extLst>
            <a:ext uri="{FF2B5EF4-FFF2-40B4-BE49-F238E27FC236}">
              <a16:creationId xmlns:a16="http://schemas.microsoft.com/office/drawing/2014/main" id="{5BE052A3-67BA-4636-ADCE-17510248BDB7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4564" name="AutoShape 14">
          <a:extLst>
            <a:ext uri="{FF2B5EF4-FFF2-40B4-BE49-F238E27FC236}">
              <a16:creationId xmlns:a16="http://schemas.microsoft.com/office/drawing/2014/main" id="{E5285471-6622-4ED0-85F0-15DC39EC6DBC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4565" name="AutoShape 15">
          <a:extLst>
            <a:ext uri="{FF2B5EF4-FFF2-40B4-BE49-F238E27FC236}">
              <a16:creationId xmlns:a16="http://schemas.microsoft.com/office/drawing/2014/main" id="{20D0C95F-3439-4D45-9076-D44C472E4149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4566" name="AutoShape 16">
          <a:extLst>
            <a:ext uri="{FF2B5EF4-FFF2-40B4-BE49-F238E27FC236}">
              <a16:creationId xmlns:a16="http://schemas.microsoft.com/office/drawing/2014/main" id="{88BD0B82-D2E9-4CAA-BBFD-E956EACD6BB5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4567" name="AutoShape 17">
          <a:extLst>
            <a:ext uri="{FF2B5EF4-FFF2-40B4-BE49-F238E27FC236}">
              <a16:creationId xmlns:a16="http://schemas.microsoft.com/office/drawing/2014/main" id="{5C8855E0-FCCF-4611-B4BD-47336F8C6963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4568" name="AutoShape 18">
          <a:extLst>
            <a:ext uri="{FF2B5EF4-FFF2-40B4-BE49-F238E27FC236}">
              <a16:creationId xmlns:a16="http://schemas.microsoft.com/office/drawing/2014/main" id="{C50916E8-F94C-4ED1-9E1C-C22FAAF9665B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4569" name="AutoShape 19">
          <a:extLst>
            <a:ext uri="{FF2B5EF4-FFF2-40B4-BE49-F238E27FC236}">
              <a16:creationId xmlns:a16="http://schemas.microsoft.com/office/drawing/2014/main" id="{5B5B9B2B-45C2-4170-ABF9-94A639F63121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76200</xdr:colOff>
      <xdr:row>44</xdr:row>
      <xdr:rowOff>104775</xdr:rowOff>
    </xdr:to>
    <xdr:sp macro="" textlink="">
      <xdr:nvSpPr>
        <xdr:cNvPr id="14570" name="AutoShape 21">
          <a:extLst>
            <a:ext uri="{FF2B5EF4-FFF2-40B4-BE49-F238E27FC236}">
              <a16:creationId xmlns:a16="http://schemas.microsoft.com/office/drawing/2014/main" id="{379EF5A9-13F3-4277-B1C7-607BD9048316}"/>
            </a:ext>
          </a:extLst>
        </xdr:cNvPr>
        <xdr:cNvSpPr>
          <a:spLocks/>
        </xdr:cNvSpPr>
      </xdr:nvSpPr>
      <xdr:spPr bwMode="auto">
        <a:xfrm>
          <a:off x="781050" y="5486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38100</xdr:rowOff>
    </xdr:from>
    <xdr:to>
      <xdr:col>1</xdr:col>
      <xdr:colOff>76200</xdr:colOff>
      <xdr:row>47</xdr:row>
      <xdr:rowOff>104775</xdr:rowOff>
    </xdr:to>
    <xdr:sp macro="" textlink="">
      <xdr:nvSpPr>
        <xdr:cNvPr id="14571" name="AutoShape 22">
          <a:extLst>
            <a:ext uri="{FF2B5EF4-FFF2-40B4-BE49-F238E27FC236}">
              <a16:creationId xmlns:a16="http://schemas.microsoft.com/office/drawing/2014/main" id="{D1218826-6D8B-4F78-9069-170379CF6FDC}"/>
            </a:ext>
          </a:extLst>
        </xdr:cNvPr>
        <xdr:cNvSpPr>
          <a:spLocks/>
        </xdr:cNvSpPr>
      </xdr:nvSpPr>
      <xdr:spPr bwMode="auto">
        <a:xfrm>
          <a:off x="781050" y="58864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76200</xdr:colOff>
      <xdr:row>50</xdr:row>
      <xdr:rowOff>104775</xdr:rowOff>
    </xdr:to>
    <xdr:sp macro="" textlink="">
      <xdr:nvSpPr>
        <xdr:cNvPr id="14572" name="AutoShape 23">
          <a:extLst>
            <a:ext uri="{FF2B5EF4-FFF2-40B4-BE49-F238E27FC236}">
              <a16:creationId xmlns:a16="http://schemas.microsoft.com/office/drawing/2014/main" id="{B6ECFFB4-C98D-493D-9F6E-20105B04DD25}"/>
            </a:ext>
          </a:extLst>
        </xdr:cNvPr>
        <xdr:cNvSpPr>
          <a:spLocks/>
        </xdr:cNvSpPr>
      </xdr:nvSpPr>
      <xdr:spPr bwMode="auto">
        <a:xfrm>
          <a:off x="781050" y="62865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76200</xdr:colOff>
      <xdr:row>53</xdr:row>
      <xdr:rowOff>104775</xdr:rowOff>
    </xdr:to>
    <xdr:sp macro="" textlink="">
      <xdr:nvSpPr>
        <xdr:cNvPr id="14573" name="AutoShape 24">
          <a:extLst>
            <a:ext uri="{FF2B5EF4-FFF2-40B4-BE49-F238E27FC236}">
              <a16:creationId xmlns:a16="http://schemas.microsoft.com/office/drawing/2014/main" id="{A09F72BB-B5DB-4EC5-AB9D-AA2273FDFCD9}"/>
            </a:ext>
          </a:extLst>
        </xdr:cNvPr>
        <xdr:cNvSpPr>
          <a:spLocks/>
        </xdr:cNvSpPr>
      </xdr:nvSpPr>
      <xdr:spPr bwMode="auto">
        <a:xfrm>
          <a:off x="781050" y="668655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161925</xdr:colOff>
      <xdr:row>58</xdr:row>
      <xdr:rowOff>114300</xdr:rowOff>
    </xdr:to>
    <xdr:sp macro="" textlink="">
      <xdr:nvSpPr>
        <xdr:cNvPr id="14574" name="AutoShape 25">
          <a:extLst>
            <a:ext uri="{FF2B5EF4-FFF2-40B4-BE49-F238E27FC236}">
              <a16:creationId xmlns:a16="http://schemas.microsoft.com/office/drawing/2014/main" id="{B9C37016-2CA3-449C-B255-0E7D43E22B77}"/>
            </a:ext>
          </a:extLst>
        </xdr:cNvPr>
        <xdr:cNvSpPr>
          <a:spLocks/>
        </xdr:cNvSpPr>
      </xdr:nvSpPr>
      <xdr:spPr bwMode="auto">
        <a:xfrm>
          <a:off x="857250" y="7486650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59</xdr:row>
      <xdr:rowOff>28575</xdr:rowOff>
    </xdr:from>
    <xdr:to>
      <xdr:col>1</xdr:col>
      <xdr:colOff>161925</xdr:colOff>
      <xdr:row>60</xdr:row>
      <xdr:rowOff>104775</xdr:rowOff>
    </xdr:to>
    <xdr:sp macro="" textlink="">
      <xdr:nvSpPr>
        <xdr:cNvPr id="14575" name="AutoShape 26">
          <a:extLst>
            <a:ext uri="{FF2B5EF4-FFF2-40B4-BE49-F238E27FC236}">
              <a16:creationId xmlns:a16="http://schemas.microsoft.com/office/drawing/2014/main" id="{C2D9BDDB-2062-4B46-850F-AC59FD2FED0D}"/>
            </a:ext>
          </a:extLst>
        </xdr:cNvPr>
        <xdr:cNvSpPr>
          <a:spLocks/>
        </xdr:cNvSpPr>
      </xdr:nvSpPr>
      <xdr:spPr bwMode="auto">
        <a:xfrm>
          <a:off x="857250" y="77438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61</xdr:row>
      <xdr:rowOff>28575</xdr:rowOff>
    </xdr:from>
    <xdr:to>
      <xdr:col>1</xdr:col>
      <xdr:colOff>161925</xdr:colOff>
      <xdr:row>62</xdr:row>
      <xdr:rowOff>104775</xdr:rowOff>
    </xdr:to>
    <xdr:sp macro="" textlink="">
      <xdr:nvSpPr>
        <xdr:cNvPr id="14576" name="AutoShape 27">
          <a:extLst>
            <a:ext uri="{FF2B5EF4-FFF2-40B4-BE49-F238E27FC236}">
              <a16:creationId xmlns:a16="http://schemas.microsoft.com/office/drawing/2014/main" id="{2A0AC4E7-5D0D-458C-9129-44E44A921C5C}"/>
            </a:ext>
          </a:extLst>
        </xdr:cNvPr>
        <xdr:cNvSpPr>
          <a:spLocks/>
        </xdr:cNvSpPr>
      </xdr:nvSpPr>
      <xdr:spPr bwMode="auto">
        <a:xfrm>
          <a:off x="857250" y="8010525"/>
          <a:ext cx="85725" cy="209550"/>
        </a:xfrm>
        <a:prstGeom prst="leftBrace">
          <a:avLst>
            <a:gd name="adj1" fmla="val 20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76200</xdr:colOff>
      <xdr:row>26</xdr:row>
      <xdr:rowOff>104775</xdr:rowOff>
    </xdr:to>
    <xdr:sp macro="" textlink="">
      <xdr:nvSpPr>
        <xdr:cNvPr id="14577" name="AutoShape 57">
          <a:extLst>
            <a:ext uri="{FF2B5EF4-FFF2-40B4-BE49-F238E27FC236}">
              <a16:creationId xmlns:a16="http://schemas.microsoft.com/office/drawing/2014/main" id="{25043DB6-10A1-4AA8-A514-1D49D710578D}"/>
            </a:ext>
          </a:extLst>
        </xdr:cNvPr>
        <xdr:cNvSpPr>
          <a:spLocks/>
        </xdr:cNvSpPr>
      </xdr:nvSpPr>
      <xdr:spPr bwMode="auto">
        <a:xfrm>
          <a:off x="781050" y="32004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4578" name="AutoShape 59">
          <a:extLst>
            <a:ext uri="{FF2B5EF4-FFF2-40B4-BE49-F238E27FC236}">
              <a16:creationId xmlns:a16="http://schemas.microsoft.com/office/drawing/2014/main" id="{923AD6EA-8D1F-4E45-BC87-F48885B71DE6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76200</xdr:colOff>
      <xdr:row>56</xdr:row>
      <xdr:rowOff>104775</xdr:rowOff>
    </xdr:to>
    <xdr:sp macro="" textlink="">
      <xdr:nvSpPr>
        <xdr:cNvPr id="14579" name="AutoShape 60">
          <a:extLst>
            <a:ext uri="{FF2B5EF4-FFF2-40B4-BE49-F238E27FC236}">
              <a16:creationId xmlns:a16="http://schemas.microsoft.com/office/drawing/2014/main" id="{308FA60E-39CB-4D86-87FA-EBEDF1E0AF48}"/>
            </a:ext>
          </a:extLst>
        </xdr:cNvPr>
        <xdr:cNvSpPr>
          <a:spLocks/>
        </xdr:cNvSpPr>
      </xdr:nvSpPr>
      <xdr:spPr bwMode="auto">
        <a:xfrm>
          <a:off x="781050" y="7086600"/>
          <a:ext cx="76200" cy="333375"/>
        </a:xfrm>
        <a:prstGeom prst="leftBrace">
          <a:avLst>
            <a:gd name="adj1" fmla="val 36458"/>
            <a:gd name="adj2" fmla="val 457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45504-D8DD-4EFE-92ED-4034E0C32C95}">
  <sheetPr>
    <pageSetUpPr fitToPage="1"/>
  </sheetPr>
  <dimension ref="A1:AF66"/>
  <sheetViews>
    <sheetView tabSelected="1" zoomScaleNormal="100" zoomScaleSheetLayoutView="100" workbookViewId="0"/>
  </sheetViews>
  <sheetFormatPr defaultColWidth="9" defaultRowHeight="10.5"/>
  <cols>
    <col min="1" max="1" width="10.25" style="197" customWidth="1"/>
    <col min="2" max="2" width="4.375" style="197" customWidth="1"/>
    <col min="3" max="11" width="8.375" style="197" customWidth="1"/>
    <col min="12" max="22" width="7.25" style="197" customWidth="1"/>
    <col min="23" max="23" width="1.75" style="197" customWidth="1"/>
    <col min="24" max="24" width="8.5" style="197" customWidth="1"/>
    <col min="25" max="26" width="5.625" style="197" customWidth="1"/>
    <col min="27" max="27" width="6.125" style="197" customWidth="1"/>
    <col min="28" max="29" width="5.625" style="197" customWidth="1"/>
    <col min="30" max="30" width="5.375" style="197" customWidth="1"/>
    <col min="31" max="31" width="6.625" style="197" customWidth="1"/>
    <col min="32" max="32" width="4.125" style="197" customWidth="1"/>
    <col min="33" max="16384" width="9" style="197"/>
  </cols>
  <sheetData>
    <row r="1" spans="1:32" ht="13.5" customHeight="1"/>
    <row r="2" spans="1:32" ht="13.5" customHeight="1">
      <c r="A2" s="244" t="s">
        <v>221</v>
      </c>
      <c r="B2" s="198"/>
      <c r="I2" s="199"/>
      <c r="J2" s="199"/>
      <c r="K2" s="199"/>
      <c r="L2" s="198"/>
      <c r="M2" s="198"/>
      <c r="N2" s="198"/>
    </row>
    <row r="3" spans="1:32" ht="10.5" customHeight="1"/>
    <row r="4" spans="1:32" ht="10.5" customHeight="1">
      <c r="A4" s="197" t="s">
        <v>494</v>
      </c>
    </row>
    <row r="5" spans="1:32" ht="10.5" customHeight="1"/>
    <row r="6" spans="1:32" ht="10.5" customHeight="1">
      <c r="A6" s="253" t="s">
        <v>158</v>
      </c>
      <c r="B6" s="254"/>
      <c r="C6" s="248" t="s">
        <v>25</v>
      </c>
      <c r="D6" s="200"/>
      <c r="E6" s="260" t="s">
        <v>26</v>
      </c>
      <c r="F6" s="260"/>
      <c r="G6" s="260"/>
      <c r="H6" s="201"/>
      <c r="I6" s="202"/>
      <c r="J6" s="203" t="s">
        <v>289</v>
      </c>
      <c r="K6" s="203"/>
      <c r="L6" s="203"/>
      <c r="M6" s="260" t="s">
        <v>155</v>
      </c>
      <c r="N6" s="260"/>
      <c r="O6" s="260"/>
      <c r="P6" s="260"/>
      <c r="Q6" s="260"/>
      <c r="R6" s="204"/>
      <c r="S6" s="203"/>
      <c r="T6" s="203"/>
      <c r="U6" s="203"/>
      <c r="V6" s="203"/>
      <c r="W6" s="261" t="s">
        <v>158</v>
      </c>
      <c r="X6" s="262"/>
    </row>
    <row r="7" spans="1:32" ht="10.5" customHeight="1">
      <c r="A7" s="255"/>
      <c r="B7" s="256"/>
      <c r="C7" s="259"/>
      <c r="D7" s="248" t="s">
        <v>25</v>
      </c>
      <c r="E7" s="205" t="s">
        <v>153</v>
      </c>
      <c r="F7" s="205" t="s">
        <v>152</v>
      </c>
      <c r="G7" s="248" t="s">
        <v>209</v>
      </c>
      <c r="H7" s="250" t="s">
        <v>483</v>
      </c>
      <c r="I7" s="248" t="s">
        <v>25</v>
      </c>
      <c r="J7" s="205" t="s">
        <v>207</v>
      </c>
      <c r="K7" s="248" t="s">
        <v>206</v>
      </c>
      <c r="L7" s="251" t="s">
        <v>205</v>
      </c>
      <c r="M7" s="248" t="s">
        <v>204</v>
      </c>
      <c r="N7" s="206" t="s">
        <v>144</v>
      </c>
      <c r="O7" s="248" t="s">
        <v>203</v>
      </c>
      <c r="P7" s="248" t="s">
        <v>202</v>
      </c>
      <c r="Q7" s="248" t="s">
        <v>201</v>
      </c>
      <c r="R7" s="248" t="s">
        <v>219</v>
      </c>
      <c r="S7" s="248" t="s">
        <v>200</v>
      </c>
      <c r="T7" s="207" t="s">
        <v>218</v>
      </c>
      <c r="U7" s="250" t="s">
        <v>217</v>
      </c>
      <c r="V7" s="207" t="s">
        <v>216</v>
      </c>
      <c r="W7" s="263"/>
      <c r="X7" s="255"/>
      <c r="AC7" s="232"/>
      <c r="AD7" s="232"/>
      <c r="AE7" s="232"/>
      <c r="AF7" s="209"/>
    </row>
    <row r="8" spans="1:32" ht="10.5" customHeight="1">
      <c r="A8" s="257"/>
      <c r="B8" s="258"/>
      <c r="C8" s="249"/>
      <c r="D8" s="249"/>
      <c r="E8" s="210" t="s">
        <v>137</v>
      </c>
      <c r="F8" s="210" t="s">
        <v>136</v>
      </c>
      <c r="G8" s="249"/>
      <c r="H8" s="249"/>
      <c r="I8" s="249"/>
      <c r="J8" s="210" t="s">
        <v>135</v>
      </c>
      <c r="K8" s="249"/>
      <c r="L8" s="252"/>
      <c r="M8" s="249"/>
      <c r="N8" s="211" t="s">
        <v>134</v>
      </c>
      <c r="O8" s="249"/>
      <c r="P8" s="249"/>
      <c r="Q8" s="249"/>
      <c r="R8" s="249"/>
      <c r="S8" s="249"/>
      <c r="T8" s="212" t="s">
        <v>133</v>
      </c>
      <c r="U8" s="249"/>
      <c r="V8" s="212" t="s">
        <v>132</v>
      </c>
      <c r="W8" s="264"/>
      <c r="X8" s="257"/>
      <c r="AC8" s="209"/>
      <c r="AD8" s="209"/>
      <c r="AF8" s="209"/>
    </row>
    <row r="9" spans="1:32" ht="6" customHeight="1">
      <c r="A9" s="209"/>
      <c r="B9" s="209"/>
      <c r="C9" s="205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32"/>
      <c r="O9" s="209"/>
      <c r="P9" s="209"/>
      <c r="Q9" s="209"/>
      <c r="R9" s="209"/>
      <c r="S9" s="209"/>
      <c r="T9" s="209"/>
      <c r="U9" s="209"/>
      <c r="V9" s="209"/>
      <c r="W9" s="213"/>
      <c r="X9" s="209"/>
      <c r="AC9" s="209"/>
      <c r="AD9" s="209"/>
      <c r="AF9" s="209"/>
    </row>
    <row r="10" spans="1:32" s="214" customFormat="1" ht="10.5" customHeight="1">
      <c r="C10" s="215"/>
      <c r="D10" s="216"/>
      <c r="E10" s="216"/>
      <c r="F10" s="217"/>
      <c r="G10" s="217"/>
      <c r="H10" s="246" t="s">
        <v>231</v>
      </c>
      <c r="I10" s="246"/>
      <c r="J10" s="246"/>
      <c r="K10" s="216"/>
      <c r="L10" s="216"/>
      <c r="M10" s="246" t="s">
        <v>230</v>
      </c>
      <c r="N10" s="246"/>
      <c r="O10" s="246"/>
      <c r="P10" s="216"/>
      <c r="Q10" s="216"/>
      <c r="R10" s="216"/>
      <c r="S10" s="216"/>
      <c r="T10" s="216"/>
      <c r="U10" s="216"/>
      <c r="V10" s="216"/>
      <c r="W10" s="218"/>
      <c r="X10" s="216"/>
      <c r="Y10" s="216"/>
      <c r="Z10" s="216"/>
      <c r="AB10" s="217"/>
      <c r="AE10" s="217"/>
      <c r="AF10" s="216"/>
    </row>
    <row r="11" spans="1:32" s="214" customFormat="1" ht="6" customHeight="1">
      <c r="C11" s="215"/>
      <c r="D11" s="216"/>
      <c r="E11" s="216"/>
      <c r="F11" s="217"/>
      <c r="G11" s="217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8"/>
      <c r="X11" s="216"/>
      <c r="Y11" s="216"/>
      <c r="Z11" s="216"/>
      <c r="AB11" s="217"/>
      <c r="AE11" s="217"/>
      <c r="AF11" s="216"/>
    </row>
    <row r="12" spans="1:32" ht="10.5" customHeight="1">
      <c r="A12" s="232"/>
      <c r="B12" s="219" t="s">
        <v>124</v>
      </c>
      <c r="C12" s="220">
        <v>320</v>
      </c>
      <c r="D12" s="220">
        <v>1</v>
      </c>
      <c r="E12" s="220">
        <v>0</v>
      </c>
      <c r="F12" s="220">
        <v>0</v>
      </c>
      <c r="G12" s="220">
        <v>0</v>
      </c>
      <c r="H12" s="220">
        <v>1</v>
      </c>
      <c r="I12" s="220">
        <v>319</v>
      </c>
      <c r="J12" s="220">
        <v>33</v>
      </c>
      <c r="K12" s="220">
        <v>10</v>
      </c>
      <c r="L12" s="220">
        <v>2</v>
      </c>
      <c r="M12" s="220">
        <v>11</v>
      </c>
      <c r="N12" s="220">
        <v>0</v>
      </c>
      <c r="O12" s="220">
        <v>179</v>
      </c>
      <c r="P12" s="220">
        <v>17</v>
      </c>
      <c r="Q12" s="220">
        <v>0</v>
      </c>
      <c r="R12" s="220">
        <v>4</v>
      </c>
      <c r="S12" s="220">
        <v>0</v>
      </c>
      <c r="T12" s="220">
        <v>5</v>
      </c>
      <c r="U12" s="220">
        <v>35</v>
      </c>
      <c r="V12" s="221">
        <v>23</v>
      </c>
      <c r="W12" s="222"/>
      <c r="X12" s="232"/>
      <c r="Z12" s="223"/>
      <c r="AB12" s="223"/>
    </row>
    <row r="13" spans="1:32" ht="10.5" customHeight="1">
      <c r="A13" s="232" t="s">
        <v>499</v>
      </c>
      <c r="B13" s="219" t="s">
        <v>119</v>
      </c>
      <c r="C13" s="220">
        <v>251</v>
      </c>
      <c r="D13" s="220">
        <v>1</v>
      </c>
      <c r="E13" s="220">
        <v>0</v>
      </c>
      <c r="F13" s="220">
        <v>0</v>
      </c>
      <c r="G13" s="220">
        <v>0</v>
      </c>
      <c r="H13" s="220">
        <v>1</v>
      </c>
      <c r="I13" s="220">
        <v>250</v>
      </c>
      <c r="J13" s="220">
        <v>28</v>
      </c>
      <c r="K13" s="220">
        <v>8</v>
      </c>
      <c r="L13" s="220">
        <v>2</v>
      </c>
      <c r="M13" s="220">
        <v>9</v>
      </c>
      <c r="N13" s="220">
        <v>0</v>
      </c>
      <c r="O13" s="220">
        <v>131</v>
      </c>
      <c r="P13" s="220">
        <v>16</v>
      </c>
      <c r="Q13" s="220">
        <v>0</v>
      </c>
      <c r="R13" s="220">
        <v>3</v>
      </c>
      <c r="S13" s="220">
        <v>0</v>
      </c>
      <c r="T13" s="220">
        <v>5</v>
      </c>
      <c r="U13" s="220">
        <v>31</v>
      </c>
      <c r="V13" s="221">
        <v>17</v>
      </c>
      <c r="W13" s="222"/>
      <c r="X13" s="232" t="s">
        <v>499</v>
      </c>
      <c r="Z13" s="223"/>
      <c r="AB13" s="223"/>
    </row>
    <row r="14" spans="1:32" ht="10.5" customHeight="1">
      <c r="A14" s="232"/>
      <c r="B14" s="219" t="s">
        <v>118</v>
      </c>
      <c r="C14" s="220">
        <v>69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69</v>
      </c>
      <c r="J14" s="220">
        <v>5</v>
      </c>
      <c r="K14" s="220">
        <v>2</v>
      </c>
      <c r="L14" s="220">
        <v>0</v>
      </c>
      <c r="M14" s="220">
        <v>2</v>
      </c>
      <c r="N14" s="220">
        <v>0</v>
      </c>
      <c r="O14" s="220">
        <v>48</v>
      </c>
      <c r="P14" s="220">
        <v>1</v>
      </c>
      <c r="Q14" s="220">
        <v>0</v>
      </c>
      <c r="R14" s="220">
        <v>1</v>
      </c>
      <c r="S14" s="220">
        <v>0</v>
      </c>
      <c r="T14" s="220">
        <v>0</v>
      </c>
      <c r="U14" s="220">
        <v>4</v>
      </c>
      <c r="V14" s="221">
        <v>6</v>
      </c>
      <c r="W14" s="222"/>
      <c r="X14" s="232"/>
      <c r="Z14" s="223"/>
      <c r="AB14" s="223"/>
    </row>
    <row r="15" spans="1:32" ht="10.5" customHeight="1">
      <c r="A15" s="232"/>
      <c r="B15" s="219" t="s">
        <v>124</v>
      </c>
      <c r="C15" s="220">
        <v>246</v>
      </c>
      <c r="D15" s="220">
        <v>7</v>
      </c>
      <c r="E15" s="220">
        <v>1</v>
      </c>
      <c r="F15" s="220">
        <v>5</v>
      </c>
      <c r="G15" s="220">
        <v>0</v>
      </c>
      <c r="H15" s="220">
        <v>1</v>
      </c>
      <c r="I15" s="220">
        <v>239</v>
      </c>
      <c r="J15" s="220">
        <v>22</v>
      </c>
      <c r="K15" s="220">
        <v>11</v>
      </c>
      <c r="L15" s="220">
        <v>2</v>
      </c>
      <c r="M15" s="220">
        <v>8</v>
      </c>
      <c r="N15" s="220">
        <v>0</v>
      </c>
      <c r="O15" s="220">
        <v>127</v>
      </c>
      <c r="P15" s="220">
        <v>12</v>
      </c>
      <c r="Q15" s="220">
        <v>0</v>
      </c>
      <c r="R15" s="220">
        <v>5</v>
      </c>
      <c r="S15" s="220">
        <v>0</v>
      </c>
      <c r="T15" s="220">
        <v>1</v>
      </c>
      <c r="U15" s="220">
        <v>23</v>
      </c>
      <c r="V15" s="221">
        <v>28</v>
      </c>
      <c r="W15" s="222"/>
      <c r="X15" s="232"/>
    </row>
    <row r="16" spans="1:32" ht="10.5" customHeight="1">
      <c r="A16" s="232" t="s">
        <v>489</v>
      </c>
      <c r="B16" s="219" t="s">
        <v>119</v>
      </c>
      <c r="C16" s="220">
        <v>188</v>
      </c>
      <c r="D16" s="220">
        <v>4</v>
      </c>
      <c r="E16" s="220">
        <v>0</v>
      </c>
      <c r="F16" s="220">
        <v>3</v>
      </c>
      <c r="G16" s="220">
        <v>0</v>
      </c>
      <c r="H16" s="220">
        <v>1</v>
      </c>
      <c r="I16" s="220">
        <v>184</v>
      </c>
      <c r="J16" s="220">
        <v>20</v>
      </c>
      <c r="K16" s="220">
        <v>9</v>
      </c>
      <c r="L16" s="220">
        <v>2</v>
      </c>
      <c r="M16" s="220">
        <v>2</v>
      </c>
      <c r="N16" s="220">
        <v>0</v>
      </c>
      <c r="O16" s="220">
        <v>91</v>
      </c>
      <c r="P16" s="220">
        <v>10</v>
      </c>
      <c r="Q16" s="220">
        <v>0</v>
      </c>
      <c r="R16" s="220">
        <v>5</v>
      </c>
      <c r="S16" s="220">
        <v>0</v>
      </c>
      <c r="T16" s="220">
        <v>1</v>
      </c>
      <c r="U16" s="220">
        <v>21</v>
      </c>
      <c r="V16" s="221">
        <v>23</v>
      </c>
      <c r="W16" s="222"/>
      <c r="X16" s="232" t="s">
        <v>489</v>
      </c>
    </row>
    <row r="17" spans="1:31" ht="10.5" customHeight="1">
      <c r="A17" s="232"/>
      <c r="B17" s="219" t="s">
        <v>118</v>
      </c>
      <c r="C17" s="220">
        <v>58</v>
      </c>
      <c r="D17" s="220">
        <v>3</v>
      </c>
      <c r="E17" s="220">
        <v>1</v>
      </c>
      <c r="F17" s="220">
        <v>2</v>
      </c>
      <c r="G17" s="220">
        <v>0</v>
      </c>
      <c r="H17" s="220">
        <v>0</v>
      </c>
      <c r="I17" s="220">
        <v>55</v>
      </c>
      <c r="J17" s="220">
        <v>2</v>
      </c>
      <c r="K17" s="220">
        <v>2</v>
      </c>
      <c r="L17" s="220">
        <v>0</v>
      </c>
      <c r="M17" s="220">
        <v>6</v>
      </c>
      <c r="N17" s="220">
        <v>0</v>
      </c>
      <c r="O17" s="220">
        <v>36</v>
      </c>
      <c r="P17" s="220">
        <v>2</v>
      </c>
      <c r="Q17" s="220">
        <v>0</v>
      </c>
      <c r="R17" s="220">
        <v>0</v>
      </c>
      <c r="S17" s="220">
        <v>0</v>
      </c>
      <c r="T17" s="220">
        <v>0</v>
      </c>
      <c r="U17" s="220">
        <v>2</v>
      </c>
      <c r="V17" s="221">
        <v>5</v>
      </c>
      <c r="W17" s="222"/>
      <c r="X17" s="232"/>
    </row>
    <row r="18" spans="1:31" ht="10.5" customHeight="1">
      <c r="A18" s="232"/>
      <c r="B18" s="219" t="s">
        <v>124</v>
      </c>
      <c r="C18" s="220">
        <v>233</v>
      </c>
      <c r="D18" s="220">
        <v>8</v>
      </c>
      <c r="E18" s="220">
        <v>0</v>
      </c>
      <c r="F18" s="220">
        <v>6</v>
      </c>
      <c r="G18" s="220">
        <v>0</v>
      </c>
      <c r="H18" s="220">
        <v>2</v>
      </c>
      <c r="I18" s="220">
        <v>225</v>
      </c>
      <c r="J18" s="220">
        <v>27</v>
      </c>
      <c r="K18" s="220">
        <v>6</v>
      </c>
      <c r="L18" s="220">
        <v>1</v>
      </c>
      <c r="M18" s="220">
        <v>6</v>
      </c>
      <c r="N18" s="220">
        <v>0</v>
      </c>
      <c r="O18" s="220">
        <v>128</v>
      </c>
      <c r="P18" s="220">
        <v>10</v>
      </c>
      <c r="Q18" s="220">
        <v>0</v>
      </c>
      <c r="R18" s="220">
        <v>3</v>
      </c>
      <c r="S18" s="220">
        <v>0</v>
      </c>
      <c r="T18" s="220">
        <v>7</v>
      </c>
      <c r="U18" s="220">
        <v>10</v>
      </c>
      <c r="V18" s="221">
        <v>27</v>
      </c>
      <c r="W18" s="222"/>
      <c r="X18" s="232"/>
    </row>
    <row r="19" spans="1:31" ht="10.5" customHeight="1">
      <c r="A19" s="232" t="s">
        <v>496</v>
      </c>
      <c r="B19" s="219" t="s">
        <v>119</v>
      </c>
      <c r="C19" s="220">
        <v>193</v>
      </c>
      <c r="D19" s="220">
        <v>8</v>
      </c>
      <c r="E19" s="220">
        <v>0</v>
      </c>
      <c r="F19" s="220">
        <v>6</v>
      </c>
      <c r="G19" s="220">
        <v>0</v>
      </c>
      <c r="H19" s="220">
        <v>2</v>
      </c>
      <c r="I19" s="220">
        <v>185</v>
      </c>
      <c r="J19" s="220">
        <v>23</v>
      </c>
      <c r="K19" s="220">
        <v>5</v>
      </c>
      <c r="L19" s="220">
        <v>1</v>
      </c>
      <c r="M19" s="220">
        <v>6</v>
      </c>
      <c r="N19" s="220">
        <v>0</v>
      </c>
      <c r="O19" s="220">
        <v>95</v>
      </c>
      <c r="P19" s="220">
        <v>10</v>
      </c>
      <c r="Q19" s="220">
        <v>0</v>
      </c>
      <c r="R19" s="220">
        <v>3</v>
      </c>
      <c r="S19" s="220">
        <v>0</v>
      </c>
      <c r="T19" s="220">
        <v>7</v>
      </c>
      <c r="U19" s="220">
        <v>10</v>
      </c>
      <c r="V19" s="221">
        <v>25</v>
      </c>
      <c r="W19" s="222"/>
      <c r="X19" s="232" t="s">
        <v>496</v>
      </c>
    </row>
    <row r="20" spans="1:31" ht="10.5" customHeight="1">
      <c r="A20" s="232"/>
      <c r="B20" s="219" t="s">
        <v>118</v>
      </c>
      <c r="C20" s="220">
        <v>40</v>
      </c>
      <c r="D20" s="220">
        <v>0</v>
      </c>
      <c r="E20" s="220">
        <v>0</v>
      </c>
      <c r="F20" s="220">
        <v>0</v>
      </c>
      <c r="G20" s="220">
        <v>0</v>
      </c>
      <c r="H20" s="220">
        <v>0</v>
      </c>
      <c r="I20" s="220">
        <v>40</v>
      </c>
      <c r="J20" s="220">
        <v>4</v>
      </c>
      <c r="K20" s="220">
        <v>1</v>
      </c>
      <c r="L20" s="220">
        <v>0</v>
      </c>
      <c r="M20" s="220">
        <v>0</v>
      </c>
      <c r="N20" s="220">
        <v>0</v>
      </c>
      <c r="O20" s="220">
        <v>33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1">
        <v>2</v>
      </c>
      <c r="W20" s="222"/>
      <c r="X20" s="232"/>
    </row>
    <row r="21" spans="1:31" ht="10.5" customHeight="1">
      <c r="A21" s="224"/>
      <c r="B21" s="219" t="s">
        <v>124</v>
      </c>
      <c r="C21" s="225">
        <v>186</v>
      </c>
      <c r="D21" s="220">
        <v>2</v>
      </c>
      <c r="E21" s="220">
        <v>0</v>
      </c>
      <c r="F21" s="220">
        <v>2</v>
      </c>
      <c r="G21" s="220">
        <v>0</v>
      </c>
      <c r="H21" s="220">
        <v>0</v>
      </c>
      <c r="I21" s="220">
        <v>184</v>
      </c>
      <c r="J21" s="220">
        <v>7</v>
      </c>
      <c r="K21" s="220">
        <v>9</v>
      </c>
      <c r="L21" s="220">
        <v>2</v>
      </c>
      <c r="M21" s="220">
        <v>7</v>
      </c>
      <c r="N21" s="220">
        <v>0</v>
      </c>
      <c r="O21" s="220">
        <v>99</v>
      </c>
      <c r="P21" s="220">
        <v>11</v>
      </c>
      <c r="Q21" s="220">
        <v>0</v>
      </c>
      <c r="R21" s="220">
        <v>3</v>
      </c>
      <c r="S21" s="220">
        <v>0</v>
      </c>
      <c r="T21" s="220">
        <v>5</v>
      </c>
      <c r="U21" s="220">
        <v>14</v>
      </c>
      <c r="V21" s="221">
        <v>27</v>
      </c>
      <c r="W21" s="222"/>
      <c r="X21" s="224"/>
    </row>
    <row r="22" spans="1:31" ht="10.5" customHeight="1">
      <c r="A22" s="232" t="s">
        <v>500</v>
      </c>
      <c r="B22" s="219" t="s">
        <v>119</v>
      </c>
      <c r="C22" s="225">
        <v>160</v>
      </c>
      <c r="D22" s="220">
        <v>2</v>
      </c>
      <c r="E22" s="220">
        <v>0</v>
      </c>
      <c r="F22" s="220">
        <v>2</v>
      </c>
      <c r="G22" s="220">
        <v>0</v>
      </c>
      <c r="H22" s="220">
        <v>0</v>
      </c>
      <c r="I22" s="220">
        <v>158</v>
      </c>
      <c r="J22" s="220">
        <v>7</v>
      </c>
      <c r="K22" s="220">
        <v>7</v>
      </c>
      <c r="L22" s="220">
        <v>2</v>
      </c>
      <c r="M22" s="220">
        <v>7</v>
      </c>
      <c r="N22" s="220">
        <v>0</v>
      </c>
      <c r="O22" s="220">
        <v>79</v>
      </c>
      <c r="P22" s="220">
        <v>10</v>
      </c>
      <c r="Q22" s="220">
        <v>0</v>
      </c>
      <c r="R22" s="220">
        <v>2</v>
      </c>
      <c r="S22" s="220">
        <v>0</v>
      </c>
      <c r="T22" s="220">
        <v>5</v>
      </c>
      <c r="U22" s="220">
        <v>14</v>
      </c>
      <c r="V22" s="221">
        <v>25</v>
      </c>
      <c r="W22" s="222"/>
      <c r="X22" s="232" t="s">
        <v>500</v>
      </c>
    </row>
    <row r="23" spans="1:31" ht="10.5" customHeight="1">
      <c r="A23" s="232"/>
      <c r="B23" s="219" t="s">
        <v>118</v>
      </c>
      <c r="C23" s="225">
        <v>26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26</v>
      </c>
      <c r="J23" s="220">
        <v>0</v>
      </c>
      <c r="K23" s="220">
        <v>2</v>
      </c>
      <c r="L23" s="220">
        <v>0</v>
      </c>
      <c r="M23" s="220">
        <v>0</v>
      </c>
      <c r="N23" s="220">
        <v>0</v>
      </c>
      <c r="O23" s="220">
        <v>20</v>
      </c>
      <c r="P23" s="220">
        <v>1</v>
      </c>
      <c r="Q23" s="220">
        <v>0</v>
      </c>
      <c r="R23" s="220">
        <v>1</v>
      </c>
      <c r="S23" s="220">
        <v>0</v>
      </c>
      <c r="T23" s="220">
        <v>0</v>
      </c>
      <c r="U23" s="220">
        <v>0</v>
      </c>
      <c r="V23" s="221">
        <v>2</v>
      </c>
      <c r="W23" s="222"/>
      <c r="X23" s="232"/>
    </row>
    <row r="24" spans="1:31" s="231" customFormat="1" ht="10.5" customHeight="1">
      <c r="A24" s="226"/>
      <c r="B24" s="227" t="s">
        <v>124</v>
      </c>
      <c r="C24" s="228">
        <v>154</v>
      </c>
      <c r="D24" s="229">
        <v>2</v>
      </c>
      <c r="E24" s="229">
        <v>0</v>
      </c>
      <c r="F24" s="229">
        <v>1</v>
      </c>
      <c r="G24" s="229">
        <v>0</v>
      </c>
      <c r="H24" s="229">
        <v>1</v>
      </c>
      <c r="I24" s="229">
        <v>152</v>
      </c>
      <c r="J24" s="229">
        <v>20</v>
      </c>
      <c r="K24" s="229">
        <v>6</v>
      </c>
      <c r="L24" s="229">
        <v>0</v>
      </c>
      <c r="M24" s="229">
        <v>2</v>
      </c>
      <c r="N24" s="229">
        <v>0</v>
      </c>
      <c r="O24" s="229">
        <v>82</v>
      </c>
      <c r="P24" s="229">
        <v>5</v>
      </c>
      <c r="Q24" s="229">
        <v>1</v>
      </c>
      <c r="R24" s="229">
        <v>2</v>
      </c>
      <c r="S24" s="229">
        <v>0</v>
      </c>
      <c r="T24" s="229">
        <v>6</v>
      </c>
      <c r="U24" s="229">
        <v>9</v>
      </c>
      <c r="V24" s="230">
        <v>19</v>
      </c>
      <c r="W24" s="227"/>
      <c r="X24" s="226"/>
    </row>
    <row r="25" spans="1:31" s="231" customFormat="1" ht="10.5" customHeight="1">
      <c r="A25" s="226" t="s">
        <v>501</v>
      </c>
      <c r="B25" s="227" t="s">
        <v>119</v>
      </c>
      <c r="C25" s="228">
        <v>138</v>
      </c>
      <c r="D25" s="229">
        <v>2</v>
      </c>
      <c r="E25" s="229">
        <v>0</v>
      </c>
      <c r="F25" s="229">
        <v>1</v>
      </c>
      <c r="G25" s="229">
        <v>0</v>
      </c>
      <c r="H25" s="229">
        <v>1</v>
      </c>
      <c r="I25" s="229">
        <v>136</v>
      </c>
      <c r="J25" s="229">
        <v>19</v>
      </c>
      <c r="K25" s="229">
        <v>5</v>
      </c>
      <c r="L25" s="229">
        <v>0</v>
      </c>
      <c r="M25" s="229">
        <v>2</v>
      </c>
      <c r="N25" s="229">
        <v>0</v>
      </c>
      <c r="O25" s="229">
        <v>68</v>
      </c>
      <c r="P25" s="229">
        <v>5</v>
      </c>
      <c r="Q25" s="229">
        <v>1</v>
      </c>
      <c r="R25" s="229">
        <v>2</v>
      </c>
      <c r="S25" s="229">
        <v>0</v>
      </c>
      <c r="T25" s="229">
        <v>6</v>
      </c>
      <c r="U25" s="229">
        <v>9</v>
      </c>
      <c r="V25" s="230">
        <v>19</v>
      </c>
      <c r="W25" s="227"/>
      <c r="X25" s="226" t="s">
        <v>501</v>
      </c>
    </row>
    <row r="26" spans="1:31" s="231" customFormat="1" ht="10.5" customHeight="1">
      <c r="A26" s="226"/>
      <c r="B26" s="227" t="s">
        <v>118</v>
      </c>
      <c r="C26" s="228">
        <v>16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16</v>
      </c>
      <c r="J26" s="229">
        <v>1</v>
      </c>
      <c r="K26" s="229">
        <v>1</v>
      </c>
      <c r="L26" s="229">
        <v>0</v>
      </c>
      <c r="M26" s="229">
        <v>0</v>
      </c>
      <c r="N26" s="229">
        <v>0</v>
      </c>
      <c r="O26" s="229">
        <v>14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30">
        <v>0</v>
      </c>
      <c r="W26" s="227"/>
    </row>
    <row r="27" spans="1:31" ht="10.5" customHeight="1">
      <c r="A27" s="245" t="s">
        <v>2</v>
      </c>
      <c r="B27" s="222" t="s">
        <v>119</v>
      </c>
      <c r="C27" s="225">
        <v>30</v>
      </c>
      <c r="D27" s="220">
        <v>0</v>
      </c>
      <c r="E27" s="220">
        <v>0</v>
      </c>
      <c r="F27" s="220">
        <v>0</v>
      </c>
      <c r="G27" s="220">
        <v>0</v>
      </c>
      <c r="H27" s="220">
        <v>0</v>
      </c>
      <c r="I27" s="220">
        <v>30</v>
      </c>
      <c r="J27" s="220">
        <v>2</v>
      </c>
      <c r="K27" s="220">
        <v>1</v>
      </c>
      <c r="L27" s="220">
        <v>0</v>
      </c>
      <c r="M27" s="220">
        <v>0</v>
      </c>
      <c r="N27" s="220">
        <v>0</v>
      </c>
      <c r="O27" s="220">
        <v>20</v>
      </c>
      <c r="P27" s="220">
        <v>0</v>
      </c>
      <c r="Q27" s="220">
        <v>0</v>
      </c>
      <c r="R27" s="220">
        <v>0</v>
      </c>
      <c r="S27" s="220">
        <v>0</v>
      </c>
      <c r="T27" s="220">
        <v>1</v>
      </c>
      <c r="U27" s="220">
        <v>1</v>
      </c>
      <c r="V27" s="221">
        <v>5</v>
      </c>
      <c r="W27" s="222"/>
      <c r="X27" s="245" t="s">
        <v>2</v>
      </c>
    </row>
    <row r="28" spans="1:31" ht="10.5" customHeight="1">
      <c r="A28" s="245"/>
      <c r="B28" s="222" t="s">
        <v>118</v>
      </c>
      <c r="C28" s="225">
        <v>1</v>
      </c>
      <c r="D28" s="220">
        <v>0</v>
      </c>
      <c r="E28" s="220">
        <v>0</v>
      </c>
      <c r="F28" s="220">
        <v>0</v>
      </c>
      <c r="G28" s="220">
        <v>0</v>
      </c>
      <c r="H28" s="220">
        <v>0</v>
      </c>
      <c r="I28" s="220">
        <v>1</v>
      </c>
      <c r="J28" s="220">
        <v>0</v>
      </c>
      <c r="K28" s="220">
        <v>0</v>
      </c>
      <c r="L28" s="220">
        <v>0</v>
      </c>
      <c r="M28" s="220">
        <v>0</v>
      </c>
      <c r="N28" s="220">
        <v>0</v>
      </c>
      <c r="O28" s="220">
        <v>1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0</v>
      </c>
      <c r="V28" s="221">
        <v>0</v>
      </c>
      <c r="W28" s="222"/>
      <c r="X28" s="245"/>
    </row>
    <row r="29" spans="1:31" ht="10.5" customHeight="1">
      <c r="A29" s="245" t="s">
        <v>3</v>
      </c>
      <c r="B29" s="222" t="s">
        <v>119</v>
      </c>
      <c r="C29" s="225">
        <v>55</v>
      </c>
      <c r="D29" s="220">
        <v>0</v>
      </c>
      <c r="E29" s="220">
        <v>0</v>
      </c>
      <c r="F29" s="220">
        <v>0</v>
      </c>
      <c r="G29" s="220">
        <v>0</v>
      </c>
      <c r="H29" s="220">
        <v>0</v>
      </c>
      <c r="I29" s="220">
        <v>55</v>
      </c>
      <c r="J29" s="220">
        <v>5</v>
      </c>
      <c r="K29" s="220">
        <v>2</v>
      </c>
      <c r="L29" s="220">
        <v>0</v>
      </c>
      <c r="M29" s="220">
        <v>1</v>
      </c>
      <c r="N29" s="220">
        <v>0</v>
      </c>
      <c r="O29" s="220">
        <v>28</v>
      </c>
      <c r="P29" s="220">
        <v>1</v>
      </c>
      <c r="Q29" s="220">
        <v>0</v>
      </c>
      <c r="R29" s="220">
        <v>2</v>
      </c>
      <c r="S29" s="220">
        <v>0</v>
      </c>
      <c r="T29" s="220">
        <v>4</v>
      </c>
      <c r="U29" s="220">
        <v>2</v>
      </c>
      <c r="V29" s="221">
        <v>10</v>
      </c>
      <c r="W29" s="222"/>
      <c r="X29" s="245" t="s">
        <v>3</v>
      </c>
    </row>
    <row r="30" spans="1:31" ht="10.5" customHeight="1">
      <c r="A30" s="245"/>
      <c r="B30" s="222" t="s">
        <v>118</v>
      </c>
      <c r="C30" s="225">
        <v>10</v>
      </c>
      <c r="D30" s="220">
        <v>0</v>
      </c>
      <c r="E30" s="220">
        <v>0</v>
      </c>
      <c r="F30" s="220">
        <v>0</v>
      </c>
      <c r="G30" s="220">
        <v>0</v>
      </c>
      <c r="H30" s="220">
        <v>0</v>
      </c>
      <c r="I30" s="220">
        <v>10</v>
      </c>
      <c r="J30" s="220">
        <v>1</v>
      </c>
      <c r="K30" s="220">
        <v>1</v>
      </c>
      <c r="L30" s="220">
        <v>0</v>
      </c>
      <c r="M30" s="220">
        <v>0</v>
      </c>
      <c r="N30" s="220">
        <v>0</v>
      </c>
      <c r="O30" s="220">
        <v>8</v>
      </c>
      <c r="P30" s="220">
        <v>0</v>
      </c>
      <c r="Q30" s="220">
        <v>0</v>
      </c>
      <c r="R30" s="220">
        <v>0</v>
      </c>
      <c r="S30" s="220">
        <v>0</v>
      </c>
      <c r="T30" s="220">
        <v>0</v>
      </c>
      <c r="U30" s="220">
        <v>0</v>
      </c>
      <c r="V30" s="221">
        <v>0</v>
      </c>
      <c r="W30" s="222"/>
      <c r="X30" s="245"/>
    </row>
    <row r="31" spans="1:31" ht="10.5" customHeight="1">
      <c r="A31" s="245" t="s">
        <v>130</v>
      </c>
      <c r="B31" s="222" t="s">
        <v>119</v>
      </c>
      <c r="C31" s="225">
        <v>15</v>
      </c>
      <c r="D31" s="220">
        <v>0</v>
      </c>
      <c r="E31" s="220">
        <v>0</v>
      </c>
      <c r="F31" s="220">
        <v>0</v>
      </c>
      <c r="G31" s="220">
        <v>0</v>
      </c>
      <c r="H31" s="220">
        <v>0</v>
      </c>
      <c r="I31" s="220">
        <v>15</v>
      </c>
      <c r="J31" s="220">
        <v>3</v>
      </c>
      <c r="K31" s="220">
        <v>1</v>
      </c>
      <c r="L31" s="220">
        <v>0</v>
      </c>
      <c r="M31" s="220">
        <v>0</v>
      </c>
      <c r="N31" s="220">
        <v>0</v>
      </c>
      <c r="O31" s="220">
        <v>4</v>
      </c>
      <c r="P31" s="220">
        <v>0</v>
      </c>
      <c r="Q31" s="220">
        <v>0</v>
      </c>
      <c r="R31" s="220">
        <v>0</v>
      </c>
      <c r="S31" s="220">
        <v>0</v>
      </c>
      <c r="T31" s="220">
        <v>1</v>
      </c>
      <c r="U31" s="220">
        <v>4</v>
      </c>
      <c r="V31" s="221">
        <v>2</v>
      </c>
      <c r="W31" s="222"/>
      <c r="X31" s="245" t="s">
        <v>130</v>
      </c>
      <c r="Z31" s="223"/>
      <c r="AB31" s="223"/>
      <c r="AC31" s="223"/>
      <c r="AE31" s="223"/>
    </row>
    <row r="32" spans="1:31" ht="10.5" customHeight="1">
      <c r="A32" s="245"/>
      <c r="B32" s="222" t="s">
        <v>118</v>
      </c>
      <c r="C32" s="225">
        <v>3</v>
      </c>
      <c r="D32" s="220">
        <v>0</v>
      </c>
      <c r="E32" s="220">
        <v>0</v>
      </c>
      <c r="F32" s="220">
        <v>0</v>
      </c>
      <c r="G32" s="220">
        <v>0</v>
      </c>
      <c r="H32" s="220">
        <v>0</v>
      </c>
      <c r="I32" s="220">
        <v>3</v>
      </c>
      <c r="J32" s="220">
        <v>0</v>
      </c>
      <c r="K32" s="220">
        <v>0</v>
      </c>
      <c r="L32" s="220">
        <v>0</v>
      </c>
      <c r="M32" s="220">
        <v>0</v>
      </c>
      <c r="N32" s="220">
        <v>0</v>
      </c>
      <c r="O32" s="220">
        <v>3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  <c r="V32" s="221">
        <v>0</v>
      </c>
      <c r="W32" s="222"/>
      <c r="X32" s="245"/>
      <c r="Z32" s="223"/>
      <c r="AB32" s="223"/>
      <c r="AC32" s="223"/>
      <c r="AE32" s="223"/>
    </row>
    <row r="33" spans="1:31" ht="10.5" customHeight="1">
      <c r="A33" s="247" t="s">
        <v>4</v>
      </c>
      <c r="B33" s="222" t="s">
        <v>119</v>
      </c>
      <c r="C33" s="225">
        <v>4</v>
      </c>
      <c r="D33" s="220">
        <v>0</v>
      </c>
      <c r="E33" s="220">
        <v>0</v>
      </c>
      <c r="F33" s="220">
        <v>0</v>
      </c>
      <c r="G33" s="220">
        <v>0</v>
      </c>
      <c r="H33" s="220">
        <v>0</v>
      </c>
      <c r="I33" s="220">
        <v>4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3</v>
      </c>
      <c r="P33" s="220">
        <v>0</v>
      </c>
      <c r="Q33" s="220">
        <v>0</v>
      </c>
      <c r="R33" s="220">
        <v>0</v>
      </c>
      <c r="S33" s="220">
        <v>0</v>
      </c>
      <c r="T33" s="220">
        <v>0</v>
      </c>
      <c r="U33" s="220">
        <v>1</v>
      </c>
      <c r="V33" s="221">
        <v>0</v>
      </c>
      <c r="W33" s="222"/>
      <c r="X33" s="247" t="s">
        <v>195</v>
      </c>
      <c r="Z33" s="223"/>
      <c r="AB33" s="223"/>
      <c r="AC33" s="223"/>
      <c r="AE33" s="223"/>
    </row>
    <row r="34" spans="1:31" ht="10.5" customHeight="1">
      <c r="A34" s="247"/>
      <c r="B34" s="222" t="s">
        <v>118</v>
      </c>
      <c r="C34" s="225">
        <v>0</v>
      </c>
      <c r="D34" s="220">
        <v>0</v>
      </c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0">
        <v>0</v>
      </c>
      <c r="R34" s="220">
        <v>0</v>
      </c>
      <c r="S34" s="220">
        <v>0</v>
      </c>
      <c r="T34" s="220">
        <v>0</v>
      </c>
      <c r="U34" s="220">
        <v>0</v>
      </c>
      <c r="V34" s="221">
        <v>0</v>
      </c>
      <c r="W34" s="222"/>
      <c r="X34" s="247"/>
      <c r="Z34" s="223"/>
      <c r="AB34" s="223"/>
      <c r="AC34" s="223"/>
      <c r="AE34" s="223"/>
    </row>
    <row r="35" spans="1:31" ht="10.5" customHeight="1">
      <c r="A35" s="245" t="s">
        <v>5</v>
      </c>
      <c r="B35" s="222" t="s">
        <v>119</v>
      </c>
      <c r="C35" s="225">
        <v>28</v>
      </c>
      <c r="D35" s="220">
        <v>2</v>
      </c>
      <c r="E35" s="220">
        <v>0</v>
      </c>
      <c r="F35" s="220">
        <v>1</v>
      </c>
      <c r="G35" s="220">
        <v>0</v>
      </c>
      <c r="H35" s="220">
        <v>1</v>
      </c>
      <c r="I35" s="220">
        <v>26</v>
      </c>
      <c r="J35" s="220">
        <v>8</v>
      </c>
      <c r="K35" s="220">
        <v>1</v>
      </c>
      <c r="L35" s="220">
        <v>0</v>
      </c>
      <c r="M35" s="220">
        <v>1</v>
      </c>
      <c r="N35" s="220">
        <v>0</v>
      </c>
      <c r="O35" s="220">
        <v>11</v>
      </c>
      <c r="P35" s="220">
        <v>2</v>
      </c>
      <c r="Q35" s="220">
        <v>1</v>
      </c>
      <c r="R35" s="220">
        <v>0</v>
      </c>
      <c r="S35" s="220">
        <v>0</v>
      </c>
      <c r="T35" s="220">
        <v>0</v>
      </c>
      <c r="U35" s="220">
        <v>1</v>
      </c>
      <c r="V35" s="221">
        <v>1</v>
      </c>
      <c r="W35" s="222"/>
      <c r="X35" s="245" t="s">
        <v>5</v>
      </c>
      <c r="Z35" s="223"/>
      <c r="AB35" s="223"/>
      <c r="AC35" s="223"/>
      <c r="AE35" s="223"/>
    </row>
    <row r="36" spans="1:31" ht="10.5" customHeight="1">
      <c r="A36" s="245"/>
      <c r="B36" s="222" t="s">
        <v>118</v>
      </c>
      <c r="C36" s="225">
        <v>1</v>
      </c>
      <c r="D36" s="220">
        <v>0</v>
      </c>
      <c r="E36" s="220">
        <v>0</v>
      </c>
      <c r="F36" s="220">
        <v>0</v>
      </c>
      <c r="G36" s="220">
        <v>0</v>
      </c>
      <c r="H36" s="220">
        <v>0</v>
      </c>
      <c r="I36" s="220">
        <v>1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1</v>
      </c>
      <c r="P36" s="220">
        <v>0</v>
      </c>
      <c r="Q36" s="220">
        <v>0</v>
      </c>
      <c r="R36" s="220">
        <v>0</v>
      </c>
      <c r="S36" s="220">
        <v>0</v>
      </c>
      <c r="T36" s="220">
        <v>0</v>
      </c>
      <c r="U36" s="220">
        <v>0</v>
      </c>
      <c r="V36" s="221">
        <v>0</v>
      </c>
      <c r="W36" s="222"/>
      <c r="X36" s="245"/>
    </row>
    <row r="37" spans="1:31" ht="10.5" customHeight="1">
      <c r="A37" s="245" t="s">
        <v>6</v>
      </c>
      <c r="B37" s="222" t="s">
        <v>119</v>
      </c>
      <c r="C37" s="225">
        <v>6</v>
      </c>
      <c r="D37" s="220">
        <v>0</v>
      </c>
      <c r="E37" s="220">
        <v>0</v>
      </c>
      <c r="F37" s="220">
        <v>0</v>
      </c>
      <c r="G37" s="220">
        <v>0</v>
      </c>
      <c r="H37" s="220">
        <v>0</v>
      </c>
      <c r="I37" s="220">
        <v>6</v>
      </c>
      <c r="J37" s="220">
        <v>1</v>
      </c>
      <c r="K37" s="220">
        <v>0</v>
      </c>
      <c r="L37" s="220">
        <v>0</v>
      </c>
      <c r="M37" s="220">
        <v>0</v>
      </c>
      <c r="N37" s="220">
        <v>0</v>
      </c>
      <c r="O37" s="220">
        <v>2</v>
      </c>
      <c r="P37" s="220">
        <v>2</v>
      </c>
      <c r="Q37" s="220">
        <v>0</v>
      </c>
      <c r="R37" s="220">
        <v>0</v>
      </c>
      <c r="S37" s="220">
        <v>0</v>
      </c>
      <c r="T37" s="220">
        <v>0</v>
      </c>
      <c r="U37" s="220">
        <v>0</v>
      </c>
      <c r="V37" s="221">
        <v>1</v>
      </c>
      <c r="W37" s="222"/>
      <c r="X37" s="245" t="s">
        <v>6</v>
      </c>
    </row>
    <row r="38" spans="1:31" ht="10.5" customHeight="1">
      <c r="A38" s="245"/>
      <c r="B38" s="222" t="s">
        <v>118</v>
      </c>
      <c r="C38" s="225">
        <v>1</v>
      </c>
      <c r="D38" s="220">
        <v>0</v>
      </c>
      <c r="E38" s="220">
        <v>0</v>
      </c>
      <c r="F38" s="220">
        <v>0</v>
      </c>
      <c r="G38" s="220">
        <v>0</v>
      </c>
      <c r="H38" s="220">
        <v>0</v>
      </c>
      <c r="I38" s="220">
        <v>1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1</v>
      </c>
      <c r="P38" s="220">
        <v>0</v>
      </c>
      <c r="Q38" s="220">
        <v>0</v>
      </c>
      <c r="R38" s="220">
        <v>0</v>
      </c>
      <c r="S38" s="220">
        <v>0</v>
      </c>
      <c r="T38" s="220">
        <v>0</v>
      </c>
      <c r="U38" s="220">
        <v>0</v>
      </c>
      <c r="V38" s="221">
        <v>0</v>
      </c>
      <c r="W38" s="222"/>
      <c r="X38" s="245"/>
    </row>
    <row r="39" spans="1:31" ht="6" customHeight="1">
      <c r="C39" s="233"/>
      <c r="E39" s="220"/>
      <c r="V39" s="234"/>
    </row>
    <row r="40" spans="1:31" s="214" customFormat="1" ht="10.5" customHeight="1">
      <c r="A40" s="197"/>
      <c r="C40" s="235"/>
      <c r="E40" s="220"/>
      <c r="H40" s="246" t="s">
        <v>228</v>
      </c>
      <c r="I40" s="246"/>
      <c r="J40" s="246"/>
      <c r="K40" s="216"/>
      <c r="L40" s="216"/>
      <c r="M40" s="246" t="s">
        <v>227</v>
      </c>
      <c r="N40" s="246"/>
      <c r="O40" s="246"/>
      <c r="V40" s="236"/>
    </row>
    <row r="41" spans="1:31" s="214" customFormat="1" ht="6" customHeight="1">
      <c r="A41" s="197"/>
      <c r="C41" s="215"/>
      <c r="E41" s="220"/>
      <c r="V41" s="236"/>
    </row>
    <row r="42" spans="1:31" ht="10.5" customHeight="1">
      <c r="A42" s="232"/>
      <c r="B42" s="222" t="s">
        <v>124</v>
      </c>
      <c r="C42" s="225">
        <v>120</v>
      </c>
      <c r="D42" s="220">
        <v>0</v>
      </c>
      <c r="E42" s="220">
        <v>0</v>
      </c>
      <c r="F42" s="220">
        <v>0</v>
      </c>
      <c r="G42" s="220">
        <v>0</v>
      </c>
      <c r="H42" s="220">
        <v>0</v>
      </c>
      <c r="I42" s="220">
        <v>120</v>
      </c>
      <c r="J42" s="220">
        <v>9</v>
      </c>
      <c r="K42" s="220">
        <v>8</v>
      </c>
      <c r="L42" s="220">
        <v>0</v>
      </c>
      <c r="M42" s="220">
        <v>0</v>
      </c>
      <c r="N42" s="220">
        <v>0</v>
      </c>
      <c r="O42" s="220">
        <v>81</v>
      </c>
      <c r="P42" s="220">
        <v>0</v>
      </c>
      <c r="Q42" s="220">
        <v>0</v>
      </c>
      <c r="R42" s="220">
        <v>0</v>
      </c>
      <c r="S42" s="220">
        <v>0</v>
      </c>
      <c r="T42" s="220">
        <v>5</v>
      </c>
      <c r="U42" s="220">
        <v>9</v>
      </c>
      <c r="V42" s="221">
        <v>8</v>
      </c>
      <c r="W42" s="222"/>
      <c r="X42" s="232"/>
    </row>
    <row r="43" spans="1:31" ht="10.5" customHeight="1">
      <c r="A43" s="232" t="s">
        <v>499</v>
      </c>
      <c r="B43" s="222" t="s">
        <v>119</v>
      </c>
      <c r="C43" s="225">
        <v>99</v>
      </c>
      <c r="D43" s="220">
        <v>0</v>
      </c>
      <c r="E43" s="220">
        <v>0</v>
      </c>
      <c r="F43" s="220">
        <v>0</v>
      </c>
      <c r="G43" s="220">
        <v>0</v>
      </c>
      <c r="H43" s="220">
        <v>0</v>
      </c>
      <c r="I43" s="220">
        <v>99</v>
      </c>
      <c r="J43" s="220">
        <v>8</v>
      </c>
      <c r="K43" s="220">
        <v>7</v>
      </c>
      <c r="L43" s="220">
        <v>0</v>
      </c>
      <c r="M43" s="220">
        <v>0</v>
      </c>
      <c r="N43" s="220">
        <v>0</v>
      </c>
      <c r="O43" s="220">
        <v>63</v>
      </c>
      <c r="P43" s="220">
        <v>0</v>
      </c>
      <c r="Q43" s="220">
        <v>0</v>
      </c>
      <c r="R43" s="220">
        <v>0</v>
      </c>
      <c r="S43" s="220">
        <v>0</v>
      </c>
      <c r="T43" s="220">
        <v>5</v>
      </c>
      <c r="U43" s="220">
        <v>8</v>
      </c>
      <c r="V43" s="221">
        <v>8</v>
      </c>
      <c r="W43" s="222"/>
      <c r="X43" s="232" t="s">
        <v>499</v>
      </c>
    </row>
    <row r="44" spans="1:31" ht="10.5" customHeight="1">
      <c r="A44" s="232"/>
      <c r="B44" s="222" t="s">
        <v>118</v>
      </c>
      <c r="C44" s="225">
        <v>21</v>
      </c>
      <c r="D44" s="220">
        <v>0</v>
      </c>
      <c r="E44" s="220">
        <v>0</v>
      </c>
      <c r="F44" s="220">
        <v>0</v>
      </c>
      <c r="G44" s="220">
        <v>0</v>
      </c>
      <c r="H44" s="220">
        <v>0</v>
      </c>
      <c r="I44" s="220">
        <v>21</v>
      </c>
      <c r="J44" s="220">
        <v>1</v>
      </c>
      <c r="K44" s="220">
        <v>1</v>
      </c>
      <c r="L44" s="220">
        <v>0</v>
      </c>
      <c r="M44" s="220">
        <v>0</v>
      </c>
      <c r="N44" s="220">
        <v>0</v>
      </c>
      <c r="O44" s="220">
        <v>18</v>
      </c>
      <c r="P44" s="220">
        <v>0</v>
      </c>
      <c r="Q44" s="220">
        <v>0</v>
      </c>
      <c r="R44" s="220">
        <v>0</v>
      </c>
      <c r="S44" s="220">
        <v>0</v>
      </c>
      <c r="T44" s="220">
        <v>0</v>
      </c>
      <c r="U44" s="220">
        <v>1</v>
      </c>
      <c r="V44" s="221">
        <v>0</v>
      </c>
      <c r="W44" s="222"/>
      <c r="X44" s="232"/>
    </row>
    <row r="45" spans="1:31" ht="10.5" customHeight="1">
      <c r="A45" s="232"/>
      <c r="B45" s="222" t="s">
        <v>124</v>
      </c>
      <c r="C45" s="225">
        <v>113</v>
      </c>
      <c r="D45" s="220">
        <v>1</v>
      </c>
      <c r="E45" s="220">
        <v>0</v>
      </c>
      <c r="F45" s="220">
        <v>0</v>
      </c>
      <c r="G45" s="220">
        <v>0</v>
      </c>
      <c r="H45" s="220">
        <v>1</v>
      </c>
      <c r="I45" s="220">
        <v>112</v>
      </c>
      <c r="J45" s="220">
        <v>6</v>
      </c>
      <c r="K45" s="220">
        <v>16</v>
      </c>
      <c r="L45" s="220">
        <v>0</v>
      </c>
      <c r="M45" s="220">
        <v>0</v>
      </c>
      <c r="N45" s="220">
        <v>0</v>
      </c>
      <c r="O45" s="220">
        <v>62</v>
      </c>
      <c r="P45" s="220">
        <v>0</v>
      </c>
      <c r="Q45" s="220">
        <v>0</v>
      </c>
      <c r="R45" s="220">
        <v>0</v>
      </c>
      <c r="S45" s="220">
        <v>0</v>
      </c>
      <c r="T45" s="220">
        <v>1</v>
      </c>
      <c r="U45" s="220">
        <v>3</v>
      </c>
      <c r="V45" s="221">
        <v>24</v>
      </c>
      <c r="W45" s="222"/>
      <c r="X45" s="232"/>
    </row>
    <row r="46" spans="1:31" ht="10.5" customHeight="1">
      <c r="A46" s="232" t="s">
        <v>489</v>
      </c>
      <c r="B46" s="222" t="s">
        <v>119</v>
      </c>
      <c r="C46" s="225">
        <v>85</v>
      </c>
      <c r="D46" s="220">
        <v>1</v>
      </c>
      <c r="E46" s="220">
        <v>0</v>
      </c>
      <c r="F46" s="220">
        <v>0</v>
      </c>
      <c r="G46" s="220">
        <v>0</v>
      </c>
      <c r="H46" s="220">
        <v>1</v>
      </c>
      <c r="I46" s="220">
        <v>84</v>
      </c>
      <c r="J46" s="220">
        <v>4</v>
      </c>
      <c r="K46" s="220">
        <v>15</v>
      </c>
      <c r="L46" s="220">
        <v>0</v>
      </c>
      <c r="M46" s="220">
        <v>0</v>
      </c>
      <c r="N46" s="220">
        <v>0</v>
      </c>
      <c r="O46" s="220">
        <v>40</v>
      </c>
      <c r="P46" s="220">
        <v>0</v>
      </c>
      <c r="Q46" s="220">
        <v>0</v>
      </c>
      <c r="R46" s="220">
        <v>0</v>
      </c>
      <c r="S46" s="220">
        <v>0</v>
      </c>
      <c r="T46" s="220">
        <v>1</v>
      </c>
      <c r="U46" s="220">
        <v>3</v>
      </c>
      <c r="V46" s="221">
        <v>21</v>
      </c>
      <c r="W46" s="222"/>
      <c r="X46" s="232" t="s">
        <v>489</v>
      </c>
    </row>
    <row r="47" spans="1:31" ht="10.5" customHeight="1">
      <c r="A47" s="232"/>
      <c r="B47" s="222" t="s">
        <v>118</v>
      </c>
      <c r="C47" s="225">
        <v>28</v>
      </c>
      <c r="D47" s="220">
        <v>0</v>
      </c>
      <c r="E47" s="220">
        <v>0</v>
      </c>
      <c r="F47" s="220">
        <v>0</v>
      </c>
      <c r="G47" s="220">
        <v>0</v>
      </c>
      <c r="H47" s="220">
        <v>0</v>
      </c>
      <c r="I47" s="220">
        <v>28</v>
      </c>
      <c r="J47" s="220">
        <v>2</v>
      </c>
      <c r="K47" s="220">
        <v>1</v>
      </c>
      <c r="L47" s="220">
        <v>0</v>
      </c>
      <c r="M47" s="220">
        <v>0</v>
      </c>
      <c r="N47" s="220">
        <v>0</v>
      </c>
      <c r="O47" s="220">
        <v>22</v>
      </c>
      <c r="P47" s="220">
        <v>0</v>
      </c>
      <c r="Q47" s="220">
        <v>0</v>
      </c>
      <c r="R47" s="220">
        <v>0</v>
      </c>
      <c r="S47" s="220">
        <v>0</v>
      </c>
      <c r="T47" s="220">
        <v>0</v>
      </c>
      <c r="U47" s="220">
        <v>0</v>
      </c>
      <c r="V47" s="221">
        <v>3</v>
      </c>
      <c r="W47" s="222"/>
      <c r="X47" s="232"/>
      <c r="Z47" s="223"/>
      <c r="AB47" s="223"/>
      <c r="AC47" s="223"/>
      <c r="AE47" s="223"/>
    </row>
    <row r="48" spans="1:31" ht="10.5" customHeight="1">
      <c r="A48" s="232"/>
      <c r="B48" s="222" t="s">
        <v>124</v>
      </c>
      <c r="C48" s="225">
        <v>91</v>
      </c>
      <c r="D48" s="220">
        <v>0</v>
      </c>
      <c r="E48" s="220">
        <v>0</v>
      </c>
      <c r="F48" s="220">
        <v>0</v>
      </c>
      <c r="G48" s="220">
        <v>0</v>
      </c>
      <c r="H48" s="220">
        <v>0</v>
      </c>
      <c r="I48" s="220">
        <v>91</v>
      </c>
      <c r="J48" s="220">
        <v>4</v>
      </c>
      <c r="K48" s="220">
        <v>17</v>
      </c>
      <c r="L48" s="220">
        <v>0</v>
      </c>
      <c r="M48" s="220">
        <v>0</v>
      </c>
      <c r="N48" s="220">
        <v>0</v>
      </c>
      <c r="O48" s="220">
        <v>53</v>
      </c>
      <c r="P48" s="220">
        <v>2</v>
      </c>
      <c r="Q48" s="220">
        <v>0</v>
      </c>
      <c r="R48" s="220">
        <v>0</v>
      </c>
      <c r="S48" s="220">
        <v>0</v>
      </c>
      <c r="T48" s="220">
        <v>3</v>
      </c>
      <c r="U48" s="220">
        <v>5</v>
      </c>
      <c r="V48" s="221">
        <v>7</v>
      </c>
      <c r="W48" s="222"/>
      <c r="X48" s="232"/>
      <c r="Z48" s="223"/>
      <c r="AB48" s="223"/>
      <c r="AC48" s="223"/>
      <c r="AE48" s="223"/>
    </row>
    <row r="49" spans="1:31" ht="10.5" customHeight="1">
      <c r="A49" s="232" t="s">
        <v>496</v>
      </c>
      <c r="B49" s="222" t="s">
        <v>119</v>
      </c>
      <c r="C49" s="225">
        <v>70</v>
      </c>
      <c r="D49" s="220">
        <v>0</v>
      </c>
      <c r="E49" s="220">
        <v>0</v>
      </c>
      <c r="F49" s="220">
        <v>0</v>
      </c>
      <c r="G49" s="220">
        <v>0</v>
      </c>
      <c r="H49" s="220">
        <v>0</v>
      </c>
      <c r="I49" s="220">
        <v>70</v>
      </c>
      <c r="J49" s="220">
        <v>3</v>
      </c>
      <c r="K49" s="220">
        <v>17</v>
      </c>
      <c r="L49" s="220">
        <v>0</v>
      </c>
      <c r="M49" s="220">
        <v>0</v>
      </c>
      <c r="N49" s="220">
        <v>0</v>
      </c>
      <c r="O49" s="220">
        <v>35</v>
      </c>
      <c r="P49" s="220">
        <v>2</v>
      </c>
      <c r="Q49" s="220">
        <v>0</v>
      </c>
      <c r="R49" s="220">
        <v>0</v>
      </c>
      <c r="S49" s="220">
        <v>0</v>
      </c>
      <c r="T49" s="220">
        <v>3</v>
      </c>
      <c r="U49" s="220">
        <v>3</v>
      </c>
      <c r="V49" s="221">
        <v>7</v>
      </c>
      <c r="W49" s="222"/>
      <c r="X49" s="232" t="s">
        <v>496</v>
      </c>
      <c r="Z49" s="223"/>
      <c r="AB49" s="223"/>
      <c r="AC49" s="223"/>
      <c r="AE49" s="223"/>
    </row>
    <row r="50" spans="1:31" ht="10.5" customHeight="1">
      <c r="A50" s="232"/>
      <c r="B50" s="222" t="s">
        <v>118</v>
      </c>
      <c r="C50" s="225">
        <v>21</v>
      </c>
      <c r="D50" s="220">
        <v>0</v>
      </c>
      <c r="E50" s="220">
        <v>0</v>
      </c>
      <c r="F50" s="220">
        <v>0</v>
      </c>
      <c r="G50" s="220">
        <v>0</v>
      </c>
      <c r="H50" s="220">
        <v>0</v>
      </c>
      <c r="I50" s="220">
        <v>21</v>
      </c>
      <c r="J50" s="220">
        <v>1</v>
      </c>
      <c r="K50" s="220">
        <v>0</v>
      </c>
      <c r="L50" s="220">
        <v>0</v>
      </c>
      <c r="M50" s="220">
        <v>0</v>
      </c>
      <c r="N50" s="220">
        <v>0</v>
      </c>
      <c r="O50" s="220">
        <v>18</v>
      </c>
      <c r="P50" s="220">
        <v>0</v>
      </c>
      <c r="Q50" s="220">
        <v>0</v>
      </c>
      <c r="R50" s="220">
        <v>0</v>
      </c>
      <c r="S50" s="220">
        <v>0</v>
      </c>
      <c r="T50" s="220">
        <v>0</v>
      </c>
      <c r="U50" s="220">
        <v>2</v>
      </c>
      <c r="V50" s="221">
        <v>0</v>
      </c>
      <c r="W50" s="222"/>
      <c r="X50" s="232"/>
      <c r="Z50" s="223"/>
      <c r="AB50" s="223"/>
      <c r="AC50" s="223"/>
      <c r="AE50" s="223"/>
    </row>
    <row r="51" spans="1:31" ht="10.5" customHeight="1">
      <c r="A51" s="224"/>
      <c r="B51" s="222" t="s">
        <v>124</v>
      </c>
      <c r="C51" s="225">
        <v>96</v>
      </c>
      <c r="D51" s="220">
        <v>0</v>
      </c>
      <c r="E51" s="220">
        <v>0</v>
      </c>
      <c r="F51" s="220">
        <v>0</v>
      </c>
      <c r="G51" s="220">
        <v>0</v>
      </c>
      <c r="H51" s="220">
        <v>0</v>
      </c>
      <c r="I51" s="220">
        <v>96</v>
      </c>
      <c r="J51" s="220">
        <v>3</v>
      </c>
      <c r="K51" s="220">
        <v>5</v>
      </c>
      <c r="L51" s="220">
        <v>1</v>
      </c>
      <c r="M51" s="220">
        <v>0</v>
      </c>
      <c r="N51" s="220">
        <v>0</v>
      </c>
      <c r="O51" s="220">
        <v>65</v>
      </c>
      <c r="P51" s="220">
        <v>0</v>
      </c>
      <c r="Q51" s="220">
        <v>0</v>
      </c>
      <c r="R51" s="220">
        <v>0</v>
      </c>
      <c r="S51" s="220">
        <v>0</v>
      </c>
      <c r="T51" s="220">
        <v>3</v>
      </c>
      <c r="U51" s="220">
        <v>2</v>
      </c>
      <c r="V51" s="221">
        <v>17</v>
      </c>
      <c r="W51" s="222"/>
      <c r="X51" s="224"/>
      <c r="Z51" s="223"/>
      <c r="AB51" s="223"/>
      <c r="AC51" s="223"/>
      <c r="AE51" s="223"/>
    </row>
    <row r="52" spans="1:31" ht="10.5" customHeight="1">
      <c r="A52" s="232" t="s">
        <v>500</v>
      </c>
      <c r="B52" s="222" t="s">
        <v>119</v>
      </c>
      <c r="C52" s="225">
        <v>76</v>
      </c>
      <c r="D52" s="220">
        <v>0</v>
      </c>
      <c r="E52" s="220">
        <v>0</v>
      </c>
      <c r="F52" s="220">
        <v>0</v>
      </c>
      <c r="G52" s="220">
        <v>0</v>
      </c>
      <c r="H52" s="220">
        <v>0</v>
      </c>
      <c r="I52" s="220">
        <v>76</v>
      </c>
      <c r="J52" s="220">
        <v>3</v>
      </c>
      <c r="K52" s="220">
        <v>5</v>
      </c>
      <c r="L52" s="220">
        <v>1</v>
      </c>
      <c r="M52" s="220">
        <v>0</v>
      </c>
      <c r="N52" s="220">
        <v>0</v>
      </c>
      <c r="O52" s="220">
        <v>48</v>
      </c>
      <c r="P52" s="220">
        <v>0</v>
      </c>
      <c r="Q52" s="220">
        <v>0</v>
      </c>
      <c r="R52" s="220">
        <v>0</v>
      </c>
      <c r="S52" s="220">
        <v>0</v>
      </c>
      <c r="T52" s="220">
        <v>3</v>
      </c>
      <c r="U52" s="220">
        <v>2</v>
      </c>
      <c r="V52" s="221">
        <v>14</v>
      </c>
      <c r="W52" s="222"/>
      <c r="X52" s="232" t="s">
        <v>500</v>
      </c>
    </row>
    <row r="53" spans="1:31" ht="10.5" customHeight="1">
      <c r="A53" s="232"/>
      <c r="B53" s="222" t="s">
        <v>118</v>
      </c>
      <c r="C53" s="225">
        <v>20</v>
      </c>
      <c r="D53" s="220">
        <v>0</v>
      </c>
      <c r="E53" s="220">
        <v>0</v>
      </c>
      <c r="F53" s="220">
        <v>0</v>
      </c>
      <c r="G53" s="220">
        <v>0</v>
      </c>
      <c r="H53" s="220">
        <v>0</v>
      </c>
      <c r="I53" s="220">
        <v>20</v>
      </c>
      <c r="J53" s="220">
        <v>0</v>
      </c>
      <c r="K53" s="220">
        <v>0</v>
      </c>
      <c r="L53" s="220">
        <v>0</v>
      </c>
      <c r="M53" s="220">
        <v>0</v>
      </c>
      <c r="N53" s="220">
        <v>0</v>
      </c>
      <c r="O53" s="220">
        <v>17</v>
      </c>
      <c r="P53" s="220">
        <v>0</v>
      </c>
      <c r="Q53" s="220">
        <v>0</v>
      </c>
      <c r="R53" s="220">
        <v>0</v>
      </c>
      <c r="S53" s="220">
        <v>0</v>
      </c>
      <c r="T53" s="220">
        <v>0</v>
      </c>
      <c r="U53" s="220">
        <v>0</v>
      </c>
      <c r="V53" s="221">
        <v>3</v>
      </c>
      <c r="W53" s="222"/>
      <c r="X53" s="232"/>
    </row>
    <row r="54" spans="1:31" s="231" customFormat="1" ht="10.5" customHeight="1">
      <c r="A54" s="226"/>
      <c r="B54" s="227" t="s">
        <v>124</v>
      </c>
      <c r="C54" s="228">
        <v>113</v>
      </c>
      <c r="D54" s="229">
        <v>1</v>
      </c>
      <c r="E54" s="229">
        <v>0</v>
      </c>
      <c r="F54" s="229">
        <v>0</v>
      </c>
      <c r="G54" s="229">
        <v>0</v>
      </c>
      <c r="H54" s="229">
        <v>1</v>
      </c>
      <c r="I54" s="229">
        <v>112</v>
      </c>
      <c r="J54" s="229">
        <v>2</v>
      </c>
      <c r="K54" s="229">
        <v>2</v>
      </c>
      <c r="L54" s="229">
        <v>1</v>
      </c>
      <c r="M54" s="229">
        <v>0</v>
      </c>
      <c r="N54" s="229">
        <v>0</v>
      </c>
      <c r="O54" s="229">
        <v>89</v>
      </c>
      <c r="P54" s="229">
        <v>0</v>
      </c>
      <c r="Q54" s="229">
        <v>0</v>
      </c>
      <c r="R54" s="229">
        <v>0</v>
      </c>
      <c r="S54" s="229">
        <v>0</v>
      </c>
      <c r="T54" s="229">
        <v>3</v>
      </c>
      <c r="U54" s="229">
        <v>5</v>
      </c>
      <c r="V54" s="230">
        <v>10</v>
      </c>
      <c r="W54" s="227"/>
      <c r="X54" s="226"/>
      <c r="Z54" s="237"/>
      <c r="AB54" s="237"/>
      <c r="AC54" s="237"/>
      <c r="AE54" s="237"/>
    </row>
    <row r="55" spans="1:31" s="231" customFormat="1" ht="10.5" customHeight="1">
      <c r="A55" s="226" t="s">
        <v>501</v>
      </c>
      <c r="B55" s="227" t="s">
        <v>119</v>
      </c>
      <c r="C55" s="228">
        <v>86</v>
      </c>
      <c r="D55" s="229">
        <v>1</v>
      </c>
      <c r="E55" s="229">
        <v>0</v>
      </c>
      <c r="F55" s="229">
        <v>0</v>
      </c>
      <c r="G55" s="229">
        <v>0</v>
      </c>
      <c r="H55" s="229">
        <v>1</v>
      </c>
      <c r="I55" s="229">
        <v>85</v>
      </c>
      <c r="J55" s="229">
        <v>2</v>
      </c>
      <c r="K55" s="229">
        <v>2</v>
      </c>
      <c r="L55" s="229">
        <v>1</v>
      </c>
      <c r="M55" s="229">
        <v>0</v>
      </c>
      <c r="N55" s="229">
        <v>0</v>
      </c>
      <c r="O55" s="229">
        <v>66</v>
      </c>
      <c r="P55" s="229">
        <v>0</v>
      </c>
      <c r="Q55" s="229">
        <v>0</v>
      </c>
      <c r="R55" s="229">
        <v>0</v>
      </c>
      <c r="S55" s="229">
        <v>0</v>
      </c>
      <c r="T55" s="229">
        <v>3</v>
      </c>
      <c r="U55" s="229">
        <v>1</v>
      </c>
      <c r="V55" s="230">
        <v>10</v>
      </c>
      <c r="W55" s="227"/>
      <c r="X55" s="226" t="s">
        <v>501</v>
      </c>
    </row>
    <row r="56" spans="1:31" s="231" customFormat="1" ht="10.5" customHeight="1">
      <c r="A56" s="226"/>
      <c r="B56" s="227" t="s">
        <v>118</v>
      </c>
      <c r="C56" s="228">
        <v>27</v>
      </c>
      <c r="D56" s="229">
        <v>0</v>
      </c>
      <c r="E56" s="229">
        <v>0</v>
      </c>
      <c r="F56" s="229">
        <v>0</v>
      </c>
      <c r="G56" s="229">
        <v>0</v>
      </c>
      <c r="H56" s="229">
        <v>0</v>
      </c>
      <c r="I56" s="229">
        <v>27</v>
      </c>
      <c r="J56" s="229">
        <v>0</v>
      </c>
      <c r="K56" s="229">
        <v>0</v>
      </c>
      <c r="L56" s="229">
        <v>0</v>
      </c>
      <c r="M56" s="229">
        <v>0</v>
      </c>
      <c r="N56" s="229">
        <v>0</v>
      </c>
      <c r="O56" s="229">
        <v>23</v>
      </c>
      <c r="P56" s="229">
        <v>0</v>
      </c>
      <c r="Q56" s="229">
        <v>0</v>
      </c>
      <c r="R56" s="229">
        <v>0</v>
      </c>
      <c r="S56" s="229">
        <v>0</v>
      </c>
      <c r="T56" s="229">
        <v>0</v>
      </c>
      <c r="U56" s="229">
        <v>4</v>
      </c>
      <c r="V56" s="230">
        <v>0</v>
      </c>
      <c r="W56" s="227"/>
      <c r="X56" s="238"/>
    </row>
    <row r="57" spans="1:31" ht="10.5" customHeight="1">
      <c r="A57" s="245" t="s">
        <v>121</v>
      </c>
      <c r="B57" s="222" t="s">
        <v>119</v>
      </c>
      <c r="C57" s="225">
        <v>0</v>
      </c>
      <c r="D57" s="220">
        <v>0</v>
      </c>
      <c r="E57" s="220">
        <v>0</v>
      </c>
      <c r="F57" s="220">
        <v>0</v>
      </c>
      <c r="G57" s="220">
        <v>0</v>
      </c>
      <c r="H57" s="220">
        <v>0</v>
      </c>
      <c r="I57" s="220">
        <v>0</v>
      </c>
      <c r="J57" s="220">
        <v>0</v>
      </c>
      <c r="K57" s="220">
        <v>0</v>
      </c>
      <c r="L57" s="220">
        <v>0</v>
      </c>
      <c r="M57" s="220">
        <v>0</v>
      </c>
      <c r="N57" s="220">
        <v>0</v>
      </c>
      <c r="O57" s="220">
        <v>0</v>
      </c>
      <c r="P57" s="220">
        <v>0</v>
      </c>
      <c r="Q57" s="220">
        <v>0</v>
      </c>
      <c r="R57" s="220">
        <v>0</v>
      </c>
      <c r="S57" s="220">
        <v>0</v>
      </c>
      <c r="T57" s="220">
        <v>0</v>
      </c>
      <c r="U57" s="220">
        <v>0</v>
      </c>
      <c r="V57" s="221">
        <v>0</v>
      </c>
      <c r="W57" s="222"/>
      <c r="X57" s="245" t="s">
        <v>121</v>
      </c>
    </row>
    <row r="58" spans="1:31" ht="10.5" customHeight="1">
      <c r="A58" s="245"/>
      <c r="B58" s="222" t="s">
        <v>118</v>
      </c>
      <c r="C58" s="225">
        <v>0</v>
      </c>
      <c r="D58" s="220">
        <v>0</v>
      </c>
      <c r="E58" s="220">
        <v>0</v>
      </c>
      <c r="F58" s="220">
        <v>0</v>
      </c>
      <c r="G58" s="220">
        <v>0</v>
      </c>
      <c r="H58" s="220">
        <v>0</v>
      </c>
      <c r="I58" s="220">
        <v>0</v>
      </c>
      <c r="J58" s="220">
        <v>0</v>
      </c>
      <c r="K58" s="220">
        <v>0</v>
      </c>
      <c r="L58" s="220">
        <v>0</v>
      </c>
      <c r="M58" s="220">
        <v>0</v>
      </c>
      <c r="N58" s="220">
        <v>0</v>
      </c>
      <c r="O58" s="220">
        <v>0</v>
      </c>
      <c r="P58" s="220">
        <v>0</v>
      </c>
      <c r="Q58" s="220">
        <v>0</v>
      </c>
      <c r="R58" s="220">
        <v>0</v>
      </c>
      <c r="S58" s="220">
        <v>0</v>
      </c>
      <c r="T58" s="220">
        <v>0</v>
      </c>
      <c r="U58" s="220">
        <v>0</v>
      </c>
      <c r="V58" s="221">
        <v>0</v>
      </c>
      <c r="W58" s="222"/>
      <c r="X58" s="245"/>
    </row>
    <row r="59" spans="1:31" ht="10.5" customHeight="1">
      <c r="A59" s="245" t="s">
        <v>120</v>
      </c>
      <c r="B59" s="222" t="s">
        <v>119</v>
      </c>
      <c r="C59" s="225">
        <v>29</v>
      </c>
      <c r="D59" s="220">
        <v>0</v>
      </c>
      <c r="E59" s="220">
        <v>0</v>
      </c>
      <c r="F59" s="220">
        <v>0</v>
      </c>
      <c r="G59" s="220">
        <v>0</v>
      </c>
      <c r="H59" s="220">
        <v>0</v>
      </c>
      <c r="I59" s="220">
        <v>29</v>
      </c>
      <c r="J59" s="220">
        <v>1</v>
      </c>
      <c r="K59" s="220">
        <v>0</v>
      </c>
      <c r="L59" s="220">
        <v>0</v>
      </c>
      <c r="M59" s="220">
        <v>0</v>
      </c>
      <c r="N59" s="220">
        <v>0</v>
      </c>
      <c r="O59" s="220">
        <v>24</v>
      </c>
      <c r="P59" s="220">
        <v>0</v>
      </c>
      <c r="Q59" s="220">
        <v>0</v>
      </c>
      <c r="R59" s="220">
        <v>0</v>
      </c>
      <c r="S59" s="220">
        <v>0</v>
      </c>
      <c r="T59" s="220">
        <v>1</v>
      </c>
      <c r="U59" s="220">
        <v>0</v>
      </c>
      <c r="V59" s="221">
        <v>3</v>
      </c>
      <c r="W59" s="222"/>
      <c r="X59" s="245" t="s">
        <v>120</v>
      </c>
    </row>
    <row r="60" spans="1:31" ht="10.5" customHeight="1">
      <c r="A60" s="245"/>
      <c r="B60" s="222" t="s">
        <v>118</v>
      </c>
      <c r="C60" s="225">
        <v>20</v>
      </c>
      <c r="D60" s="220">
        <v>0</v>
      </c>
      <c r="E60" s="220">
        <v>0</v>
      </c>
      <c r="F60" s="220">
        <v>0</v>
      </c>
      <c r="G60" s="220">
        <v>0</v>
      </c>
      <c r="H60" s="220">
        <v>0</v>
      </c>
      <c r="I60" s="220">
        <v>20</v>
      </c>
      <c r="J60" s="220">
        <v>0</v>
      </c>
      <c r="K60" s="220">
        <v>0</v>
      </c>
      <c r="L60" s="220">
        <v>0</v>
      </c>
      <c r="M60" s="220">
        <v>0</v>
      </c>
      <c r="N60" s="220">
        <v>0</v>
      </c>
      <c r="O60" s="220">
        <v>16</v>
      </c>
      <c r="P60" s="220">
        <v>0</v>
      </c>
      <c r="Q60" s="220">
        <v>0</v>
      </c>
      <c r="R60" s="220">
        <v>0</v>
      </c>
      <c r="S60" s="220">
        <v>0</v>
      </c>
      <c r="T60" s="220">
        <v>0</v>
      </c>
      <c r="U60" s="220">
        <v>4</v>
      </c>
      <c r="V60" s="221">
        <v>0</v>
      </c>
      <c r="W60" s="222"/>
      <c r="X60" s="245"/>
    </row>
    <row r="61" spans="1:31" ht="10.5" customHeight="1">
      <c r="A61" s="245" t="s">
        <v>2</v>
      </c>
      <c r="B61" s="222" t="s">
        <v>119</v>
      </c>
      <c r="C61" s="225">
        <v>57</v>
      </c>
      <c r="D61" s="220">
        <v>1</v>
      </c>
      <c r="E61" s="220">
        <v>0</v>
      </c>
      <c r="F61" s="220">
        <v>0</v>
      </c>
      <c r="G61" s="220">
        <v>0</v>
      </c>
      <c r="H61" s="220">
        <v>1</v>
      </c>
      <c r="I61" s="220">
        <v>56</v>
      </c>
      <c r="J61" s="220">
        <v>1</v>
      </c>
      <c r="K61" s="220">
        <v>2</v>
      </c>
      <c r="L61" s="220">
        <v>1</v>
      </c>
      <c r="M61" s="220">
        <v>0</v>
      </c>
      <c r="N61" s="220">
        <v>0</v>
      </c>
      <c r="O61" s="220">
        <v>42</v>
      </c>
      <c r="P61" s="220">
        <v>0</v>
      </c>
      <c r="Q61" s="220">
        <v>0</v>
      </c>
      <c r="R61" s="220">
        <v>0</v>
      </c>
      <c r="S61" s="220">
        <v>0</v>
      </c>
      <c r="T61" s="220">
        <v>2</v>
      </c>
      <c r="U61" s="220">
        <v>1</v>
      </c>
      <c r="V61" s="221">
        <v>7</v>
      </c>
      <c r="W61" s="222"/>
      <c r="X61" s="245" t="s">
        <v>2</v>
      </c>
    </row>
    <row r="62" spans="1:31" ht="10.5" customHeight="1">
      <c r="A62" s="245"/>
      <c r="B62" s="222" t="s">
        <v>118</v>
      </c>
      <c r="C62" s="225">
        <v>7</v>
      </c>
      <c r="D62" s="220">
        <v>0</v>
      </c>
      <c r="E62" s="220">
        <v>0</v>
      </c>
      <c r="F62" s="220">
        <v>0</v>
      </c>
      <c r="G62" s="220">
        <v>0</v>
      </c>
      <c r="H62" s="220">
        <v>0</v>
      </c>
      <c r="I62" s="220">
        <v>7</v>
      </c>
      <c r="J62" s="220">
        <v>0</v>
      </c>
      <c r="K62" s="220">
        <v>0</v>
      </c>
      <c r="L62" s="220">
        <v>0</v>
      </c>
      <c r="M62" s="220">
        <v>0</v>
      </c>
      <c r="N62" s="220">
        <v>0</v>
      </c>
      <c r="O62" s="220">
        <v>7</v>
      </c>
      <c r="P62" s="220">
        <v>0</v>
      </c>
      <c r="Q62" s="220">
        <v>0</v>
      </c>
      <c r="R62" s="220">
        <v>0</v>
      </c>
      <c r="S62" s="220">
        <v>0</v>
      </c>
      <c r="T62" s="220">
        <v>0</v>
      </c>
      <c r="U62" s="220">
        <v>0</v>
      </c>
      <c r="V62" s="221">
        <v>0</v>
      </c>
      <c r="W62" s="222"/>
      <c r="X62" s="245"/>
    </row>
    <row r="63" spans="1:31" ht="6" customHeight="1">
      <c r="A63" s="239"/>
      <c r="B63" s="240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2"/>
      <c r="W63" s="243"/>
      <c r="X63" s="239"/>
    </row>
    <row r="64" spans="1:31" ht="10.5" customHeight="1">
      <c r="A64" s="197" t="s">
        <v>8</v>
      </c>
    </row>
    <row r="65" spans="1:1" ht="10.5" customHeight="1">
      <c r="A65" s="197" t="s">
        <v>498</v>
      </c>
    </row>
    <row r="66" spans="1:1" ht="10.5" customHeight="1"/>
  </sheetData>
  <sheetProtection sheet="1" formatCells="0" formatRows="0" insertRows="0" deleteRows="0"/>
  <mergeCells count="40">
    <mergeCell ref="X27:X28"/>
    <mergeCell ref="L7:L8"/>
    <mergeCell ref="M7:M8"/>
    <mergeCell ref="O7:O8"/>
    <mergeCell ref="P7:P8"/>
    <mergeCell ref="Q7:Q8"/>
    <mergeCell ref="R7:R8"/>
    <mergeCell ref="W6:X8"/>
    <mergeCell ref="S7:S8"/>
    <mergeCell ref="U7:U8"/>
    <mergeCell ref="H10:J10"/>
    <mergeCell ref="M10:O10"/>
    <mergeCell ref="A27:A28"/>
    <mergeCell ref="A6:B8"/>
    <mergeCell ref="C6:C8"/>
    <mergeCell ref="E6:G6"/>
    <mergeCell ref="M6:Q6"/>
    <mergeCell ref="D7:D8"/>
    <mergeCell ref="G7:G8"/>
    <mergeCell ref="H7:H8"/>
    <mergeCell ref="I7:I8"/>
    <mergeCell ref="K7:K8"/>
    <mergeCell ref="A29:A30"/>
    <mergeCell ref="X29:X30"/>
    <mergeCell ref="A31:A32"/>
    <mergeCell ref="X31:X32"/>
    <mergeCell ref="A33:A34"/>
    <mergeCell ref="X33:X34"/>
    <mergeCell ref="A35:A36"/>
    <mergeCell ref="X35:X36"/>
    <mergeCell ref="A37:A38"/>
    <mergeCell ref="X37:X38"/>
    <mergeCell ref="H40:J40"/>
    <mergeCell ref="M40:O40"/>
    <mergeCell ref="A57:A58"/>
    <mergeCell ref="X57:X58"/>
    <mergeCell ref="A59:A60"/>
    <mergeCell ref="X59:X60"/>
    <mergeCell ref="A61:A62"/>
    <mergeCell ref="X61:X62"/>
  </mergeCells>
  <phoneticPr fontId="1"/>
  <pageMargins left="0.7" right="0.7" top="0.75" bottom="0.75" header="0.3" footer="0.3"/>
  <pageSetup paperSize="9" scale="99" orientation="portrait" r:id="rId1"/>
  <headerFooter>
    <oddHeader>&amp;R&amp;F</oddHeader>
  </headerFooter>
  <rowBreaks count="1" manualBreakCount="1">
    <brk id="65" max="16383" man="1"/>
  </rowBreaks>
  <colBreaks count="1" manualBreakCount="1">
    <brk id="22" max="6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68"/>
  <sheetViews>
    <sheetView zoomScaleNormal="100" zoomScaleSheetLayoutView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0.5" customHeight="1"/>
  <cols>
    <col min="1" max="1" width="10.25" style="2" customWidth="1"/>
    <col min="2" max="2" width="4.375" style="2" customWidth="1"/>
    <col min="3" max="8" width="8.375" style="2" customWidth="1"/>
    <col min="9" max="9" width="8.375" style="78" customWidth="1"/>
    <col min="10" max="11" width="8.375" style="2" customWidth="1"/>
    <col min="12" max="22" width="7.25" style="2" customWidth="1"/>
    <col min="23" max="23" width="5.625" style="2" customWidth="1"/>
    <col min="24" max="24" width="6.125" style="2" customWidth="1"/>
    <col min="25" max="26" width="5.625" style="2" customWidth="1"/>
    <col min="27" max="27" width="5.375" style="2" customWidth="1"/>
    <col min="28" max="28" width="6.625" style="2" customWidth="1"/>
    <col min="29" max="29" width="4.125" style="2" customWidth="1"/>
    <col min="30" max="16384" width="9" style="2"/>
  </cols>
  <sheetData>
    <row r="1" spans="1:29" ht="13.5" customHeight="1"/>
    <row r="2" spans="1:29" ht="13.5" customHeight="1">
      <c r="A2" s="1" t="s">
        <v>259</v>
      </c>
      <c r="B2" s="1"/>
      <c r="I2" s="85"/>
      <c r="J2" s="57"/>
      <c r="L2" s="1"/>
      <c r="M2" s="1"/>
      <c r="N2" s="1"/>
    </row>
    <row r="4" spans="1:29" ht="10.5" customHeight="1">
      <c r="A4" s="2" t="s">
        <v>358</v>
      </c>
    </row>
    <row r="6" spans="1:29" ht="10.5" customHeight="1">
      <c r="A6" s="2" t="s">
        <v>220</v>
      </c>
    </row>
    <row r="7" spans="1:29" ht="10.5" customHeight="1">
      <c r="A7" s="290" t="s">
        <v>359</v>
      </c>
      <c r="B7" s="291"/>
      <c r="C7" s="296" t="s">
        <v>360</v>
      </c>
      <c r="D7" s="56"/>
      <c r="E7" s="299" t="s">
        <v>361</v>
      </c>
      <c r="F7" s="299"/>
      <c r="G7" s="299"/>
      <c r="H7" s="55"/>
      <c r="I7" s="84"/>
      <c r="J7" s="52" t="s">
        <v>362</v>
      </c>
      <c r="K7" s="52"/>
      <c r="L7" s="52"/>
      <c r="M7" s="299" t="s">
        <v>363</v>
      </c>
      <c r="N7" s="299"/>
      <c r="O7" s="299"/>
      <c r="P7" s="299"/>
      <c r="Q7" s="299"/>
      <c r="R7" s="53"/>
      <c r="S7" s="52"/>
      <c r="T7" s="52"/>
      <c r="U7" s="52"/>
      <c r="V7" s="52"/>
    </row>
    <row r="8" spans="1:29" ht="10.5" customHeight="1">
      <c r="A8" s="312"/>
      <c r="B8" s="313"/>
      <c r="C8" s="297"/>
      <c r="D8" s="296" t="s">
        <v>360</v>
      </c>
      <c r="E8" s="44" t="s">
        <v>364</v>
      </c>
      <c r="F8" s="44" t="s">
        <v>365</v>
      </c>
      <c r="G8" s="296" t="s">
        <v>366</v>
      </c>
      <c r="H8" s="296" t="s">
        <v>367</v>
      </c>
      <c r="I8" s="307" t="s">
        <v>360</v>
      </c>
      <c r="J8" s="44" t="s">
        <v>368</v>
      </c>
      <c r="K8" s="296" t="s">
        <v>369</v>
      </c>
      <c r="L8" s="309" t="s">
        <v>370</v>
      </c>
      <c r="M8" s="296" t="s">
        <v>371</v>
      </c>
      <c r="N8" s="51" t="s">
        <v>372</v>
      </c>
      <c r="O8" s="296" t="s">
        <v>373</v>
      </c>
      <c r="P8" s="296" t="s">
        <v>374</v>
      </c>
      <c r="Q8" s="296" t="s">
        <v>375</v>
      </c>
      <c r="R8" s="296" t="s">
        <v>219</v>
      </c>
      <c r="S8" s="296" t="s">
        <v>376</v>
      </c>
      <c r="T8" s="49" t="s">
        <v>377</v>
      </c>
      <c r="U8" s="316" t="s">
        <v>217</v>
      </c>
      <c r="V8" s="86" t="s">
        <v>378</v>
      </c>
      <c r="Z8" s="4"/>
      <c r="AA8" s="4"/>
      <c r="AB8" s="4"/>
      <c r="AC8" s="5"/>
    </row>
    <row r="9" spans="1:29" ht="10.5" customHeight="1">
      <c r="A9" s="314"/>
      <c r="B9" s="315"/>
      <c r="C9" s="298"/>
      <c r="D9" s="298"/>
      <c r="E9" s="48" t="s">
        <v>379</v>
      </c>
      <c r="F9" s="48" t="s">
        <v>380</v>
      </c>
      <c r="G9" s="298"/>
      <c r="H9" s="298"/>
      <c r="I9" s="308"/>
      <c r="J9" s="48" t="s">
        <v>381</v>
      </c>
      <c r="K9" s="298"/>
      <c r="L9" s="310"/>
      <c r="M9" s="298"/>
      <c r="N9" s="47" t="s">
        <v>382</v>
      </c>
      <c r="O9" s="298"/>
      <c r="P9" s="298"/>
      <c r="Q9" s="298"/>
      <c r="R9" s="298"/>
      <c r="S9" s="298"/>
      <c r="T9" s="46" t="s">
        <v>383</v>
      </c>
      <c r="U9" s="317"/>
      <c r="V9" s="48" t="s">
        <v>384</v>
      </c>
      <c r="Z9" s="5"/>
      <c r="AA9" s="5"/>
      <c r="AC9" s="5"/>
    </row>
    <row r="10" spans="1:29" ht="6" customHeight="1">
      <c r="A10" s="5"/>
      <c r="B10" s="5"/>
      <c r="C10" s="44"/>
      <c r="D10" s="5"/>
      <c r="E10" s="5"/>
      <c r="F10" s="5"/>
      <c r="G10" s="5"/>
      <c r="H10" s="5"/>
      <c r="I10" s="83"/>
      <c r="J10" s="5"/>
      <c r="K10" s="5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Z10" s="5"/>
      <c r="AA10" s="5"/>
      <c r="AC10" s="5"/>
    </row>
    <row r="11" spans="1:29" s="6" customFormat="1" ht="10.5" customHeight="1">
      <c r="C11" s="7"/>
      <c r="D11" s="8"/>
      <c r="E11" s="8"/>
      <c r="F11" s="9"/>
      <c r="G11" s="9"/>
      <c r="H11" s="301" t="s">
        <v>231</v>
      </c>
      <c r="I11" s="301"/>
      <c r="J11" s="301"/>
      <c r="K11" s="8"/>
      <c r="L11" s="8"/>
      <c r="M11" s="301" t="s">
        <v>230</v>
      </c>
      <c r="N11" s="301"/>
      <c r="O11" s="301"/>
      <c r="P11" s="8"/>
      <c r="Q11" s="8"/>
      <c r="R11" s="8"/>
      <c r="S11" s="8"/>
      <c r="T11" s="8"/>
      <c r="U11" s="8"/>
      <c r="V11" s="8"/>
      <c r="W11" s="8"/>
      <c r="Y11" s="9"/>
      <c r="AB11" s="9"/>
      <c r="AC11" s="8"/>
    </row>
    <row r="12" spans="1:29" s="6" customFormat="1" ht="6" customHeight="1">
      <c r="C12" s="7"/>
      <c r="D12" s="8"/>
      <c r="E12" s="8"/>
      <c r="F12" s="9"/>
      <c r="G12" s="9"/>
      <c r="H12" s="8"/>
      <c r="I12" s="7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Y12" s="9"/>
      <c r="AB12" s="9"/>
      <c r="AC12" s="8"/>
    </row>
    <row r="13" spans="1:29" ht="10.5" customHeight="1">
      <c r="A13" s="4"/>
      <c r="B13" s="33" t="s">
        <v>124</v>
      </c>
      <c r="C13" s="63">
        <v>1561</v>
      </c>
      <c r="D13" s="63">
        <v>14</v>
      </c>
      <c r="E13" s="63">
        <v>1</v>
      </c>
      <c r="F13" s="63">
        <v>12</v>
      </c>
      <c r="G13" s="63">
        <v>1</v>
      </c>
      <c r="H13" s="63">
        <v>0</v>
      </c>
      <c r="I13" s="80">
        <v>1547</v>
      </c>
      <c r="J13" s="63">
        <v>54</v>
      </c>
      <c r="K13" s="63">
        <v>12</v>
      </c>
      <c r="L13" s="63">
        <v>2</v>
      </c>
      <c r="M13" s="63">
        <v>26</v>
      </c>
      <c r="N13" s="63">
        <v>0</v>
      </c>
      <c r="O13" s="63">
        <v>949</v>
      </c>
      <c r="P13" s="63">
        <v>10</v>
      </c>
      <c r="Q13" s="63">
        <v>0</v>
      </c>
      <c r="R13" s="63">
        <v>1</v>
      </c>
      <c r="S13" s="63">
        <v>0</v>
      </c>
      <c r="T13" s="63">
        <v>1</v>
      </c>
      <c r="U13" s="63">
        <v>385</v>
      </c>
      <c r="V13" s="63">
        <v>107</v>
      </c>
      <c r="Y13" s="16"/>
    </row>
    <row r="14" spans="1:29" ht="10.5" customHeight="1">
      <c r="A14" s="4" t="s">
        <v>385</v>
      </c>
      <c r="B14" s="33" t="s">
        <v>119</v>
      </c>
      <c r="C14" s="63">
        <v>1218</v>
      </c>
      <c r="D14" s="63">
        <v>9</v>
      </c>
      <c r="E14" s="63">
        <v>0</v>
      </c>
      <c r="F14" s="63">
        <v>8</v>
      </c>
      <c r="G14" s="63">
        <v>1</v>
      </c>
      <c r="H14" s="63">
        <v>0</v>
      </c>
      <c r="I14" s="80">
        <v>1209</v>
      </c>
      <c r="J14" s="63">
        <v>47</v>
      </c>
      <c r="K14" s="63">
        <v>11</v>
      </c>
      <c r="L14" s="63">
        <v>2</v>
      </c>
      <c r="M14" s="63">
        <v>15</v>
      </c>
      <c r="N14" s="63">
        <v>0</v>
      </c>
      <c r="O14" s="63">
        <v>717</v>
      </c>
      <c r="P14" s="63">
        <v>5</v>
      </c>
      <c r="Q14" s="63">
        <v>0</v>
      </c>
      <c r="R14" s="63">
        <v>1</v>
      </c>
      <c r="S14" s="63">
        <v>0</v>
      </c>
      <c r="T14" s="63">
        <v>1</v>
      </c>
      <c r="U14" s="63">
        <v>314</v>
      </c>
      <c r="V14" s="63">
        <v>96</v>
      </c>
      <c r="Y14" s="16"/>
    </row>
    <row r="15" spans="1:29" ht="10.5" customHeight="1">
      <c r="A15" s="4"/>
      <c r="B15" s="33" t="s">
        <v>118</v>
      </c>
      <c r="C15" s="63">
        <v>343</v>
      </c>
      <c r="D15" s="63">
        <v>5</v>
      </c>
      <c r="E15" s="63">
        <v>1</v>
      </c>
      <c r="F15" s="63">
        <v>4</v>
      </c>
      <c r="G15" s="63">
        <v>0</v>
      </c>
      <c r="H15" s="63">
        <v>0</v>
      </c>
      <c r="I15" s="80">
        <v>338</v>
      </c>
      <c r="J15" s="63">
        <v>7</v>
      </c>
      <c r="K15" s="63">
        <v>1</v>
      </c>
      <c r="L15" s="63">
        <v>0</v>
      </c>
      <c r="M15" s="63">
        <v>11</v>
      </c>
      <c r="N15" s="63">
        <v>0</v>
      </c>
      <c r="O15" s="63">
        <v>232</v>
      </c>
      <c r="P15" s="63">
        <v>5</v>
      </c>
      <c r="Q15" s="63">
        <v>0</v>
      </c>
      <c r="R15" s="63">
        <v>0</v>
      </c>
      <c r="S15" s="63">
        <v>0</v>
      </c>
      <c r="T15" s="63">
        <v>0</v>
      </c>
      <c r="U15" s="63">
        <v>71</v>
      </c>
      <c r="V15" s="63">
        <v>11</v>
      </c>
      <c r="Y15" s="16"/>
    </row>
    <row r="16" spans="1:29" ht="10.5" customHeight="1">
      <c r="A16" s="4"/>
      <c r="B16" s="33" t="s">
        <v>124</v>
      </c>
      <c r="C16" s="63">
        <v>1420</v>
      </c>
      <c r="D16" s="63">
        <v>8</v>
      </c>
      <c r="E16" s="63">
        <v>1</v>
      </c>
      <c r="F16" s="63">
        <v>4</v>
      </c>
      <c r="G16" s="63">
        <v>3</v>
      </c>
      <c r="H16" s="63">
        <v>0</v>
      </c>
      <c r="I16" s="80">
        <v>1412</v>
      </c>
      <c r="J16" s="63">
        <v>64</v>
      </c>
      <c r="K16" s="63">
        <v>25</v>
      </c>
      <c r="L16" s="63">
        <v>0</v>
      </c>
      <c r="M16" s="63">
        <v>32</v>
      </c>
      <c r="N16" s="63">
        <v>0</v>
      </c>
      <c r="O16" s="63">
        <v>873</v>
      </c>
      <c r="P16" s="63">
        <v>13</v>
      </c>
      <c r="Q16" s="63">
        <v>0</v>
      </c>
      <c r="R16" s="63">
        <v>0</v>
      </c>
      <c r="S16" s="63">
        <v>0</v>
      </c>
      <c r="T16" s="63">
        <v>7</v>
      </c>
      <c r="U16" s="63">
        <v>296</v>
      </c>
      <c r="V16" s="63">
        <v>102</v>
      </c>
    </row>
    <row r="17" spans="1:28" ht="10.5" customHeight="1">
      <c r="A17" s="38" t="s">
        <v>294</v>
      </c>
      <c r="B17" s="33" t="s">
        <v>119</v>
      </c>
      <c r="C17" s="63">
        <v>1116</v>
      </c>
      <c r="D17" s="63">
        <v>8</v>
      </c>
      <c r="E17" s="63">
        <v>1</v>
      </c>
      <c r="F17" s="63">
        <v>4</v>
      </c>
      <c r="G17" s="63">
        <v>3</v>
      </c>
      <c r="H17" s="63">
        <v>0</v>
      </c>
      <c r="I17" s="80">
        <v>1108</v>
      </c>
      <c r="J17" s="63">
        <v>52</v>
      </c>
      <c r="K17" s="63">
        <v>25</v>
      </c>
      <c r="L17" s="63">
        <v>0</v>
      </c>
      <c r="M17" s="63">
        <v>30</v>
      </c>
      <c r="N17" s="63">
        <v>0</v>
      </c>
      <c r="O17" s="63">
        <v>646</v>
      </c>
      <c r="P17" s="63">
        <v>11</v>
      </c>
      <c r="Q17" s="63">
        <v>0</v>
      </c>
      <c r="R17" s="63">
        <v>0</v>
      </c>
      <c r="S17" s="63">
        <v>0</v>
      </c>
      <c r="T17" s="63">
        <v>7</v>
      </c>
      <c r="U17" s="63">
        <v>244</v>
      </c>
      <c r="V17" s="63">
        <v>93</v>
      </c>
    </row>
    <row r="18" spans="1:28" ht="10.5" customHeight="1">
      <c r="A18" s="4"/>
      <c r="B18" s="33" t="s">
        <v>118</v>
      </c>
      <c r="C18" s="63">
        <v>304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80">
        <v>304</v>
      </c>
      <c r="J18" s="63">
        <v>12</v>
      </c>
      <c r="K18" s="63">
        <v>0</v>
      </c>
      <c r="L18" s="63">
        <v>0</v>
      </c>
      <c r="M18" s="63">
        <v>2</v>
      </c>
      <c r="N18" s="63">
        <v>0</v>
      </c>
      <c r="O18" s="63">
        <v>227</v>
      </c>
      <c r="P18" s="63">
        <v>2</v>
      </c>
      <c r="Q18" s="63">
        <v>0</v>
      </c>
      <c r="R18" s="63">
        <v>0</v>
      </c>
      <c r="S18" s="63">
        <v>0</v>
      </c>
      <c r="T18" s="63">
        <v>0</v>
      </c>
      <c r="U18" s="63">
        <v>52</v>
      </c>
      <c r="V18" s="63">
        <v>9</v>
      </c>
    </row>
    <row r="19" spans="1:28" ht="10.5" customHeight="1">
      <c r="A19" s="4"/>
      <c r="B19" s="33" t="s">
        <v>124</v>
      </c>
      <c r="C19" s="63">
        <v>1305</v>
      </c>
      <c r="D19" s="63">
        <v>2</v>
      </c>
      <c r="E19" s="63">
        <v>0</v>
      </c>
      <c r="F19" s="63">
        <v>2</v>
      </c>
      <c r="G19" s="63">
        <v>0</v>
      </c>
      <c r="H19" s="63">
        <v>0</v>
      </c>
      <c r="I19" s="80">
        <v>1303</v>
      </c>
      <c r="J19" s="63">
        <v>37</v>
      </c>
      <c r="K19" s="63">
        <v>20</v>
      </c>
      <c r="L19" s="63">
        <v>1</v>
      </c>
      <c r="M19" s="63">
        <v>32</v>
      </c>
      <c r="N19" s="63">
        <v>0</v>
      </c>
      <c r="O19" s="63">
        <v>791</v>
      </c>
      <c r="P19" s="63">
        <v>4</v>
      </c>
      <c r="Q19" s="63">
        <v>0</v>
      </c>
      <c r="R19" s="63">
        <v>4</v>
      </c>
      <c r="S19" s="63">
        <v>0</v>
      </c>
      <c r="T19" s="63">
        <v>4</v>
      </c>
      <c r="U19" s="63">
        <v>274</v>
      </c>
      <c r="V19" s="63">
        <v>136</v>
      </c>
    </row>
    <row r="20" spans="1:28" ht="10.5" customHeight="1">
      <c r="A20" s="38" t="s">
        <v>328</v>
      </c>
      <c r="B20" s="33" t="s">
        <v>119</v>
      </c>
      <c r="C20" s="63">
        <v>1044</v>
      </c>
      <c r="D20" s="63">
        <v>2</v>
      </c>
      <c r="E20" s="63">
        <v>0</v>
      </c>
      <c r="F20" s="63">
        <v>2</v>
      </c>
      <c r="G20" s="63">
        <v>0</v>
      </c>
      <c r="H20" s="63">
        <v>0</v>
      </c>
      <c r="I20" s="80">
        <v>1042</v>
      </c>
      <c r="J20" s="63">
        <v>31</v>
      </c>
      <c r="K20" s="63">
        <v>19</v>
      </c>
      <c r="L20" s="63">
        <v>1</v>
      </c>
      <c r="M20" s="63">
        <v>25</v>
      </c>
      <c r="N20" s="63">
        <v>0</v>
      </c>
      <c r="O20" s="63">
        <v>600</v>
      </c>
      <c r="P20" s="63">
        <v>4</v>
      </c>
      <c r="Q20" s="63">
        <v>0</v>
      </c>
      <c r="R20" s="63">
        <v>4</v>
      </c>
      <c r="S20" s="63">
        <v>0</v>
      </c>
      <c r="T20" s="63">
        <v>4</v>
      </c>
      <c r="U20" s="63">
        <v>235</v>
      </c>
      <c r="V20" s="63">
        <v>119</v>
      </c>
    </row>
    <row r="21" spans="1:28" ht="10.5" customHeight="1">
      <c r="A21" s="4"/>
      <c r="B21" s="33" t="s">
        <v>118</v>
      </c>
      <c r="C21" s="63">
        <v>261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80">
        <v>261</v>
      </c>
      <c r="J21" s="63">
        <v>6</v>
      </c>
      <c r="K21" s="63">
        <v>1</v>
      </c>
      <c r="L21" s="63">
        <v>0</v>
      </c>
      <c r="M21" s="63">
        <v>7</v>
      </c>
      <c r="N21" s="63">
        <v>0</v>
      </c>
      <c r="O21" s="63">
        <v>191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39</v>
      </c>
      <c r="V21" s="63">
        <v>17</v>
      </c>
    </row>
    <row r="22" spans="1:28" ht="10.5" customHeight="1">
      <c r="A22" s="4"/>
      <c r="B22" s="33" t="s">
        <v>124</v>
      </c>
      <c r="C22" s="63">
        <v>1021</v>
      </c>
      <c r="D22" s="63">
        <v>10</v>
      </c>
      <c r="E22" s="63">
        <v>0</v>
      </c>
      <c r="F22" s="63">
        <v>6</v>
      </c>
      <c r="G22" s="63">
        <v>3</v>
      </c>
      <c r="H22" s="63">
        <v>1</v>
      </c>
      <c r="I22" s="80">
        <v>1011</v>
      </c>
      <c r="J22" s="63">
        <v>73</v>
      </c>
      <c r="K22" s="63">
        <v>17</v>
      </c>
      <c r="L22" s="63">
        <v>1</v>
      </c>
      <c r="M22" s="63">
        <v>19</v>
      </c>
      <c r="N22" s="63">
        <v>0</v>
      </c>
      <c r="O22" s="63">
        <v>634</v>
      </c>
      <c r="P22" s="63">
        <v>7</v>
      </c>
      <c r="Q22" s="63">
        <v>0</v>
      </c>
      <c r="R22" s="63">
        <v>3</v>
      </c>
      <c r="S22" s="63">
        <v>3</v>
      </c>
      <c r="T22" s="63">
        <v>5</v>
      </c>
      <c r="U22" s="63">
        <v>151</v>
      </c>
      <c r="V22" s="63">
        <v>98</v>
      </c>
    </row>
    <row r="23" spans="1:28" ht="10.5" customHeight="1">
      <c r="A23" s="38" t="s">
        <v>386</v>
      </c>
      <c r="B23" s="33" t="s">
        <v>119</v>
      </c>
      <c r="C23" s="63">
        <v>816</v>
      </c>
      <c r="D23" s="63">
        <v>8</v>
      </c>
      <c r="E23" s="63">
        <v>0</v>
      </c>
      <c r="F23" s="63">
        <v>5</v>
      </c>
      <c r="G23" s="63">
        <v>2</v>
      </c>
      <c r="H23" s="63">
        <v>1</v>
      </c>
      <c r="I23" s="80">
        <v>808</v>
      </c>
      <c r="J23" s="63">
        <v>65</v>
      </c>
      <c r="K23" s="63">
        <v>15</v>
      </c>
      <c r="L23" s="63">
        <v>1</v>
      </c>
      <c r="M23" s="63">
        <v>15</v>
      </c>
      <c r="N23" s="63">
        <v>0</v>
      </c>
      <c r="O23" s="63">
        <v>486</v>
      </c>
      <c r="P23" s="63">
        <v>6</v>
      </c>
      <c r="Q23" s="63">
        <v>0</v>
      </c>
      <c r="R23" s="63">
        <v>2</v>
      </c>
      <c r="S23" s="63">
        <v>1</v>
      </c>
      <c r="T23" s="63">
        <v>5</v>
      </c>
      <c r="U23" s="63">
        <v>129</v>
      </c>
      <c r="V23" s="63">
        <v>83</v>
      </c>
    </row>
    <row r="24" spans="1:28" ht="10.5" customHeight="1">
      <c r="A24" s="4"/>
      <c r="B24" s="33" t="s">
        <v>118</v>
      </c>
      <c r="C24" s="63">
        <v>205</v>
      </c>
      <c r="D24" s="63">
        <v>2</v>
      </c>
      <c r="E24" s="63">
        <v>0</v>
      </c>
      <c r="F24" s="63">
        <v>1</v>
      </c>
      <c r="G24" s="63">
        <v>1</v>
      </c>
      <c r="H24" s="63">
        <v>0</v>
      </c>
      <c r="I24" s="80">
        <v>203</v>
      </c>
      <c r="J24" s="63">
        <v>8</v>
      </c>
      <c r="K24" s="63">
        <v>2</v>
      </c>
      <c r="L24" s="63">
        <v>0</v>
      </c>
      <c r="M24" s="63">
        <v>4</v>
      </c>
      <c r="N24" s="63">
        <v>0</v>
      </c>
      <c r="O24" s="63">
        <v>148</v>
      </c>
      <c r="P24" s="63">
        <v>1</v>
      </c>
      <c r="Q24" s="63">
        <v>0</v>
      </c>
      <c r="R24" s="63">
        <v>1</v>
      </c>
      <c r="S24" s="63">
        <v>2</v>
      </c>
      <c r="T24" s="63">
        <v>0</v>
      </c>
      <c r="U24" s="63">
        <v>22</v>
      </c>
      <c r="V24" s="63">
        <v>15</v>
      </c>
    </row>
    <row r="25" spans="1:28" s="6" customFormat="1" ht="10.5" customHeight="1">
      <c r="A25" s="40"/>
      <c r="B25" s="9" t="s">
        <v>124</v>
      </c>
      <c r="C25" s="67">
        <v>1344</v>
      </c>
      <c r="D25" s="66">
        <v>23</v>
      </c>
      <c r="E25" s="66">
        <v>1</v>
      </c>
      <c r="F25" s="66">
        <v>12</v>
      </c>
      <c r="G25" s="66">
        <v>2</v>
      </c>
      <c r="H25" s="66">
        <v>8</v>
      </c>
      <c r="I25" s="66">
        <v>1321</v>
      </c>
      <c r="J25" s="66">
        <v>84</v>
      </c>
      <c r="K25" s="66">
        <v>44</v>
      </c>
      <c r="L25" s="66">
        <v>1</v>
      </c>
      <c r="M25" s="66">
        <v>27</v>
      </c>
      <c r="N25" s="66">
        <v>0</v>
      </c>
      <c r="O25" s="66">
        <v>815</v>
      </c>
      <c r="P25" s="66">
        <v>29</v>
      </c>
      <c r="Q25" s="66">
        <v>1</v>
      </c>
      <c r="R25" s="66">
        <v>7</v>
      </c>
      <c r="S25" s="66">
        <v>0</v>
      </c>
      <c r="T25" s="66">
        <v>15</v>
      </c>
      <c r="U25" s="66">
        <v>135</v>
      </c>
      <c r="V25" s="66">
        <v>163</v>
      </c>
    </row>
    <row r="26" spans="1:28" s="6" customFormat="1" ht="10.5" customHeight="1">
      <c r="A26" s="39" t="s">
        <v>387</v>
      </c>
      <c r="B26" s="9" t="s">
        <v>119</v>
      </c>
      <c r="C26" s="67">
        <v>1129</v>
      </c>
      <c r="D26" s="66">
        <v>21</v>
      </c>
      <c r="E26" s="66">
        <v>1</v>
      </c>
      <c r="F26" s="66">
        <v>11</v>
      </c>
      <c r="G26" s="66">
        <v>1</v>
      </c>
      <c r="H26" s="66">
        <v>8</v>
      </c>
      <c r="I26" s="66">
        <v>1108</v>
      </c>
      <c r="J26" s="66">
        <v>72</v>
      </c>
      <c r="K26" s="66">
        <v>43</v>
      </c>
      <c r="L26" s="66">
        <v>1</v>
      </c>
      <c r="M26" s="66">
        <v>18</v>
      </c>
      <c r="N26" s="66">
        <v>0</v>
      </c>
      <c r="O26" s="66">
        <v>664</v>
      </c>
      <c r="P26" s="66">
        <v>29</v>
      </c>
      <c r="Q26" s="66">
        <v>1</v>
      </c>
      <c r="R26" s="66">
        <v>5</v>
      </c>
      <c r="S26" s="66">
        <v>0</v>
      </c>
      <c r="T26" s="66">
        <v>12</v>
      </c>
      <c r="U26" s="66">
        <v>120</v>
      </c>
      <c r="V26" s="66">
        <v>143</v>
      </c>
    </row>
    <row r="27" spans="1:28" s="6" customFormat="1" ht="10.5" customHeight="1">
      <c r="A27" s="40"/>
      <c r="B27" s="9" t="s">
        <v>118</v>
      </c>
      <c r="C27" s="67">
        <v>215</v>
      </c>
      <c r="D27" s="66">
        <v>2</v>
      </c>
      <c r="E27" s="66">
        <v>0</v>
      </c>
      <c r="F27" s="66">
        <v>1</v>
      </c>
      <c r="G27" s="66">
        <v>1</v>
      </c>
      <c r="H27" s="66">
        <v>0</v>
      </c>
      <c r="I27" s="66">
        <v>213</v>
      </c>
      <c r="J27" s="66">
        <v>12</v>
      </c>
      <c r="K27" s="66">
        <v>1</v>
      </c>
      <c r="L27" s="66">
        <v>0</v>
      </c>
      <c r="M27" s="66">
        <v>9</v>
      </c>
      <c r="N27" s="66">
        <v>0</v>
      </c>
      <c r="O27" s="66">
        <v>151</v>
      </c>
      <c r="P27" s="66">
        <v>0</v>
      </c>
      <c r="Q27" s="66">
        <v>0</v>
      </c>
      <c r="R27" s="66">
        <v>2</v>
      </c>
      <c r="S27" s="66">
        <v>0</v>
      </c>
      <c r="T27" s="66">
        <v>3</v>
      </c>
      <c r="U27" s="66">
        <v>15</v>
      </c>
      <c r="V27" s="66">
        <v>20</v>
      </c>
    </row>
    <row r="28" spans="1:28" ht="10.5" customHeight="1">
      <c r="A28" s="300" t="s">
        <v>2</v>
      </c>
      <c r="B28" s="15" t="s">
        <v>119</v>
      </c>
      <c r="C28" s="64">
        <v>409</v>
      </c>
      <c r="D28" s="63">
        <v>1</v>
      </c>
      <c r="E28" s="63">
        <v>0</v>
      </c>
      <c r="F28" s="63">
        <v>1</v>
      </c>
      <c r="G28" s="63">
        <v>0</v>
      </c>
      <c r="H28" s="63">
        <v>0</v>
      </c>
      <c r="I28" s="80">
        <v>408</v>
      </c>
      <c r="J28" s="63">
        <v>26</v>
      </c>
      <c r="K28" s="63">
        <v>11</v>
      </c>
      <c r="L28" s="63">
        <v>1</v>
      </c>
      <c r="M28" s="63">
        <v>4</v>
      </c>
      <c r="N28" s="63">
        <v>0</v>
      </c>
      <c r="O28" s="63">
        <v>255</v>
      </c>
      <c r="P28" s="63">
        <v>20</v>
      </c>
      <c r="Q28" s="63">
        <v>0</v>
      </c>
      <c r="R28" s="63">
        <v>0</v>
      </c>
      <c r="S28" s="63">
        <v>0</v>
      </c>
      <c r="T28" s="63">
        <v>3</v>
      </c>
      <c r="U28" s="63">
        <v>34</v>
      </c>
      <c r="V28" s="63">
        <v>54</v>
      </c>
    </row>
    <row r="29" spans="1:28" ht="10.5" customHeight="1">
      <c r="A29" s="300"/>
      <c r="B29" s="15" t="s">
        <v>118</v>
      </c>
      <c r="C29" s="64">
        <v>93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80">
        <v>93</v>
      </c>
      <c r="J29" s="63">
        <v>7</v>
      </c>
      <c r="K29" s="63">
        <v>0</v>
      </c>
      <c r="L29" s="63">
        <v>0</v>
      </c>
      <c r="M29" s="63">
        <v>8</v>
      </c>
      <c r="N29" s="63">
        <v>0</v>
      </c>
      <c r="O29" s="63">
        <v>61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7</v>
      </c>
      <c r="V29" s="63">
        <v>10</v>
      </c>
    </row>
    <row r="30" spans="1:28" ht="10.5" customHeight="1">
      <c r="A30" s="300" t="s">
        <v>3</v>
      </c>
      <c r="B30" s="15" t="s">
        <v>119</v>
      </c>
      <c r="C30" s="64">
        <v>387</v>
      </c>
      <c r="D30" s="63">
        <v>7</v>
      </c>
      <c r="E30" s="63">
        <v>0</v>
      </c>
      <c r="F30" s="63">
        <v>3</v>
      </c>
      <c r="G30" s="63">
        <v>0</v>
      </c>
      <c r="H30" s="63">
        <v>4</v>
      </c>
      <c r="I30" s="80">
        <v>380</v>
      </c>
      <c r="J30" s="63">
        <v>18</v>
      </c>
      <c r="K30" s="63">
        <v>15</v>
      </c>
      <c r="L30" s="63">
        <v>0</v>
      </c>
      <c r="M30" s="63">
        <v>5</v>
      </c>
      <c r="N30" s="63">
        <v>0</v>
      </c>
      <c r="O30" s="63">
        <v>241</v>
      </c>
      <c r="P30" s="63">
        <v>1</v>
      </c>
      <c r="Q30" s="63">
        <v>0</v>
      </c>
      <c r="R30" s="63">
        <v>1</v>
      </c>
      <c r="S30" s="63">
        <v>0</v>
      </c>
      <c r="T30" s="63">
        <v>4</v>
      </c>
      <c r="U30" s="63">
        <v>43</v>
      </c>
      <c r="V30" s="63">
        <v>52</v>
      </c>
    </row>
    <row r="31" spans="1:28" ht="10.5" customHeight="1">
      <c r="A31" s="300"/>
      <c r="B31" s="15" t="s">
        <v>118</v>
      </c>
      <c r="C31" s="64">
        <v>66</v>
      </c>
      <c r="D31" s="63">
        <v>2</v>
      </c>
      <c r="E31" s="63">
        <v>0</v>
      </c>
      <c r="F31" s="63">
        <v>1</v>
      </c>
      <c r="G31" s="63">
        <v>1</v>
      </c>
      <c r="H31" s="63">
        <v>0</v>
      </c>
      <c r="I31" s="80">
        <v>64</v>
      </c>
      <c r="J31" s="63">
        <v>2</v>
      </c>
      <c r="K31" s="63">
        <v>1</v>
      </c>
      <c r="L31" s="63">
        <v>0</v>
      </c>
      <c r="M31" s="63">
        <v>1</v>
      </c>
      <c r="N31" s="63">
        <v>0</v>
      </c>
      <c r="O31" s="63">
        <v>47</v>
      </c>
      <c r="P31" s="63">
        <v>0</v>
      </c>
      <c r="Q31" s="63">
        <v>0</v>
      </c>
      <c r="R31" s="63">
        <v>2</v>
      </c>
      <c r="S31" s="63">
        <v>0</v>
      </c>
      <c r="T31" s="63">
        <v>0</v>
      </c>
      <c r="U31" s="63">
        <v>4</v>
      </c>
      <c r="V31" s="63">
        <v>7</v>
      </c>
    </row>
    <row r="32" spans="1:28" ht="10.5" customHeight="1">
      <c r="A32" s="300" t="s">
        <v>130</v>
      </c>
      <c r="B32" s="15" t="s">
        <v>119</v>
      </c>
      <c r="C32" s="64">
        <v>64</v>
      </c>
      <c r="D32" s="63">
        <v>1</v>
      </c>
      <c r="E32" s="63">
        <v>0</v>
      </c>
      <c r="F32" s="63">
        <v>0</v>
      </c>
      <c r="G32" s="63">
        <v>0</v>
      </c>
      <c r="H32" s="63">
        <v>1</v>
      </c>
      <c r="I32" s="80">
        <v>63</v>
      </c>
      <c r="J32" s="63">
        <v>0</v>
      </c>
      <c r="K32" s="63">
        <v>4</v>
      </c>
      <c r="L32" s="63">
        <v>0</v>
      </c>
      <c r="M32" s="63">
        <v>0</v>
      </c>
      <c r="N32" s="63">
        <v>0</v>
      </c>
      <c r="O32" s="63">
        <v>29</v>
      </c>
      <c r="P32" s="63">
        <v>0</v>
      </c>
      <c r="Q32" s="63">
        <v>0</v>
      </c>
      <c r="R32" s="63">
        <v>0</v>
      </c>
      <c r="S32" s="63">
        <v>0</v>
      </c>
      <c r="T32" s="63">
        <v>2</v>
      </c>
      <c r="U32" s="63">
        <v>26</v>
      </c>
      <c r="V32" s="63">
        <v>2</v>
      </c>
      <c r="Y32" s="16"/>
      <c r="Z32" s="16"/>
      <c r="AB32" s="16"/>
    </row>
    <row r="33" spans="1:28" ht="10.5" customHeight="1">
      <c r="A33" s="300"/>
      <c r="B33" s="15" t="s">
        <v>118</v>
      </c>
      <c r="C33" s="64">
        <v>15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80">
        <v>15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14</v>
      </c>
      <c r="P33" s="63">
        <v>0</v>
      </c>
      <c r="Q33" s="63">
        <v>0</v>
      </c>
      <c r="R33" s="63">
        <v>0</v>
      </c>
      <c r="S33" s="63">
        <v>0</v>
      </c>
      <c r="T33" s="63">
        <v>1</v>
      </c>
      <c r="U33" s="63">
        <v>0</v>
      </c>
      <c r="V33" s="63">
        <v>0</v>
      </c>
      <c r="Y33" s="16"/>
      <c r="Z33" s="16"/>
      <c r="AB33" s="16"/>
    </row>
    <row r="34" spans="1:28" ht="10.5" customHeight="1">
      <c r="A34" s="311" t="s">
        <v>4</v>
      </c>
      <c r="B34" s="15" t="s">
        <v>119</v>
      </c>
      <c r="C34" s="64">
        <v>13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80">
        <v>13</v>
      </c>
      <c r="J34" s="63">
        <v>1</v>
      </c>
      <c r="K34" s="63">
        <v>0</v>
      </c>
      <c r="L34" s="63">
        <v>0</v>
      </c>
      <c r="M34" s="63">
        <v>0</v>
      </c>
      <c r="N34" s="63">
        <v>0</v>
      </c>
      <c r="O34" s="63">
        <v>8</v>
      </c>
      <c r="P34" s="63">
        <v>0</v>
      </c>
      <c r="Q34" s="63">
        <v>0</v>
      </c>
      <c r="R34" s="63">
        <v>0</v>
      </c>
      <c r="S34" s="63">
        <v>0</v>
      </c>
      <c r="T34" s="63">
        <v>1</v>
      </c>
      <c r="U34" s="63">
        <v>2</v>
      </c>
      <c r="V34" s="63">
        <v>1</v>
      </c>
      <c r="Y34" s="16"/>
      <c r="Z34" s="16"/>
      <c r="AB34" s="16"/>
    </row>
    <row r="35" spans="1:28" ht="10.5" customHeight="1">
      <c r="A35" s="311"/>
      <c r="B35" s="15" t="s">
        <v>118</v>
      </c>
      <c r="C35" s="64">
        <v>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80">
        <v>6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4</v>
      </c>
      <c r="P35" s="63">
        <v>0</v>
      </c>
      <c r="Q35" s="63">
        <v>0</v>
      </c>
      <c r="R35" s="63">
        <v>0</v>
      </c>
      <c r="S35" s="63">
        <v>0</v>
      </c>
      <c r="T35" s="63">
        <v>1</v>
      </c>
      <c r="U35" s="63">
        <v>1</v>
      </c>
      <c r="V35" s="63">
        <v>0</v>
      </c>
      <c r="Y35" s="16"/>
      <c r="Z35" s="16"/>
      <c r="AB35" s="16"/>
    </row>
    <row r="36" spans="1:28" ht="10.5" customHeight="1">
      <c r="A36" s="300" t="s">
        <v>5</v>
      </c>
      <c r="B36" s="15" t="s">
        <v>119</v>
      </c>
      <c r="C36" s="64">
        <v>157</v>
      </c>
      <c r="D36" s="63">
        <v>4</v>
      </c>
      <c r="E36" s="63">
        <v>0</v>
      </c>
      <c r="F36" s="63">
        <v>3</v>
      </c>
      <c r="G36" s="63">
        <v>0</v>
      </c>
      <c r="H36" s="63">
        <v>1</v>
      </c>
      <c r="I36" s="80">
        <v>153</v>
      </c>
      <c r="J36" s="63">
        <v>12</v>
      </c>
      <c r="K36" s="63">
        <v>8</v>
      </c>
      <c r="L36" s="63">
        <v>0</v>
      </c>
      <c r="M36" s="63">
        <v>9</v>
      </c>
      <c r="N36" s="63">
        <v>0</v>
      </c>
      <c r="O36" s="63">
        <v>83</v>
      </c>
      <c r="P36" s="63">
        <v>3</v>
      </c>
      <c r="Q36" s="63">
        <v>1</v>
      </c>
      <c r="R36" s="63">
        <v>2</v>
      </c>
      <c r="S36" s="63">
        <v>0</v>
      </c>
      <c r="T36" s="63">
        <v>2</v>
      </c>
      <c r="U36" s="63">
        <v>11</v>
      </c>
      <c r="V36" s="63">
        <v>22</v>
      </c>
      <c r="Y36" s="16"/>
      <c r="Z36" s="16"/>
      <c r="AB36" s="16"/>
    </row>
    <row r="37" spans="1:28" ht="10.5" customHeight="1">
      <c r="A37" s="300"/>
      <c r="B37" s="15" t="s">
        <v>118</v>
      </c>
      <c r="C37" s="64">
        <v>11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80">
        <v>11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8</v>
      </c>
      <c r="P37" s="63">
        <v>0</v>
      </c>
      <c r="Q37" s="63">
        <v>0</v>
      </c>
      <c r="R37" s="63">
        <v>0</v>
      </c>
      <c r="S37" s="63">
        <v>0</v>
      </c>
      <c r="T37" s="63">
        <v>1</v>
      </c>
      <c r="U37" s="63">
        <v>0</v>
      </c>
      <c r="V37" s="63">
        <v>2</v>
      </c>
    </row>
    <row r="38" spans="1:28" ht="10.5" customHeight="1">
      <c r="A38" s="300" t="s">
        <v>6</v>
      </c>
      <c r="B38" s="15" t="s">
        <v>119</v>
      </c>
      <c r="C38" s="64">
        <v>99</v>
      </c>
      <c r="D38" s="63">
        <v>8</v>
      </c>
      <c r="E38" s="63">
        <v>1</v>
      </c>
      <c r="F38" s="63">
        <v>4</v>
      </c>
      <c r="G38" s="63">
        <v>1</v>
      </c>
      <c r="H38" s="63">
        <v>2</v>
      </c>
      <c r="I38" s="80">
        <v>91</v>
      </c>
      <c r="J38" s="63">
        <v>15</v>
      </c>
      <c r="K38" s="63">
        <v>5</v>
      </c>
      <c r="L38" s="63">
        <v>0</v>
      </c>
      <c r="M38" s="63">
        <v>0</v>
      </c>
      <c r="N38" s="63">
        <v>0</v>
      </c>
      <c r="O38" s="63">
        <v>48</v>
      </c>
      <c r="P38" s="63">
        <v>5</v>
      </c>
      <c r="Q38" s="63">
        <v>0</v>
      </c>
      <c r="R38" s="63">
        <v>2</v>
      </c>
      <c r="S38" s="63">
        <v>0</v>
      </c>
      <c r="T38" s="63">
        <v>0</v>
      </c>
      <c r="U38" s="63">
        <v>4</v>
      </c>
      <c r="V38" s="63">
        <v>12</v>
      </c>
    </row>
    <row r="39" spans="1:28" ht="10.5" customHeight="1">
      <c r="A39" s="300"/>
      <c r="B39" s="15" t="s">
        <v>118</v>
      </c>
      <c r="C39" s="64">
        <v>24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80">
        <v>24</v>
      </c>
      <c r="J39" s="63">
        <v>3</v>
      </c>
      <c r="K39" s="63">
        <v>0</v>
      </c>
      <c r="L39" s="63">
        <v>0</v>
      </c>
      <c r="M39" s="63">
        <v>0</v>
      </c>
      <c r="N39" s="63">
        <v>0</v>
      </c>
      <c r="O39" s="63">
        <v>17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3</v>
      </c>
      <c r="V39" s="63">
        <v>1</v>
      </c>
    </row>
    <row r="40" spans="1:28" ht="6" customHeight="1">
      <c r="C40" s="22"/>
    </row>
    <row r="41" spans="1:28" s="6" customFormat="1" ht="10.5" customHeight="1">
      <c r="A41" s="2"/>
      <c r="C41" s="77"/>
      <c r="H41" s="301" t="s">
        <v>228</v>
      </c>
      <c r="I41" s="301"/>
      <c r="J41" s="301"/>
      <c r="K41" s="8"/>
      <c r="L41" s="8"/>
      <c r="M41" s="301" t="s">
        <v>227</v>
      </c>
      <c r="N41" s="301"/>
      <c r="O41" s="301"/>
    </row>
    <row r="42" spans="1:28" s="6" customFormat="1" ht="6" customHeight="1">
      <c r="A42" s="2"/>
      <c r="C42" s="7"/>
      <c r="I42" s="68"/>
    </row>
    <row r="43" spans="1:28" ht="10.5" customHeight="1">
      <c r="A43" s="4"/>
      <c r="B43" s="15" t="s">
        <v>124</v>
      </c>
      <c r="C43" s="64">
        <v>250</v>
      </c>
      <c r="D43" s="63">
        <v>2</v>
      </c>
      <c r="E43" s="63">
        <v>0</v>
      </c>
      <c r="F43" s="63">
        <v>0</v>
      </c>
      <c r="G43" s="63">
        <v>2</v>
      </c>
      <c r="H43" s="63">
        <v>0</v>
      </c>
      <c r="I43" s="80">
        <v>248</v>
      </c>
      <c r="J43" s="63">
        <v>8</v>
      </c>
      <c r="K43" s="63">
        <v>2</v>
      </c>
      <c r="L43" s="63">
        <v>0</v>
      </c>
      <c r="M43" s="63">
        <v>0</v>
      </c>
      <c r="N43" s="63">
        <v>0</v>
      </c>
      <c r="O43" s="63">
        <v>157</v>
      </c>
      <c r="P43" s="63">
        <v>0</v>
      </c>
      <c r="Q43" s="63">
        <v>1</v>
      </c>
      <c r="R43" s="63">
        <v>0</v>
      </c>
      <c r="S43" s="63">
        <v>0</v>
      </c>
      <c r="T43" s="63">
        <v>2</v>
      </c>
      <c r="U43" s="63">
        <v>58</v>
      </c>
      <c r="V43" s="63">
        <v>20</v>
      </c>
    </row>
    <row r="44" spans="1:28" ht="10.5" customHeight="1">
      <c r="A44" s="4" t="s">
        <v>385</v>
      </c>
      <c r="B44" s="15" t="s">
        <v>119</v>
      </c>
      <c r="C44" s="64">
        <v>188</v>
      </c>
      <c r="D44" s="63">
        <v>2</v>
      </c>
      <c r="E44" s="63">
        <v>0</v>
      </c>
      <c r="F44" s="63">
        <v>0</v>
      </c>
      <c r="G44" s="63">
        <v>2</v>
      </c>
      <c r="H44" s="63">
        <v>0</v>
      </c>
      <c r="I44" s="80">
        <v>186</v>
      </c>
      <c r="J44" s="63">
        <v>8</v>
      </c>
      <c r="K44" s="63">
        <v>2</v>
      </c>
      <c r="L44" s="63">
        <v>0</v>
      </c>
      <c r="M44" s="63">
        <v>0</v>
      </c>
      <c r="N44" s="63">
        <v>0</v>
      </c>
      <c r="O44" s="63">
        <v>115</v>
      </c>
      <c r="P44" s="63">
        <v>0</v>
      </c>
      <c r="Q44" s="63">
        <v>1</v>
      </c>
      <c r="R44" s="63">
        <v>0</v>
      </c>
      <c r="S44" s="63">
        <v>0</v>
      </c>
      <c r="T44" s="63">
        <v>2</v>
      </c>
      <c r="U44" s="63">
        <v>40</v>
      </c>
      <c r="V44" s="63">
        <v>18</v>
      </c>
    </row>
    <row r="45" spans="1:28" ht="10.5" customHeight="1">
      <c r="A45" s="4"/>
      <c r="B45" s="15" t="s">
        <v>118</v>
      </c>
      <c r="C45" s="64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80">
        <v>62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42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18</v>
      </c>
      <c r="V45" s="63">
        <v>2</v>
      </c>
    </row>
    <row r="46" spans="1:28" ht="10.5" customHeight="1">
      <c r="A46" s="4"/>
      <c r="B46" s="15" t="s">
        <v>124</v>
      </c>
      <c r="C46" s="64">
        <v>328</v>
      </c>
      <c r="D46" s="63">
        <v>2</v>
      </c>
      <c r="E46" s="63">
        <v>0</v>
      </c>
      <c r="F46" s="63">
        <v>0</v>
      </c>
      <c r="G46" s="63">
        <v>2</v>
      </c>
      <c r="H46" s="63">
        <v>0</v>
      </c>
      <c r="I46" s="80">
        <v>326</v>
      </c>
      <c r="J46" s="63">
        <v>15</v>
      </c>
      <c r="K46" s="63">
        <v>4</v>
      </c>
      <c r="L46" s="63">
        <v>1</v>
      </c>
      <c r="M46" s="63">
        <v>13</v>
      </c>
      <c r="N46" s="63">
        <v>0</v>
      </c>
      <c r="O46" s="63">
        <v>206</v>
      </c>
      <c r="P46" s="63">
        <v>2</v>
      </c>
      <c r="Q46" s="63">
        <v>1</v>
      </c>
      <c r="R46" s="63">
        <v>0</v>
      </c>
      <c r="S46" s="63">
        <v>0</v>
      </c>
      <c r="T46" s="63">
        <v>1</v>
      </c>
      <c r="U46" s="63">
        <v>49</v>
      </c>
      <c r="V46" s="63">
        <v>34</v>
      </c>
    </row>
    <row r="47" spans="1:28" ht="10.5" customHeight="1">
      <c r="A47" s="38" t="s">
        <v>294</v>
      </c>
      <c r="B47" s="15" t="s">
        <v>119</v>
      </c>
      <c r="C47" s="64">
        <v>246</v>
      </c>
      <c r="D47" s="63">
        <v>2</v>
      </c>
      <c r="E47" s="63">
        <v>0</v>
      </c>
      <c r="F47" s="63">
        <v>0</v>
      </c>
      <c r="G47" s="63">
        <v>2</v>
      </c>
      <c r="H47" s="63">
        <v>0</v>
      </c>
      <c r="I47" s="80">
        <v>244</v>
      </c>
      <c r="J47" s="63">
        <v>10</v>
      </c>
      <c r="K47" s="63">
        <v>4</v>
      </c>
      <c r="L47" s="63">
        <v>1</v>
      </c>
      <c r="M47" s="63">
        <v>10</v>
      </c>
      <c r="N47" s="63">
        <v>0</v>
      </c>
      <c r="O47" s="63">
        <v>158</v>
      </c>
      <c r="P47" s="63">
        <v>0</v>
      </c>
      <c r="Q47" s="63">
        <v>0</v>
      </c>
      <c r="R47" s="63">
        <v>0</v>
      </c>
      <c r="S47" s="63">
        <v>0</v>
      </c>
      <c r="T47" s="63">
        <v>1</v>
      </c>
      <c r="U47" s="63">
        <v>34</v>
      </c>
      <c r="V47" s="63">
        <v>26</v>
      </c>
    </row>
    <row r="48" spans="1:28" ht="10.5" customHeight="1">
      <c r="A48" s="4"/>
      <c r="B48" s="15" t="s">
        <v>118</v>
      </c>
      <c r="C48" s="64">
        <v>82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80">
        <v>82</v>
      </c>
      <c r="J48" s="63">
        <v>5</v>
      </c>
      <c r="K48" s="63">
        <v>0</v>
      </c>
      <c r="L48" s="63">
        <v>0</v>
      </c>
      <c r="M48" s="63">
        <v>3</v>
      </c>
      <c r="N48" s="63">
        <v>0</v>
      </c>
      <c r="O48" s="63">
        <v>48</v>
      </c>
      <c r="P48" s="63">
        <v>2</v>
      </c>
      <c r="Q48" s="63">
        <v>1</v>
      </c>
      <c r="R48" s="63">
        <v>0</v>
      </c>
      <c r="S48" s="63">
        <v>0</v>
      </c>
      <c r="T48" s="63">
        <v>0</v>
      </c>
      <c r="U48" s="63">
        <v>15</v>
      </c>
      <c r="V48" s="63">
        <v>8</v>
      </c>
      <c r="Y48" s="16"/>
      <c r="Z48" s="16"/>
      <c r="AB48" s="16"/>
    </row>
    <row r="49" spans="1:28" ht="10.5" customHeight="1">
      <c r="A49" s="4"/>
      <c r="B49" s="15" t="s">
        <v>124</v>
      </c>
      <c r="C49" s="64">
        <v>282</v>
      </c>
      <c r="D49" s="63">
        <v>2</v>
      </c>
      <c r="E49" s="63">
        <v>0</v>
      </c>
      <c r="F49" s="63">
        <v>0</v>
      </c>
      <c r="G49" s="63">
        <v>2</v>
      </c>
      <c r="H49" s="63">
        <v>0</v>
      </c>
      <c r="I49" s="80">
        <v>280</v>
      </c>
      <c r="J49" s="63">
        <v>17</v>
      </c>
      <c r="K49" s="63">
        <v>3</v>
      </c>
      <c r="L49" s="63">
        <v>1</v>
      </c>
      <c r="M49" s="63">
        <v>3</v>
      </c>
      <c r="N49" s="63">
        <v>0</v>
      </c>
      <c r="O49" s="63">
        <v>191</v>
      </c>
      <c r="P49" s="63">
        <v>3</v>
      </c>
      <c r="Q49" s="63">
        <v>1</v>
      </c>
      <c r="R49" s="63">
        <v>0</v>
      </c>
      <c r="S49" s="63">
        <v>0</v>
      </c>
      <c r="T49" s="63">
        <v>4</v>
      </c>
      <c r="U49" s="63">
        <v>25</v>
      </c>
      <c r="V49" s="63">
        <v>32</v>
      </c>
      <c r="Y49" s="16"/>
      <c r="Z49" s="16"/>
      <c r="AB49" s="16"/>
    </row>
    <row r="50" spans="1:28" ht="10.5" customHeight="1">
      <c r="A50" s="38" t="s">
        <v>328</v>
      </c>
      <c r="B50" s="15" t="s">
        <v>119</v>
      </c>
      <c r="C50" s="64">
        <v>205</v>
      </c>
      <c r="D50" s="63">
        <v>2</v>
      </c>
      <c r="E50" s="63">
        <v>0</v>
      </c>
      <c r="F50" s="63">
        <v>0</v>
      </c>
      <c r="G50" s="63">
        <v>2</v>
      </c>
      <c r="H50" s="63">
        <v>0</v>
      </c>
      <c r="I50" s="80">
        <v>203</v>
      </c>
      <c r="J50" s="63">
        <v>13</v>
      </c>
      <c r="K50" s="63">
        <v>3</v>
      </c>
      <c r="L50" s="63">
        <v>1</v>
      </c>
      <c r="M50" s="63">
        <v>3</v>
      </c>
      <c r="N50" s="63">
        <v>0</v>
      </c>
      <c r="O50" s="63">
        <v>134</v>
      </c>
      <c r="P50" s="63">
        <v>0</v>
      </c>
      <c r="Q50" s="63">
        <v>1</v>
      </c>
      <c r="R50" s="63">
        <v>0</v>
      </c>
      <c r="S50" s="63">
        <v>0</v>
      </c>
      <c r="T50" s="63">
        <v>4</v>
      </c>
      <c r="U50" s="63">
        <v>23</v>
      </c>
      <c r="V50" s="63">
        <v>21</v>
      </c>
      <c r="Y50" s="16"/>
      <c r="Z50" s="16"/>
      <c r="AB50" s="16"/>
    </row>
    <row r="51" spans="1:28" ht="10.5" customHeight="1">
      <c r="A51" s="4"/>
      <c r="B51" s="15" t="s">
        <v>118</v>
      </c>
      <c r="C51" s="64">
        <v>77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80">
        <v>77</v>
      </c>
      <c r="J51" s="63">
        <v>4</v>
      </c>
      <c r="K51" s="63">
        <v>0</v>
      </c>
      <c r="L51" s="63">
        <v>0</v>
      </c>
      <c r="M51" s="63">
        <v>0</v>
      </c>
      <c r="N51" s="63">
        <v>0</v>
      </c>
      <c r="O51" s="63">
        <v>57</v>
      </c>
      <c r="P51" s="63">
        <v>3</v>
      </c>
      <c r="Q51" s="63">
        <v>0</v>
      </c>
      <c r="R51" s="63">
        <v>0</v>
      </c>
      <c r="S51" s="63">
        <v>0</v>
      </c>
      <c r="T51" s="63">
        <v>0</v>
      </c>
      <c r="U51" s="63">
        <v>2</v>
      </c>
      <c r="V51" s="63">
        <v>11</v>
      </c>
      <c r="Y51" s="16"/>
      <c r="Z51" s="16"/>
      <c r="AB51" s="16"/>
    </row>
    <row r="52" spans="1:28" ht="10.5" customHeight="1">
      <c r="A52" s="4"/>
      <c r="B52" s="15" t="s">
        <v>124</v>
      </c>
      <c r="C52" s="64">
        <v>268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80">
        <v>268</v>
      </c>
      <c r="J52" s="63">
        <v>16</v>
      </c>
      <c r="K52" s="63">
        <v>15</v>
      </c>
      <c r="L52" s="63">
        <v>2</v>
      </c>
      <c r="M52" s="63">
        <v>0</v>
      </c>
      <c r="N52" s="63">
        <v>0</v>
      </c>
      <c r="O52" s="63">
        <v>162</v>
      </c>
      <c r="P52" s="63">
        <v>0</v>
      </c>
      <c r="Q52" s="63">
        <v>0</v>
      </c>
      <c r="R52" s="63">
        <v>0</v>
      </c>
      <c r="S52" s="63">
        <v>0</v>
      </c>
      <c r="T52" s="63">
        <v>3</v>
      </c>
      <c r="U52" s="63">
        <v>26</v>
      </c>
      <c r="V52" s="63">
        <v>44</v>
      </c>
      <c r="Y52" s="16"/>
      <c r="Z52" s="16"/>
      <c r="AB52" s="16"/>
    </row>
    <row r="53" spans="1:28" ht="10.5" customHeight="1">
      <c r="A53" s="38" t="s">
        <v>386</v>
      </c>
      <c r="B53" s="15" t="s">
        <v>119</v>
      </c>
      <c r="C53" s="64">
        <v>214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80">
        <v>214</v>
      </c>
      <c r="J53" s="63">
        <v>8</v>
      </c>
      <c r="K53" s="63">
        <v>13</v>
      </c>
      <c r="L53" s="63">
        <v>0</v>
      </c>
      <c r="M53" s="63">
        <v>0</v>
      </c>
      <c r="N53" s="63">
        <v>0</v>
      </c>
      <c r="O53" s="63">
        <v>126</v>
      </c>
      <c r="P53" s="63">
        <v>0</v>
      </c>
      <c r="Q53" s="63">
        <v>0</v>
      </c>
      <c r="R53" s="63">
        <v>0</v>
      </c>
      <c r="S53" s="63">
        <v>0</v>
      </c>
      <c r="T53" s="63">
        <v>3</v>
      </c>
      <c r="U53" s="63">
        <v>23</v>
      </c>
      <c r="V53" s="63">
        <v>41</v>
      </c>
    </row>
    <row r="54" spans="1:28" ht="10.5" customHeight="1">
      <c r="A54" s="4"/>
      <c r="B54" s="15" t="s">
        <v>118</v>
      </c>
      <c r="C54" s="64">
        <v>54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80">
        <v>54</v>
      </c>
      <c r="J54" s="63">
        <v>8</v>
      </c>
      <c r="K54" s="63">
        <v>2</v>
      </c>
      <c r="L54" s="63">
        <v>2</v>
      </c>
      <c r="M54" s="63">
        <v>0</v>
      </c>
      <c r="N54" s="63">
        <v>0</v>
      </c>
      <c r="O54" s="63">
        <v>36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3</v>
      </c>
      <c r="V54" s="63">
        <v>3</v>
      </c>
    </row>
    <row r="55" spans="1:28" s="68" customFormat="1" ht="10.5" customHeight="1">
      <c r="A55" s="40"/>
      <c r="B55" s="70" t="s">
        <v>124</v>
      </c>
      <c r="C55" s="73">
        <v>369</v>
      </c>
      <c r="D55" s="72">
        <v>2</v>
      </c>
      <c r="E55" s="72">
        <v>0</v>
      </c>
      <c r="F55" s="72">
        <v>1</v>
      </c>
      <c r="G55" s="72">
        <v>1</v>
      </c>
      <c r="H55" s="72">
        <v>0</v>
      </c>
      <c r="I55" s="72">
        <v>367</v>
      </c>
      <c r="J55" s="72">
        <v>13</v>
      </c>
      <c r="K55" s="72">
        <v>14</v>
      </c>
      <c r="L55" s="72">
        <v>4</v>
      </c>
      <c r="M55" s="72">
        <v>3</v>
      </c>
      <c r="N55" s="72">
        <v>0</v>
      </c>
      <c r="O55" s="72">
        <v>232</v>
      </c>
      <c r="P55" s="72">
        <v>5</v>
      </c>
      <c r="Q55" s="72">
        <v>1</v>
      </c>
      <c r="R55" s="72">
        <v>1</v>
      </c>
      <c r="S55" s="72">
        <v>0</v>
      </c>
      <c r="T55" s="72">
        <v>12</v>
      </c>
      <c r="U55" s="72">
        <v>32</v>
      </c>
      <c r="V55" s="72">
        <v>50</v>
      </c>
      <c r="Y55" s="82"/>
      <c r="Z55" s="82"/>
      <c r="AB55" s="82"/>
    </row>
    <row r="56" spans="1:28" s="6" customFormat="1" ht="10.5" customHeight="1">
      <c r="A56" s="39" t="s">
        <v>387</v>
      </c>
      <c r="B56" s="9" t="s">
        <v>119</v>
      </c>
      <c r="C56" s="73">
        <v>296</v>
      </c>
      <c r="D56" s="66">
        <v>2</v>
      </c>
      <c r="E56" s="66">
        <v>0</v>
      </c>
      <c r="F56" s="66">
        <v>1</v>
      </c>
      <c r="G56" s="66">
        <v>1</v>
      </c>
      <c r="H56" s="66">
        <v>0</v>
      </c>
      <c r="I56" s="66">
        <v>294</v>
      </c>
      <c r="J56" s="66">
        <v>13</v>
      </c>
      <c r="K56" s="66">
        <v>14</v>
      </c>
      <c r="L56" s="66">
        <v>1</v>
      </c>
      <c r="M56" s="66">
        <v>2</v>
      </c>
      <c r="N56" s="66">
        <v>0</v>
      </c>
      <c r="O56" s="66">
        <v>177</v>
      </c>
      <c r="P56" s="66">
        <v>5</v>
      </c>
      <c r="Q56" s="66">
        <v>1</v>
      </c>
      <c r="R56" s="66">
        <v>1</v>
      </c>
      <c r="S56" s="66">
        <v>0</v>
      </c>
      <c r="T56" s="66">
        <v>12</v>
      </c>
      <c r="U56" s="66">
        <v>27</v>
      </c>
      <c r="V56" s="66">
        <v>41</v>
      </c>
    </row>
    <row r="57" spans="1:28" s="6" customFormat="1" ht="10.5" customHeight="1">
      <c r="A57" s="40"/>
      <c r="B57" s="9" t="s">
        <v>118</v>
      </c>
      <c r="C57" s="73">
        <v>73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73</v>
      </c>
      <c r="J57" s="66">
        <v>0</v>
      </c>
      <c r="K57" s="66">
        <v>0</v>
      </c>
      <c r="L57" s="66">
        <v>3</v>
      </c>
      <c r="M57" s="66">
        <v>1</v>
      </c>
      <c r="N57" s="66">
        <v>0</v>
      </c>
      <c r="O57" s="66">
        <v>55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5</v>
      </c>
      <c r="V57" s="66">
        <v>9</v>
      </c>
    </row>
    <row r="58" spans="1:28" ht="10.5" customHeight="1">
      <c r="A58" s="300" t="s">
        <v>121</v>
      </c>
      <c r="B58" s="15" t="s">
        <v>119</v>
      </c>
      <c r="C58" s="81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80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</row>
    <row r="59" spans="1:28" ht="10.5" customHeight="1">
      <c r="A59" s="300"/>
      <c r="B59" s="15" t="s">
        <v>118</v>
      </c>
      <c r="C59" s="81">
        <v>1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80">
        <v>1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1</v>
      </c>
    </row>
    <row r="60" spans="1:28" ht="10.5" customHeight="1">
      <c r="A60" s="300" t="s">
        <v>120</v>
      </c>
      <c r="B60" s="15" t="s">
        <v>119</v>
      </c>
      <c r="C60" s="81">
        <v>87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80">
        <v>87</v>
      </c>
      <c r="J60" s="63">
        <v>2</v>
      </c>
      <c r="K60" s="63">
        <v>6</v>
      </c>
      <c r="L60" s="63">
        <v>0</v>
      </c>
      <c r="M60" s="63">
        <v>0</v>
      </c>
      <c r="N60" s="63">
        <v>0</v>
      </c>
      <c r="O60" s="63">
        <v>58</v>
      </c>
      <c r="P60" s="63">
        <v>1</v>
      </c>
      <c r="Q60" s="63">
        <v>1</v>
      </c>
      <c r="R60" s="63">
        <v>1</v>
      </c>
      <c r="S60" s="63">
        <v>0</v>
      </c>
      <c r="T60" s="63">
        <v>5</v>
      </c>
      <c r="U60" s="63">
        <v>6</v>
      </c>
      <c r="V60" s="63">
        <v>7</v>
      </c>
    </row>
    <row r="61" spans="1:28" ht="10.5" customHeight="1">
      <c r="A61" s="300"/>
      <c r="B61" s="15" t="s">
        <v>118</v>
      </c>
      <c r="C61" s="81">
        <v>14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80">
        <v>14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11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3</v>
      </c>
    </row>
    <row r="62" spans="1:28" ht="10.5" customHeight="1">
      <c r="A62" s="300" t="s">
        <v>2</v>
      </c>
      <c r="B62" s="15" t="s">
        <v>119</v>
      </c>
      <c r="C62" s="81">
        <v>209</v>
      </c>
      <c r="D62" s="63">
        <v>2</v>
      </c>
      <c r="E62" s="63">
        <v>0</v>
      </c>
      <c r="F62" s="63">
        <v>1</v>
      </c>
      <c r="G62" s="63">
        <v>1</v>
      </c>
      <c r="H62" s="63">
        <v>0</v>
      </c>
      <c r="I62" s="80">
        <v>207</v>
      </c>
      <c r="J62" s="63">
        <v>11</v>
      </c>
      <c r="K62" s="63">
        <v>8</v>
      </c>
      <c r="L62" s="63">
        <v>1</v>
      </c>
      <c r="M62" s="63">
        <v>2</v>
      </c>
      <c r="N62" s="63">
        <v>0</v>
      </c>
      <c r="O62" s="63">
        <v>119</v>
      </c>
      <c r="P62" s="63">
        <v>4</v>
      </c>
      <c r="Q62" s="63">
        <v>0</v>
      </c>
      <c r="R62" s="63">
        <v>0</v>
      </c>
      <c r="S62" s="63">
        <v>0</v>
      </c>
      <c r="T62" s="63">
        <v>7</v>
      </c>
      <c r="U62" s="63">
        <v>21</v>
      </c>
      <c r="V62" s="63">
        <v>34</v>
      </c>
    </row>
    <row r="63" spans="1:28" ht="10.5" customHeight="1">
      <c r="A63" s="300"/>
      <c r="B63" s="15" t="s">
        <v>118</v>
      </c>
      <c r="C63" s="81">
        <v>58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80">
        <v>58</v>
      </c>
      <c r="J63" s="63">
        <v>0</v>
      </c>
      <c r="K63" s="63">
        <v>0</v>
      </c>
      <c r="L63" s="63">
        <v>3</v>
      </c>
      <c r="M63" s="63">
        <v>1</v>
      </c>
      <c r="N63" s="63">
        <v>0</v>
      </c>
      <c r="O63" s="63">
        <v>44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5</v>
      </c>
      <c r="V63" s="63">
        <v>5</v>
      </c>
    </row>
    <row r="64" spans="1:28" ht="6" customHeight="1">
      <c r="A64" s="37"/>
      <c r="B64" s="35"/>
      <c r="C64" s="26"/>
      <c r="D64" s="26"/>
      <c r="E64" s="26"/>
      <c r="F64" s="26"/>
      <c r="G64" s="26"/>
      <c r="H64" s="26"/>
      <c r="I64" s="79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12" ht="10.5" customHeight="1">
      <c r="A65" s="2" t="s">
        <v>8</v>
      </c>
    </row>
    <row r="66" spans="1:12" ht="10.5" customHeight="1">
      <c r="A66" s="2" t="s">
        <v>388</v>
      </c>
      <c r="L66" s="41"/>
    </row>
    <row r="67" spans="1:12" ht="10.5" customHeight="1">
      <c r="L67" s="41"/>
    </row>
    <row r="68" spans="1:12" ht="10.5" customHeight="1">
      <c r="L68" s="41"/>
    </row>
  </sheetData>
  <mergeCells count="30">
    <mergeCell ref="M41:O41"/>
    <mergeCell ref="A58:A59"/>
    <mergeCell ref="A60:A61"/>
    <mergeCell ref="A62:A63"/>
    <mergeCell ref="A30:A31"/>
    <mergeCell ref="A32:A33"/>
    <mergeCell ref="A34:A35"/>
    <mergeCell ref="A36:A37"/>
    <mergeCell ref="A38:A39"/>
    <mergeCell ref="H41:J41"/>
    <mergeCell ref="A28:A29"/>
    <mergeCell ref="L8:L9"/>
    <mergeCell ref="M8:M9"/>
    <mergeCell ref="O8:O9"/>
    <mergeCell ref="A7:B9"/>
    <mergeCell ref="C7:C9"/>
    <mergeCell ref="E7:G7"/>
    <mergeCell ref="M7:Q7"/>
    <mergeCell ref="D8:D9"/>
    <mergeCell ref="G8:G9"/>
    <mergeCell ref="H8:H9"/>
    <mergeCell ref="I8:I9"/>
    <mergeCell ref="K8:K9"/>
    <mergeCell ref="Q8:Q9"/>
    <mergeCell ref="U8:U9"/>
    <mergeCell ref="P8:P9"/>
    <mergeCell ref="R8:R9"/>
    <mergeCell ref="S8:S9"/>
    <mergeCell ref="H11:J11"/>
    <mergeCell ref="M11:O11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8"/>
  <sheetViews>
    <sheetView zoomScaleNormal="100" zoomScaleSheetLayoutView="100" workbookViewId="0"/>
  </sheetViews>
  <sheetFormatPr defaultRowHeight="10.5" customHeight="1"/>
  <cols>
    <col min="1" max="1" width="10.25" style="2" customWidth="1"/>
    <col min="2" max="2" width="4.375" style="2" customWidth="1"/>
    <col min="3" max="8" width="8.375" style="2" customWidth="1"/>
    <col min="9" max="9" width="8.375" style="78" customWidth="1"/>
    <col min="10" max="11" width="8.375" style="2" customWidth="1"/>
    <col min="12" max="22" width="7.25" style="2" customWidth="1"/>
    <col min="23" max="23" width="1.75" style="2" customWidth="1"/>
    <col min="24" max="24" width="8.5" style="2" customWidth="1"/>
    <col min="25" max="27" width="5.625" style="2" customWidth="1"/>
    <col min="28" max="28" width="5.375" style="2" customWidth="1"/>
    <col min="29" max="29" width="6.625" style="2" customWidth="1"/>
    <col min="30" max="30" width="4.125" style="2" customWidth="1"/>
    <col min="31" max="16384" width="9" style="2"/>
  </cols>
  <sheetData>
    <row r="1" spans="1:30" ht="13.5" customHeight="1"/>
    <row r="2" spans="1:30" ht="13.5" customHeight="1">
      <c r="A2" s="1" t="s">
        <v>259</v>
      </c>
      <c r="B2" s="1"/>
      <c r="I2" s="85"/>
      <c r="J2" s="57"/>
      <c r="L2" s="1"/>
      <c r="M2" s="1"/>
      <c r="N2" s="1"/>
    </row>
    <row r="4" spans="1:30" ht="10.5" customHeight="1">
      <c r="A4" s="2" t="s">
        <v>357</v>
      </c>
    </row>
    <row r="6" spans="1:30" ht="10.5" customHeight="1">
      <c r="A6" s="2" t="s">
        <v>220</v>
      </c>
    </row>
    <row r="7" spans="1:30" ht="10.5" customHeight="1">
      <c r="A7" s="290" t="s">
        <v>353</v>
      </c>
      <c r="B7" s="291"/>
      <c r="C7" s="296" t="s">
        <v>348</v>
      </c>
      <c r="D7" s="56"/>
      <c r="E7" s="299" t="s">
        <v>356</v>
      </c>
      <c r="F7" s="299"/>
      <c r="G7" s="299"/>
      <c r="H7" s="55"/>
      <c r="I7" s="84"/>
      <c r="J7" s="52" t="s">
        <v>355</v>
      </c>
      <c r="K7" s="52"/>
      <c r="L7" s="52"/>
      <c r="M7" s="299" t="s">
        <v>354</v>
      </c>
      <c r="N7" s="299"/>
      <c r="O7" s="299"/>
      <c r="P7" s="299"/>
      <c r="Q7" s="299"/>
      <c r="R7" s="53"/>
      <c r="S7" s="52"/>
      <c r="T7" s="52"/>
      <c r="U7" s="52"/>
      <c r="V7" s="52"/>
      <c r="W7" s="302" t="s">
        <v>353</v>
      </c>
      <c r="X7" s="303"/>
    </row>
    <row r="8" spans="1:30" ht="10.5" customHeight="1">
      <c r="A8" s="312"/>
      <c r="B8" s="313"/>
      <c r="C8" s="297"/>
      <c r="D8" s="296" t="s">
        <v>348</v>
      </c>
      <c r="E8" s="44" t="s">
        <v>352</v>
      </c>
      <c r="F8" s="44" t="s">
        <v>351</v>
      </c>
      <c r="G8" s="296" t="s">
        <v>350</v>
      </c>
      <c r="H8" s="296" t="s">
        <v>349</v>
      </c>
      <c r="I8" s="307" t="s">
        <v>348</v>
      </c>
      <c r="J8" s="44" t="s">
        <v>347</v>
      </c>
      <c r="K8" s="296" t="s">
        <v>346</v>
      </c>
      <c r="L8" s="309" t="s">
        <v>345</v>
      </c>
      <c r="M8" s="296" t="s">
        <v>344</v>
      </c>
      <c r="N8" s="51" t="s">
        <v>343</v>
      </c>
      <c r="O8" s="296" t="s">
        <v>342</v>
      </c>
      <c r="P8" s="296" t="s">
        <v>341</v>
      </c>
      <c r="Q8" s="296" t="s">
        <v>340</v>
      </c>
      <c r="R8" s="296" t="s">
        <v>219</v>
      </c>
      <c r="S8" s="296" t="s">
        <v>339</v>
      </c>
      <c r="T8" s="49" t="s">
        <v>338</v>
      </c>
      <c r="U8" s="316" t="s">
        <v>217</v>
      </c>
      <c r="V8" s="50" t="s">
        <v>337</v>
      </c>
      <c r="W8" s="318"/>
      <c r="X8" s="312"/>
      <c r="AA8" s="4"/>
      <c r="AB8" s="4"/>
      <c r="AC8" s="4"/>
      <c r="AD8" s="5"/>
    </row>
    <row r="9" spans="1:30" ht="10.5" customHeight="1">
      <c r="A9" s="314"/>
      <c r="B9" s="315"/>
      <c r="C9" s="298"/>
      <c r="D9" s="298"/>
      <c r="E9" s="48" t="s">
        <v>336</v>
      </c>
      <c r="F9" s="48" t="s">
        <v>335</v>
      </c>
      <c r="G9" s="298"/>
      <c r="H9" s="298"/>
      <c r="I9" s="308"/>
      <c r="J9" s="48" t="s">
        <v>334</v>
      </c>
      <c r="K9" s="298"/>
      <c r="L9" s="310"/>
      <c r="M9" s="298"/>
      <c r="N9" s="47" t="s">
        <v>333</v>
      </c>
      <c r="O9" s="298"/>
      <c r="P9" s="298"/>
      <c r="Q9" s="298"/>
      <c r="R9" s="298"/>
      <c r="S9" s="298"/>
      <c r="T9" s="46" t="s">
        <v>332</v>
      </c>
      <c r="U9" s="317"/>
      <c r="V9" s="46" t="s">
        <v>331</v>
      </c>
      <c r="W9" s="319"/>
      <c r="X9" s="314"/>
      <c r="AA9" s="5"/>
      <c r="AB9" s="5"/>
      <c r="AD9" s="5"/>
    </row>
    <row r="10" spans="1:30" ht="6" customHeight="1">
      <c r="A10" s="5"/>
      <c r="B10" s="5"/>
      <c r="C10" s="44"/>
      <c r="D10" s="5"/>
      <c r="E10" s="5"/>
      <c r="F10" s="5"/>
      <c r="G10" s="5"/>
      <c r="H10" s="5"/>
      <c r="I10" s="83"/>
      <c r="J10" s="5"/>
      <c r="K10" s="5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61"/>
      <c r="X10" s="5"/>
      <c r="AA10" s="5"/>
      <c r="AB10" s="5"/>
      <c r="AD10" s="5"/>
    </row>
    <row r="11" spans="1:30" s="6" customFormat="1" ht="10.5" customHeight="1">
      <c r="C11" s="7"/>
      <c r="D11" s="8"/>
      <c r="E11" s="8"/>
      <c r="F11" s="9"/>
      <c r="G11" s="9"/>
      <c r="H11" s="301" t="s">
        <v>231</v>
      </c>
      <c r="I11" s="301"/>
      <c r="J11" s="301"/>
      <c r="K11" s="8"/>
      <c r="L11" s="8"/>
      <c r="M11" s="301" t="s">
        <v>230</v>
      </c>
      <c r="N11" s="301"/>
      <c r="O11" s="301"/>
      <c r="P11" s="8"/>
      <c r="Q11" s="8"/>
      <c r="R11" s="8"/>
      <c r="S11" s="8"/>
      <c r="T11" s="8"/>
      <c r="U11" s="8"/>
      <c r="V11" s="8"/>
      <c r="W11" s="10"/>
      <c r="X11" s="8"/>
      <c r="Y11" s="8"/>
      <c r="Z11" s="9"/>
      <c r="AC11" s="9"/>
      <c r="AD11" s="8"/>
    </row>
    <row r="12" spans="1:30" s="6" customFormat="1" ht="6" customHeight="1">
      <c r="C12" s="7"/>
      <c r="D12" s="8"/>
      <c r="E12" s="8"/>
      <c r="F12" s="9"/>
      <c r="G12" s="9"/>
      <c r="H12" s="8"/>
      <c r="I12" s="7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0"/>
      <c r="X12" s="8"/>
      <c r="Y12" s="8"/>
      <c r="Z12" s="9"/>
      <c r="AC12" s="9"/>
      <c r="AD12" s="8"/>
    </row>
    <row r="13" spans="1:30" ht="10.5" customHeight="1">
      <c r="A13" s="4"/>
      <c r="B13" s="33" t="s">
        <v>124</v>
      </c>
      <c r="C13" s="63">
        <v>1503</v>
      </c>
      <c r="D13" s="63">
        <v>8</v>
      </c>
      <c r="E13" s="63">
        <v>0</v>
      </c>
      <c r="F13" s="63">
        <v>4</v>
      </c>
      <c r="G13" s="63">
        <v>0</v>
      </c>
      <c r="H13" s="63">
        <v>4</v>
      </c>
      <c r="I13" s="80">
        <v>1495</v>
      </c>
      <c r="J13" s="63">
        <v>75</v>
      </c>
      <c r="K13" s="63">
        <v>31</v>
      </c>
      <c r="L13" s="63">
        <v>0</v>
      </c>
      <c r="M13" s="63">
        <v>32</v>
      </c>
      <c r="N13" s="63">
        <v>0</v>
      </c>
      <c r="O13" s="63">
        <v>819</v>
      </c>
      <c r="P13" s="63">
        <v>6</v>
      </c>
      <c r="Q13" s="63">
        <v>0</v>
      </c>
      <c r="R13" s="63">
        <v>2</v>
      </c>
      <c r="S13" s="63">
        <v>0</v>
      </c>
      <c r="T13" s="63">
        <v>4</v>
      </c>
      <c r="U13" s="63">
        <v>422</v>
      </c>
      <c r="V13" s="62">
        <v>104</v>
      </c>
      <c r="W13" s="15"/>
      <c r="X13" s="4"/>
      <c r="Z13" s="16"/>
    </row>
    <row r="14" spans="1:30" ht="10.5" customHeight="1">
      <c r="A14" s="4" t="s">
        <v>329</v>
      </c>
      <c r="B14" s="33" t="s">
        <v>119</v>
      </c>
      <c r="C14" s="63">
        <v>1168</v>
      </c>
      <c r="D14" s="63">
        <v>8</v>
      </c>
      <c r="E14" s="63">
        <v>0</v>
      </c>
      <c r="F14" s="63">
        <v>4</v>
      </c>
      <c r="G14" s="63">
        <v>0</v>
      </c>
      <c r="H14" s="63">
        <v>4</v>
      </c>
      <c r="I14" s="80">
        <v>1160</v>
      </c>
      <c r="J14" s="63">
        <v>62</v>
      </c>
      <c r="K14" s="63">
        <v>26</v>
      </c>
      <c r="L14" s="63">
        <v>0</v>
      </c>
      <c r="M14" s="63">
        <v>29</v>
      </c>
      <c r="N14" s="63">
        <v>0</v>
      </c>
      <c r="O14" s="63">
        <v>602</v>
      </c>
      <c r="P14" s="63">
        <v>6</v>
      </c>
      <c r="Q14" s="63">
        <v>0</v>
      </c>
      <c r="R14" s="63">
        <v>0</v>
      </c>
      <c r="S14" s="63">
        <v>0</v>
      </c>
      <c r="T14" s="63">
        <v>4</v>
      </c>
      <c r="U14" s="63">
        <v>340</v>
      </c>
      <c r="V14" s="62">
        <v>91</v>
      </c>
      <c r="W14" s="15"/>
      <c r="X14" s="4" t="s">
        <v>225</v>
      </c>
      <c r="Z14" s="16"/>
    </row>
    <row r="15" spans="1:30" ht="10.5" customHeight="1">
      <c r="A15" s="4"/>
      <c r="B15" s="33" t="s">
        <v>118</v>
      </c>
      <c r="C15" s="63">
        <v>335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80">
        <v>335</v>
      </c>
      <c r="J15" s="63">
        <v>13</v>
      </c>
      <c r="K15" s="63">
        <v>5</v>
      </c>
      <c r="L15" s="63">
        <v>0</v>
      </c>
      <c r="M15" s="63">
        <v>3</v>
      </c>
      <c r="N15" s="63">
        <v>0</v>
      </c>
      <c r="O15" s="63">
        <v>217</v>
      </c>
      <c r="P15" s="63">
        <v>0</v>
      </c>
      <c r="Q15" s="63">
        <v>0</v>
      </c>
      <c r="R15" s="63">
        <v>2</v>
      </c>
      <c r="S15" s="63">
        <v>0</v>
      </c>
      <c r="T15" s="63">
        <v>0</v>
      </c>
      <c r="U15" s="63">
        <v>82</v>
      </c>
      <c r="V15" s="62">
        <v>13</v>
      </c>
      <c r="W15" s="15"/>
      <c r="X15" s="4"/>
      <c r="Z15" s="16"/>
    </row>
    <row r="16" spans="1:30" ht="10.5" customHeight="1">
      <c r="A16" s="4"/>
      <c r="B16" s="33" t="s">
        <v>124</v>
      </c>
      <c r="C16" s="63">
        <v>1561</v>
      </c>
      <c r="D16" s="63">
        <v>14</v>
      </c>
      <c r="E16" s="63">
        <v>1</v>
      </c>
      <c r="F16" s="63">
        <v>12</v>
      </c>
      <c r="G16" s="63">
        <v>1</v>
      </c>
      <c r="H16" s="63">
        <v>0</v>
      </c>
      <c r="I16" s="80">
        <v>1547</v>
      </c>
      <c r="J16" s="63">
        <v>54</v>
      </c>
      <c r="K16" s="63">
        <v>12</v>
      </c>
      <c r="L16" s="63">
        <v>2</v>
      </c>
      <c r="M16" s="63">
        <v>26</v>
      </c>
      <c r="N16" s="63">
        <v>0</v>
      </c>
      <c r="O16" s="63">
        <v>949</v>
      </c>
      <c r="P16" s="63">
        <v>10</v>
      </c>
      <c r="Q16" s="63">
        <v>0</v>
      </c>
      <c r="R16" s="63">
        <v>1</v>
      </c>
      <c r="S16" s="63">
        <v>0</v>
      </c>
      <c r="T16" s="63">
        <v>1</v>
      </c>
      <c r="U16" s="63">
        <v>385</v>
      </c>
      <c r="V16" s="62">
        <v>107</v>
      </c>
      <c r="W16" s="15"/>
      <c r="X16" s="4"/>
    </row>
    <row r="17" spans="1:29" ht="10.5" customHeight="1">
      <c r="A17" s="38" t="s">
        <v>262</v>
      </c>
      <c r="B17" s="33" t="s">
        <v>119</v>
      </c>
      <c r="C17" s="63">
        <v>1218</v>
      </c>
      <c r="D17" s="63">
        <v>9</v>
      </c>
      <c r="E17" s="63">
        <v>0</v>
      </c>
      <c r="F17" s="63">
        <v>8</v>
      </c>
      <c r="G17" s="63">
        <v>1</v>
      </c>
      <c r="H17" s="63">
        <v>0</v>
      </c>
      <c r="I17" s="80">
        <v>1209</v>
      </c>
      <c r="J17" s="63">
        <v>47</v>
      </c>
      <c r="K17" s="63">
        <v>11</v>
      </c>
      <c r="L17" s="63">
        <v>2</v>
      </c>
      <c r="M17" s="63">
        <v>15</v>
      </c>
      <c r="N17" s="63">
        <v>0</v>
      </c>
      <c r="O17" s="63">
        <v>717</v>
      </c>
      <c r="P17" s="63">
        <v>5</v>
      </c>
      <c r="Q17" s="63">
        <v>0</v>
      </c>
      <c r="R17" s="63">
        <v>1</v>
      </c>
      <c r="S17" s="63">
        <v>0</v>
      </c>
      <c r="T17" s="63">
        <v>1</v>
      </c>
      <c r="U17" s="63">
        <v>314</v>
      </c>
      <c r="V17" s="62">
        <v>96</v>
      </c>
      <c r="W17" s="15"/>
      <c r="X17" s="38" t="s">
        <v>262</v>
      </c>
    </row>
    <row r="18" spans="1:29" ht="10.5" customHeight="1">
      <c r="A18" s="4"/>
      <c r="B18" s="33" t="s">
        <v>118</v>
      </c>
      <c r="C18" s="63">
        <v>343</v>
      </c>
      <c r="D18" s="63">
        <v>5</v>
      </c>
      <c r="E18" s="63">
        <v>1</v>
      </c>
      <c r="F18" s="63">
        <v>4</v>
      </c>
      <c r="G18" s="63">
        <v>0</v>
      </c>
      <c r="H18" s="63">
        <v>0</v>
      </c>
      <c r="I18" s="80">
        <v>338</v>
      </c>
      <c r="J18" s="63">
        <v>7</v>
      </c>
      <c r="K18" s="63">
        <v>1</v>
      </c>
      <c r="L18" s="63">
        <v>0</v>
      </c>
      <c r="M18" s="63">
        <v>11</v>
      </c>
      <c r="N18" s="63">
        <v>0</v>
      </c>
      <c r="O18" s="63">
        <v>232</v>
      </c>
      <c r="P18" s="63">
        <v>5</v>
      </c>
      <c r="Q18" s="63">
        <v>0</v>
      </c>
      <c r="R18" s="63">
        <v>0</v>
      </c>
      <c r="S18" s="63">
        <v>0</v>
      </c>
      <c r="T18" s="63">
        <v>0</v>
      </c>
      <c r="U18" s="63">
        <v>71</v>
      </c>
      <c r="V18" s="62">
        <v>11</v>
      </c>
      <c r="W18" s="15"/>
      <c r="X18" s="4"/>
    </row>
    <row r="19" spans="1:29" ht="10.5" customHeight="1">
      <c r="A19" s="4"/>
      <c r="B19" s="33" t="s">
        <v>124</v>
      </c>
      <c r="C19" s="63">
        <v>1420</v>
      </c>
      <c r="D19" s="63">
        <v>8</v>
      </c>
      <c r="E19" s="63">
        <v>1</v>
      </c>
      <c r="F19" s="63">
        <v>4</v>
      </c>
      <c r="G19" s="63">
        <v>3</v>
      </c>
      <c r="H19" s="63">
        <v>0</v>
      </c>
      <c r="I19" s="80">
        <v>1412</v>
      </c>
      <c r="J19" s="63">
        <v>64</v>
      </c>
      <c r="K19" s="63">
        <v>25</v>
      </c>
      <c r="L19" s="63">
        <v>0</v>
      </c>
      <c r="M19" s="63">
        <v>32</v>
      </c>
      <c r="N19" s="63">
        <v>0</v>
      </c>
      <c r="O19" s="63">
        <v>873</v>
      </c>
      <c r="P19" s="63">
        <v>13</v>
      </c>
      <c r="Q19" s="63">
        <v>0</v>
      </c>
      <c r="R19" s="63">
        <v>0</v>
      </c>
      <c r="S19" s="63">
        <v>0</v>
      </c>
      <c r="T19" s="63">
        <v>7</v>
      </c>
      <c r="U19" s="63">
        <v>296</v>
      </c>
      <c r="V19" s="62">
        <v>102</v>
      </c>
      <c r="W19" s="15"/>
      <c r="X19" s="4"/>
    </row>
    <row r="20" spans="1:29" ht="10.5" customHeight="1">
      <c r="A20" s="38" t="s">
        <v>294</v>
      </c>
      <c r="B20" s="33" t="s">
        <v>119</v>
      </c>
      <c r="C20" s="63">
        <v>1116</v>
      </c>
      <c r="D20" s="63">
        <v>8</v>
      </c>
      <c r="E20" s="63">
        <v>1</v>
      </c>
      <c r="F20" s="63">
        <v>4</v>
      </c>
      <c r="G20" s="63">
        <v>3</v>
      </c>
      <c r="H20" s="63">
        <v>0</v>
      </c>
      <c r="I20" s="80">
        <v>1108</v>
      </c>
      <c r="J20" s="63">
        <v>52</v>
      </c>
      <c r="K20" s="63">
        <v>25</v>
      </c>
      <c r="L20" s="63">
        <v>0</v>
      </c>
      <c r="M20" s="63">
        <v>30</v>
      </c>
      <c r="N20" s="63">
        <v>0</v>
      </c>
      <c r="O20" s="63">
        <v>646</v>
      </c>
      <c r="P20" s="63">
        <v>11</v>
      </c>
      <c r="Q20" s="63">
        <v>0</v>
      </c>
      <c r="R20" s="63">
        <v>0</v>
      </c>
      <c r="S20" s="63">
        <v>0</v>
      </c>
      <c r="T20" s="63">
        <v>7</v>
      </c>
      <c r="U20" s="63">
        <v>244</v>
      </c>
      <c r="V20" s="62">
        <v>93</v>
      </c>
      <c r="W20" s="15"/>
      <c r="X20" s="38" t="s">
        <v>294</v>
      </c>
    </row>
    <row r="21" spans="1:29" ht="10.5" customHeight="1">
      <c r="A21" s="4"/>
      <c r="B21" s="33" t="s">
        <v>118</v>
      </c>
      <c r="C21" s="63">
        <v>304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80">
        <v>304</v>
      </c>
      <c r="J21" s="63">
        <v>12</v>
      </c>
      <c r="K21" s="63">
        <v>0</v>
      </c>
      <c r="L21" s="63">
        <v>0</v>
      </c>
      <c r="M21" s="63">
        <v>2</v>
      </c>
      <c r="N21" s="63">
        <v>0</v>
      </c>
      <c r="O21" s="63">
        <v>227</v>
      </c>
      <c r="P21" s="63">
        <v>2</v>
      </c>
      <c r="Q21" s="63">
        <v>0</v>
      </c>
      <c r="R21" s="63">
        <v>0</v>
      </c>
      <c r="S21" s="63">
        <v>0</v>
      </c>
      <c r="T21" s="63">
        <v>0</v>
      </c>
      <c r="U21" s="63">
        <v>52</v>
      </c>
      <c r="V21" s="62">
        <v>9</v>
      </c>
      <c r="W21" s="15"/>
      <c r="X21" s="4"/>
    </row>
    <row r="22" spans="1:29" ht="10.5" customHeight="1">
      <c r="A22" s="4"/>
      <c r="B22" s="33" t="s">
        <v>124</v>
      </c>
      <c r="C22" s="63">
        <v>1305</v>
      </c>
      <c r="D22" s="63">
        <v>2</v>
      </c>
      <c r="E22" s="63">
        <v>0</v>
      </c>
      <c r="F22" s="63">
        <v>2</v>
      </c>
      <c r="G22" s="63">
        <v>0</v>
      </c>
      <c r="H22" s="63">
        <v>0</v>
      </c>
      <c r="I22" s="80">
        <v>1303</v>
      </c>
      <c r="J22" s="63">
        <v>37</v>
      </c>
      <c r="K22" s="63">
        <v>20</v>
      </c>
      <c r="L22" s="63">
        <v>1</v>
      </c>
      <c r="M22" s="63">
        <v>32</v>
      </c>
      <c r="N22" s="63">
        <v>0</v>
      </c>
      <c r="O22" s="63">
        <v>791</v>
      </c>
      <c r="P22" s="63">
        <v>4</v>
      </c>
      <c r="Q22" s="63">
        <v>0</v>
      </c>
      <c r="R22" s="63">
        <v>4</v>
      </c>
      <c r="S22" s="63">
        <v>0</v>
      </c>
      <c r="T22" s="63">
        <v>4</v>
      </c>
      <c r="U22" s="63">
        <v>274</v>
      </c>
      <c r="V22" s="62">
        <v>136</v>
      </c>
      <c r="W22" s="15"/>
      <c r="X22" s="4"/>
    </row>
    <row r="23" spans="1:29" ht="10.5" customHeight="1">
      <c r="A23" s="38" t="s">
        <v>328</v>
      </c>
      <c r="B23" s="33" t="s">
        <v>119</v>
      </c>
      <c r="C23" s="63">
        <v>1044</v>
      </c>
      <c r="D23" s="63">
        <v>2</v>
      </c>
      <c r="E23" s="63">
        <v>0</v>
      </c>
      <c r="F23" s="63">
        <v>2</v>
      </c>
      <c r="G23" s="63">
        <v>0</v>
      </c>
      <c r="H23" s="63">
        <v>0</v>
      </c>
      <c r="I23" s="80">
        <v>1042</v>
      </c>
      <c r="J23" s="63">
        <v>31</v>
      </c>
      <c r="K23" s="63">
        <v>19</v>
      </c>
      <c r="L23" s="63">
        <v>1</v>
      </c>
      <c r="M23" s="63">
        <v>25</v>
      </c>
      <c r="N23" s="63">
        <v>0</v>
      </c>
      <c r="O23" s="63">
        <v>600</v>
      </c>
      <c r="P23" s="63">
        <v>4</v>
      </c>
      <c r="Q23" s="63">
        <v>0</v>
      </c>
      <c r="R23" s="63">
        <v>4</v>
      </c>
      <c r="S23" s="63">
        <v>0</v>
      </c>
      <c r="T23" s="63">
        <v>4</v>
      </c>
      <c r="U23" s="63">
        <v>235</v>
      </c>
      <c r="V23" s="62">
        <v>119</v>
      </c>
      <c r="W23" s="15"/>
      <c r="X23" s="38" t="s">
        <v>328</v>
      </c>
    </row>
    <row r="24" spans="1:29" ht="10.5" customHeight="1">
      <c r="A24" s="4"/>
      <c r="B24" s="33" t="s">
        <v>118</v>
      </c>
      <c r="C24" s="63">
        <v>261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80">
        <v>261</v>
      </c>
      <c r="J24" s="63">
        <v>6</v>
      </c>
      <c r="K24" s="63">
        <v>1</v>
      </c>
      <c r="L24" s="63">
        <v>0</v>
      </c>
      <c r="M24" s="63">
        <v>7</v>
      </c>
      <c r="N24" s="63">
        <v>0</v>
      </c>
      <c r="O24" s="63">
        <v>191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39</v>
      </c>
      <c r="V24" s="62">
        <v>17</v>
      </c>
      <c r="W24" s="15"/>
    </row>
    <row r="25" spans="1:29" s="6" customFormat="1" ht="10.5" customHeight="1">
      <c r="A25" s="40"/>
      <c r="B25" s="9" t="s">
        <v>124</v>
      </c>
      <c r="C25" s="67">
        <v>1021</v>
      </c>
      <c r="D25" s="66">
        <v>10</v>
      </c>
      <c r="E25" s="66">
        <v>0</v>
      </c>
      <c r="F25" s="66">
        <v>6</v>
      </c>
      <c r="G25" s="66">
        <v>3</v>
      </c>
      <c r="H25" s="66">
        <v>1</v>
      </c>
      <c r="I25" s="72">
        <v>1011</v>
      </c>
      <c r="J25" s="66">
        <v>73</v>
      </c>
      <c r="K25" s="66">
        <v>17</v>
      </c>
      <c r="L25" s="66">
        <v>1</v>
      </c>
      <c r="M25" s="66">
        <v>19</v>
      </c>
      <c r="N25" s="66">
        <v>0</v>
      </c>
      <c r="O25" s="66">
        <v>634</v>
      </c>
      <c r="P25" s="66">
        <v>7</v>
      </c>
      <c r="Q25" s="66">
        <v>0</v>
      </c>
      <c r="R25" s="66">
        <v>3</v>
      </c>
      <c r="S25" s="66">
        <v>3</v>
      </c>
      <c r="T25" s="66">
        <v>5</v>
      </c>
      <c r="U25" s="66">
        <v>151</v>
      </c>
      <c r="V25" s="65">
        <v>98</v>
      </c>
      <c r="W25" s="9"/>
      <c r="X25" s="40"/>
    </row>
    <row r="26" spans="1:29" s="6" customFormat="1" ht="10.5" customHeight="1">
      <c r="A26" s="39" t="s">
        <v>327</v>
      </c>
      <c r="B26" s="9" t="s">
        <v>119</v>
      </c>
      <c r="C26" s="67">
        <v>816</v>
      </c>
      <c r="D26" s="66">
        <v>8</v>
      </c>
      <c r="E26" s="66">
        <v>0</v>
      </c>
      <c r="F26" s="66">
        <v>5</v>
      </c>
      <c r="G26" s="66">
        <v>2</v>
      </c>
      <c r="H26" s="66">
        <v>1</v>
      </c>
      <c r="I26" s="72">
        <v>808</v>
      </c>
      <c r="J26" s="66">
        <v>65</v>
      </c>
      <c r="K26" s="66">
        <v>15</v>
      </c>
      <c r="L26" s="66">
        <v>1</v>
      </c>
      <c r="M26" s="66">
        <v>15</v>
      </c>
      <c r="N26" s="66">
        <v>0</v>
      </c>
      <c r="O26" s="66">
        <v>486</v>
      </c>
      <c r="P26" s="66">
        <v>6</v>
      </c>
      <c r="Q26" s="66">
        <v>0</v>
      </c>
      <c r="R26" s="66">
        <v>2</v>
      </c>
      <c r="S26" s="66">
        <v>1</v>
      </c>
      <c r="T26" s="66">
        <v>5</v>
      </c>
      <c r="U26" s="66">
        <v>129</v>
      </c>
      <c r="V26" s="65">
        <v>83</v>
      </c>
      <c r="W26" s="9"/>
      <c r="X26" s="39" t="s">
        <v>327</v>
      </c>
    </row>
    <row r="27" spans="1:29" s="6" customFormat="1" ht="10.5" customHeight="1">
      <c r="A27" s="40"/>
      <c r="B27" s="9" t="s">
        <v>118</v>
      </c>
      <c r="C27" s="67">
        <v>205</v>
      </c>
      <c r="D27" s="66">
        <v>2</v>
      </c>
      <c r="E27" s="66">
        <v>0</v>
      </c>
      <c r="F27" s="66">
        <v>1</v>
      </c>
      <c r="G27" s="66">
        <v>1</v>
      </c>
      <c r="H27" s="66">
        <v>0</v>
      </c>
      <c r="I27" s="72">
        <v>203</v>
      </c>
      <c r="J27" s="66">
        <v>8</v>
      </c>
      <c r="K27" s="66">
        <v>2</v>
      </c>
      <c r="L27" s="66">
        <v>0</v>
      </c>
      <c r="M27" s="66">
        <v>4</v>
      </c>
      <c r="N27" s="66">
        <v>0</v>
      </c>
      <c r="O27" s="66">
        <v>148</v>
      </c>
      <c r="P27" s="66">
        <v>1</v>
      </c>
      <c r="Q27" s="66">
        <v>0</v>
      </c>
      <c r="R27" s="66">
        <v>1</v>
      </c>
      <c r="S27" s="66">
        <v>2</v>
      </c>
      <c r="T27" s="66">
        <v>0</v>
      </c>
      <c r="U27" s="66">
        <v>22</v>
      </c>
      <c r="V27" s="65">
        <v>15</v>
      </c>
      <c r="W27" s="9"/>
    </row>
    <row r="28" spans="1:29" ht="10.5" customHeight="1">
      <c r="A28" s="300" t="s">
        <v>2</v>
      </c>
      <c r="B28" s="15" t="s">
        <v>119</v>
      </c>
      <c r="C28" s="64">
        <v>257</v>
      </c>
      <c r="D28" s="63">
        <v>1</v>
      </c>
      <c r="E28" s="63">
        <v>0</v>
      </c>
      <c r="F28" s="63">
        <v>1</v>
      </c>
      <c r="G28" s="63">
        <v>0</v>
      </c>
      <c r="H28" s="63">
        <v>0</v>
      </c>
      <c r="I28" s="80">
        <v>256</v>
      </c>
      <c r="J28" s="63">
        <v>19</v>
      </c>
      <c r="K28" s="63">
        <v>4</v>
      </c>
      <c r="L28" s="63">
        <v>0</v>
      </c>
      <c r="M28" s="63">
        <v>0</v>
      </c>
      <c r="N28" s="63">
        <v>0</v>
      </c>
      <c r="O28" s="63">
        <v>183</v>
      </c>
      <c r="P28" s="63">
        <v>1</v>
      </c>
      <c r="Q28" s="63">
        <v>0</v>
      </c>
      <c r="R28" s="63">
        <v>0</v>
      </c>
      <c r="S28" s="63">
        <v>0</v>
      </c>
      <c r="T28" s="63">
        <v>3</v>
      </c>
      <c r="U28" s="63">
        <v>24</v>
      </c>
      <c r="V28" s="62">
        <v>22</v>
      </c>
      <c r="W28" s="15"/>
      <c r="X28" s="300" t="s">
        <v>2</v>
      </c>
    </row>
    <row r="29" spans="1:29" ht="10.5" customHeight="1">
      <c r="A29" s="300"/>
      <c r="B29" s="15" t="s">
        <v>118</v>
      </c>
      <c r="C29" s="64">
        <v>88</v>
      </c>
      <c r="D29" s="63">
        <v>1</v>
      </c>
      <c r="E29" s="63">
        <v>0</v>
      </c>
      <c r="F29" s="63">
        <v>0</v>
      </c>
      <c r="G29" s="63">
        <v>1</v>
      </c>
      <c r="H29" s="63">
        <v>0</v>
      </c>
      <c r="I29" s="80">
        <v>87</v>
      </c>
      <c r="J29" s="63">
        <v>6</v>
      </c>
      <c r="K29" s="63">
        <v>1</v>
      </c>
      <c r="L29" s="63">
        <v>0</v>
      </c>
      <c r="M29" s="63">
        <v>1</v>
      </c>
      <c r="N29" s="63">
        <v>0</v>
      </c>
      <c r="O29" s="63">
        <v>61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11</v>
      </c>
      <c r="V29" s="62">
        <v>7</v>
      </c>
      <c r="W29" s="15"/>
      <c r="X29" s="300"/>
    </row>
    <row r="30" spans="1:29" ht="10.5" customHeight="1">
      <c r="A30" s="300" t="s">
        <v>3</v>
      </c>
      <c r="B30" s="15" t="s">
        <v>119</v>
      </c>
      <c r="C30" s="64">
        <v>300</v>
      </c>
      <c r="D30" s="63">
        <v>4</v>
      </c>
      <c r="E30" s="63">
        <v>0</v>
      </c>
      <c r="F30" s="63">
        <v>1</v>
      </c>
      <c r="G30" s="63">
        <v>2</v>
      </c>
      <c r="H30" s="63">
        <v>1</v>
      </c>
      <c r="I30" s="80">
        <v>296</v>
      </c>
      <c r="J30" s="63">
        <v>20</v>
      </c>
      <c r="K30" s="63">
        <v>3</v>
      </c>
      <c r="L30" s="63">
        <v>1</v>
      </c>
      <c r="M30" s="63">
        <v>10</v>
      </c>
      <c r="N30" s="63">
        <v>0</v>
      </c>
      <c r="O30" s="63">
        <v>187</v>
      </c>
      <c r="P30" s="63">
        <v>4</v>
      </c>
      <c r="Q30" s="63">
        <v>0</v>
      </c>
      <c r="R30" s="63">
        <v>1</v>
      </c>
      <c r="S30" s="63">
        <v>0</v>
      </c>
      <c r="T30" s="63">
        <v>0</v>
      </c>
      <c r="U30" s="63">
        <v>43</v>
      </c>
      <c r="V30" s="62">
        <v>27</v>
      </c>
      <c r="W30" s="15"/>
      <c r="X30" s="300" t="s">
        <v>3</v>
      </c>
    </row>
    <row r="31" spans="1:29" ht="10.5" customHeight="1">
      <c r="A31" s="300"/>
      <c r="B31" s="15" t="s">
        <v>118</v>
      </c>
      <c r="C31" s="64">
        <v>65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80">
        <v>65</v>
      </c>
      <c r="J31" s="63">
        <v>0</v>
      </c>
      <c r="K31" s="63">
        <v>0</v>
      </c>
      <c r="L31" s="63">
        <v>0</v>
      </c>
      <c r="M31" s="63">
        <v>2</v>
      </c>
      <c r="N31" s="63">
        <v>0</v>
      </c>
      <c r="O31" s="63">
        <v>50</v>
      </c>
      <c r="P31" s="63">
        <v>1</v>
      </c>
      <c r="Q31" s="63">
        <v>0</v>
      </c>
      <c r="R31" s="63">
        <v>0</v>
      </c>
      <c r="S31" s="63">
        <v>0</v>
      </c>
      <c r="T31" s="63">
        <v>0</v>
      </c>
      <c r="U31" s="63">
        <v>6</v>
      </c>
      <c r="V31" s="62">
        <v>6</v>
      </c>
      <c r="W31" s="15"/>
      <c r="X31" s="300"/>
    </row>
    <row r="32" spans="1:29" ht="10.5" customHeight="1">
      <c r="A32" s="300" t="s">
        <v>130</v>
      </c>
      <c r="B32" s="15" t="s">
        <v>119</v>
      </c>
      <c r="C32" s="64">
        <v>84</v>
      </c>
      <c r="D32" s="63">
        <v>1</v>
      </c>
      <c r="E32" s="63">
        <v>0</v>
      </c>
      <c r="F32" s="63">
        <v>1</v>
      </c>
      <c r="G32" s="63">
        <v>0</v>
      </c>
      <c r="H32" s="63">
        <v>0</v>
      </c>
      <c r="I32" s="80">
        <v>83</v>
      </c>
      <c r="J32" s="63">
        <v>2</v>
      </c>
      <c r="K32" s="63">
        <v>2</v>
      </c>
      <c r="L32" s="63">
        <v>0</v>
      </c>
      <c r="M32" s="63">
        <v>0</v>
      </c>
      <c r="N32" s="63">
        <v>0</v>
      </c>
      <c r="O32" s="63">
        <v>34</v>
      </c>
      <c r="P32" s="63">
        <v>0</v>
      </c>
      <c r="Q32" s="63">
        <v>0</v>
      </c>
      <c r="R32" s="63">
        <v>0</v>
      </c>
      <c r="S32" s="63">
        <v>1</v>
      </c>
      <c r="T32" s="63">
        <v>0</v>
      </c>
      <c r="U32" s="63">
        <v>37</v>
      </c>
      <c r="V32" s="62">
        <v>7</v>
      </c>
      <c r="W32" s="15"/>
      <c r="X32" s="300" t="s">
        <v>130</v>
      </c>
      <c r="Z32" s="16"/>
      <c r="AA32" s="16"/>
      <c r="AC32" s="16"/>
    </row>
    <row r="33" spans="1:29" ht="10.5" customHeight="1">
      <c r="A33" s="300"/>
      <c r="B33" s="15" t="s">
        <v>118</v>
      </c>
      <c r="C33" s="64">
        <v>12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80">
        <v>12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10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2</v>
      </c>
      <c r="V33" s="62">
        <v>0</v>
      </c>
      <c r="W33" s="15"/>
      <c r="X33" s="300"/>
      <c r="Z33" s="16"/>
      <c r="AA33" s="16"/>
      <c r="AC33" s="16"/>
    </row>
    <row r="34" spans="1:29" ht="10.5" customHeight="1">
      <c r="A34" s="311" t="s">
        <v>4</v>
      </c>
      <c r="B34" s="15" t="s">
        <v>119</v>
      </c>
      <c r="C34" s="64">
        <v>31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80">
        <v>31</v>
      </c>
      <c r="J34" s="63">
        <v>2</v>
      </c>
      <c r="K34" s="63">
        <v>1</v>
      </c>
      <c r="L34" s="63">
        <v>0</v>
      </c>
      <c r="M34" s="63">
        <v>0</v>
      </c>
      <c r="N34" s="63">
        <v>0</v>
      </c>
      <c r="O34" s="63">
        <v>13</v>
      </c>
      <c r="P34" s="63">
        <v>0</v>
      </c>
      <c r="Q34" s="63">
        <v>0</v>
      </c>
      <c r="R34" s="63">
        <v>0</v>
      </c>
      <c r="S34" s="63">
        <v>0</v>
      </c>
      <c r="T34" s="63">
        <v>1</v>
      </c>
      <c r="U34" s="63">
        <v>9</v>
      </c>
      <c r="V34" s="62">
        <v>5</v>
      </c>
      <c r="W34" s="15"/>
      <c r="X34" s="311" t="s">
        <v>330</v>
      </c>
      <c r="Z34" s="16"/>
      <c r="AA34" s="16"/>
      <c r="AC34" s="16"/>
    </row>
    <row r="35" spans="1:29" ht="10.5" customHeight="1">
      <c r="A35" s="311"/>
      <c r="B35" s="15" t="s">
        <v>118</v>
      </c>
      <c r="C35" s="64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80">
        <v>9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6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2</v>
      </c>
      <c r="V35" s="62">
        <v>1</v>
      </c>
      <c r="W35" s="15"/>
      <c r="X35" s="311"/>
      <c r="Z35" s="16"/>
      <c r="AA35" s="16"/>
      <c r="AC35" s="16"/>
    </row>
    <row r="36" spans="1:29" ht="10.5" customHeight="1">
      <c r="A36" s="300" t="s">
        <v>5</v>
      </c>
      <c r="B36" s="15" t="s">
        <v>119</v>
      </c>
      <c r="C36" s="64">
        <v>83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80">
        <v>83</v>
      </c>
      <c r="J36" s="63">
        <v>13</v>
      </c>
      <c r="K36" s="63">
        <v>4</v>
      </c>
      <c r="L36" s="63">
        <v>0</v>
      </c>
      <c r="M36" s="63">
        <v>3</v>
      </c>
      <c r="N36" s="63">
        <v>0</v>
      </c>
      <c r="O36" s="63">
        <v>34</v>
      </c>
      <c r="P36" s="63">
        <v>0</v>
      </c>
      <c r="Q36" s="63">
        <v>0</v>
      </c>
      <c r="R36" s="63">
        <v>1</v>
      </c>
      <c r="S36" s="63">
        <v>0</v>
      </c>
      <c r="T36" s="63">
        <v>1</v>
      </c>
      <c r="U36" s="63">
        <v>11</v>
      </c>
      <c r="V36" s="62">
        <v>16</v>
      </c>
      <c r="W36" s="15"/>
      <c r="X36" s="300" t="s">
        <v>5</v>
      </c>
      <c r="Z36" s="16"/>
      <c r="AA36" s="16"/>
      <c r="AC36" s="16"/>
    </row>
    <row r="37" spans="1:29" ht="10.5" customHeight="1">
      <c r="A37" s="300"/>
      <c r="B37" s="15" t="s">
        <v>118</v>
      </c>
      <c r="C37" s="64">
        <v>18</v>
      </c>
      <c r="D37" s="63">
        <v>1</v>
      </c>
      <c r="E37" s="63">
        <v>0</v>
      </c>
      <c r="F37" s="63">
        <v>1</v>
      </c>
      <c r="G37" s="63">
        <v>0</v>
      </c>
      <c r="H37" s="63">
        <v>0</v>
      </c>
      <c r="I37" s="80">
        <v>17</v>
      </c>
      <c r="J37" s="63">
        <v>1</v>
      </c>
      <c r="K37" s="63">
        <v>1</v>
      </c>
      <c r="L37" s="63">
        <v>0</v>
      </c>
      <c r="M37" s="63">
        <v>0</v>
      </c>
      <c r="N37" s="63">
        <v>0</v>
      </c>
      <c r="O37" s="63">
        <v>12</v>
      </c>
      <c r="P37" s="63">
        <v>0</v>
      </c>
      <c r="Q37" s="63">
        <v>0</v>
      </c>
      <c r="R37" s="63">
        <v>1</v>
      </c>
      <c r="S37" s="63">
        <v>0</v>
      </c>
      <c r="T37" s="63">
        <v>0</v>
      </c>
      <c r="U37" s="63">
        <v>1</v>
      </c>
      <c r="V37" s="62">
        <v>1</v>
      </c>
      <c r="W37" s="15"/>
      <c r="X37" s="300"/>
    </row>
    <row r="38" spans="1:29" ht="10.5" customHeight="1">
      <c r="A38" s="300" t="s">
        <v>6</v>
      </c>
      <c r="B38" s="15" t="s">
        <v>119</v>
      </c>
      <c r="C38" s="64">
        <v>61</v>
      </c>
      <c r="D38" s="63">
        <v>2</v>
      </c>
      <c r="E38" s="63">
        <v>0</v>
      </c>
      <c r="F38" s="63">
        <v>2</v>
      </c>
      <c r="G38" s="63">
        <v>0</v>
      </c>
      <c r="H38" s="63">
        <v>0</v>
      </c>
      <c r="I38" s="80">
        <v>59</v>
      </c>
      <c r="J38" s="63">
        <v>9</v>
      </c>
      <c r="K38" s="63">
        <v>1</v>
      </c>
      <c r="L38" s="63">
        <v>0</v>
      </c>
      <c r="M38" s="63">
        <v>2</v>
      </c>
      <c r="N38" s="63">
        <v>0</v>
      </c>
      <c r="O38" s="63">
        <v>35</v>
      </c>
      <c r="P38" s="63">
        <v>1</v>
      </c>
      <c r="Q38" s="63">
        <v>0</v>
      </c>
      <c r="R38" s="63">
        <v>0</v>
      </c>
      <c r="S38" s="63">
        <v>0</v>
      </c>
      <c r="T38" s="63">
        <v>0</v>
      </c>
      <c r="U38" s="63">
        <v>5</v>
      </c>
      <c r="V38" s="62">
        <v>6</v>
      </c>
      <c r="W38" s="15"/>
      <c r="X38" s="300" t="s">
        <v>6</v>
      </c>
    </row>
    <row r="39" spans="1:29" ht="10.5" customHeight="1">
      <c r="A39" s="300"/>
      <c r="B39" s="15" t="s">
        <v>118</v>
      </c>
      <c r="C39" s="64">
        <v>13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80">
        <v>13</v>
      </c>
      <c r="J39" s="63">
        <v>1</v>
      </c>
      <c r="K39" s="63">
        <v>0</v>
      </c>
      <c r="L39" s="63">
        <v>0</v>
      </c>
      <c r="M39" s="63">
        <v>1</v>
      </c>
      <c r="N39" s="63">
        <v>0</v>
      </c>
      <c r="O39" s="63">
        <v>9</v>
      </c>
      <c r="P39" s="63">
        <v>0</v>
      </c>
      <c r="Q39" s="63">
        <v>0</v>
      </c>
      <c r="R39" s="63">
        <v>0</v>
      </c>
      <c r="S39" s="63">
        <v>2</v>
      </c>
      <c r="T39" s="63">
        <v>0</v>
      </c>
      <c r="U39" s="63">
        <v>0</v>
      </c>
      <c r="V39" s="62">
        <v>0</v>
      </c>
      <c r="W39" s="15"/>
      <c r="X39" s="300"/>
    </row>
    <row r="40" spans="1:29" ht="6" customHeight="1">
      <c r="C40" s="22"/>
      <c r="V40" s="34"/>
    </row>
    <row r="41" spans="1:29" s="6" customFormat="1" ht="10.5" customHeight="1">
      <c r="A41" s="2"/>
      <c r="C41" s="77"/>
      <c r="H41" s="301" t="s">
        <v>228</v>
      </c>
      <c r="I41" s="301"/>
      <c r="J41" s="301"/>
      <c r="K41" s="8"/>
      <c r="L41" s="8"/>
      <c r="M41" s="301" t="s">
        <v>227</v>
      </c>
      <c r="N41" s="301"/>
      <c r="O41" s="301"/>
      <c r="V41" s="30"/>
    </row>
    <row r="42" spans="1:29" s="6" customFormat="1" ht="6" customHeight="1">
      <c r="A42" s="2"/>
      <c r="C42" s="7"/>
      <c r="I42" s="68"/>
      <c r="V42" s="30"/>
    </row>
    <row r="43" spans="1:29" ht="10.5" customHeight="1">
      <c r="A43" s="4"/>
      <c r="B43" s="15" t="s">
        <v>124</v>
      </c>
      <c r="C43" s="64">
        <v>239</v>
      </c>
      <c r="D43" s="63">
        <v>3</v>
      </c>
      <c r="E43" s="63">
        <v>0</v>
      </c>
      <c r="F43" s="63">
        <v>0</v>
      </c>
      <c r="G43" s="63">
        <v>1</v>
      </c>
      <c r="H43" s="63">
        <v>2</v>
      </c>
      <c r="I43" s="80">
        <v>236</v>
      </c>
      <c r="J43" s="63">
        <v>11</v>
      </c>
      <c r="K43" s="63">
        <v>2</v>
      </c>
      <c r="L43" s="63">
        <v>0</v>
      </c>
      <c r="M43" s="63">
        <v>4</v>
      </c>
      <c r="N43" s="63">
        <v>0</v>
      </c>
      <c r="O43" s="63">
        <v>147</v>
      </c>
      <c r="P43" s="63">
        <v>0</v>
      </c>
      <c r="Q43" s="63">
        <v>0</v>
      </c>
      <c r="R43" s="63">
        <v>0</v>
      </c>
      <c r="S43" s="63">
        <v>0</v>
      </c>
      <c r="T43" s="63">
        <v>2</v>
      </c>
      <c r="U43" s="63">
        <v>52</v>
      </c>
      <c r="V43" s="62">
        <v>18</v>
      </c>
      <c r="W43" s="15"/>
      <c r="X43" s="4"/>
    </row>
    <row r="44" spans="1:29" ht="10.5" customHeight="1">
      <c r="A44" s="4" t="s">
        <v>329</v>
      </c>
      <c r="B44" s="15" t="s">
        <v>119</v>
      </c>
      <c r="C44" s="64">
        <v>172</v>
      </c>
      <c r="D44" s="63">
        <v>3</v>
      </c>
      <c r="E44" s="63">
        <v>0</v>
      </c>
      <c r="F44" s="63">
        <v>0</v>
      </c>
      <c r="G44" s="63">
        <v>1</v>
      </c>
      <c r="H44" s="63">
        <v>2</v>
      </c>
      <c r="I44" s="80">
        <v>169</v>
      </c>
      <c r="J44" s="63">
        <v>7</v>
      </c>
      <c r="K44" s="63">
        <v>2</v>
      </c>
      <c r="L44" s="63">
        <v>0</v>
      </c>
      <c r="M44" s="63">
        <v>4</v>
      </c>
      <c r="N44" s="63">
        <v>0</v>
      </c>
      <c r="O44" s="63">
        <v>105</v>
      </c>
      <c r="P44" s="63">
        <v>0</v>
      </c>
      <c r="Q44" s="63">
        <v>0</v>
      </c>
      <c r="R44" s="63">
        <v>0</v>
      </c>
      <c r="S44" s="63">
        <v>0</v>
      </c>
      <c r="T44" s="63">
        <v>2</v>
      </c>
      <c r="U44" s="63">
        <v>35</v>
      </c>
      <c r="V44" s="62">
        <v>14</v>
      </c>
      <c r="W44" s="15"/>
      <c r="X44" s="4" t="s">
        <v>225</v>
      </c>
    </row>
    <row r="45" spans="1:29" ht="10.5" customHeight="1">
      <c r="A45" s="4"/>
      <c r="B45" s="15" t="s">
        <v>118</v>
      </c>
      <c r="C45" s="64">
        <v>67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80">
        <v>67</v>
      </c>
      <c r="J45" s="63">
        <v>4</v>
      </c>
      <c r="K45" s="63">
        <v>0</v>
      </c>
      <c r="L45" s="63">
        <v>0</v>
      </c>
      <c r="M45" s="63">
        <v>0</v>
      </c>
      <c r="N45" s="63">
        <v>0</v>
      </c>
      <c r="O45" s="63">
        <v>42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17</v>
      </c>
      <c r="V45" s="62">
        <v>4</v>
      </c>
      <c r="W45" s="15"/>
      <c r="X45" s="4"/>
    </row>
    <row r="46" spans="1:29" ht="10.5" customHeight="1">
      <c r="A46" s="4"/>
      <c r="B46" s="15" t="s">
        <v>124</v>
      </c>
      <c r="C46" s="64">
        <v>250</v>
      </c>
      <c r="D46" s="63">
        <v>2</v>
      </c>
      <c r="E46" s="63">
        <v>0</v>
      </c>
      <c r="F46" s="63">
        <v>0</v>
      </c>
      <c r="G46" s="63">
        <v>2</v>
      </c>
      <c r="H46" s="63">
        <v>0</v>
      </c>
      <c r="I46" s="80">
        <v>248</v>
      </c>
      <c r="J46" s="63">
        <v>8</v>
      </c>
      <c r="K46" s="63">
        <v>2</v>
      </c>
      <c r="L46" s="63">
        <v>0</v>
      </c>
      <c r="M46" s="63">
        <v>0</v>
      </c>
      <c r="N46" s="63">
        <v>0</v>
      </c>
      <c r="O46" s="63">
        <v>157</v>
      </c>
      <c r="P46" s="63">
        <v>0</v>
      </c>
      <c r="Q46" s="63">
        <v>1</v>
      </c>
      <c r="R46" s="63">
        <v>0</v>
      </c>
      <c r="S46" s="63">
        <v>0</v>
      </c>
      <c r="T46" s="63">
        <v>2</v>
      </c>
      <c r="U46" s="63">
        <v>58</v>
      </c>
      <c r="V46" s="62">
        <v>20</v>
      </c>
      <c r="W46" s="15"/>
      <c r="X46" s="4"/>
    </row>
    <row r="47" spans="1:29" ht="10.5" customHeight="1">
      <c r="A47" s="38" t="s">
        <v>262</v>
      </c>
      <c r="B47" s="15" t="s">
        <v>119</v>
      </c>
      <c r="C47" s="64">
        <v>188</v>
      </c>
      <c r="D47" s="63">
        <v>2</v>
      </c>
      <c r="E47" s="63">
        <v>0</v>
      </c>
      <c r="F47" s="63">
        <v>0</v>
      </c>
      <c r="G47" s="63">
        <v>2</v>
      </c>
      <c r="H47" s="63">
        <v>0</v>
      </c>
      <c r="I47" s="80">
        <v>186</v>
      </c>
      <c r="J47" s="63">
        <v>8</v>
      </c>
      <c r="K47" s="63">
        <v>2</v>
      </c>
      <c r="L47" s="63">
        <v>0</v>
      </c>
      <c r="M47" s="63">
        <v>0</v>
      </c>
      <c r="N47" s="63">
        <v>0</v>
      </c>
      <c r="O47" s="63">
        <v>115</v>
      </c>
      <c r="P47" s="63">
        <v>0</v>
      </c>
      <c r="Q47" s="63">
        <v>1</v>
      </c>
      <c r="R47" s="63">
        <v>0</v>
      </c>
      <c r="S47" s="63">
        <v>0</v>
      </c>
      <c r="T47" s="63">
        <v>2</v>
      </c>
      <c r="U47" s="63">
        <v>40</v>
      </c>
      <c r="V47" s="62">
        <v>18</v>
      </c>
      <c r="W47" s="15"/>
      <c r="X47" s="38" t="s">
        <v>262</v>
      </c>
    </row>
    <row r="48" spans="1:29" ht="10.5" customHeight="1">
      <c r="A48" s="4"/>
      <c r="B48" s="15" t="s">
        <v>118</v>
      </c>
      <c r="C48" s="64">
        <v>62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80">
        <v>62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42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18</v>
      </c>
      <c r="V48" s="62">
        <v>2</v>
      </c>
      <c r="W48" s="15"/>
      <c r="X48" s="4"/>
      <c r="Z48" s="16"/>
      <c r="AA48" s="16"/>
      <c r="AC48" s="16"/>
    </row>
    <row r="49" spans="1:29" ht="10.5" customHeight="1">
      <c r="A49" s="4"/>
      <c r="B49" s="15" t="s">
        <v>124</v>
      </c>
      <c r="C49" s="64">
        <v>328</v>
      </c>
      <c r="D49" s="63">
        <v>2</v>
      </c>
      <c r="E49" s="63">
        <v>0</v>
      </c>
      <c r="F49" s="63">
        <v>0</v>
      </c>
      <c r="G49" s="63">
        <v>2</v>
      </c>
      <c r="H49" s="63">
        <v>0</v>
      </c>
      <c r="I49" s="80">
        <v>326</v>
      </c>
      <c r="J49" s="63">
        <v>15</v>
      </c>
      <c r="K49" s="63">
        <v>4</v>
      </c>
      <c r="L49" s="63">
        <v>1</v>
      </c>
      <c r="M49" s="63">
        <v>13</v>
      </c>
      <c r="N49" s="63">
        <v>0</v>
      </c>
      <c r="O49" s="63">
        <v>206</v>
      </c>
      <c r="P49" s="63">
        <v>2</v>
      </c>
      <c r="Q49" s="63">
        <v>1</v>
      </c>
      <c r="R49" s="63">
        <v>0</v>
      </c>
      <c r="S49" s="63">
        <v>0</v>
      </c>
      <c r="T49" s="63">
        <v>1</v>
      </c>
      <c r="U49" s="63">
        <v>49</v>
      </c>
      <c r="V49" s="62">
        <v>34</v>
      </c>
      <c r="W49" s="15"/>
      <c r="X49" s="4"/>
      <c r="Z49" s="16"/>
      <c r="AA49" s="16"/>
      <c r="AC49" s="16"/>
    </row>
    <row r="50" spans="1:29" ht="10.5" customHeight="1">
      <c r="A50" s="38" t="s">
        <v>294</v>
      </c>
      <c r="B50" s="15" t="s">
        <v>119</v>
      </c>
      <c r="C50" s="64">
        <v>246</v>
      </c>
      <c r="D50" s="63">
        <v>2</v>
      </c>
      <c r="E50" s="63">
        <v>0</v>
      </c>
      <c r="F50" s="63">
        <v>0</v>
      </c>
      <c r="G50" s="63">
        <v>2</v>
      </c>
      <c r="H50" s="63">
        <v>0</v>
      </c>
      <c r="I50" s="80">
        <v>244</v>
      </c>
      <c r="J50" s="63">
        <v>10</v>
      </c>
      <c r="K50" s="63">
        <v>4</v>
      </c>
      <c r="L50" s="63">
        <v>1</v>
      </c>
      <c r="M50" s="63">
        <v>10</v>
      </c>
      <c r="N50" s="63">
        <v>0</v>
      </c>
      <c r="O50" s="63">
        <v>158</v>
      </c>
      <c r="P50" s="63">
        <v>0</v>
      </c>
      <c r="Q50" s="63">
        <v>0</v>
      </c>
      <c r="R50" s="63">
        <v>0</v>
      </c>
      <c r="S50" s="63">
        <v>0</v>
      </c>
      <c r="T50" s="63">
        <v>1</v>
      </c>
      <c r="U50" s="63">
        <v>34</v>
      </c>
      <c r="V50" s="62">
        <v>26</v>
      </c>
      <c r="W50" s="15"/>
      <c r="X50" s="38" t="s">
        <v>294</v>
      </c>
      <c r="Z50" s="16"/>
      <c r="AA50" s="16"/>
      <c r="AC50" s="16"/>
    </row>
    <row r="51" spans="1:29" ht="10.5" customHeight="1">
      <c r="A51" s="4"/>
      <c r="B51" s="15" t="s">
        <v>118</v>
      </c>
      <c r="C51" s="64">
        <v>82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80">
        <v>82</v>
      </c>
      <c r="J51" s="63">
        <v>5</v>
      </c>
      <c r="K51" s="63">
        <v>0</v>
      </c>
      <c r="L51" s="63">
        <v>0</v>
      </c>
      <c r="M51" s="63">
        <v>3</v>
      </c>
      <c r="N51" s="63">
        <v>0</v>
      </c>
      <c r="O51" s="63">
        <v>48</v>
      </c>
      <c r="P51" s="63">
        <v>2</v>
      </c>
      <c r="Q51" s="63">
        <v>1</v>
      </c>
      <c r="R51" s="63">
        <v>0</v>
      </c>
      <c r="S51" s="63">
        <v>0</v>
      </c>
      <c r="T51" s="63">
        <v>0</v>
      </c>
      <c r="U51" s="63">
        <v>15</v>
      </c>
      <c r="V51" s="62">
        <v>8</v>
      </c>
      <c r="W51" s="15"/>
      <c r="X51" s="4"/>
      <c r="Z51" s="16"/>
      <c r="AA51" s="16"/>
      <c r="AC51" s="16"/>
    </row>
    <row r="52" spans="1:29" ht="10.5" customHeight="1">
      <c r="A52" s="4"/>
      <c r="B52" s="15" t="s">
        <v>124</v>
      </c>
      <c r="C52" s="64">
        <v>282</v>
      </c>
      <c r="D52" s="63">
        <v>2</v>
      </c>
      <c r="E52" s="63">
        <v>0</v>
      </c>
      <c r="F52" s="63">
        <v>0</v>
      </c>
      <c r="G52" s="63">
        <v>2</v>
      </c>
      <c r="H52" s="63">
        <v>0</v>
      </c>
      <c r="I52" s="80">
        <v>280</v>
      </c>
      <c r="J52" s="63">
        <v>17</v>
      </c>
      <c r="K52" s="63">
        <v>3</v>
      </c>
      <c r="L52" s="63">
        <v>1</v>
      </c>
      <c r="M52" s="63">
        <v>3</v>
      </c>
      <c r="N52" s="63">
        <v>0</v>
      </c>
      <c r="O52" s="63">
        <v>191</v>
      </c>
      <c r="P52" s="63">
        <v>3</v>
      </c>
      <c r="Q52" s="63">
        <v>1</v>
      </c>
      <c r="R52" s="63">
        <v>0</v>
      </c>
      <c r="S52" s="63">
        <v>0</v>
      </c>
      <c r="T52" s="63">
        <v>4</v>
      </c>
      <c r="U52" s="63">
        <v>25</v>
      </c>
      <c r="V52" s="62">
        <v>32</v>
      </c>
      <c r="W52" s="15"/>
      <c r="X52" s="4"/>
      <c r="Z52" s="16"/>
      <c r="AA52" s="16"/>
      <c r="AC52" s="16"/>
    </row>
    <row r="53" spans="1:29" ht="10.5" customHeight="1">
      <c r="A53" s="38" t="s">
        <v>328</v>
      </c>
      <c r="B53" s="15" t="s">
        <v>119</v>
      </c>
      <c r="C53" s="64">
        <v>205</v>
      </c>
      <c r="D53" s="63">
        <v>2</v>
      </c>
      <c r="E53" s="63">
        <v>0</v>
      </c>
      <c r="F53" s="63">
        <v>0</v>
      </c>
      <c r="G53" s="63">
        <v>2</v>
      </c>
      <c r="H53" s="63">
        <v>0</v>
      </c>
      <c r="I53" s="80">
        <v>203</v>
      </c>
      <c r="J53" s="63">
        <v>13</v>
      </c>
      <c r="K53" s="63">
        <v>3</v>
      </c>
      <c r="L53" s="63">
        <v>1</v>
      </c>
      <c r="M53" s="63">
        <v>3</v>
      </c>
      <c r="N53" s="63">
        <v>0</v>
      </c>
      <c r="O53" s="63">
        <v>134</v>
      </c>
      <c r="P53" s="63">
        <v>0</v>
      </c>
      <c r="Q53" s="63">
        <v>1</v>
      </c>
      <c r="R53" s="63">
        <v>0</v>
      </c>
      <c r="S53" s="63">
        <v>0</v>
      </c>
      <c r="T53" s="63">
        <v>4</v>
      </c>
      <c r="U53" s="63">
        <v>23</v>
      </c>
      <c r="V53" s="62">
        <v>21</v>
      </c>
      <c r="W53" s="15"/>
      <c r="X53" s="38" t="s">
        <v>328</v>
      </c>
    </row>
    <row r="54" spans="1:29" ht="10.5" customHeight="1">
      <c r="A54" s="4"/>
      <c r="B54" s="15" t="s">
        <v>118</v>
      </c>
      <c r="C54" s="64">
        <v>77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80">
        <v>77</v>
      </c>
      <c r="J54" s="63">
        <v>4</v>
      </c>
      <c r="K54" s="63">
        <v>0</v>
      </c>
      <c r="L54" s="63">
        <v>0</v>
      </c>
      <c r="M54" s="63">
        <v>0</v>
      </c>
      <c r="N54" s="63">
        <v>0</v>
      </c>
      <c r="O54" s="63">
        <v>57</v>
      </c>
      <c r="P54" s="63">
        <v>3</v>
      </c>
      <c r="Q54" s="63">
        <v>0</v>
      </c>
      <c r="R54" s="63">
        <v>0</v>
      </c>
      <c r="S54" s="63">
        <v>0</v>
      </c>
      <c r="T54" s="63">
        <v>0</v>
      </c>
      <c r="U54" s="63">
        <v>2</v>
      </c>
      <c r="V54" s="62">
        <v>11</v>
      </c>
      <c r="W54" s="15"/>
    </row>
    <row r="55" spans="1:29" s="68" customFormat="1" ht="10.5" customHeight="1">
      <c r="A55" s="40"/>
      <c r="B55" s="70" t="s">
        <v>124</v>
      </c>
      <c r="C55" s="73">
        <v>268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268</v>
      </c>
      <c r="J55" s="72">
        <v>16</v>
      </c>
      <c r="K55" s="72">
        <v>15</v>
      </c>
      <c r="L55" s="72">
        <v>2</v>
      </c>
      <c r="M55" s="72">
        <v>0</v>
      </c>
      <c r="N55" s="72">
        <v>0</v>
      </c>
      <c r="O55" s="72">
        <v>162</v>
      </c>
      <c r="P55" s="72">
        <v>0</v>
      </c>
      <c r="Q55" s="72">
        <v>0</v>
      </c>
      <c r="R55" s="72">
        <v>0</v>
      </c>
      <c r="S55" s="72">
        <v>0</v>
      </c>
      <c r="T55" s="72">
        <v>3</v>
      </c>
      <c r="U55" s="72">
        <v>26</v>
      </c>
      <c r="V55" s="71">
        <v>44</v>
      </c>
      <c r="W55" s="70"/>
      <c r="X55" s="40"/>
      <c r="Z55" s="82"/>
      <c r="AA55" s="82"/>
      <c r="AC55" s="82"/>
    </row>
    <row r="56" spans="1:29" s="6" customFormat="1" ht="10.5" customHeight="1">
      <c r="A56" s="39" t="s">
        <v>327</v>
      </c>
      <c r="B56" s="9" t="s">
        <v>119</v>
      </c>
      <c r="C56" s="73">
        <v>214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72">
        <v>214</v>
      </c>
      <c r="J56" s="66">
        <v>8</v>
      </c>
      <c r="K56" s="66">
        <v>13</v>
      </c>
      <c r="L56" s="66">
        <v>0</v>
      </c>
      <c r="M56" s="66">
        <v>0</v>
      </c>
      <c r="N56" s="66">
        <v>0</v>
      </c>
      <c r="O56" s="66">
        <v>126</v>
      </c>
      <c r="P56" s="66">
        <v>0</v>
      </c>
      <c r="Q56" s="66">
        <v>0</v>
      </c>
      <c r="R56" s="66">
        <v>0</v>
      </c>
      <c r="S56" s="66">
        <v>0</v>
      </c>
      <c r="T56" s="66">
        <v>3</v>
      </c>
      <c r="U56" s="66">
        <v>23</v>
      </c>
      <c r="V56" s="65">
        <v>41</v>
      </c>
      <c r="W56" s="9"/>
      <c r="X56" s="39" t="s">
        <v>327</v>
      </c>
    </row>
    <row r="57" spans="1:29" s="6" customFormat="1" ht="10.5" customHeight="1">
      <c r="A57" s="40"/>
      <c r="B57" s="9" t="s">
        <v>118</v>
      </c>
      <c r="C57" s="73">
        <v>54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72">
        <v>54</v>
      </c>
      <c r="J57" s="66">
        <v>8</v>
      </c>
      <c r="K57" s="66">
        <v>2</v>
      </c>
      <c r="L57" s="66">
        <v>2</v>
      </c>
      <c r="M57" s="66">
        <v>0</v>
      </c>
      <c r="N57" s="66">
        <v>0</v>
      </c>
      <c r="O57" s="66">
        <v>36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3</v>
      </c>
      <c r="V57" s="65">
        <v>3</v>
      </c>
      <c r="W57" s="9"/>
      <c r="X57" s="11"/>
    </row>
    <row r="58" spans="1:29" ht="10.5" customHeight="1">
      <c r="A58" s="300" t="s">
        <v>121</v>
      </c>
      <c r="B58" s="15" t="s">
        <v>119</v>
      </c>
      <c r="C58" s="81">
        <v>2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80">
        <v>2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2">
        <v>2</v>
      </c>
      <c r="W58" s="15"/>
      <c r="X58" s="300" t="s">
        <v>121</v>
      </c>
    </row>
    <row r="59" spans="1:29" ht="10.5" customHeight="1">
      <c r="A59" s="300"/>
      <c r="B59" s="15" t="s">
        <v>118</v>
      </c>
      <c r="C59" s="81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80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2">
        <v>0</v>
      </c>
      <c r="W59" s="15"/>
      <c r="X59" s="300"/>
    </row>
    <row r="60" spans="1:29" ht="10.5" customHeight="1">
      <c r="A60" s="300" t="s">
        <v>120</v>
      </c>
      <c r="B60" s="15" t="s">
        <v>119</v>
      </c>
      <c r="C60" s="81">
        <v>55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80">
        <v>55</v>
      </c>
      <c r="J60" s="63">
        <v>1</v>
      </c>
      <c r="K60" s="63">
        <v>0</v>
      </c>
      <c r="L60" s="63">
        <v>0</v>
      </c>
      <c r="M60" s="63">
        <v>0</v>
      </c>
      <c r="N60" s="63">
        <v>0</v>
      </c>
      <c r="O60" s="63">
        <v>27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6</v>
      </c>
      <c r="V60" s="62">
        <v>21</v>
      </c>
      <c r="W60" s="15"/>
      <c r="X60" s="300" t="s">
        <v>120</v>
      </c>
    </row>
    <row r="61" spans="1:29" ht="10.5" customHeight="1">
      <c r="A61" s="300"/>
      <c r="B61" s="15" t="s">
        <v>118</v>
      </c>
      <c r="C61" s="81">
        <v>10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80">
        <v>10</v>
      </c>
      <c r="J61" s="63">
        <v>1</v>
      </c>
      <c r="K61" s="63">
        <v>2</v>
      </c>
      <c r="L61" s="63">
        <v>0</v>
      </c>
      <c r="M61" s="63">
        <v>0</v>
      </c>
      <c r="N61" s="63">
        <v>0</v>
      </c>
      <c r="O61" s="63">
        <v>6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2">
        <v>1</v>
      </c>
      <c r="W61" s="15"/>
      <c r="X61" s="300"/>
    </row>
    <row r="62" spans="1:29" ht="10.5" customHeight="1">
      <c r="A62" s="300" t="s">
        <v>2</v>
      </c>
      <c r="B62" s="15" t="s">
        <v>119</v>
      </c>
      <c r="C62" s="81">
        <v>157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80">
        <v>157</v>
      </c>
      <c r="J62" s="63">
        <v>7</v>
      </c>
      <c r="K62" s="63">
        <v>13</v>
      </c>
      <c r="L62" s="63">
        <v>0</v>
      </c>
      <c r="M62" s="63">
        <v>0</v>
      </c>
      <c r="N62" s="63">
        <v>0</v>
      </c>
      <c r="O62" s="63">
        <v>99</v>
      </c>
      <c r="P62" s="63">
        <v>0</v>
      </c>
      <c r="Q62" s="63">
        <v>0</v>
      </c>
      <c r="R62" s="63">
        <v>0</v>
      </c>
      <c r="S62" s="63">
        <v>0</v>
      </c>
      <c r="T62" s="63">
        <v>3</v>
      </c>
      <c r="U62" s="63">
        <v>17</v>
      </c>
      <c r="V62" s="62">
        <v>18</v>
      </c>
      <c r="W62" s="15"/>
      <c r="X62" s="300" t="s">
        <v>2</v>
      </c>
    </row>
    <row r="63" spans="1:29" ht="10.5" customHeight="1">
      <c r="A63" s="300"/>
      <c r="B63" s="15" t="s">
        <v>118</v>
      </c>
      <c r="C63" s="81">
        <v>44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80">
        <v>44</v>
      </c>
      <c r="J63" s="63">
        <v>7</v>
      </c>
      <c r="K63" s="63">
        <v>0</v>
      </c>
      <c r="L63" s="63">
        <v>2</v>
      </c>
      <c r="M63" s="63">
        <v>0</v>
      </c>
      <c r="N63" s="63">
        <v>0</v>
      </c>
      <c r="O63" s="63">
        <v>30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3</v>
      </c>
      <c r="V63" s="62">
        <v>2</v>
      </c>
      <c r="W63" s="15"/>
      <c r="X63" s="300"/>
    </row>
    <row r="64" spans="1:29" ht="6" customHeight="1">
      <c r="A64" s="37"/>
      <c r="B64" s="35"/>
      <c r="C64" s="26"/>
      <c r="D64" s="26"/>
      <c r="E64" s="26"/>
      <c r="F64" s="26"/>
      <c r="G64" s="26"/>
      <c r="H64" s="26"/>
      <c r="I64" s="79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5"/>
      <c r="X64" s="37"/>
    </row>
    <row r="65" spans="1:12" ht="10.5" customHeight="1">
      <c r="A65" s="2" t="s">
        <v>8</v>
      </c>
    </row>
    <row r="66" spans="1:12" ht="10.5" customHeight="1">
      <c r="A66" s="2" t="s">
        <v>326</v>
      </c>
      <c r="L66" s="41"/>
    </row>
    <row r="67" spans="1:12" ht="10.5" customHeight="1">
      <c r="L67" s="41"/>
    </row>
    <row r="68" spans="1:12" ht="10.5" customHeight="1">
      <c r="L68" s="41"/>
    </row>
  </sheetData>
  <mergeCells count="40">
    <mergeCell ref="S8:S9"/>
    <mergeCell ref="U8:U9"/>
    <mergeCell ref="W7:X9"/>
    <mergeCell ref="D8:D9"/>
    <mergeCell ref="G8:G9"/>
    <mergeCell ref="H8:H9"/>
    <mergeCell ref="I8:I9"/>
    <mergeCell ref="K8:K9"/>
    <mergeCell ref="Q8:Q9"/>
    <mergeCell ref="R8:R9"/>
    <mergeCell ref="A7:B9"/>
    <mergeCell ref="C7:C9"/>
    <mergeCell ref="A30:A31"/>
    <mergeCell ref="X30:X31"/>
    <mergeCell ref="A32:A33"/>
    <mergeCell ref="X32:X33"/>
    <mergeCell ref="E7:G7"/>
    <mergeCell ref="M7:Q7"/>
    <mergeCell ref="H11:J11"/>
    <mergeCell ref="M11:O11"/>
    <mergeCell ref="A28:A29"/>
    <mergeCell ref="X28:X29"/>
    <mergeCell ref="L8:L9"/>
    <mergeCell ref="M8:M9"/>
    <mergeCell ref="O8:O9"/>
    <mergeCell ref="P8:P9"/>
    <mergeCell ref="A34:A35"/>
    <mergeCell ref="X34:X35"/>
    <mergeCell ref="A36:A37"/>
    <mergeCell ref="X36:X37"/>
    <mergeCell ref="A38:A39"/>
    <mergeCell ref="X38:X39"/>
    <mergeCell ref="A62:A63"/>
    <mergeCell ref="X62:X63"/>
    <mergeCell ref="H41:J41"/>
    <mergeCell ref="M41:O41"/>
    <mergeCell ref="A58:A59"/>
    <mergeCell ref="X58:X59"/>
    <mergeCell ref="A60:A61"/>
    <mergeCell ref="X60:X61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66"/>
  <sheetViews>
    <sheetView zoomScaleNormal="100" zoomScaleSheetLayoutView="100" workbookViewId="0"/>
  </sheetViews>
  <sheetFormatPr defaultRowHeight="10.5" customHeight="1"/>
  <cols>
    <col min="1" max="1" width="10.25" style="2" customWidth="1"/>
    <col min="2" max="2" width="4.375" style="2" customWidth="1"/>
    <col min="3" max="11" width="8.375" style="2" customWidth="1"/>
    <col min="12" max="22" width="7.25" style="2" customWidth="1"/>
    <col min="23" max="23" width="1.75" style="2" customWidth="1"/>
    <col min="24" max="24" width="8.5" style="2" customWidth="1"/>
    <col min="25" max="16384" width="9" style="2"/>
  </cols>
  <sheetData>
    <row r="1" spans="1:24" ht="13.5" customHeight="1"/>
    <row r="2" spans="1:24" ht="13.5" customHeight="1">
      <c r="A2" s="1" t="s">
        <v>259</v>
      </c>
      <c r="B2" s="1"/>
      <c r="I2" s="57"/>
      <c r="J2" s="57"/>
      <c r="L2" s="1"/>
      <c r="M2" s="1"/>
      <c r="N2" s="1"/>
    </row>
    <row r="4" spans="1:24" ht="10.5" customHeight="1">
      <c r="A4" s="2" t="s">
        <v>325</v>
      </c>
    </row>
    <row r="6" spans="1:24" ht="10.5" customHeight="1">
      <c r="A6" s="2" t="s">
        <v>220</v>
      </c>
    </row>
    <row r="7" spans="1:24" ht="10.5" customHeight="1">
      <c r="A7" s="290" t="s">
        <v>321</v>
      </c>
      <c r="B7" s="291"/>
      <c r="C7" s="296" t="s">
        <v>316</v>
      </c>
      <c r="D7" s="56"/>
      <c r="E7" s="299" t="s">
        <v>324</v>
      </c>
      <c r="F7" s="299"/>
      <c r="G7" s="299"/>
      <c r="H7" s="55"/>
      <c r="I7" s="54"/>
      <c r="J7" s="52" t="s">
        <v>323</v>
      </c>
      <c r="K7" s="52"/>
      <c r="L7" s="52"/>
      <c r="M7" s="299" t="s">
        <v>322</v>
      </c>
      <c r="N7" s="299"/>
      <c r="O7" s="299"/>
      <c r="P7" s="299"/>
      <c r="Q7" s="299"/>
      <c r="R7" s="53"/>
      <c r="S7" s="52"/>
      <c r="T7" s="52"/>
      <c r="U7" s="52"/>
      <c r="V7" s="52"/>
      <c r="W7" s="302" t="s">
        <v>321</v>
      </c>
      <c r="X7" s="303"/>
    </row>
    <row r="8" spans="1:24" ht="10.5" customHeight="1">
      <c r="A8" s="312"/>
      <c r="B8" s="313"/>
      <c r="C8" s="297"/>
      <c r="D8" s="296" t="s">
        <v>316</v>
      </c>
      <c r="E8" s="44" t="s">
        <v>320</v>
      </c>
      <c r="F8" s="44" t="s">
        <v>319</v>
      </c>
      <c r="G8" s="296" t="s">
        <v>318</v>
      </c>
      <c r="H8" s="296" t="s">
        <v>317</v>
      </c>
      <c r="I8" s="296" t="s">
        <v>316</v>
      </c>
      <c r="J8" s="44" t="s">
        <v>315</v>
      </c>
      <c r="K8" s="296" t="s">
        <v>314</v>
      </c>
      <c r="L8" s="309" t="s">
        <v>313</v>
      </c>
      <c r="M8" s="296" t="s">
        <v>312</v>
      </c>
      <c r="N8" s="51" t="s">
        <v>311</v>
      </c>
      <c r="O8" s="296" t="s">
        <v>310</v>
      </c>
      <c r="P8" s="296" t="s">
        <v>309</v>
      </c>
      <c r="Q8" s="296" t="s">
        <v>308</v>
      </c>
      <c r="R8" s="296" t="s">
        <v>219</v>
      </c>
      <c r="S8" s="296" t="s">
        <v>307</v>
      </c>
      <c r="T8" s="49" t="s">
        <v>306</v>
      </c>
      <c r="U8" s="316" t="s">
        <v>217</v>
      </c>
      <c r="V8" s="50" t="s">
        <v>305</v>
      </c>
      <c r="W8" s="318"/>
      <c r="X8" s="312"/>
    </row>
    <row r="9" spans="1:24" ht="10.5" customHeight="1">
      <c r="A9" s="314"/>
      <c r="B9" s="315"/>
      <c r="C9" s="298"/>
      <c r="D9" s="298"/>
      <c r="E9" s="48" t="s">
        <v>304</v>
      </c>
      <c r="F9" s="48" t="s">
        <v>303</v>
      </c>
      <c r="G9" s="298"/>
      <c r="H9" s="298"/>
      <c r="I9" s="298"/>
      <c r="J9" s="48" t="s">
        <v>302</v>
      </c>
      <c r="K9" s="298"/>
      <c r="L9" s="310"/>
      <c r="M9" s="298"/>
      <c r="N9" s="47" t="s">
        <v>301</v>
      </c>
      <c r="O9" s="298"/>
      <c r="P9" s="298"/>
      <c r="Q9" s="298"/>
      <c r="R9" s="298"/>
      <c r="S9" s="298"/>
      <c r="T9" s="46" t="s">
        <v>300</v>
      </c>
      <c r="U9" s="317"/>
      <c r="V9" s="46" t="s">
        <v>299</v>
      </c>
      <c r="W9" s="319"/>
      <c r="X9" s="314"/>
    </row>
    <row r="10" spans="1:24" ht="6" customHeight="1">
      <c r="A10" s="5"/>
      <c r="B10" s="5"/>
      <c r="C10" s="44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61"/>
      <c r="X10" s="5"/>
    </row>
    <row r="11" spans="1:24" s="6" customFormat="1" ht="10.5" customHeight="1">
      <c r="C11" s="7"/>
      <c r="D11" s="8"/>
      <c r="E11" s="8"/>
      <c r="F11" s="9"/>
      <c r="G11" s="9"/>
      <c r="H11" s="301" t="s">
        <v>298</v>
      </c>
      <c r="I11" s="301"/>
      <c r="J11" s="301"/>
      <c r="K11" s="301"/>
      <c r="L11" s="301"/>
      <c r="M11" s="301"/>
      <c r="N11" s="301"/>
      <c r="O11" s="301"/>
      <c r="P11" s="8"/>
      <c r="Q11" s="8"/>
      <c r="R11" s="8"/>
      <c r="S11" s="8"/>
      <c r="T11" s="8"/>
      <c r="U11" s="8"/>
      <c r="V11" s="8"/>
      <c r="W11" s="10"/>
      <c r="X11" s="8"/>
    </row>
    <row r="12" spans="1:24" s="6" customFormat="1" ht="6" customHeight="1">
      <c r="C12" s="7"/>
      <c r="D12" s="8"/>
      <c r="E12" s="8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0"/>
      <c r="X12" s="8"/>
    </row>
    <row r="13" spans="1:24" ht="10.5" customHeight="1">
      <c r="A13" s="4"/>
      <c r="B13" s="31" t="s">
        <v>124</v>
      </c>
      <c r="C13" s="63">
        <v>2099</v>
      </c>
      <c r="D13" s="63">
        <v>21</v>
      </c>
      <c r="E13" s="63">
        <v>0</v>
      </c>
      <c r="F13" s="63">
        <v>17</v>
      </c>
      <c r="G13" s="63">
        <v>0</v>
      </c>
      <c r="H13" s="63">
        <v>4</v>
      </c>
      <c r="I13" s="63">
        <v>2078</v>
      </c>
      <c r="J13" s="63">
        <v>75</v>
      </c>
      <c r="K13" s="63">
        <v>31</v>
      </c>
      <c r="L13" s="63">
        <v>0</v>
      </c>
      <c r="M13" s="63">
        <v>36</v>
      </c>
      <c r="N13" s="63">
        <v>0</v>
      </c>
      <c r="O13" s="63">
        <v>1058</v>
      </c>
      <c r="P13" s="63">
        <v>10</v>
      </c>
      <c r="Q13" s="63">
        <v>1</v>
      </c>
      <c r="R13" s="63">
        <v>2</v>
      </c>
      <c r="S13" s="63">
        <v>0</v>
      </c>
      <c r="T13" s="63">
        <v>2</v>
      </c>
      <c r="U13" s="63">
        <v>689</v>
      </c>
      <c r="V13" s="62">
        <v>174</v>
      </c>
      <c r="W13" s="15"/>
      <c r="X13" s="4"/>
    </row>
    <row r="14" spans="1:24" ht="10.5" customHeight="1">
      <c r="A14" s="4" t="s">
        <v>295</v>
      </c>
      <c r="B14" s="31" t="s">
        <v>119</v>
      </c>
      <c r="C14" s="63">
        <v>1587</v>
      </c>
      <c r="D14" s="63">
        <v>20</v>
      </c>
      <c r="E14" s="63">
        <v>0</v>
      </c>
      <c r="F14" s="63">
        <v>16</v>
      </c>
      <c r="G14" s="63">
        <v>0</v>
      </c>
      <c r="H14" s="63">
        <v>4</v>
      </c>
      <c r="I14" s="63">
        <v>1567</v>
      </c>
      <c r="J14" s="63">
        <v>63</v>
      </c>
      <c r="K14" s="63">
        <v>23</v>
      </c>
      <c r="L14" s="63">
        <v>0</v>
      </c>
      <c r="M14" s="63">
        <v>34</v>
      </c>
      <c r="N14" s="63">
        <v>0</v>
      </c>
      <c r="O14" s="63">
        <v>750</v>
      </c>
      <c r="P14" s="63">
        <v>7</v>
      </c>
      <c r="Q14" s="63">
        <v>1</v>
      </c>
      <c r="R14" s="63">
        <v>2</v>
      </c>
      <c r="S14" s="63">
        <v>0</v>
      </c>
      <c r="T14" s="63">
        <v>2</v>
      </c>
      <c r="U14" s="63">
        <v>542</v>
      </c>
      <c r="V14" s="62">
        <v>143</v>
      </c>
      <c r="W14" s="15"/>
      <c r="X14" s="4" t="s">
        <v>295</v>
      </c>
    </row>
    <row r="15" spans="1:24" ht="10.5" customHeight="1">
      <c r="A15" s="4"/>
      <c r="B15" s="31" t="s">
        <v>118</v>
      </c>
      <c r="C15" s="63">
        <v>512</v>
      </c>
      <c r="D15" s="63">
        <v>1</v>
      </c>
      <c r="E15" s="63">
        <v>0</v>
      </c>
      <c r="F15" s="63">
        <v>1</v>
      </c>
      <c r="G15" s="63">
        <v>0</v>
      </c>
      <c r="H15" s="63">
        <v>0</v>
      </c>
      <c r="I15" s="63">
        <v>511</v>
      </c>
      <c r="J15" s="63">
        <v>12</v>
      </c>
      <c r="K15" s="63">
        <v>8</v>
      </c>
      <c r="L15" s="63">
        <v>0</v>
      </c>
      <c r="M15" s="63">
        <v>2</v>
      </c>
      <c r="N15" s="63">
        <v>0</v>
      </c>
      <c r="O15" s="63">
        <v>308</v>
      </c>
      <c r="P15" s="63">
        <v>3</v>
      </c>
      <c r="Q15" s="63">
        <v>0</v>
      </c>
      <c r="R15" s="63">
        <v>0</v>
      </c>
      <c r="S15" s="63">
        <v>0</v>
      </c>
      <c r="T15" s="63">
        <v>0</v>
      </c>
      <c r="U15" s="63">
        <v>147</v>
      </c>
      <c r="V15" s="62">
        <v>31</v>
      </c>
      <c r="W15" s="15"/>
      <c r="X15" s="4"/>
    </row>
    <row r="16" spans="1:24" ht="10.5" customHeight="1">
      <c r="A16" s="4"/>
      <c r="B16" s="31" t="s">
        <v>124</v>
      </c>
      <c r="C16" s="63">
        <v>1503</v>
      </c>
      <c r="D16" s="63">
        <v>8</v>
      </c>
      <c r="E16" s="63">
        <v>0</v>
      </c>
      <c r="F16" s="63">
        <v>4</v>
      </c>
      <c r="G16" s="63">
        <v>0</v>
      </c>
      <c r="H16" s="63">
        <v>4</v>
      </c>
      <c r="I16" s="63">
        <v>1495</v>
      </c>
      <c r="J16" s="63">
        <v>75</v>
      </c>
      <c r="K16" s="63">
        <v>31</v>
      </c>
      <c r="L16" s="63">
        <v>0</v>
      </c>
      <c r="M16" s="63">
        <v>32</v>
      </c>
      <c r="N16" s="63">
        <v>0</v>
      </c>
      <c r="O16" s="63">
        <v>819</v>
      </c>
      <c r="P16" s="63">
        <v>6</v>
      </c>
      <c r="Q16" s="63">
        <v>0</v>
      </c>
      <c r="R16" s="63">
        <v>2</v>
      </c>
      <c r="S16" s="63">
        <v>0</v>
      </c>
      <c r="T16" s="63">
        <v>4</v>
      </c>
      <c r="U16" s="63">
        <v>422</v>
      </c>
      <c r="V16" s="62">
        <v>104</v>
      </c>
      <c r="W16" s="15"/>
      <c r="X16" s="4"/>
    </row>
    <row r="17" spans="1:24" ht="10.5" customHeight="1">
      <c r="A17" s="38" t="s">
        <v>225</v>
      </c>
      <c r="B17" s="31" t="s">
        <v>119</v>
      </c>
      <c r="C17" s="63">
        <v>1168</v>
      </c>
      <c r="D17" s="63">
        <v>8</v>
      </c>
      <c r="E17" s="63">
        <v>0</v>
      </c>
      <c r="F17" s="63">
        <v>4</v>
      </c>
      <c r="G17" s="63">
        <v>0</v>
      </c>
      <c r="H17" s="63">
        <v>4</v>
      </c>
      <c r="I17" s="63">
        <v>1160</v>
      </c>
      <c r="J17" s="63">
        <v>62</v>
      </c>
      <c r="K17" s="63">
        <v>26</v>
      </c>
      <c r="L17" s="63">
        <v>0</v>
      </c>
      <c r="M17" s="63">
        <v>29</v>
      </c>
      <c r="N17" s="63">
        <v>0</v>
      </c>
      <c r="O17" s="63">
        <v>602</v>
      </c>
      <c r="P17" s="63">
        <v>6</v>
      </c>
      <c r="Q17" s="63">
        <v>0</v>
      </c>
      <c r="R17" s="63">
        <v>0</v>
      </c>
      <c r="S17" s="63">
        <v>0</v>
      </c>
      <c r="T17" s="63">
        <v>4</v>
      </c>
      <c r="U17" s="63">
        <v>340</v>
      </c>
      <c r="V17" s="62">
        <v>91</v>
      </c>
      <c r="W17" s="15"/>
      <c r="X17" s="38" t="s">
        <v>225</v>
      </c>
    </row>
    <row r="18" spans="1:24" ht="10.5" customHeight="1">
      <c r="A18" s="4"/>
      <c r="B18" s="31" t="s">
        <v>118</v>
      </c>
      <c r="C18" s="63">
        <v>335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335</v>
      </c>
      <c r="J18" s="63">
        <v>13</v>
      </c>
      <c r="K18" s="63">
        <v>5</v>
      </c>
      <c r="L18" s="63">
        <v>0</v>
      </c>
      <c r="M18" s="63">
        <v>3</v>
      </c>
      <c r="N18" s="63">
        <v>0</v>
      </c>
      <c r="O18" s="63">
        <v>217</v>
      </c>
      <c r="P18" s="63">
        <v>0</v>
      </c>
      <c r="Q18" s="63">
        <v>0</v>
      </c>
      <c r="R18" s="63">
        <v>2</v>
      </c>
      <c r="S18" s="63">
        <v>0</v>
      </c>
      <c r="T18" s="63">
        <v>0</v>
      </c>
      <c r="U18" s="63">
        <v>82</v>
      </c>
      <c r="V18" s="62">
        <v>13</v>
      </c>
      <c r="W18" s="15"/>
      <c r="X18" s="4"/>
    </row>
    <row r="19" spans="1:24" ht="10.5" customHeight="1">
      <c r="A19" s="4"/>
      <c r="B19" s="31" t="s">
        <v>124</v>
      </c>
      <c r="C19" s="63">
        <v>1561</v>
      </c>
      <c r="D19" s="63">
        <v>14</v>
      </c>
      <c r="E19" s="63">
        <v>1</v>
      </c>
      <c r="F19" s="63">
        <v>12</v>
      </c>
      <c r="G19" s="63">
        <v>1</v>
      </c>
      <c r="H19" s="63">
        <v>0</v>
      </c>
      <c r="I19" s="63">
        <v>1547</v>
      </c>
      <c r="J19" s="63">
        <v>54</v>
      </c>
      <c r="K19" s="63">
        <v>12</v>
      </c>
      <c r="L19" s="63">
        <v>2</v>
      </c>
      <c r="M19" s="63">
        <v>26</v>
      </c>
      <c r="N19" s="63">
        <v>0</v>
      </c>
      <c r="O19" s="63">
        <v>949</v>
      </c>
      <c r="P19" s="63">
        <v>10</v>
      </c>
      <c r="Q19" s="63">
        <v>0</v>
      </c>
      <c r="R19" s="63">
        <v>1</v>
      </c>
      <c r="S19" s="63">
        <v>0</v>
      </c>
      <c r="T19" s="63">
        <v>1</v>
      </c>
      <c r="U19" s="63">
        <v>385</v>
      </c>
      <c r="V19" s="62">
        <v>107</v>
      </c>
      <c r="W19" s="15"/>
      <c r="X19" s="4"/>
    </row>
    <row r="20" spans="1:24" ht="10.5" customHeight="1">
      <c r="A20" s="38" t="s">
        <v>262</v>
      </c>
      <c r="B20" s="31" t="s">
        <v>119</v>
      </c>
      <c r="C20" s="63">
        <v>1218</v>
      </c>
      <c r="D20" s="63">
        <v>9</v>
      </c>
      <c r="E20" s="63">
        <v>0</v>
      </c>
      <c r="F20" s="63">
        <v>8</v>
      </c>
      <c r="G20" s="63">
        <v>1</v>
      </c>
      <c r="H20" s="63">
        <v>0</v>
      </c>
      <c r="I20" s="63">
        <v>1209</v>
      </c>
      <c r="J20" s="63">
        <v>47</v>
      </c>
      <c r="K20" s="63">
        <v>11</v>
      </c>
      <c r="L20" s="63">
        <v>2</v>
      </c>
      <c r="M20" s="63">
        <v>15</v>
      </c>
      <c r="N20" s="63">
        <v>0</v>
      </c>
      <c r="O20" s="63">
        <v>717</v>
      </c>
      <c r="P20" s="63">
        <v>5</v>
      </c>
      <c r="Q20" s="63">
        <v>0</v>
      </c>
      <c r="R20" s="63">
        <v>1</v>
      </c>
      <c r="S20" s="63">
        <v>0</v>
      </c>
      <c r="T20" s="63">
        <v>1</v>
      </c>
      <c r="U20" s="63">
        <v>314</v>
      </c>
      <c r="V20" s="62">
        <v>96</v>
      </c>
      <c r="W20" s="15"/>
      <c r="X20" s="38" t="s">
        <v>262</v>
      </c>
    </row>
    <row r="21" spans="1:24" ht="10.5" customHeight="1">
      <c r="A21" s="4"/>
      <c r="B21" s="31" t="s">
        <v>118</v>
      </c>
      <c r="C21" s="63">
        <v>343</v>
      </c>
      <c r="D21" s="63">
        <v>5</v>
      </c>
      <c r="E21" s="63">
        <v>1</v>
      </c>
      <c r="F21" s="63">
        <v>4</v>
      </c>
      <c r="G21" s="63">
        <v>0</v>
      </c>
      <c r="H21" s="63">
        <v>0</v>
      </c>
      <c r="I21" s="63">
        <v>338</v>
      </c>
      <c r="J21" s="63">
        <v>7</v>
      </c>
      <c r="K21" s="63">
        <v>1</v>
      </c>
      <c r="L21" s="63">
        <v>0</v>
      </c>
      <c r="M21" s="63">
        <v>11</v>
      </c>
      <c r="N21" s="63">
        <v>0</v>
      </c>
      <c r="O21" s="63">
        <v>232</v>
      </c>
      <c r="P21" s="63">
        <v>5</v>
      </c>
      <c r="Q21" s="63">
        <v>0</v>
      </c>
      <c r="R21" s="63">
        <v>0</v>
      </c>
      <c r="S21" s="63">
        <v>0</v>
      </c>
      <c r="T21" s="63">
        <v>0</v>
      </c>
      <c r="U21" s="63">
        <v>71</v>
      </c>
      <c r="V21" s="62">
        <v>11</v>
      </c>
      <c r="W21" s="15"/>
      <c r="X21" s="4"/>
    </row>
    <row r="22" spans="1:24" ht="10.5" customHeight="1">
      <c r="A22" s="4"/>
      <c r="B22" s="31" t="s">
        <v>124</v>
      </c>
      <c r="C22" s="63">
        <v>1420</v>
      </c>
      <c r="D22" s="63">
        <v>8</v>
      </c>
      <c r="E22" s="63">
        <v>1</v>
      </c>
      <c r="F22" s="63">
        <v>4</v>
      </c>
      <c r="G22" s="63">
        <v>3</v>
      </c>
      <c r="H22" s="63">
        <v>0</v>
      </c>
      <c r="I22" s="63">
        <v>1412</v>
      </c>
      <c r="J22" s="63">
        <v>64</v>
      </c>
      <c r="K22" s="63">
        <v>25</v>
      </c>
      <c r="L22" s="63">
        <v>0</v>
      </c>
      <c r="M22" s="63">
        <v>32</v>
      </c>
      <c r="N22" s="63">
        <v>0</v>
      </c>
      <c r="O22" s="63">
        <v>873</v>
      </c>
      <c r="P22" s="63">
        <v>13</v>
      </c>
      <c r="Q22" s="63">
        <v>0</v>
      </c>
      <c r="R22" s="63">
        <v>0</v>
      </c>
      <c r="S22" s="63">
        <v>0</v>
      </c>
      <c r="T22" s="63">
        <v>7</v>
      </c>
      <c r="U22" s="63">
        <v>296</v>
      </c>
      <c r="V22" s="62">
        <v>102</v>
      </c>
      <c r="W22" s="15"/>
      <c r="X22" s="4"/>
    </row>
    <row r="23" spans="1:24" ht="10.5" customHeight="1">
      <c r="A23" s="38" t="s">
        <v>294</v>
      </c>
      <c r="B23" s="31" t="s">
        <v>119</v>
      </c>
      <c r="C23" s="63">
        <v>1116</v>
      </c>
      <c r="D23" s="63">
        <v>8</v>
      </c>
      <c r="E23" s="63">
        <v>1</v>
      </c>
      <c r="F23" s="63">
        <v>4</v>
      </c>
      <c r="G23" s="63">
        <v>3</v>
      </c>
      <c r="H23" s="63">
        <v>0</v>
      </c>
      <c r="I23" s="63">
        <v>1108</v>
      </c>
      <c r="J23" s="63">
        <v>52</v>
      </c>
      <c r="K23" s="63">
        <v>25</v>
      </c>
      <c r="L23" s="63">
        <v>0</v>
      </c>
      <c r="M23" s="63">
        <v>30</v>
      </c>
      <c r="N23" s="63">
        <v>0</v>
      </c>
      <c r="O23" s="63">
        <v>646</v>
      </c>
      <c r="P23" s="63">
        <v>11</v>
      </c>
      <c r="Q23" s="63">
        <v>0</v>
      </c>
      <c r="R23" s="63">
        <v>0</v>
      </c>
      <c r="S23" s="63">
        <v>0</v>
      </c>
      <c r="T23" s="63">
        <v>7</v>
      </c>
      <c r="U23" s="63">
        <v>244</v>
      </c>
      <c r="V23" s="62">
        <v>93</v>
      </c>
      <c r="W23" s="15"/>
      <c r="X23" s="38" t="s">
        <v>294</v>
      </c>
    </row>
    <row r="24" spans="1:24" ht="10.5" customHeight="1">
      <c r="A24" s="4"/>
      <c r="B24" s="31" t="s">
        <v>118</v>
      </c>
      <c r="C24" s="63">
        <v>304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304</v>
      </c>
      <c r="J24" s="63">
        <v>12</v>
      </c>
      <c r="K24" s="63">
        <v>0</v>
      </c>
      <c r="L24" s="63">
        <v>0</v>
      </c>
      <c r="M24" s="63">
        <v>2</v>
      </c>
      <c r="N24" s="63">
        <v>0</v>
      </c>
      <c r="O24" s="63">
        <v>227</v>
      </c>
      <c r="P24" s="63">
        <v>2</v>
      </c>
      <c r="Q24" s="63">
        <v>0</v>
      </c>
      <c r="R24" s="63">
        <v>0</v>
      </c>
      <c r="S24" s="63">
        <v>0</v>
      </c>
      <c r="T24" s="63">
        <v>0</v>
      </c>
      <c r="U24" s="63">
        <v>52</v>
      </c>
      <c r="V24" s="62">
        <v>9</v>
      </c>
      <c r="W24" s="15"/>
    </row>
    <row r="25" spans="1:24" s="6" customFormat="1" ht="10.5" customHeight="1">
      <c r="A25" s="40"/>
      <c r="B25" s="8" t="s">
        <v>124</v>
      </c>
      <c r="C25" s="67">
        <v>1305</v>
      </c>
      <c r="D25" s="66">
        <v>2</v>
      </c>
      <c r="E25" s="66">
        <v>0</v>
      </c>
      <c r="F25" s="66">
        <v>2</v>
      </c>
      <c r="G25" s="66">
        <v>0</v>
      </c>
      <c r="H25" s="66">
        <v>0</v>
      </c>
      <c r="I25" s="66">
        <v>1303</v>
      </c>
      <c r="J25" s="66">
        <v>37</v>
      </c>
      <c r="K25" s="66">
        <v>20</v>
      </c>
      <c r="L25" s="66">
        <v>1</v>
      </c>
      <c r="M25" s="66">
        <v>32</v>
      </c>
      <c r="N25" s="66">
        <v>0</v>
      </c>
      <c r="O25" s="66">
        <v>791</v>
      </c>
      <c r="P25" s="66">
        <v>4</v>
      </c>
      <c r="Q25" s="66">
        <v>0</v>
      </c>
      <c r="R25" s="66">
        <v>4</v>
      </c>
      <c r="S25" s="66">
        <v>0</v>
      </c>
      <c r="T25" s="66">
        <v>4</v>
      </c>
      <c r="U25" s="66">
        <v>274</v>
      </c>
      <c r="V25" s="65">
        <v>136</v>
      </c>
      <c r="W25" s="9"/>
      <c r="X25" s="40"/>
    </row>
    <row r="26" spans="1:24" s="6" customFormat="1" ht="10.5" customHeight="1">
      <c r="A26" s="39" t="s">
        <v>293</v>
      </c>
      <c r="B26" s="8" t="s">
        <v>119</v>
      </c>
      <c r="C26" s="67">
        <v>1044</v>
      </c>
      <c r="D26" s="66">
        <v>2</v>
      </c>
      <c r="E26" s="66">
        <v>0</v>
      </c>
      <c r="F26" s="66">
        <v>2</v>
      </c>
      <c r="G26" s="66">
        <v>0</v>
      </c>
      <c r="H26" s="66">
        <v>0</v>
      </c>
      <c r="I26" s="66">
        <v>1042</v>
      </c>
      <c r="J26" s="66">
        <v>31</v>
      </c>
      <c r="K26" s="66">
        <v>19</v>
      </c>
      <c r="L26" s="66">
        <v>1</v>
      </c>
      <c r="M26" s="66">
        <v>25</v>
      </c>
      <c r="N26" s="66">
        <v>0</v>
      </c>
      <c r="O26" s="66">
        <v>600</v>
      </c>
      <c r="P26" s="66">
        <v>4</v>
      </c>
      <c r="Q26" s="66">
        <v>0</v>
      </c>
      <c r="R26" s="66">
        <v>4</v>
      </c>
      <c r="S26" s="66">
        <v>0</v>
      </c>
      <c r="T26" s="66">
        <v>4</v>
      </c>
      <c r="U26" s="66">
        <v>235</v>
      </c>
      <c r="V26" s="65">
        <v>119</v>
      </c>
      <c r="W26" s="9"/>
      <c r="X26" s="39" t="s">
        <v>293</v>
      </c>
    </row>
    <row r="27" spans="1:24" s="6" customFormat="1" ht="10.5" customHeight="1">
      <c r="A27" s="40"/>
      <c r="B27" s="8" t="s">
        <v>118</v>
      </c>
      <c r="C27" s="67">
        <v>261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261</v>
      </c>
      <c r="J27" s="66">
        <v>6</v>
      </c>
      <c r="K27" s="66">
        <v>1</v>
      </c>
      <c r="L27" s="66">
        <v>0</v>
      </c>
      <c r="M27" s="66">
        <v>7</v>
      </c>
      <c r="N27" s="66">
        <v>0</v>
      </c>
      <c r="O27" s="66">
        <v>191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39</v>
      </c>
      <c r="V27" s="65">
        <v>17</v>
      </c>
      <c r="W27" s="9"/>
    </row>
    <row r="28" spans="1:24" ht="10.5" customHeight="1">
      <c r="A28" s="300" t="s">
        <v>2</v>
      </c>
      <c r="B28" s="15" t="s">
        <v>119</v>
      </c>
      <c r="C28" s="64">
        <v>412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412</v>
      </c>
      <c r="J28" s="63">
        <v>11</v>
      </c>
      <c r="K28" s="63">
        <v>6</v>
      </c>
      <c r="L28" s="63">
        <v>0</v>
      </c>
      <c r="M28" s="63">
        <v>8</v>
      </c>
      <c r="N28" s="63">
        <v>0</v>
      </c>
      <c r="O28" s="63">
        <v>254</v>
      </c>
      <c r="P28" s="63">
        <v>0</v>
      </c>
      <c r="Q28" s="63">
        <v>0</v>
      </c>
      <c r="R28" s="63">
        <v>4</v>
      </c>
      <c r="S28" s="63">
        <v>0</v>
      </c>
      <c r="T28" s="63">
        <v>1</v>
      </c>
      <c r="U28" s="63">
        <v>66</v>
      </c>
      <c r="V28" s="62">
        <v>62</v>
      </c>
      <c r="W28" s="15"/>
      <c r="X28" s="300" t="s">
        <v>2</v>
      </c>
    </row>
    <row r="29" spans="1:24" ht="10.5" customHeight="1">
      <c r="A29" s="300"/>
      <c r="B29" s="15" t="s">
        <v>118</v>
      </c>
      <c r="C29" s="64">
        <v>125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125</v>
      </c>
      <c r="J29" s="63">
        <v>2</v>
      </c>
      <c r="K29" s="63">
        <v>0</v>
      </c>
      <c r="L29" s="63">
        <v>0</v>
      </c>
      <c r="M29" s="63">
        <v>3</v>
      </c>
      <c r="N29" s="63">
        <v>0</v>
      </c>
      <c r="O29" s="63">
        <v>96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17</v>
      </c>
      <c r="V29" s="62">
        <v>7</v>
      </c>
      <c r="W29" s="15"/>
      <c r="X29" s="300"/>
    </row>
    <row r="30" spans="1:24" ht="10.5" customHeight="1">
      <c r="A30" s="300" t="s">
        <v>3</v>
      </c>
      <c r="B30" s="15" t="s">
        <v>119</v>
      </c>
      <c r="C30" s="64">
        <v>315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315</v>
      </c>
      <c r="J30" s="63">
        <v>6</v>
      </c>
      <c r="K30" s="63">
        <v>4</v>
      </c>
      <c r="L30" s="63">
        <v>0</v>
      </c>
      <c r="M30" s="63">
        <v>10</v>
      </c>
      <c r="N30" s="63">
        <v>0</v>
      </c>
      <c r="O30" s="63">
        <v>196</v>
      </c>
      <c r="P30" s="63">
        <v>2</v>
      </c>
      <c r="Q30" s="63">
        <v>0</v>
      </c>
      <c r="R30" s="63">
        <v>0</v>
      </c>
      <c r="S30" s="63">
        <v>0</v>
      </c>
      <c r="T30" s="63">
        <v>1</v>
      </c>
      <c r="U30" s="63">
        <v>62</v>
      </c>
      <c r="V30" s="62">
        <v>34</v>
      </c>
      <c r="W30" s="15"/>
      <c r="X30" s="300" t="s">
        <v>3</v>
      </c>
    </row>
    <row r="31" spans="1:24" ht="10.5" customHeight="1">
      <c r="A31" s="300"/>
      <c r="B31" s="15" t="s">
        <v>118</v>
      </c>
      <c r="C31" s="64">
        <v>88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88</v>
      </c>
      <c r="J31" s="63">
        <v>3</v>
      </c>
      <c r="K31" s="63">
        <v>1</v>
      </c>
      <c r="L31" s="63">
        <v>0</v>
      </c>
      <c r="M31" s="63">
        <v>4</v>
      </c>
      <c r="N31" s="63">
        <v>0</v>
      </c>
      <c r="O31" s="63">
        <v>61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13</v>
      </c>
      <c r="V31" s="62">
        <v>6</v>
      </c>
      <c r="W31" s="15"/>
      <c r="X31" s="300"/>
    </row>
    <row r="32" spans="1:24" ht="10.5" customHeight="1">
      <c r="A32" s="300" t="s">
        <v>130</v>
      </c>
      <c r="B32" s="15" t="s">
        <v>119</v>
      </c>
      <c r="C32" s="64">
        <v>134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134</v>
      </c>
      <c r="J32" s="63">
        <v>4</v>
      </c>
      <c r="K32" s="63">
        <v>1</v>
      </c>
      <c r="L32" s="63">
        <v>0</v>
      </c>
      <c r="M32" s="63">
        <v>0</v>
      </c>
      <c r="N32" s="63">
        <v>0</v>
      </c>
      <c r="O32" s="63">
        <v>53</v>
      </c>
      <c r="P32" s="63">
        <v>0</v>
      </c>
      <c r="Q32" s="63">
        <v>0</v>
      </c>
      <c r="R32" s="63">
        <v>0</v>
      </c>
      <c r="S32" s="63">
        <v>0</v>
      </c>
      <c r="T32" s="63">
        <v>1</v>
      </c>
      <c r="U32" s="63">
        <v>70</v>
      </c>
      <c r="V32" s="62">
        <v>5</v>
      </c>
      <c r="W32" s="15"/>
      <c r="X32" s="300" t="s">
        <v>130</v>
      </c>
    </row>
    <row r="33" spans="1:24" ht="10.5" customHeight="1">
      <c r="A33" s="300"/>
      <c r="B33" s="15" t="s">
        <v>118</v>
      </c>
      <c r="C33" s="64">
        <v>16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16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11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4</v>
      </c>
      <c r="V33" s="62">
        <v>1</v>
      </c>
      <c r="W33" s="15"/>
      <c r="X33" s="300"/>
    </row>
    <row r="34" spans="1:24" ht="10.5" customHeight="1">
      <c r="A34" s="311" t="s">
        <v>4</v>
      </c>
      <c r="B34" s="15" t="s">
        <v>119</v>
      </c>
      <c r="C34" s="64">
        <v>25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25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9</v>
      </c>
      <c r="P34" s="63">
        <v>1</v>
      </c>
      <c r="Q34" s="63">
        <v>0</v>
      </c>
      <c r="R34" s="63">
        <v>0</v>
      </c>
      <c r="S34" s="63">
        <v>0</v>
      </c>
      <c r="T34" s="63">
        <v>0</v>
      </c>
      <c r="U34" s="63">
        <v>14</v>
      </c>
      <c r="V34" s="62">
        <v>1</v>
      </c>
      <c r="W34" s="15"/>
      <c r="X34" s="311" t="s">
        <v>297</v>
      </c>
    </row>
    <row r="35" spans="1:24" ht="10.5" customHeight="1">
      <c r="A35" s="311"/>
      <c r="B35" s="15" t="s">
        <v>118</v>
      </c>
      <c r="C35" s="64">
        <v>5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5</v>
      </c>
      <c r="J35" s="63">
        <v>1</v>
      </c>
      <c r="K35" s="63">
        <v>0</v>
      </c>
      <c r="L35" s="63">
        <v>0</v>
      </c>
      <c r="M35" s="63">
        <v>0</v>
      </c>
      <c r="N35" s="63">
        <v>0</v>
      </c>
      <c r="O35" s="63">
        <v>2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2</v>
      </c>
      <c r="V35" s="62">
        <v>0</v>
      </c>
      <c r="W35" s="15"/>
      <c r="X35" s="311"/>
    </row>
    <row r="36" spans="1:24" ht="10.5" customHeight="1">
      <c r="A36" s="300" t="s">
        <v>5</v>
      </c>
      <c r="B36" s="15" t="s">
        <v>119</v>
      </c>
      <c r="C36" s="64">
        <v>89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89</v>
      </c>
      <c r="J36" s="63">
        <v>8</v>
      </c>
      <c r="K36" s="63">
        <v>7</v>
      </c>
      <c r="L36" s="63">
        <v>1</v>
      </c>
      <c r="M36" s="63">
        <v>2</v>
      </c>
      <c r="N36" s="63">
        <v>0</v>
      </c>
      <c r="O36" s="63">
        <v>47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16</v>
      </c>
      <c r="V36" s="62">
        <v>8</v>
      </c>
      <c r="W36" s="15"/>
      <c r="X36" s="300" t="s">
        <v>5</v>
      </c>
    </row>
    <row r="37" spans="1:24" ht="10.5" customHeight="1">
      <c r="A37" s="300"/>
      <c r="B37" s="15" t="s">
        <v>118</v>
      </c>
      <c r="C37" s="64">
        <v>10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10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8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1</v>
      </c>
      <c r="V37" s="62">
        <v>1</v>
      </c>
      <c r="W37" s="15"/>
      <c r="X37" s="300"/>
    </row>
    <row r="38" spans="1:24" ht="10.5" customHeight="1">
      <c r="A38" s="300" t="s">
        <v>6</v>
      </c>
      <c r="B38" s="15" t="s">
        <v>119</v>
      </c>
      <c r="C38" s="64">
        <v>69</v>
      </c>
      <c r="D38" s="63">
        <v>2</v>
      </c>
      <c r="E38" s="63">
        <v>0</v>
      </c>
      <c r="F38" s="63">
        <v>2</v>
      </c>
      <c r="G38" s="63">
        <v>0</v>
      </c>
      <c r="H38" s="63">
        <v>0</v>
      </c>
      <c r="I38" s="63">
        <v>67</v>
      </c>
      <c r="J38" s="63">
        <v>2</v>
      </c>
      <c r="K38" s="63">
        <v>1</v>
      </c>
      <c r="L38" s="63">
        <v>0</v>
      </c>
      <c r="M38" s="63">
        <v>5</v>
      </c>
      <c r="N38" s="63">
        <v>0</v>
      </c>
      <c r="O38" s="63">
        <v>41</v>
      </c>
      <c r="P38" s="63">
        <v>1</v>
      </c>
      <c r="Q38" s="63">
        <v>0</v>
      </c>
      <c r="R38" s="63">
        <v>0</v>
      </c>
      <c r="S38" s="63">
        <v>0</v>
      </c>
      <c r="T38" s="63">
        <v>1</v>
      </c>
      <c r="U38" s="63">
        <v>7</v>
      </c>
      <c r="V38" s="62">
        <v>9</v>
      </c>
      <c r="W38" s="15"/>
      <c r="X38" s="300" t="s">
        <v>6</v>
      </c>
    </row>
    <row r="39" spans="1:24" ht="10.5" customHeight="1">
      <c r="A39" s="300"/>
      <c r="B39" s="15" t="s">
        <v>118</v>
      </c>
      <c r="C39" s="64">
        <v>17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17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13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2</v>
      </c>
      <c r="V39" s="62">
        <v>2</v>
      </c>
      <c r="W39" s="15"/>
      <c r="X39" s="300"/>
    </row>
    <row r="40" spans="1:24" ht="6" customHeight="1">
      <c r="C40" s="22"/>
      <c r="V40" s="34"/>
    </row>
    <row r="41" spans="1:24" s="6" customFormat="1" ht="10.5" customHeight="1">
      <c r="A41" s="2"/>
      <c r="C41" s="77"/>
      <c r="H41" s="301" t="s">
        <v>296</v>
      </c>
      <c r="I41" s="301"/>
      <c r="J41" s="301"/>
      <c r="K41" s="301"/>
      <c r="L41" s="301"/>
      <c r="M41" s="301"/>
      <c r="N41" s="301"/>
      <c r="O41" s="301"/>
      <c r="V41" s="30"/>
    </row>
    <row r="42" spans="1:24" s="6" customFormat="1" ht="6" customHeight="1">
      <c r="A42" s="2"/>
      <c r="C42" s="7"/>
      <c r="V42" s="30"/>
    </row>
    <row r="43" spans="1:24" ht="10.5" customHeight="1">
      <c r="A43" s="4"/>
      <c r="B43" s="5" t="s">
        <v>124</v>
      </c>
      <c r="C43" s="64">
        <v>241</v>
      </c>
      <c r="D43" s="63">
        <v>3</v>
      </c>
      <c r="E43" s="63">
        <v>0</v>
      </c>
      <c r="F43" s="63">
        <v>1</v>
      </c>
      <c r="G43" s="63">
        <v>1</v>
      </c>
      <c r="H43" s="63">
        <v>1</v>
      </c>
      <c r="I43" s="63">
        <v>238</v>
      </c>
      <c r="J43" s="63">
        <v>1</v>
      </c>
      <c r="K43" s="63">
        <v>1</v>
      </c>
      <c r="L43" s="63">
        <v>0</v>
      </c>
      <c r="M43" s="63">
        <v>1</v>
      </c>
      <c r="N43" s="63">
        <v>0</v>
      </c>
      <c r="O43" s="63">
        <v>141</v>
      </c>
      <c r="P43" s="63">
        <v>0</v>
      </c>
      <c r="Q43" s="63">
        <v>0</v>
      </c>
      <c r="R43" s="63">
        <v>0</v>
      </c>
      <c r="S43" s="63">
        <v>0</v>
      </c>
      <c r="T43" s="63">
        <v>1</v>
      </c>
      <c r="U43" s="63">
        <v>63</v>
      </c>
      <c r="V43" s="62">
        <v>30</v>
      </c>
      <c r="W43" s="15"/>
      <c r="X43" s="4"/>
    </row>
    <row r="44" spans="1:24" ht="10.5" customHeight="1">
      <c r="A44" s="4" t="s">
        <v>295</v>
      </c>
      <c r="B44" s="5" t="s">
        <v>119</v>
      </c>
      <c r="C44" s="64">
        <v>184</v>
      </c>
      <c r="D44" s="63">
        <v>3</v>
      </c>
      <c r="E44" s="63">
        <v>0</v>
      </c>
      <c r="F44" s="63">
        <v>1</v>
      </c>
      <c r="G44" s="63">
        <v>1</v>
      </c>
      <c r="H44" s="63">
        <v>1</v>
      </c>
      <c r="I44" s="63">
        <v>181</v>
      </c>
      <c r="J44" s="63">
        <v>1</v>
      </c>
      <c r="K44" s="63">
        <v>1</v>
      </c>
      <c r="L44" s="63">
        <v>0</v>
      </c>
      <c r="M44" s="63">
        <v>0</v>
      </c>
      <c r="N44" s="63">
        <v>0</v>
      </c>
      <c r="O44" s="63">
        <v>101</v>
      </c>
      <c r="P44" s="63">
        <v>0</v>
      </c>
      <c r="Q44" s="63">
        <v>0</v>
      </c>
      <c r="R44" s="63">
        <v>0</v>
      </c>
      <c r="S44" s="63">
        <v>0</v>
      </c>
      <c r="T44" s="63">
        <v>1</v>
      </c>
      <c r="U44" s="63">
        <v>53</v>
      </c>
      <c r="V44" s="62">
        <v>24</v>
      </c>
      <c r="W44" s="15"/>
      <c r="X44" s="4" t="s">
        <v>295</v>
      </c>
    </row>
    <row r="45" spans="1:24" ht="10.5" customHeight="1">
      <c r="A45" s="4"/>
      <c r="B45" s="5" t="s">
        <v>118</v>
      </c>
      <c r="C45" s="64">
        <v>57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57</v>
      </c>
      <c r="J45" s="63">
        <v>0</v>
      </c>
      <c r="K45" s="63">
        <v>0</v>
      </c>
      <c r="L45" s="63">
        <v>0</v>
      </c>
      <c r="M45" s="63">
        <v>1</v>
      </c>
      <c r="N45" s="63">
        <v>0</v>
      </c>
      <c r="O45" s="63">
        <v>40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10</v>
      </c>
      <c r="V45" s="62">
        <v>6</v>
      </c>
      <c r="W45" s="15"/>
      <c r="X45" s="4"/>
    </row>
    <row r="46" spans="1:24" ht="10.5" customHeight="1">
      <c r="A46" s="4"/>
      <c r="B46" s="5" t="s">
        <v>124</v>
      </c>
      <c r="C46" s="64">
        <v>239</v>
      </c>
      <c r="D46" s="63">
        <v>3</v>
      </c>
      <c r="E46" s="63">
        <v>0</v>
      </c>
      <c r="F46" s="63">
        <v>0</v>
      </c>
      <c r="G46" s="63">
        <v>1</v>
      </c>
      <c r="H46" s="63">
        <v>2</v>
      </c>
      <c r="I46" s="63">
        <v>236</v>
      </c>
      <c r="J46" s="63">
        <v>11</v>
      </c>
      <c r="K46" s="63">
        <v>2</v>
      </c>
      <c r="L46" s="63">
        <v>0</v>
      </c>
      <c r="M46" s="63">
        <v>4</v>
      </c>
      <c r="N46" s="63">
        <v>0</v>
      </c>
      <c r="O46" s="63">
        <v>147</v>
      </c>
      <c r="P46" s="63">
        <v>0</v>
      </c>
      <c r="Q46" s="63">
        <v>0</v>
      </c>
      <c r="R46" s="63">
        <v>0</v>
      </c>
      <c r="S46" s="63">
        <v>0</v>
      </c>
      <c r="T46" s="63">
        <v>2</v>
      </c>
      <c r="U46" s="63">
        <v>52</v>
      </c>
      <c r="V46" s="62">
        <v>18</v>
      </c>
      <c r="W46" s="15"/>
      <c r="X46" s="4"/>
    </row>
    <row r="47" spans="1:24" ht="10.5" customHeight="1">
      <c r="A47" s="38" t="s">
        <v>225</v>
      </c>
      <c r="B47" s="5" t="s">
        <v>119</v>
      </c>
      <c r="C47" s="64">
        <v>172</v>
      </c>
      <c r="D47" s="63">
        <v>3</v>
      </c>
      <c r="E47" s="63">
        <v>0</v>
      </c>
      <c r="F47" s="63">
        <v>0</v>
      </c>
      <c r="G47" s="63">
        <v>1</v>
      </c>
      <c r="H47" s="63">
        <v>2</v>
      </c>
      <c r="I47" s="63">
        <v>169</v>
      </c>
      <c r="J47" s="63">
        <v>7</v>
      </c>
      <c r="K47" s="63">
        <v>2</v>
      </c>
      <c r="L47" s="63">
        <v>0</v>
      </c>
      <c r="M47" s="63">
        <v>4</v>
      </c>
      <c r="N47" s="63">
        <v>0</v>
      </c>
      <c r="O47" s="63">
        <v>105</v>
      </c>
      <c r="P47" s="63">
        <v>0</v>
      </c>
      <c r="Q47" s="63">
        <v>0</v>
      </c>
      <c r="R47" s="63">
        <v>0</v>
      </c>
      <c r="S47" s="63">
        <v>0</v>
      </c>
      <c r="T47" s="63">
        <v>2</v>
      </c>
      <c r="U47" s="63">
        <v>35</v>
      </c>
      <c r="V47" s="62">
        <v>14</v>
      </c>
      <c r="W47" s="15"/>
      <c r="X47" s="38" t="s">
        <v>225</v>
      </c>
    </row>
    <row r="48" spans="1:24" ht="10.5" customHeight="1">
      <c r="A48" s="4"/>
      <c r="B48" s="5" t="s">
        <v>118</v>
      </c>
      <c r="C48" s="64">
        <v>67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67</v>
      </c>
      <c r="J48" s="63">
        <v>4</v>
      </c>
      <c r="K48" s="63">
        <v>0</v>
      </c>
      <c r="L48" s="63">
        <v>0</v>
      </c>
      <c r="M48" s="63">
        <v>0</v>
      </c>
      <c r="N48" s="63">
        <v>0</v>
      </c>
      <c r="O48" s="63">
        <v>42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17</v>
      </c>
      <c r="V48" s="62">
        <v>4</v>
      </c>
      <c r="W48" s="15"/>
      <c r="X48" s="4"/>
    </row>
    <row r="49" spans="1:24" ht="10.5" customHeight="1">
      <c r="A49" s="4"/>
      <c r="B49" s="5" t="s">
        <v>124</v>
      </c>
      <c r="C49" s="64">
        <v>250</v>
      </c>
      <c r="D49" s="63">
        <v>2</v>
      </c>
      <c r="E49" s="63">
        <v>0</v>
      </c>
      <c r="F49" s="63">
        <v>0</v>
      </c>
      <c r="G49" s="63">
        <v>2</v>
      </c>
      <c r="H49" s="63">
        <v>0</v>
      </c>
      <c r="I49" s="63">
        <v>248</v>
      </c>
      <c r="J49" s="63">
        <v>8</v>
      </c>
      <c r="K49" s="63">
        <v>2</v>
      </c>
      <c r="L49" s="63">
        <v>0</v>
      </c>
      <c r="M49" s="63">
        <v>0</v>
      </c>
      <c r="N49" s="63">
        <v>0</v>
      </c>
      <c r="O49" s="63">
        <v>157</v>
      </c>
      <c r="P49" s="63">
        <v>0</v>
      </c>
      <c r="Q49" s="63">
        <v>1</v>
      </c>
      <c r="R49" s="63">
        <v>0</v>
      </c>
      <c r="S49" s="63">
        <v>0</v>
      </c>
      <c r="T49" s="63">
        <v>2</v>
      </c>
      <c r="U49" s="63">
        <v>58</v>
      </c>
      <c r="V49" s="62">
        <v>20</v>
      </c>
      <c r="W49" s="15"/>
      <c r="X49" s="4"/>
    </row>
    <row r="50" spans="1:24" ht="10.5" customHeight="1">
      <c r="A50" s="38" t="s">
        <v>262</v>
      </c>
      <c r="B50" s="5" t="s">
        <v>119</v>
      </c>
      <c r="C50" s="64">
        <v>188</v>
      </c>
      <c r="D50" s="63">
        <v>2</v>
      </c>
      <c r="E50" s="63">
        <v>0</v>
      </c>
      <c r="F50" s="63">
        <v>0</v>
      </c>
      <c r="G50" s="63">
        <v>2</v>
      </c>
      <c r="H50" s="63">
        <v>0</v>
      </c>
      <c r="I50" s="63">
        <v>186</v>
      </c>
      <c r="J50" s="63">
        <v>8</v>
      </c>
      <c r="K50" s="63">
        <v>2</v>
      </c>
      <c r="L50" s="63">
        <v>0</v>
      </c>
      <c r="M50" s="63">
        <v>0</v>
      </c>
      <c r="N50" s="63">
        <v>0</v>
      </c>
      <c r="O50" s="63">
        <v>115</v>
      </c>
      <c r="P50" s="63">
        <v>0</v>
      </c>
      <c r="Q50" s="63">
        <v>1</v>
      </c>
      <c r="R50" s="63">
        <v>0</v>
      </c>
      <c r="S50" s="63">
        <v>0</v>
      </c>
      <c r="T50" s="63">
        <v>2</v>
      </c>
      <c r="U50" s="63">
        <v>40</v>
      </c>
      <c r="V50" s="62">
        <v>18</v>
      </c>
      <c r="W50" s="15"/>
      <c r="X50" s="38" t="s">
        <v>262</v>
      </c>
    </row>
    <row r="51" spans="1:24" ht="10.5" customHeight="1">
      <c r="A51" s="4"/>
      <c r="B51" s="5" t="s">
        <v>118</v>
      </c>
      <c r="C51" s="64">
        <v>62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62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42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18</v>
      </c>
      <c r="V51" s="62">
        <v>2</v>
      </c>
      <c r="W51" s="15"/>
      <c r="X51" s="4"/>
    </row>
    <row r="52" spans="1:24" ht="10.5" customHeight="1">
      <c r="A52" s="4"/>
      <c r="B52" s="5" t="s">
        <v>124</v>
      </c>
      <c r="C52" s="64">
        <v>328</v>
      </c>
      <c r="D52" s="63">
        <v>2</v>
      </c>
      <c r="E52" s="63">
        <v>0</v>
      </c>
      <c r="F52" s="63">
        <v>0</v>
      </c>
      <c r="G52" s="63">
        <v>2</v>
      </c>
      <c r="H52" s="63">
        <v>0</v>
      </c>
      <c r="I52" s="63">
        <v>326</v>
      </c>
      <c r="J52" s="63">
        <v>15</v>
      </c>
      <c r="K52" s="63">
        <v>4</v>
      </c>
      <c r="L52" s="63">
        <v>1</v>
      </c>
      <c r="M52" s="63">
        <v>13</v>
      </c>
      <c r="N52" s="63">
        <v>0</v>
      </c>
      <c r="O52" s="63">
        <v>206</v>
      </c>
      <c r="P52" s="63">
        <v>2</v>
      </c>
      <c r="Q52" s="63">
        <v>1</v>
      </c>
      <c r="R52" s="63">
        <v>0</v>
      </c>
      <c r="S52" s="63">
        <v>0</v>
      </c>
      <c r="T52" s="63">
        <v>1</v>
      </c>
      <c r="U52" s="63">
        <v>49</v>
      </c>
      <c r="V52" s="62">
        <v>34</v>
      </c>
      <c r="W52" s="15"/>
      <c r="X52" s="4"/>
    </row>
    <row r="53" spans="1:24" ht="10.5" customHeight="1">
      <c r="A53" s="38" t="s">
        <v>294</v>
      </c>
      <c r="B53" s="5" t="s">
        <v>119</v>
      </c>
      <c r="C53" s="64">
        <v>246</v>
      </c>
      <c r="D53" s="63">
        <v>2</v>
      </c>
      <c r="E53" s="63">
        <v>0</v>
      </c>
      <c r="F53" s="63">
        <v>0</v>
      </c>
      <c r="G53" s="63">
        <v>2</v>
      </c>
      <c r="H53" s="63">
        <v>0</v>
      </c>
      <c r="I53" s="63">
        <v>244</v>
      </c>
      <c r="J53" s="63">
        <v>10</v>
      </c>
      <c r="K53" s="63">
        <v>4</v>
      </c>
      <c r="L53" s="63">
        <v>1</v>
      </c>
      <c r="M53" s="63">
        <v>10</v>
      </c>
      <c r="N53" s="63">
        <v>0</v>
      </c>
      <c r="O53" s="63">
        <v>158</v>
      </c>
      <c r="P53" s="63">
        <v>0</v>
      </c>
      <c r="Q53" s="63">
        <v>0</v>
      </c>
      <c r="R53" s="63">
        <v>0</v>
      </c>
      <c r="S53" s="63">
        <v>0</v>
      </c>
      <c r="T53" s="63">
        <v>1</v>
      </c>
      <c r="U53" s="63">
        <v>34</v>
      </c>
      <c r="V53" s="62">
        <v>26</v>
      </c>
      <c r="W53" s="15"/>
      <c r="X53" s="38" t="s">
        <v>294</v>
      </c>
    </row>
    <row r="54" spans="1:24" ht="10.5" customHeight="1">
      <c r="A54" s="4"/>
      <c r="B54" s="5" t="s">
        <v>118</v>
      </c>
      <c r="C54" s="64">
        <v>82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82</v>
      </c>
      <c r="J54" s="63">
        <v>5</v>
      </c>
      <c r="K54" s="63">
        <v>0</v>
      </c>
      <c r="L54" s="63">
        <v>0</v>
      </c>
      <c r="M54" s="63">
        <v>3</v>
      </c>
      <c r="N54" s="63">
        <v>0</v>
      </c>
      <c r="O54" s="63">
        <v>48</v>
      </c>
      <c r="P54" s="63">
        <v>2</v>
      </c>
      <c r="Q54" s="63">
        <v>1</v>
      </c>
      <c r="R54" s="63">
        <v>0</v>
      </c>
      <c r="S54" s="63">
        <v>0</v>
      </c>
      <c r="T54" s="63">
        <v>0</v>
      </c>
      <c r="U54" s="63">
        <v>15</v>
      </c>
      <c r="V54" s="62">
        <v>8</v>
      </c>
      <c r="W54" s="15"/>
    </row>
    <row r="55" spans="1:24" s="68" customFormat="1" ht="10.5" customHeight="1">
      <c r="A55" s="40"/>
      <c r="B55" s="74" t="s">
        <v>124</v>
      </c>
      <c r="C55" s="73">
        <v>282</v>
      </c>
      <c r="D55" s="72">
        <v>2</v>
      </c>
      <c r="E55" s="72">
        <v>0</v>
      </c>
      <c r="F55" s="72">
        <v>0</v>
      </c>
      <c r="G55" s="72">
        <v>2</v>
      </c>
      <c r="H55" s="72">
        <v>0</v>
      </c>
      <c r="I55" s="72">
        <v>280</v>
      </c>
      <c r="J55" s="72">
        <v>17</v>
      </c>
      <c r="K55" s="72">
        <v>3</v>
      </c>
      <c r="L55" s="72">
        <v>1</v>
      </c>
      <c r="M55" s="72">
        <v>3</v>
      </c>
      <c r="N55" s="72">
        <v>0</v>
      </c>
      <c r="O55" s="72">
        <v>191</v>
      </c>
      <c r="P55" s="72">
        <v>3</v>
      </c>
      <c r="Q55" s="72">
        <v>1</v>
      </c>
      <c r="R55" s="72">
        <v>0</v>
      </c>
      <c r="S55" s="72">
        <v>0</v>
      </c>
      <c r="T55" s="72">
        <v>4</v>
      </c>
      <c r="U55" s="72">
        <v>25</v>
      </c>
      <c r="V55" s="71">
        <v>32</v>
      </c>
      <c r="W55" s="70"/>
      <c r="X55" s="40"/>
    </row>
    <row r="56" spans="1:24" s="6" customFormat="1" ht="10.5" customHeight="1">
      <c r="A56" s="39" t="s">
        <v>293</v>
      </c>
      <c r="B56" s="8" t="s">
        <v>119</v>
      </c>
      <c r="C56" s="67">
        <v>205</v>
      </c>
      <c r="D56" s="66">
        <v>2</v>
      </c>
      <c r="E56" s="66">
        <v>0</v>
      </c>
      <c r="F56" s="66">
        <v>0</v>
      </c>
      <c r="G56" s="66">
        <v>2</v>
      </c>
      <c r="H56" s="66">
        <v>0</v>
      </c>
      <c r="I56" s="66">
        <v>203</v>
      </c>
      <c r="J56" s="66">
        <v>13</v>
      </c>
      <c r="K56" s="66">
        <v>3</v>
      </c>
      <c r="L56" s="66">
        <v>1</v>
      </c>
      <c r="M56" s="66">
        <v>3</v>
      </c>
      <c r="N56" s="66">
        <v>0</v>
      </c>
      <c r="O56" s="66">
        <v>134</v>
      </c>
      <c r="P56" s="66">
        <v>0</v>
      </c>
      <c r="Q56" s="66">
        <v>1</v>
      </c>
      <c r="R56" s="66">
        <v>0</v>
      </c>
      <c r="S56" s="66">
        <v>0</v>
      </c>
      <c r="T56" s="66">
        <v>4</v>
      </c>
      <c r="U56" s="66">
        <v>23</v>
      </c>
      <c r="V56" s="65">
        <v>21</v>
      </c>
      <c r="W56" s="9"/>
      <c r="X56" s="39" t="s">
        <v>293</v>
      </c>
    </row>
    <row r="57" spans="1:24" s="6" customFormat="1" ht="10.5" customHeight="1">
      <c r="A57" s="40"/>
      <c r="B57" s="8" t="s">
        <v>118</v>
      </c>
      <c r="C57" s="67">
        <v>77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77</v>
      </c>
      <c r="J57" s="66">
        <v>4</v>
      </c>
      <c r="K57" s="66">
        <v>0</v>
      </c>
      <c r="L57" s="66">
        <v>0</v>
      </c>
      <c r="M57" s="66">
        <v>0</v>
      </c>
      <c r="N57" s="66">
        <v>0</v>
      </c>
      <c r="O57" s="66">
        <v>57</v>
      </c>
      <c r="P57" s="66">
        <v>3</v>
      </c>
      <c r="Q57" s="66">
        <v>0</v>
      </c>
      <c r="R57" s="66">
        <v>0</v>
      </c>
      <c r="S57" s="66">
        <v>0</v>
      </c>
      <c r="T57" s="66">
        <v>0</v>
      </c>
      <c r="U57" s="66">
        <v>2</v>
      </c>
      <c r="V57" s="65">
        <v>11</v>
      </c>
      <c r="W57" s="9"/>
      <c r="X57" s="11"/>
    </row>
    <row r="58" spans="1:24" ht="10.5" customHeight="1">
      <c r="A58" s="300" t="s">
        <v>121</v>
      </c>
      <c r="B58" s="15" t="s">
        <v>119</v>
      </c>
      <c r="C58" s="64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2">
        <v>0</v>
      </c>
      <c r="W58" s="15"/>
      <c r="X58" s="300" t="s">
        <v>121</v>
      </c>
    </row>
    <row r="59" spans="1:24" ht="10.5" customHeight="1">
      <c r="A59" s="300"/>
      <c r="B59" s="15" t="s">
        <v>118</v>
      </c>
      <c r="C59" s="64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2">
        <v>0</v>
      </c>
      <c r="W59" s="15"/>
      <c r="X59" s="300"/>
    </row>
    <row r="60" spans="1:24" ht="10.5" customHeight="1">
      <c r="A60" s="300" t="s">
        <v>120</v>
      </c>
      <c r="B60" s="15" t="s">
        <v>119</v>
      </c>
      <c r="C60" s="64">
        <v>39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39</v>
      </c>
      <c r="J60" s="63">
        <v>1</v>
      </c>
      <c r="K60" s="63">
        <v>1</v>
      </c>
      <c r="L60" s="63">
        <v>0</v>
      </c>
      <c r="M60" s="63">
        <v>0</v>
      </c>
      <c r="N60" s="63">
        <v>0</v>
      </c>
      <c r="O60" s="63">
        <v>35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2">
        <v>2</v>
      </c>
      <c r="W60" s="15"/>
      <c r="X60" s="300" t="s">
        <v>120</v>
      </c>
    </row>
    <row r="61" spans="1:24" ht="10.5" customHeight="1">
      <c r="A61" s="300"/>
      <c r="B61" s="15" t="s">
        <v>118</v>
      </c>
      <c r="C61" s="64">
        <v>9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9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8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2">
        <v>1</v>
      </c>
      <c r="W61" s="15"/>
      <c r="X61" s="300"/>
    </row>
    <row r="62" spans="1:24" ht="10.5" customHeight="1">
      <c r="A62" s="300" t="s">
        <v>2</v>
      </c>
      <c r="B62" s="15" t="s">
        <v>119</v>
      </c>
      <c r="C62" s="64">
        <v>166</v>
      </c>
      <c r="D62" s="63">
        <v>2</v>
      </c>
      <c r="E62" s="63">
        <v>0</v>
      </c>
      <c r="F62" s="63">
        <v>0</v>
      </c>
      <c r="G62" s="63">
        <v>2</v>
      </c>
      <c r="H62" s="63">
        <v>0</v>
      </c>
      <c r="I62" s="63">
        <v>164</v>
      </c>
      <c r="J62" s="63">
        <v>12</v>
      </c>
      <c r="K62" s="63">
        <v>2</v>
      </c>
      <c r="L62" s="63">
        <v>1</v>
      </c>
      <c r="M62" s="63">
        <v>3</v>
      </c>
      <c r="N62" s="63">
        <v>0</v>
      </c>
      <c r="O62" s="63">
        <v>99</v>
      </c>
      <c r="P62" s="63">
        <v>0</v>
      </c>
      <c r="Q62" s="63">
        <v>1</v>
      </c>
      <c r="R62" s="63">
        <v>0</v>
      </c>
      <c r="S62" s="63">
        <v>0</v>
      </c>
      <c r="T62" s="63">
        <v>4</v>
      </c>
      <c r="U62" s="63">
        <v>23</v>
      </c>
      <c r="V62" s="62">
        <v>19</v>
      </c>
      <c r="W62" s="15"/>
      <c r="X62" s="300" t="s">
        <v>2</v>
      </c>
    </row>
    <row r="63" spans="1:24" ht="10.5" customHeight="1">
      <c r="A63" s="300"/>
      <c r="B63" s="15" t="s">
        <v>118</v>
      </c>
      <c r="C63" s="64">
        <v>68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68</v>
      </c>
      <c r="J63" s="63">
        <v>4</v>
      </c>
      <c r="K63" s="63">
        <v>0</v>
      </c>
      <c r="L63" s="63">
        <v>0</v>
      </c>
      <c r="M63" s="63">
        <v>0</v>
      </c>
      <c r="N63" s="63">
        <v>0</v>
      </c>
      <c r="O63" s="63">
        <v>49</v>
      </c>
      <c r="P63" s="63">
        <v>3</v>
      </c>
      <c r="Q63" s="63">
        <v>0</v>
      </c>
      <c r="R63" s="63">
        <v>0</v>
      </c>
      <c r="S63" s="63">
        <v>0</v>
      </c>
      <c r="T63" s="63">
        <v>0</v>
      </c>
      <c r="U63" s="63">
        <v>2</v>
      </c>
      <c r="V63" s="62">
        <v>10</v>
      </c>
      <c r="W63" s="15"/>
      <c r="X63" s="300"/>
    </row>
    <row r="64" spans="1:24" ht="6" customHeight="1">
      <c r="A64" s="37"/>
      <c r="B64" s="3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5"/>
      <c r="X64" s="37"/>
    </row>
    <row r="65" spans="1:12" ht="10.5" customHeight="1">
      <c r="A65" s="2" t="s">
        <v>8</v>
      </c>
    </row>
    <row r="66" spans="1:12" ht="10.5" customHeight="1">
      <c r="A66" s="2" t="s">
        <v>292</v>
      </c>
      <c r="L66" s="41"/>
    </row>
  </sheetData>
  <mergeCells count="38">
    <mergeCell ref="R8:R9"/>
    <mergeCell ref="X28:X29"/>
    <mergeCell ref="X30:X31"/>
    <mergeCell ref="W7:X9"/>
    <mergeCell ref="I8:I9"/>
    <mergeCell ref="K8:K9"/>
    <mergeCell ref="L8:L9"/>
    <mergeCell ref="O8:O9"/>
    <mergeCell ref="S8:S9"/>
    <mergeCell ref="Q8:Q9"/>
    <mergeCell ref="H11:O11"/>
    <mergeCell ref="U8:U9"/>
    <mergeCell ref="H8:H9"/>
    <mergeCell ref="A62:A63"/>
    <mergeCell ref="X60:X61"/>
    <mergeCell ref="X62:X63"/>
    <mergeCell ref="X32:X33"/>
    <mergeCell ref="X34:X35"/>
    <mergeCell ref="X36:X37"/>
    <mergeCell ref="A60:A61"/>
    <mergeCell ref="A58:A59"/>
    <mergeCell ref="A32:A33"/>
    <mergeCell ref="A38:A39"/>
    <mergeCell ref="A34:A35"/>
    <mergeCell ref="X38:X39"/>
    <mergeCell ref="H41:O41"/>
    <mergeCell ref="X58:X59"/>
    <mergeCell ref="A36:A37"/>
    <mergeCell ref="A30:A31"/>
    <mergeCell ref="A28:A29"/>
    <mergeCell ref="A7:B9"/>
    <mergeCell ref="P8:P9"/>
    <mergeCell ref="C7:C9"/>
    <mergeCell ref="D8:D9"/>
    <mergeCell ref="E7:G7"/>
    <mergeCell ref="G8:G9"/>
    <mergeCell ref="M7:Q7"/>
    <mergeCell ref="M8:M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66"/>
  <sheetViews>
    <sheetView zoomScaleNormal="100" zoomScaleSheetLayoutView="100" workbookViewId="0"/>
  </sheetViews>
  <sheetFormatPr defaultRowHeight="10.5" customHeight="1"/>
  <cols>
    <col min="1" max="1" width="10.25" style="2" customWidth="1"/>
    <col min="2" max="2" width="4.375" style="2" customWidth="1"/>
    <col min="3" max="11" width="8.375" style="2" customWidth="1"/>
    <col min="12" max="22" width="7.25" style="2" customWidth="1"/>
    <col min="23" max="23" width="1.75" style="2" customWidth="1"/>
    <col min="24" max="24" width="8.5" style="2" customWidth="1"/>
    <col min="25" max="16384" width="9" style="2"/>
  </cols>
  <sheetData>
    <row r="1" spans="1:24" ht="13.5" customHeight="1"/>
    <row r="2" spans="1:24" ht="13.5" customHeight="1">
      <c r="A2" s="58" t="s">
        <v>259</v>
      </c>
      <c r="B2" s="1"/>
      <c r="I2" s="57"/>
      <c r="J2" s="57"/>
      <c r="L2" s="1"/>
      <c r="M2" s="1"/>
      <c r="N2" s="1"/>
    </row>
    <row r="4" spans="1:24" ht="10.5" customHeight="1">
      <c r="A4" s="2" t="s">
        <v>291</v>
      </c>
    </row>
    <row r="6" spans="1:24" ht="10.5" customHeight="1">
      <c r="A6" s="2" t="s">
        <v>220</v>
      </c>
    </row>
    <row r="7" spans="1:24" ht="10.5" customHeight="1">
      <c r="A7" s="290" t="s">
        <v>287</v>
      </c>
      <c r="B7" s="291"/>
      <c r="C7" s="296" t="s">
        <v>282</v>
      </c>
      <c r="D7" s="56"/>
      <c r="E7" s="299" t="s">
        <v>290</v>
      </c>
      <c r="F7" s="299"/>
      <c r="G7" s="299"/>
      <c r="H7" s="55"/>
      <c r="I7" s="54"/>
      <c r="J7" s="52" t="s">
        <v>289</v>
      </c>
      <c r="K7" s="52"/>
      <c r="L7" s="52"/>
      <c r="M7" s="299" t="s">
        <v>288</v>
      </c>
      <c r="N7" s="299"/>
      <c r="O7" s="299"/>
      <c r="P7" s="299"/>
      <c r="Q7" s="299"/>
      <c r="R7" s="53"/>
      <c r="S7" s="52"/>
      <c r="T7" s="52"/>
      <c r="U7" s="52"/>
      <c r="V7" s="52"/>
      <c r="W7" s="302" t="s">
        <v>287</v>
      </c>
      <c r="X7" s="303"/>
    </row>
    <row r="8" spans="1:24" ht="10.5" customHeight="1">
      <c r="A8" s="312"/>
      <c r="B8" s="313"/>
      <c r="C8" s="297"/>
      <c r="D8" s="296" t="s">
        <v>282</v>
      </c>
      <c r="E8" s="44" t="s">
        <v>286</v>
      </c>
      <c r="F8" s="44" t="s">
        <v>285</v>
      </c>
      <c r="G8" s="296" t="s">
        <v>284</v>
      </c>
      <c r="H8" s="296" t="s">
        <v>283</v>
      </c>
      <c r="I8" s="296" t="s">
        <v>282</v>
      </c>
      <c r="J8" s="44" t="s">
        <v>281</v>
      </c>
      <c r="K8" s="296" t="s">
        <v>280</v>
      </c>
      <c r="L8" s="309" t="s">
        <v>279</v>
      </c>
      <c r="M8" s="296" t="s">
        <v>278</v>
      </c>
      <c r="N8" s="51" t="s">
        <v>277</v>
      </c>
      <c r="O8" s="296" t="s">
        <v>276</v>
      </c>
      <c r="P8" s="296" t="s">
        <v>275</v>
      </c>
      <c r="Q8" s="296" t="s">
        <v>274</v>
      </c>
      <c r="R8" s="296" t="s">
        <v>219</v>
      </c>
      <c r="S8" s="296" t="s">
        <v>273</v>
      </c>
      <c r="T8" s="49" t="s">
        <v>272</v>
      </c>
      <c r="U8" s="316" t="s">
        <v>217</v>
      </c>
      <c r="V8" s="50" t="s">
        <v>271</v>
      </c>
      <c r="W8" s="318"/>
      <c r="X8" s="312"/>
    </row>
    <row r="9" spans="1:24" ht="10.5" customHeight="1">
      <c r="A9" s="314"/>
      <c r="B9" s="315"/>
      <c r="C9" s="298"/>
      <c r="D9" s="298"/>
      <c r="E9" s="48" t="s">
        <v>270</v>
      </c>
      <c r="F9" s="48" t="s">
        <v>269</v>
      </c>
      <c r="G9" s="298"/>
      <c r="H9" s="298"/>
      <c r="I9" s="298"/>
      <c r="J9" s="48" t="s">
        <v>268</v>
      </c>
      <c r="K9" s="298"/>
      <c r="L9" s="310"/>
      <c r="M9" s="298"/>
      <c r="N9" s="47" t="s">
        <v>267</v>
      </c>
      <c r="O9" s="298"/>
      <c r="P9" s="298"/>
      <c r="Q9" s="298"/>
      <c r="R9" s="298"/>
      <c r="S9" s="298"/>
      <c r="T9" s="46" t="s">
        <v>266</v>
      </c>
      <c r="U9" s="317"/>
      <c r="V9" s="46" t="s">
        <v>265</v>
      </c>
      <c r="W9" s="319"/>
      <c r="X9" s="314"/>
    </row>
    <row r="10" spans="1:24" ht="6" customHeight="1">
      <c r="A10" s="5"/>
      <c r="B10" s="5"/>
      <c r="C10" s="44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61"/>
      <c r="X10" s="5"/>
    </row>
    <row r="11" spans="1:24" s="6" customFormat="1" ht="10.5" customHeight="1">
      <c r="C11" s="7"/>
      <c r="D11" s="8"/>
      <c r="E11" s="8"/>
      <c r="F11" s="9"/>
      <c r="G11" s="9"/>
      <c r="H11" s="301" t="s">
        <v>231</v>
      </c>
      <c r="I11" s="301"/>
      <c r="J11" s="301"/>
      <c r="K11" s="8"/>
      <c r="L11" s="8"/>
      <c r="M11" s="301" t="s">
        <v>230</v>
      </c>
      <c r="N11" s="301"/>
      <c r="O11" s="301"/>
      <c r="P11" s="8"/>
      <c r="Q11" s="8"/>
      <c r="R11" s="8"/>
      <c r="S11" s="8"/>
      <c r="T11" s="8"/>
      <c r="U11" s="8"/>
      <c r="V11" s="8"/>
      <c r="W11" s="10"/>
      <c r="X11" s="8"/>
    </row>
    <row r="12" spans="1:24" s="6" customFormat="1" ht="6" customHeight="1">
      <c r="C12" s="7"/>
      <c r="D12" s="8"/>
      <c r="E12" s="8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0"/>
      <c r="X12" s="8"/>
    </row>
    <row r="13" spans="1:24" ht="10.5" customHeight="1">
      <c r="A13" s="4"/>
      <c r="B13" s="31" t="s">
        <v>124</v>
      </c>
      <c r="C13" s="63">
        <v>2011</v>
      </c>
      <c r="D13" s="63">
        <v>9</v>
      </c>
      <c r="E13" s="63">
        <v>0</v>
      </c>
      <c r="F13" s="63">
        <v>7</v>
      </c>
      <c r="G13" s="63">
        <v>2</v>
      </c>
      <c r="H13" s="63">
        <v>0</v>
      </c>
      <c r="I13" s="63">
        <v>2002</v>
      </c>
      <c r="J13" s="63">
        <v>68</v>
      </c>
      <c r="K13" s="63">
        <v>20</v>
      </c>
      <c r="L13" s="63">
        <v>3</v>
      </c>
      <c r="M13" s="63">
        <v>30</v>
      </c>
      <c r="N13" s="63">
        <v>0</v>
      </c>
      <c r="O13" s="63">
        <v>1012</v>
      </c>
      <c r="P13" s="63">
        <v>19</v>
      </c>
      <c r="Q13" s="63">
        <v>0</v>
      </c>
      <c r="R13" s="63">
        <v>2</v>
      </c>
      <c r="S13" s="63">
        <v>2</v>
      </c>
      <c r="T13" s="63">
        <v>4</v>
      </c>
      <c r="U13" s="63">
        <v>702</v>
      </c>
      <c r="V13" s="62">
        <v>140</v>
      </c>
      <c r="W13" s="15"/>
      <c r="X13" s="4"/>
    </row>
    <row r="14" spans="1:24" ht="10.5" customHeight="1">
      <c r="A14" s="4" t="s">
        <v>263</v>
      </c>
      <c r="B14" s="31" t="s">
        <v>119</v>
      </c>
      <c r="C14" s="63">
        <v>1579</v>
      </c>
      <c r="D14" s="63">
        <v>6</v>
      </c>
      <c r="E14" s="63">
        <v>0</v>
      </c>
      <c r="F14" s="63">
        <v>4</v>
      </c>
      <c r="G14" s="63">
        <v>2</v>
      </c>
      <c r="H14" s="63">
        <v>0</v>
      </c>
      <c r="I14" s="63">
        <v>1573</v>
      </c>
      <c r="J14" s="63">
        <v>58</v>
      </c>
      <c r="K14" s="63">
        <v>15</v>
      </c>
      <c r="L14" s="63">
        <v>3</v>
      </c>
      <c r="M14" s="63">
        <v>23</v>
      </c>
      <c r="N14" s="63">
        <v>0</v>
      </c>
      <c r="O14" s="63">
        <v>795</v>
      </c>
      <c r="P14" s="63">
        <v>11</v>
      </c>
      <c r="Q14" s="63">
        <v>0</v>
      </c>
      <c r="R14" s="63">
        <v>2</v>
      </c>
      <c r="S14" s="63">
        <v>0</v>
      </c>
      <c r="T14" s="63">
        <v>4</v>
      </c>
      <c r="U14" s="63">
        <v>542</v>
      </c>
      <c r="V14" s="62">
        <v>120</v>
      </c>
      <c r="W14" s="15"/>
      <c r="X14" s="4" t="s">
        <v>263</v>
      </c>
    </row>
    <row r="15" spans="1:24" ht="10.5" customHeight="1">
      <c r="A15" s="4"/>
      <c r="B15" s="31" t="s">
        <v>118</v>
      </c>
      <c r="C15" s="63">
        <v>432</v>
      </c>
      <c r="D15" s="63">
        <v>3</v>
      </c>
      <c r="E15" s="63">
        <v>0</v>
      </c>
      <c r="F15" s="63">
        <v>3</v>
      </c>
      <c r="G15" s="63">
        <v>0</v>
      </c>
      <c r="H15" s="63">
        <v>0</v>
      </c>
      <c r="I15" s="63">
        <v>429</v>
      </c>
      <c r="J15" s="63">
        <v>10</v>
      </c>
      <c r="K15" s="63">
        <v>5</v>
      </c>
      <c r="L15" s="63">
        <v>0</v>
      </c>
      <c r="M15" s="63">
        <v>7</v>
      </c>
      <c r="N15" s="63">
        <v>0</v>
      </c>
      <c r="O15" s="63">
        <v>217</v>
      </c>
      <c r="P15" s="63">
        <v>8</v>
      </c>
      <c r="Q15" s="63">
        <v>0</v>
      </c>
      <c r="R15" s="63">
        <v>0</v>
      </c>
      <c r="S15" s="63">
        <v>2</v>
      </c>
      <c r="T15" s="63">
        <v>0</v>
      </c>
      <c r="U15" s="63">
        <v>160</v>
      </c>
      <c r="V15" s="62">
        <v>20</v>
      </c>
      <c r="W15" s="15"/>
      <c r="X15" s="4"/>
    </row>
    <row r="16" spans="1:24" ht="10.5" customHeight="1">
      <c r="A16" s="4"/>
      <c r="B16" s="31" t="s">
        <v>124</v>
      </c>
      <c r="C16" s="63">
        <v>2099</v>
      </c>
      <c r="D16" s="63">
        <v>21</v>
      </c>
      <c r="E16" s="63">
        <v>0</v>
      </c>
      <c r="F16" s="63">
        <v>17</v>
      </c>
      <c r="G16" s="63">
        <v>0</v>
      </c>
      <c r="H16" s="63">
        <v>4</v>
      </c>
      <c r="I16" s="63">
        <v>2078</v>
      </c>
      <c r="J16" s="63">
        <v>75</v>
      </c>
      <c r="K16" s="63">
        <v>31</v>
      </c>
      <c r="L16" s="63">
        <v>0</v>
      </c>
      <c r="M16" s="63">
        <v>36</v>
      </c>
      <c r="N16" s="63">
        <v>0</v>
      </c>
      <c r="O16" s="63">
        <v>1058</v>
      </c>
      <c r="P16" s="63">
        <v>10</v>
      </c>
      <c r="Q16" s="63">
        <v>1</v>
      </c>
      <c r="R16" s="63">
        <v>2</v>
      </c>
      <c r="S16" s="63">
        <v>0</v>
      </c>
      <c r="T16" s="63">
        <v>2</v>
      </c>
      <c r="U16" s="63">
        <v>689</v>
      </c>
      <c r="V16" s="62">
        <v>174</v>
      </c>
      <c r="W16" s="15"/>
      <c r="X16" s="4"/>
    </row>
    <row r="17" spans="1:24" ht="10.5" customHeight="1">
      <c r="A17" s="38" t="s">
        <v>214</v>
      </c>
      <c r="B17" s="31" t="s">
        <v>119</v>
      </c>
      <c r="C17" s="63">
        <v>1587</v>
      </c>
      <c r="D17" s="63">
        <v>20</v>
      </c>
      <c r="E17" s="63">
        <v>0</v>
      </c>
      <c r="F17" s="63">
        <v>16</v>
      </c>
      <c r="G17" s="63">
        <v>0</v>
      </c>
      <c r="H17" s="63">
        <v>4</v>
      </c>
      <c r="I17" s="63">
        <v>1567</v>
      </c>
      <c r="J17" s="63">
        <v>63</v>
      </c>
      <c r="K17" s="63">
        <v>23</v>
      </c>
      <c r="L17" s="63">
        <v>0</v>
      </c>
      <c r="M17" s="63">
        <v>34</v>
      </c>
      <c r="N17" s="63">
        <v>0</v>
      </c>
      <c r="O17" s="63">
        <v>750</v>
      </c>
      <c r="P17" s="63">
        <v>7</v>
      </c>
      <c r="Q17" s="63">
        <v>1</v>
      </c>
      <c r="R17" s="63">
        <v>2</v>
      </c>
      <c r="S17" s="63">
        <v>0</v>
      </c>
      <c r="T17" s="63">
        <v>2</v>
      </c>
      <c r="U17" s="63">
        <v>542</v>
      </c>
      <c r="V17" s="62">
        <v>143</v>
      </c>
      <c r="W17" s="15"/>
      <c r="X17" s="38" t="s">
        <v>214</v>
      </c>
    </row>
    <row r="18" spans="1:24" ht="10.5" customHeight="1">
      <c r="A18" s="4"/>
      <c r="B18" s="31" t="s">
        <v>118</v>
      </c>
      <c r="C18" s="63">
        <v>512</v>
      </c>
      <c r="D18" s="63">
        <v>1</v>
      </c>
      <c r="E18" s="63">
        <v>0</v>
      </c>
      <c r="F18" s="63">
        <v>1</v>
      </c>
      <c r="G18" s="63">
        <v>0</v>
      </c>
      <c r="H18" s="63">
        <v>0</v>
      </c>
      <c r="I18" s="63">
        <v>511</v>
      </c>
      <c r="J18" s="63">
        <v>12</v>
      </c>
      <c r="K18" s="63">
        <v>8</v>
      </c>
      <c r="L18" s="63">
        <v>0</v>
      </c>
      <c r="M18" s="63">
        <v>2</v>
      </c>
      <c r="N18" s="63">
        <v>0</v>
      </c>
      <c r="O18" s="63">
        <v>308</v>
      </c>
      <c r="P18" s="63">
        <v>3</v>
      </c>
      <c r="Q18" s="63">
        <v>0</v>
      </c>
      <c r="R18" s="63">
        <v>0</v>
      </c>
      <c r="S18" s="63">
        <v>0</v>
      </c>
      <c r="T18" s="63">
        <v>0</v>
      </c>
      <c r="U18" s="63">
        <v>147</v>
      </c>
      <c r="V18" s="62">
        <v>31</v>
      </c>
      <c r="W18" s="15"/>
      <c r="X18" s="4"/>
    </row>
    <row r="19" spans="1:24" ht="10.5" customHeight="1">
      <c r="A19" s="4"/>
      <c r="B19" s="31" t="s">
        <v>124</v>
      </c>
      <c r="C19" s="63">
        <v>1503</v>
      </c>
      <c r="D19" s="63">
        <v>8</v>
      </c>
      <c r="E19" s="63">
        <v>0</v>
      </c>
      <c r="F19" s="63">
        <v>4</v>
      </c>
      <c r="G19" s="63">
        <v>0</v>
      </c>
      <c r="H19" s="63">
        <v>4</v>
      </c>
      <c r="I19" s="63">
        <v>1495</v>
      </c>
      <c r="J19" s="63">
        <v>75</v>
      </c>
      <c r="K19" s="63">
        <v>31</v>
      </c>
      <c r="L19" s="63">
        <v>0</v>
      </c>
      <c r="M19" s="63">
        <v>32</v>
      </c>
      <c r="N19" s="63">
        <v>0</v>
      </c>
      <c r="O19" s="63">
        <v>819</v>
      </c>
      <c r="P19" s="63">
        <v>6</v>
      </c>
      <c r="Q19" s="63">
        <v>0</v>
      </c>
      <c r="R19" s="63">
        <v>2</v>
      </c>
      <c r="S19" s="63">
        <v>0</v>
      </c>
      <c r="T19" s="63">
        <v>4</v>
      </c>
      <c r="U19" s="63">
        <v>422</v>
      </c>
      <c r="V19" s="62">
        <v>104</v>
      </c>
      <c r="W19" s="15"/>
      <c r="X19" s="4"/>
    </row>
    <row r="20" spans="1:24" ht="10.5" customHeight="1">
      <c r="A20" s="38" t="s">
        <v>225</v>
      </c>
      <c r="B20" s="31" t="s">
        <v>119</v>
      </c>
      <c r="C20" s="63">
        <v>1168</v>
      </c>
      <c r="D20" s="63">
        <v>8</v>
      </c>
      <c r="E20" s="63">
        <v>0</v>
      </c>
      <c r="F20" s="63">
        <v>4</v>
      </c>
      <c r="G20" s="63">
        <v>0</v>
      </c>
      <c r="H20" s="63">
        <v>4</v>
      </c>
      <c r="I20" s="63">
        <v>1160</v>
      </c>
      <c r="J20" s="63">
        <v>62</v>
      </c>
      <c r="K20" s="63">
        <v>26</v>
      </c>
      <c r="L20" s="63">
        <v>0</v>
      </c>
      <c r="M20" s="63">
        <v>29</v>
      </c>
      <c r="N20" s="63">
        <v>0</v>
      </c>
      <c r="O20" s="63">
        <v>602</v>
      </c>
      <c r="P20" s="63">
        <v>6</v>
      </c>
      <c r="Q20" s="63">
        <v>0</v>
      </c>
      <c r="R20" s="63">
        <v>0</v>
      </c>
      <c r="S20" s="63">
        <v>0</v>
      </c>
      <c r="T20" s="63">
        <v>4</v>
      </c>
      <c r="U20" s="63">
        <v>340</v>
      </c>
      <c r="V20" s="62">
        <v>91</v>
      </c>
      <c r="W20" s="15"/>
      <c r="X20" s="38" t="s">
        <v>225</v>
      </c>
    </row>
    <row r="21" spans="1:24" ht="10.5" customHeight="1">
      <c r="A21" s="4"/>
      <c r="B21" s="31" t="s">
        <v>118</v>
      </c>
      <c r="C21" s="63">
        <v>335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335</v>
      </c>
      <c r="J21" s="63">
        <v>13</v>
      </c>
      <c r="K21" s="63">
        <v>5</v>
      </c>
      <c r="L21" s="63">
        <v>0</v>
      </c>
      <c r="M21" s="63">
        <v>3</v>
      </c>
      <c r="N21" s="63">
        <v>0</v>
      </c>
      <c r="O21" s="63">
        <v>217</v>
      </c>
      <c r="P21" s="63">
        <v>0</v>
      </c>
      <c r="Q21" s="63">
        <v>0</v>
      </c>
      <c r="R21" s="63">
        <v>2</v>
      </c>
      <c r="S21" s="63">
        <v>0</v>
      </c>
      <c r="T21" s="63">
        <v>0</v>
      </c>
      <c r="U21" s="63">
        <v>82</v>
      </c>
      <c r="V21" s="62">
        <v>13</v>
      </c>
      <c r="W21" s="15"/>
      <c r="X21" s="4"/>
    </row>
    <row r="22" spans="1:24" ht="10.5" customHeight="1">
      <c r="A22" s="4"/>
      <c r="B22" s="31" t="s">
        <v>124</v>
      </c>
      <c r="C22" s="63">
        <v>1561</v>
      </c>
      <c r="D22" s="63">
        <v>14</v>
      </c>
      <c r="E22" s="63">
        <v>1</v>
      </c>
      <c r="F22" s="63">
        <v>12</v>
      </c>
      <c r="G22" s="63">
        <v>1</v>
      </c>
      <c r="H22" s="63">
        <v>0</v>
      </c>
      <c r="I22" s="63">
        <v>1547</v>
      </c>
      <c r="J22" s="63">
        <v>54</v>
      </c>
      <c r="K22" s="63">
        <v>12</v>
      </c>
      <c r="L22" s="63">
        <v>2</v>
      </c>
      <c r="M22" s="63">
        <v>26</v>
      </c>
      <c r="N22" s="63">
        <v>0</v>
      </c>
      <c r="O22" s="63">
        <v>949</v>
      </c>
      <c r="P22" s="63">
        <v>10</v>
      </c>
      <c r="Q22" s="63">
        <v>0</v>
      </c>
      <c r="R22" s="63">
        <v>1</v>
      </c>
      <c r="S22" s="63">
        <v>0</v>
      </c>
      <c r="T22" s="63">
        <v>1</v>
      </c>
      <c r="U22" s="63">
        <v>385</v>
      </c>
      <c r="V22" s="62">
        <v>107</v>
      </c>
      <c r="W22" s="15"/>
      <c r="X22" s="4"/>
    </row>
    <row r="23" spans="1:24" ht="10.5" customHeight="1">
      <c r="A23" s="38" t="s">
        <v>262</v>
      </c>
      <c r="B23" s="31" t="s">
        <v>119</v>
      </c>
      <c r="C23" s="63">
        <v>1218</v>
      </c>
      <c r="D23" s="63">
        <v>9</v>
      </c>
      <c r="E23" s="63">
        <v>0</v>
      </c>
      <c r="F23" s="63">
        <v>8</v>
      </c>
      <c r="G23" s="63">
        <v>1</v>
      </c>
      <c r="H23" s="63">
        <v>0</v>
      </c>
      <c r="I23" s="63">
        <v>1209</v>
      </c>
      <c r="J23" s="63">
        <v>47</v>
      </c>
      <c r="K23" s="63">
        <v>11</v>
      </c>
      <c r="L23" s="63">
        <v>2</v>
      </c>
      <c r="M23" s="63">
        <v>15</v>
      </c>
      <c r="N23" s="63">
        <v>0</v>
      </c>
      <c r="O23" s="63">
        <v>717</v>
      </c>
      <c r="P23" s="63">
        <v>5</v>
      </c>
      <c r="Q23" s="63">
        <v>0</v>
      </c>
      <c r="R23" s="63">
        <v>1</v>
      </c>
      <c r="S23" s="63">
        <v>0</v>
      </c>
      <c r="T23" s="63">
        <v>1</v>
      </c>
      <c r="U23" s="63">
        <v>314</v>
      </c>
      <c r="V23" s="62">
        <v>96</v>
      </c>
      <c r="W23" s="15"/>
      <c r="X23" s="38" t="s">
        <v>262</v>
      </c>
    </row>
    <row r="24" spans="1:24" ht="10.5" customHeight="1">
      <c r="A24" s="4"/>
      <c r="B24" s="31" t="s">
        <v>118</v>
      </c>
      <c r="C24" s="63">
        <v>343</v>
      </c>
      <c r="D24" s="63">
        <v>5</v>
      </c>
      <c r="E24" s="63">
        <v>1</v>
      </c>
      <c r="F24" s="63">
        <v>4</v>
      </c>
      <c r="G24" s="63">
        <v>0</v>
      </c>
      <c r="H24" s="63">
        <v>0</v>
      </c>
      <c r="I24" s="63">
        <v>338</v>
      </c>
      <c r="J24" s="63">
        <v>7</v>
      </c>
      <c r="K24" s="63">
        <v>1</v>
      </c>
      <c r="L24" s="63">
        <v>0</v>
      </c>
      <c r="M24" s="63">
        <v>11</v>
      </c>
      <c r="N24" s="63">
        <v>0</v>
      </c>
      <c r="O24" s="63">
        <v>232</v>
      </c>
      <c r="P24" s="63">
        <v>5</v>
      </c>
      <c r="Q24" s="63">
        <v>0</v>
      </c>
      <c r="R24" s="63">
        <v>0</v>
      </c>
      <c r="S24" s="63">
        <v>0</v>
      </c>
      <c r="T24" s="63">
        <v>0</v>
      </c>
      <c r="U24" s="63">
        <v>71</v>
      </c>
      <c r="V24" s="62">
        <v>11</v>
      </c>
      <c r="W24" s="15"/>
    </row>
    <row r="25" spans="1:24" s="6" customFormat="1" ht="10.5" customHeight="1">
      <c r="A25" s="40"/>
      <c r="B25" s="8" t="s">
        <v>124</v>
      </c>
      <c r="C25" s="67">
        <v>1420</v>
      </c>
      <c r="D25" s="66">
        <v>8</v>
      </c>
      <c r="E25" s="66">
        <v>1</v>
      </c>
      <c r="F25" s="66">
        <v>4</v>
      </c>
      <c r="G25" s="66">
        <v>3</v>
      </c>
      <c r="H25" s="66">
        <v>0</v>
      </c>
      <c r="I25" s="66">
        <v>1412</v>
      </c>
      <c r="J25" s="66">
        <v>64</v>
      </c>
      <c r="K25" s="66">
        <v>25</v>
      </c>
      <c r="L25" s="66">
        <v>0</v>
      </c>
      <c r="M25" s="66">
        <v>32</v>
      </c>
      <c r="N25" s="66">
        <v>0</v>
      </c>
      <c r="O25" s="66">
        <v>873</v>
      </c>
      <c r="P25" s="66">
        <v>13</v>
      </c>
      <c r="Q25" s="66">
        <v>0</v>
      </c>
      <c r="R25" s="66">
        <v>0</v>
      </c>
      <c r="S25" s="66">
        <v>0</v>
      </c>
      <c r="T25" s="66">
        <v>7</v>
      </c>
      <c r="U25" s="66">
        <v>296</v>
      </c>
      <c r="V25" s="65">
        <v>102</v>
      </c>
      <c r="W25" s="9"/>
      <c r="X25" s="40"/>
    </row>
    <row r="26" spans="1:24" s="6" customFormat="1" ht="10.5" customHeight="1">
      <c r="A26" s="39" t="s">
        <v>261</v>
      </c>
      <c r="B26" s="8" t="s">
        <v>119</v>
      </c>
      <c r="C26" s="67">
        <v>1116</v>
      </c>
      <c r="D26" s="66">
        <v>8</v>
      </c>
      <c r="E26" s="66">
        <v>1</v>
      </c>
      <c r="F26" s="66">
        <v>4</v>
      </c>
      <c r="G26" s="66">
        <v>3</v>
      </c>
      <c r="H26" s="66">
        <v>0</v>
      </c>
      <c r="I26" s="66">
        <v>1108</v>
      </c>
      <c r="J26" s="66">
        <v>52</v>
      </c>
      <c r="K26" s="66">
        <v>25</v>
      </c>
      <c r="L26" s="66">
        <v>0</v>
      </c>
      <c r="M26" s="66">
        <v>30</v>
      </c>
      <c r="N26" s="66">
        <v>0</v>
      </c>
      <c r="O26" s="66">
        <v>646</v>
      </c>
      <c r="P26" s="66">
        <v>11</v>
      </c>
      <c r="Q26" s="66">
        <v>0</v>
      </c>
      <c r="R26" s="66">
        <v>0</v>
      </c>
      <c r="S26" s="66">
        <v>0</v>
      </c>
      <c r="T26" s="66">
        <v>7</v>
      </c>
      <c r="U26" s="66">
        <v>244</v>
      </c>
      <c r="V26" s="65">
        <v>93</v>
      </c>
      <c r="W26" s="9"/>
      <c r="X26" s="39" t="s">
        <v>261</v>
      </c>
    </row>
    <row r="27" spans="1:24" s="6" customFormat="1" ht="10.5" customHeight="1">
      <c r="A27" s="40"/>
      <c r="B27" s="8" t="s">
        <v>118</v>
      </c>
      <c r="C27" s="67">
        <v>304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304</v>
      </c>
      <c r="J27" s="66">
        <v>12</v>
      </c>
      <c r="K27" s="66">
        <v>0</v>
      </c>
      <c r="L27" s="66">
        <v>0</v>
      </c>
      <c r="M27" s="66">
        <v>2</v>
      </c>
      <c r="N27" s="66">
        <v>0</v>
      </c>
      <c r="O27" s="66">
        <v>227</v>
      </c>
      <c r="P27" s="66">
        <v>2</v>
      </c>
      <c r="Q27" s="66">
        <v>0</v>
      </c>
      <c r="R27" s="66">
        <v>0</v>
      </c>
      <c r="S27" s="66">
        <v>0</v>
      </c>
      <c r="T27" s="66">
        <v>0</v>
      </c>
      <c r="U27" s="66">
        <v>52</v>
      </c>
      <c r="V27" s="65">
        <v>9</v>
      </c>
      <c r="W27" s="9"/>
    </row>
    <row r="28" spans="1:24" ht="10.5" customHeight="1">
      <c r="A28" s="300" t="s">
        <v>2</v>
      </c>
      <c r="B28" s="15" t="s">
        <v>119</v>
      </c>
      <c r="C28" s="64">
        <v>425</v>
      </c>
      <c r="D28" s="63">
        <v>2</v>
      </c>
      <c r="E28" s="63">
        <v>1</v>
      </c>
      <c r="F28" s="63">
        <v>1</v>
      </c>
      <c r="G28" s="63">
        <v>0</v>
      </c>
      <c r="H28" s="63">
        <v>0</v>
      </c>
      <c r="I28" s="63">
        <v>423</v>
      </c>
      <c r="J28" s="63">
        <v>13</v>
      </c>
      <c r="K28" s="63">
        <v>12</v>
      </c>
      <c r="L28" s="63">
        <v>0</v>
      </c>
      <c r="M28" s="63">
        <v>15</v>
      </c>
      <c r="N28" s="63">
        <v>0</v>
      </c>
      <c r="O28" s="63">
        <v>271</v>
      </c>
      <c r="P28" s="63">
        <v>0</v>
      </c>
      <c r="Q28" s="63">
        <v>0</v>
      </c>
      <c r="R28" s="63">
        <v>0</v>
      </c>
      <c r="S28" s="63">
        <v>0</v>
      </c>
      <c r="T28" s="63">
        <v>1</v>
      </c>
      <c r="U28" s="63">
        <v>66</v>
      </c>
      <c r="V28" s="62">
        <v>45</v>
      </c>
      <c r="W28" s="15"/>
      <c r="X28" s="300" t="s">
        <v>2</v>
      </c>
    </row>
    <row r="29" spans="1:24" ht="10.5" customHeight="1">
      <c r="A29" s="300"/>
      <c r="B29" s="15" t="s">
        <v>118</v>
      </c>
      <c r="C29" s="64">
        <v>127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127</v>
      </c>
      <c r="J29" s="63">
        <v>8</v>
      </c>
      <c r="K29" s="63">
        <v>0</v>
      </c>
      <c r="L29" s="63">
        <v>0</v>
      </c>
      <c r="M29" s="63">
        <v>1</v>
      </c>
      <c r="N29" s="63">
        <v>0</v>
      </c>
      <c r="O29" s="63">
        <v>95</v>
      </c>
      <c r="P29" s="63">
        <v>2</v>
      </c>
      <c r="Q29" s="63">
        <v>0</v>
      </c>
      <c r="R29" s="63">
        <v>0</v>
      </c>
      <c r="S29" s="63">
        <v>0</v>
      </c>
      <c r="T29" s="63">
        <v>0</v>
      </c>
      <c r="U29" s="63">
        <v>20</v>
      </c>
      <c r="V29" s="62">
        <v>1</v>
      </c>
      <c r="W29" s="15"/>
      <c r="X29" s="300"/>
    </row>
    <row r="30" spans="1:24" ht="10.5" customHeight="1">
      <c r="A30" s="300" t="s">
        <v>3</v>
      </c>
      <c r="B30" s="15" t="s">
        <v>119</v>
      </c>
      <c r="C30" s="64">
        <v>369</v>
      </c>
      <c r="D30" s="63">
        <v>4</v>
      </c>
      <c r="E30" s="63">
        <v>0</v>
      </c>
      <c r="F30" s="63">
        <v>2</v>
      </c>
      <c r="G30" s="63">
        <v>2</v>
      </c>
      <c r="H30" s="63">
        <v>0</v>
      </c>
      <c r="I30" s="63">
        <v>365</v>
      </c>
      <c r="J30" s="63">
        <v>13</v>
      </c>
      <c r="K30" s="63">
        <v>5</v>
      </c>
      <c r="L30" s="63">
        <v>0</v>
      </c>
      <c r="M30" s="63">
        <v>11</v>
      </c>
      <c r="N30" s="63">
        <v>0</v>
      </c>
      <c r="O30" s="63">
        <v>220</v>
      </c>
      <c r="P30" s="63">
        <v>1</v>
      </c>
      <c r="Q30" s="63">
        <v>0</v>
      </c>
      <c r="R30" s="63">
        <v>0</v>
      </c>
      <c r="S30" s="63">
        <v>0</v>
      </c>
      <c r="T30" s="63">
        <v>2</v>
      </c>
      <c r="U30" s="63">
        <v>83</v>
      </c>
      <c r="V30" s="62">
        <v>30</v>
      </c>
      <c r="W30" s="15"/>
      <c r="X30" s="300" t="s">
        <v>3</v>
      </c>
    </row>
    <row r="31" spans="1:24" ht="10.5" customHeight="1">
      <c r="A31" s="300"/>
      <c r="B31" s="15" t="s">
        <v>118</v>
      </c>
      <c r="C31" s="64">
        <v>112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112</v>
      </c>
      <c r="J31" s="63">
        <v>2</v>
      </c>
      <c r="K31" s="63">
        <v>0</v>
      </c>
      <c r="L31" s="63">
        <v>0</v>
      </c>
      <c r="M31" s="63">
        <v>0</v>
      </c>
      <c r="N31" s="63">
        <v>0</v>
      </c>
      <c r="O31" s="63">
        <v>88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19</v>
      </c>
      <c r="V31" s="62">
        <v>3</v>
      </c>
      <c r="W31" s="15"/>
      <c r="X31" s="300"/>
    </row>
    <row r="32" spans="1:24" ht="10.5" customHeight="1">
      <c r="A32" s="300" t="s">
        <v>130</v>
      </c>
      <c r="B32" s="15" t="s">
        <v>119</v>
      </c>
      <c r="C32" s="64">
        <v>116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116</v>
      </c>
      <c r="J32" s="63">
        <v>4</v>
      </c>
      <c r="K32" s="63">
        <v>0</v>
      </c>
      <c r="L32" s="63">
        <v>0</v>
      </c>
      <c r="M32" s="63">
        <v>0</v>
      </c>
      <c r="N32" s="63">
        <v>0</v>
      </c>
      <c r="O32" s="63">
        <v>47</v>
      </c>
      <c r="P32" s="63">
        <v>0</v>
      </c>
      <c r="Q32" s="63">
        <v>0</v>
      </c>
      <c r="R32" s="63">
        <v>0</v>
      </c>
      <c r="S32" s="63">
        <v>0</v>
      </c>
      <c r="T32" s="63">
        <v>2</v>
      </c>
      <c r="U32" s="63">
        <v>60</v>
      </c>
      <c r="V32" s="62">
        <v>3</v>
      </c>
      <c r="W32" s="15"/>
      <c r="X32" s="300" t="s">
        <v>130</v>
      </c>
    </row>
    <row r="33" spans="1:24" ht="10.5" customHeight="1">
      <c r="A33" s="300"/>
      <c r="B33" s="15" t="s">
        <v>118</v>
      </c>
      <c r="C33" s="64">
        <v>19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19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9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9</v>
      </c>
      <c r="V33" s="62">
        <v>1</v>
      </c>
      <c r="W33" s="15"/>
      <c r="X33" s="300"/>
    </row>
    <row r="34" spans="1:24" ht="10.5" customHeight="1">
      <c r="A34" s="311" t="s">
        <v>4</v>
      </c>
      <c r="B34" s="15" t="s">
        <v>119</v>
      </c>
      <c r="C34" s="64">
        <v>33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33</v>
      </c>
      <c r="J34" s="63">
        <v>1</v>
      </c>
      <c r="K34" s="63">
        <v>0</v>
      </c>
      <c r="L34" s="63">
        <v>0</v>
      </c>
      <c r="M34" s="63">
        <v>1</v>
      </c>
      <c r="N34" s="63">
        <v>0</v>
      </c>
      <c r="O34" s="63">
        <v>18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11</v>
      </c>
      <c r="V34" s="62">
        <v>2</v>
      </c>
      <c r="W34" s="15"/>
      <c r="X34" s="311" t="s">
        <v>264</v>
      </c>
    </row>
    <row r="35" spans="1:24" ht="10.5" customHeight="1">
      <c r="A35" s="311"/>
      <c r="B35" s="15" t="s">
        <v>118</v>
      </c>
      <c r="C35" s="64">
        <v>8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8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7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1</v>
      </c>
      <c r="V35" s="62">
        <v>0</v>
      </c>
      <c r="W35" s="15"/>
      <c r="X35" s="311"/>
    </row>
    <row r="36" spans="1:24" ht="10.5" customHeight="1">
      <c r="A36" s="300" t="s">
        <v>5</v>
      </c>
      <c r="B36" s="15" t="s">
        <v>119</v>
      </c>
      <c r="C36" s="64">
        <v>93</v>
      </c>
      <c r="D36" s="63">
        <v>1</v>
      </c>
      <c r="E36" s="63">
        <v>0</v>
      </c>
      <c r="F36" s="63">
        <v>1</v>
      </c>
      <c r="G36" s="63">
        <v>0</v>
      </c>
      <c r="H36" s="63">
        <v>0</v>
      </c>
      <c r="I36" s="63">
        <v>92</v>
      </c>
      <c r="J36" s="63">
        <v>13</v>
      </c>
      <c r="K36" s="63">
        <v>4</v>
      </c>
      <c r="L36" s="63">
        <v>0</v>
      </c>
      <c r="M36" s="63">
        <v>1</v>
      </c>
      <c r="N36" s="63">
        <v>0</v>
      </c>
      <c r="O36" s="63">
        <v>46</v>
      </c>
      <c r="P36" s="63">
        <v>5</v>
      </c>
      <c r="Q36" s="63">
        <v>0</v>
      </c>
      <c r="R36" s="63">
        <v>0</v>
      </c>
      <c r="S36" s="63">
        <v>0</v>
      </c>
      <c r="T36" s="63">
        <v>2</v>
      </c>
      <c r="U36" s="63">
        <v>14</v>
      </c>
      <c r="V36" s="62">
        <v>7</v>
      </c>
      <c r="W36" s="15"/>
      <c r="X36" s="300" t="s">
        <v>5</v>
      </c>
    </row>
    <row r="37" spans="1:24" ht="10.5" customHeight="1">
      <c r="A37" s="300"/>
      <c r="B37" s="15" t="s">
        <v>118</v>
      </c>
      <c r="C37" s="64">
        <v>17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17</v>
      </c>
      <c r="J37" s="63">
        <v>0</v>
      </c>
      <c r="K37" s="63">
        <v>0</v>
      </c>
      <c r="L37" s="63">
        <v>0</v>
      </c>
      <c r="M37" s="63">
        <v>1</v>
      </c>
      <c r="N37" s="63">
        <v>0</v>
      </c>
      <c r="O37" s="63">
        <v>12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1</v>
      </c>
      <c r="V37" s="62">
        <v>3</v>
      </c>
      <c r="W37" s="15"/>
      <c r="X37" s="300"/>
    </row>
    <row r="38" spans="1:24" ht="10.5" customHeight="1">
      <c r="A38" s="300" t="s">
        <v>6</v>
      </c>
      <c r="B38" s="15" t="s">
        <v>119</v>
      </c>
      <c r="C38" s="64">
        <v>80</v>
      </c>
      <c r="D38" s="63">
        <v>1</v>
      </c>
      <c r="E38" s="63">
        <v>0</v>
      </c>
      <c r="F38" s="63">
        <v>0</v>
      </c>
      <c r="G38" s="63">
        <v>1</v>
      </c>
      <c r="H38" s="63">
        <v>0</v>
      </c>
      <c r="I38" s="63">
        <v>79</v>
      </c>
      <c r="J38" s="63">
        <v>8</v>
      </c>
      <c r="K38" s="63">
        <v>4</v>
      </c>
      <c r="L38" s="63">
        <v>0</v>
      </c>
      <c r="M38" s="63">
        <v>2</v>
      </c>
      <c r="N38" s="63">
        <v>0</v>
      </c>
      <c r="O38" s="63">
        <v>44</v>
      </c>
      <c r="P38" s="63">
        <v>5</v>
      </c>
      <c r="Q38" s="63">
        <v>0</v>
      </c>
      <c r="R38" s="63">
        <v>0</v>
      </c>
      <c r="S38" s="63">
        <v>0</v>
      </c>
      <c r="T38" s="63">
        <v>0</v>
      </c>
      <c r="U38" s="63">
        <v>10</v>
      </c>
      <c r="V38" s="62">
        <v>6</v>
      </c>
      <c r="W38" s="15"/>
      <c r="X38" s="300" t="s">
        <v>6</v>
      </c>
    </row>
    <row r="39" spans="1:24" ht="10.5" customHeight="1">
      <c r="A39" s="300"/>
      <c r="B39" s="15" t="s">
        <v>118</v>
      </c>
      <c r="C39" s="64">
        <v>21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21</v>
      </c>
      <c r="J39" s="63">
        <v>2</v>
      </c>
      <c r="K39" s="63">
        <v>0</v>
      </c>
      <c r="L39" s="63">
        <v>0</v>
      </c>
      <c r="M39" s="63">
        <v>0</v>
      </c>
      <c r="N39" s="63">
        <v>0</v>
      </c>
      <c r="O39" s="63">
        <v>16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2</v>
      </c>
      <c r="V39" s="62">
        <v>1</v>
      </c>
      <c r="W39" s="15"/>
      <c r="X39" s="300"/>
    </row>
    <row r="40" spans="1:24" ht="6" customHeight="1">
      <c r="C40" s="22"/>
      <c r="V40" s="34"/>
    </row>
    <row r="41" spans="1:24" s="6" customFormat="1" ht="10.5" customHeight="1">
      <c r="A41" s="2"/>
      <c r="C41" s="7"/>
      <c r="H41" s="301" t="s">
        <v>228</v>
      </c>
      <c r="I41" s="301"/>
      <c r="J41" s="301"/>
      <c r="K41" s="8"/>
      <c r="L41" s="8"/>
      <c r="M41" s="301" t="s">
        <v>227</v>
      </c>
      <c r="N41" s="301"/>
      <c r="O41" s="301"/>
      <c r="V41" s="30"/>
    </row>
    <row r="42" spans="1:24" s="6" customFormat="1" ht="6" customHeight="1">
      <c r="A42" s="2"/>
      <c r="C42" s="7"/>
      <c r="V42" s="30"/>
    </row>
    <row r="43" spans="1:24" ht="10.5" customHeight="1">
      <c r="A43" s="4"/>
      <c r="B43" s="5" t="s">
        <v>124</v>
      </c>
      <c r="C43" s="64">
        <v>257</v>
      </c>
      <c r="D43" s="63">
        <v>2</v>
      </c>
      <c r="E43" s="63">
        <v>1</v>
      </c>
      <c r="F43" s="63">
        <v>0</v>
      </c>
      <c r="G43" s="63">
        <v>0</v>
      </c>
      <c r="H43" s="63">
        <v>1</v>
      </c>
      <c r="I43" s="63">
        <v>255</v>
      </c>
      <c r="J43" s="63">
        <v>11</v>
      </c>
      <c r="K43" s="63">
        <v>3</v>
      </c>
      <c r="L43" s="63">
        <v>0</v>
      </c>
      <c r="M43" s="63">
        <v>10</v>
      </c>
      <c r="N43" s="63">
        <v>0</v>
      </c>
      <c r="O43" s="63">
        <v>140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78</v>
      </c>
      <c r="V43" s="62">
        <v>13</v>
      </c>
      <c r="W43" s="15"/>
      <c r="X43" s="4"/>
    </row>
    <row r="44" spans="1:24" ht="10.5" customHeight="1">
      <c r="A44" s="4" t="s">
        <v>263</v>
      </c>
      <c r="B44" s="5" t="s">
        <v>119</v>
      </c>
      <c r="C44" s="64">
        <v>185</v>
      </c>
      <c r="D44" s="63">
        <v>2</v>
      </c>
      <c r="E44" s="63">
        <v>1</v>
      </c>
      <c r="F44" s="63">
        <v>0</v>
      </c>
      <c r="G44" s="63">
        <v>0</v>
      </c>
      <c r="H44" s="63">
        <v>1</v>
      </c>
      <c r="I44" s="63">
        <v>183</v>
      </c>
      <c r="J44" s="63">
        <v>9</v>
      </c>
      <c r="K44" s="63">
        <v>3</v>
      </c>
      <c r="L44" s="63">
        <v>0</v>
      </c>
      <c r="M44" s="63">
        <v>7</v>
      </c>
      <c r="N44" s="63">
        <v>0</v>
      </c>
      <c r="O44" s="63">
        <v>96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57</v>
      </c>
      <c r="V44" s="62">
        <v>11</v>
      </c>
      <c r="W44" s="15"/>
      <c r="X44" s="4" t="s">
        <v>263</v>
      </c>
    </row>
    <row r="45" spans="1:24" ht="10.5" customHeight="1">
      <c r="A45" s="4"/>
      <c r="B45" s="5" t="s">
        <v>118</v>
      </c>
      <c r="C45" s="64">
        <v>72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72</v>
      </c>
      <c r="J45" s="63">
        <v>2</v>
      </c>
      <c r="K45" s="63">
        <v>0</v>
      </c>
      <c r="L45" s="63">
        <v>0</v>
      </c>
      <c r="M45" s="63">
        <v>3</v>
      </c>
      <c r="N45" s="63">
        <v>0</v>
      </c>
      <c r="O45" s="63">
        <v>44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21</v>
      </c>
      <c r="V45" s="62">
        <v>2</v>
      </c>
      <c r="W45" s="15"/>
      <c r="X45" s="4"/>
    </row>
    <row r="46" spans="1:24" ht="10.5" customHeight="1">
      <c r="A46" s="4"/>
      <c r="B46" s="5" t="s">
        <v>124</v>
      </c>
      <c r="C46" s="64">
        <v>241</v>
      </c>
      <c r="D46" s="63">
        <v>3</v>
      </c>
      <c r="E46" s="63">
        <v>0</v>
      </c>
      <c r="F46" s="63">
        <v>1</v>
      </c>
      <c r="G46" s="63">
        <v>1</v>
      </c>
      <c r="H46" s="63">
        <v>1</v>
      </c>
      <c r="I46" s="63">
        <v>238</v>
      </c>
      <c r="J46" s="63">
        <v>1</v>
      </c>
      <c r="K46" s="63">
        <v>1</v>
      </c>
      <c r="L46" s="63">
        <v>0</v>
      </c>
      <c r="M46" s="63">
        <v>1</v>
      </c>
      <c r="N46" s="63">
        <v>0</v>
      </c>
      <c r="O46" s="63">
        <v>141</v>
      </c>
      <c r="P46" s="63">
        <v>0</v>
      </c>
      <c r="Q46" s="63">
        <v>0</v>
      </c>
      <c r="R46" s="63">
        <v>0</v>
      </c>
      <c r="S46" s="63">
        <v>0</v>
      </c>
      <c r="T46" s="63">
        <v>1</v>
      </c>
      <c r="U46" s="63">
        <v>63</v>
      </c>
      <c r="V46" s="62">
        <v>30</v>
      </c>
      <c r="W46" s="15"/>
      <c r="X46" s="4"/>
    </row>
    <row r="47" spans="1:24" ht="10.5" customHeight="1">
      <c r="A47" s="38" t="s">
        <v>214</v>
      </c>
      <c r="B47" s="5" t="s">
        <v>119</v>
      </c>
      <c r="C47" s="64">
        <v>184</v>
      </c>
      <c r="D47" s="63">
        <v>3</v>
      </c>
      <c r="E47" s="63">
        <v>0</v>
      </c>
      <c r="F47" s="63">
        <v>1</v>
      </c>
      <c r="G47" s="63">
        <v>1</v>
      </c>
      <c r="H47" s="63">
        <v>1</v>
      </c>
      <c r="I47" s="63">
        <v>181</v>
      </c>
      <c r="J47" s="63">
        <v>1</v>
      </c>
      <c r="K47" s="63">
        <v>1</v>
      </c>
      <c r="L47" s="63">
        <v>0</v>
      </c>
      <c r="M47" s="63">
        <v>0</v>
      </c>
      <c r="N47" s="63">
        <v>0</v>
      </c>
      <c r="O47" s="63">
        <v>101</v>
      </c>
      <c r="P47" s="63">
        <v>0</v>
      </c>
      <c r="Q47" s="63">
        <v>0</v>
      </c>
      <c r="R47" s="63">
        <v>0</v>
      </c>
      <c r="S47" s="63">
        <v>0</v>
      </c>
      <c r="T47" s="63">
        <v>1</v>
      </c>
      <c r="U47" s="63">
        <v>53</v>
      </c>
      <c r="V47" s="62">
        <v>24</v>
      </c>
      <c r="W47" s="15"/>
      <c r="X47" s="38" t="s">
        <v>214</v>
      </c>
    </row>
    <row r="48" spans="1:24" ht="10.5" customHeight="1">
      <c r="A48" s="4"/>
      <c r="B48" s="5" t="s">
        <v>118</v>
      </c>
      <c r="C48" s="64">
        <v>57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57</v>
      </c>
      <c r="J48" s="63">
        <v>0</v>
      </c>
      <c r="K48" s="63">
        <v>0</v>
      </c>
      <c r="L48" s="63">
        <v>0</v>
      </c>
      <c r="M48" s="63">
        <v>1</v>
      </c>
      <c r="N48" s="63">
        <v>0</v>
      </c>
      <c r="O48" s="63">
        <v>40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10</v>
      </c>
      <c r="V48" s="62">
        <v>6</v>
      </c>
      <c r="W48" s="15"/>
      <c r="X48" s="4"/>
    </row>
    <row r="49" spans="1:24" ht="10.5" customHeight="1">
      <c r="A49" s="4"/>
      <c r="B49" s="5" t="s">
        <v>124</v>
      </c>
      <c r="C49" s="64">
        <v>239</v>
      </c>
      <c r="D49" s="63">
        <v>3</v>
      </c>
      <c r="E49" s="63">
        <v>0</v>
      </c>
      <c r="F49" s="63">
        <v>0</v>
      </c>
      <c r="G49" s="63">
        <v>1</v>
      </c>
      <c r="H49" s="63">
        <v>2</v>
      </c>
      <c r="I49" s="63">
        <v>236</v>
      </c>
      <c r="J49" s="63">
        <v>11</v>
      </c>
      <c r="K49" s="63">
        <v>2</v>
      </c>
      <c r="L49" s="63">
        <v>0</v>
      </c>
      <c r="M49" s="63">
        <v>4</v>
      </c>
      <c r="N49" s="63">
        <v>0</v>
      </c>
      <c r="O49" s="63">
        <v>147</v>
      </c>
      <c r="P49" s="63">
        <v>0</v>
      </c>
      <c r="Q49" s="63">
        <v>0</v>
      </c>
      <c r="R49" s="63">
        <v>0</v>
      </c>
      <c r="S49" s="63">
        <v>0</v>
      </c>
      <c r="T49" s="63">
        <v>2</v>
      </c>
      <c r="U49" s="63">
        <v>52</v>
      </c>
      <c r="V49" s="62">
        <v>18</v>
      </c>
      <c r="W49" s="15"/>
      <c r="X49" s="4"/>
    </row>
    <row r="50" spans="1:24" ht="10.5" customHeight="1">
      <c r="A50" s="38" t="s">
        <v>225</v>
      </c>
      <c r="B50" s="5" t="s">
        <v>119</v>
      </c>
      <c r="C50" s="64">
        <v>172</v>
      </c>
      <c r="D50" s="63">
        <v>3</v>
      </c>
      <c r="E50" s="63">
        <v>0</v>
      </c>
      <c r="F50" s="63">
        <v>0</v>
      </c>
      <c r="G50" s="63">
        <v>1</v>
      </c>
      <c r="H50" s="63">
        <v>2</v>
      </c>
      <c r="I50" s="63">
        <v>169</v>
      </c>
      <c r="J50" s="63">
        <v>7</v>
      </c>
      <c r="K50" s="63">
        <v>2</v>
      </c>
      <c r="L50" s="63">
        <v>0</v>
      </c>
      <c r="M50" s="63">
        <v>4</v>
      </c>
      <c r="N50" s="63">
        <v>0</v>
      </c>
      <c r="O50" s="63">
        <v>105</v>
      </c>
      <c r="P50" s="63">
        <v>0</v>
      </c>
      <c r="Q50" s="63">
        <v>0</v>
      </c>
      <c r="R50" s="63">
        <v>0</v>
      </c>
      <c r="S50" s="63">
        <v>0</v>
      </c>
      <c r="T50" s="63">
        <v>2</v>
      </c>
      <c r="U50" s="63">
        <v>35</v>
      </c>
      <c r="V50" s="62">
        <v>14</v>
      </c>
      <c r="W50" s="15"/>
      <c r="X50" s="38" t="s">
        <v>225</v>
      </c>
    </row>
    <row r="51" spans="1:24" ht="10.5" customHeight="1">
      <c r="A51" s="4"/>
      <c r="B51" s="5" t="s">
        <v>118</v>
      </c>
      <c r="C51" s="64">
        <v>67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67</v>
      </c>
      <c r="J51" s="63">
        <v>4</v>
      </c>
      <c r="K51" s="63">
        <v>0</v>
      </c>
      <c r="L51" s="63">
        <v>0</v>
      </c>
      <c r="M51" s="63">
        <v>0</v>
      </c>
      <c r="N51" s="63">
        <v>0</v>
      </c>
      <c r="O51" s="63">
        <v>42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17</v>
      </c>
      <c r="V51" s="62">
        <v>4</v>
      </c>
      <c r="W51" s="15"/>
      <c r="X51" s="4"/>
    </row>
    <row r="52" spans="1:24" ht="10.5" customHeight="1">
      <c r="A52" s="4"/>
      <c r="B52" s="5" t="s">
        <v>124</v>
      </c>
      <c r="C52" s="64">
        <v>250</v>
      </c>
      <c r="D52" s="63">
        <v>2</v>
      </c>
      <c r="E52" s="63">
        <v>0</v>
      </c>
      <c r="F52" s="63">
        <v>0</v>
      </c>
      <c r="G52" s="63">
        <v>2</v>
      </c>
      <c r="H52" s="63">
        <v>0</v>
      </c>
      <c r="I52" s="63">
        <v>248</v>
      </c>
      <c r="J52" s="63">
        <v>8</v>
      </c>
      <c r="K52" s="63">
        <v>2</v>
      </c>
      <c r="L52" s="63">
        <v>0</v>
      </c>
      <c r="M52" s="63">
        <v>0</v>
      </c>
      <c r="N52" s="63">
        <v>0</v>
      </c>
      <c r="O52" s="63">
        <v>157</v>
      </c>
      <c r="P52" s="63">
        <v>0</v>
      </c>
      <c r="Q52" s="63">
        <v>1</v>
      </c>
      <c r="R52" s="63">
        <v>0</v>
      </c>
      <c r="S52" s="63">
        <v>0</v>
      </c>
      <c r="T52" s="63">
        <v>2</v>
      </c>
      <c r="U52" s="63">
        <v>58</v>
      </c>
      <c r="V52" s="62">
        <v>20</v>
      </c>
      <c r="W52" s="15"/>
      <c r="X52" s="4"/>
    </row>
    <row r="53" spans="1:24" ht="10.5" customHeight="1">
      <c r="A53" s="38" t="s">
        <v>262</v>
      </c>
      <c r="B53" s="5" t="s">
        <v>119</v>
      </c>
      <c r="C53" s="64">
        <v>188</v>
      </c>
      <c r="D53" s="63">
        <v>2</v>
      </c>
      <c r="E53" s="63">
        <v>0</v>
      </c>
      <c r="F53" s="63">
        <v>0</v>
      </c>
      <c r="G53" s="63">
        <v>2</v>
      </c>
      <c r="H53" s="63">
        <v>0</v>
      </c>
      <c r="I53" s="63">
        <v>186</v>
      </c>
      <c r="J53" s="63">
        <v>8</v>
      </c>
      <c r="K53" s="63">
        <v>2</v>
      </c>
      <c r="L53" s="63">
        <v>0</v>
      </c>
      <c r="M53" s="63">
        <v>0</v>
      </c>
      <c r="N53" s="63">
        <v>0</v>
      </c>
      <c r="O53" s="63">
        <v>115</v>
      </c>
      <c r="P53" s="63">
        <v>0</v>
      </c>
      <c r="Q53" s="63">
        <v>1</v>
      </c>
      <c r="R53" s="63">
        <v>0</v>
      </c>
      <c r="S53" s="63">
        <v>0</v>
      </c>
      <c r="T53" s="63">
        <v>2</v>
      </c>
      <c r="U53" s="63">
        <v>40</v>
      </c>
      <c r="V53" s="62">
        <v>18</v>
      </c>
      <c r="W53" s="15"/>
      <c r="X53" s="38" t="s">
        <v>262</v>
      </c>
    </row>
    <row r="54" spans="1:24" ht="10.5" customHeight="1">
      <c r="A54" s="4"/>
      <c r="B54" s="5" t="s">
        <v>118</v>
      </c>
      <c r="C54" s="64">
        <v>62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62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42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18</v>
      </c>
      <c r="V54" s="62">
        <v>2</v>
      </c>
      <c r="W54" s="15"/>
    </row>
    <row r="55" spans="1:24" s="68" customFormat="1" ht="10.5" customHeight="1">
      <c r="A55" s="40"/>
      <c r="B55" s="74" t="s">
        <v>124</v>
      </c>
      <c r="C55" s="73">
        <v>328</v>
      </c>
      <c r="D55" s="72">
        <v>2</v>
      </c>
      <c r="E55" s="72">
        <v>0</v>
      </c>
      <c r="F55" s="72">
        <v>0</v>
      </c>
      <c r="G55" s="72">
        <v>2</v>
      </c>
      <c r="H55" s="72">
        <v>0</v>
      </c>
      <c r="I55" s="72">
        <v>326</v>
      </c>
      <c r="J55" s="72">
        <v>15</v>
      </c>
      <c r="K55" s="72">
        <v>4</v>
      </c>
      <c r="L55" s="72">
        <v>1</v>
      </c>
      <c r="M55" s="72">
        <v>13</v>
      </c>
      <c r="N55" s="72">
        <v>0</v>
      </c>
      <c r="O55" s="72">
        <v>206</v>
      </c>
      <c r="P55" s="72">
        <v>2</v>
      </c>
      <c r="Q55" s="72">
        <v>1</v>
      </c>
      <c r="R55" s="72">
        <v>0</v>
      </c>
      <c r="S55" s="72">
        <v>0</v>
      </c>
      <c r="T55" s="72">
        <v>1</v>
      </c>
      <c r="U55" s="72">
        <v>49</v>
      </c>
      <c r="V55" s="71">
        <v>34</v>
      </c>
      <c r="W55" s="70"/>
      <c r="X55" s="40"/>
    </row>
    <row r="56" spans="1:24" s="6" customFormat="1" ht="10.5" customHeight="1">
      <c r="A56" s="39" t="s">
        <v>261</v>
      </c>
      <c r="B56" s="8" t="s">
        <v>119</v>
      </c>
      <c r="C56" s="67">
        <v>246</v>
      </c>
      <c r="D56" s="66">
        <v>2</v>
      </c>
      <c r="E56" s="66">
        <v>0</v>
      </c>
      <c r="F56" s="66">
        <v>0</v>
      </c>
      <c r="G56" s="66">
        <v>2</v>
      </c>
      <c r="H56" s="66">
        <v>0</v>
      </c>
      <c r="I56" s="66">
        <v>244</v>
      </c>
      <c r="J56" s="66">
        <v>10</v>
      </c>
      <c r="K56" s="66">
        <v>4</v>
      </c>
      <c r="L56" s="66">
        <v>1</v>
      </c>
      <c r="M56" s="66">
        <v>10</v>
      </c>
      <c r="N56" s="66">
        <v>0</v>
      </c>
      <c r="O56" s="66">
        <v>158</v>
      </c>
      <c r="P56" s="66">
        <v>0</v>
      </c>
      <c r="Q56" s="66">
        <v>0</v>
      </c>
      <c r="R56" s="66">
        <v>0</v>
      </c>
      <c r="S56" s="66">
        <v>0</v>
      </c>
      <c r="T56" s="66">
        <v>1</v>
      </c>
      <c r="U56" s="66">
        <v>34</v>
      </c>
      <c r="V56" s="65">
        <v>26</v>
      </c>
      <c r="W56" s="9"/>
      <c r="X56" s="39" t="s">
        <v>261</v>
      </c>
    </row>
    <row r="57" spans="1:24" s="6" customFormat="1" ht="10.5" customHeight="1">
      <c r="A57" s="40"/>
      <c r="B57" s="8" t="s">
        <v>118</v>
      </c>
      <c r="C57" s="67">
        <v>82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82</v>
      </c>
      <c r="J57" s="66">
        <v>5</v>
      </c>
      <c r="K57" s="66">
        <v>0</v>
      </c>
      <c r="L57" s="66">
        <v>0</v>
      </c>
      <c r="M57" s="66">
        <v>3</v>
      </c>
      <c r="N57" s="66">
        <v>0</v>
      </c>
      <c r="O57" s="66">
        <v>48</v>
      </c>
      <c r="P57" s="66">
        <v>2</v>
      </c>
      <c r="Q57" s="66">
        <v>1</v>
      </c>
      <c r="R57" s="66">
        <v>0</v>
      </c>
      <c r="S57" s="66">
        <v>0</v>
      </c>
      <c r="T57" s="66">
        <v>0</v>
      </c>
      <c r="U57" s="66">
        <v>15</v>
      </c>
      <c r="V57" s="65">
        <v>8</v>
      </c>
      <c r="W57" s="9"/>
      <c r="X57" s="11"/>
    </row>
    <row r="58" spans="1:24" ht="10.5" customHeight="1">
      <c r="A58" s="300" t="s">
        <v>121</v>
      </c>
      <c r="B58" s="15" t="s">
        <v>119</v>
      </c>
      <c r="C58" s="64">
        <v>1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1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1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2">
        <v>0</v>
      </c>
      <c r="W58" s="15"/>
      <c r="X58" s="300" t="s">
        <v>121</v>
      </c>
    </row>
    <row r="59" spans="1:24" ht="10.5" customHeight="1">
      <c r="A59" s="300"/>
      <c r="B59" s="15" t="s">
        <v>118</v>
      </c>
      <c r="C59" s="64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2">
        <v>0</v>
      </c>
      <c r="W59" s="15"/>
      <c r="X59" s="300"/>
    </row>
    <row r="60" spans="1:24" ht="10.5" customHeight="1">
      <c r="A60" s="300" t="s">
        <v>120</v>
      </c>
      <c r="B60" s="15" t="s">
        <v>119</v>
      </c>
      <c r="C60" s="64">
        <v>38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38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26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6</v>
      </c>
      <c r="V60" s="62">
        <v>6</v>
      </c>
      <c r="W60" s="15"/>
      <c r="X60" s="300" t="s">
        <v>120</v>
      </c>
    </row>
    <row r="61" spans="1:24" ht="10.5" customHeight="1">
      <c r="A61" s="300"/>
      <c r="B61" s="15" t="s">
        <v>118</v>
      </c>
      <c r="C61" s="64">
        <v>14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14</v>
      </c>
      <c r="J61" s="63">
        <v>1</v>
      </c>
      <c r="K61" s="63">
        <v>0</v>
      </c>
      <c r="L61" s="63">
        <v>0</v>
      </c>
      <c r="M61" s="63">
        <v>0</v>
      </c>
      <c r="N61" s="63">
        <v>0</v>
      </c>
      <c r="O61" s="63">
        <v>12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2">
        <v>1</v>
      </c>
      <c r="W61" s="15"/>
      <c r="X61" s="300"/>
    </row>
    <row r="62" spans="1:24" ht="10.5" customHeight="1">
      <c r="A62" s="300" t="s">
        <v>2</v>
      </c>
      <c r="B62" s="15" t="s">
        <v>119</v>
      </c>
      <c r="C62" s="64">
        <v>207</v>
      </c>
      <c r="D62" s="63">
        <v>2</v>
      </c>
      <c r="E62" s="63">
        <v>0</v>
      </c>
      <c r="F62" s="63">
        <v>0</v>
      </c>
      <c r="G62" s="63">
        <v>2</v>
      </c>
      <c r="H62" s="63">
        <v>0</v>
      </c>
      <c r="I62" s="63">
        <v>205</v>
      </c>
      <c r="J62" s="63">
        <v>10</v>
      </c>
      <c r="K62" s="63">
        <v>4</v>
      </c>
      <c r="L62" s="63">
        <v>1</v>
      </c>
      <c r="M62" s="63">
        <v>10</v>
      </c>
      <c r="N62" s="63">
        <v>0</v>
      </c>
      <c r="O62" s="63">
        <v>131</v>
      </c>
      <c r="P62" s="63">
        <v>0</v>
      </c>
      <c r="Q62" s="63">
        <v>0</v>
      </c>
      <c r="R62" s="63">
        <v>0</v>
      </c>
      <c r="S62" s="63">
        <v>0</v>
      </c>
      <c r="T62" s="63">
        <v>1</v>
      </c>
      <c r="U62" s="63">
        <v>28</v>
      </c>
      <c r="V62" s="62">
        <v>20</v>
      </c>
      <c r="W62" s="15"/>
      <c r="X62" s="300" t="s">
        <v>2</v>
      </c>
    </row>
    <row r="63" spans="1:24" ht="10.5" customHeight="1">
      <c r="A63" s="300"/>
      <c r="B63" s="15" t="s">
        <v>118</v>
      </c>
      <c r="C63" s="64">
        <v>68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68</v>
      </c>
      <c r="J63" s="63">
        <v>4</v>
      </c>
      <c r="K63" s="63">
        <v>0</v>
      </c>
      <c r="L63" s="63">
        <v>0</v>
      </c>
      <c r="M63" s="63">
        <v>3</v>
      </c>
      <c r="N63" s="63">
        <v>0</v>
      </c>
      <c r="O63" s="63">
        <v>36</v>
      </c>
      <c r="P63" s="63">
        <v>2</v>
      </c>
      <c r="Q63" s="63">
        <v>1</v>
      </c>
      <c r="R63" s="63">
        <v>0</v>
      </c>
      <c r="S63" s="63">
        <v>0</v>
      </c>
      <c r="T63" s="63">
        <v>0</v>
      </c>
      <c r="U63" s="63">
        <v>15</v>
      </c>
      <c r="V63" s="62">
        <v>7</v>
      </c>
      <c r="W63" s="15"/>
      <c r="X63" s="300"/>
    </row>
    <row r="64" spans="1:24" ht="6" customHeight="1">
      <c r="A64" s="37"/>
      <c r="B64" s="3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5"/>
      <c r="X64" s="37"/>
    </row>
    <row r="65" spans="1:12" ht="10.5" customHeight="1">
      <c r="A65" s="2" t="s">
        <v>8</v>
      </c>
    </row>
    <row r="66" spans="1:12" ht="10.5" customHeight="1">
      <c r="A66" s="2" t="s">
        <v>260</v>
      </c>
      <c r="L66" s="41" t="s">
        <v>222</v>
      </c>
    </row>
  </sheetData>
  <mergeCells count="40">
    <mergeCell ref="X58:X59"/>
    <mergeCell ref="A36:A37"/>
    <mergeCell ref="U8:U9"/>
    <mergeCell ref="A62:A63"/>
    <mergeCell ref="X60:X61"/>
    <mergeCell ref="X62:X63"/>
    <mergeCell ref="X32:X33"/>
    <mergeCell ref="X34:X35"/>
    <mergeCell ref="X36:X37"/>
    <mergeCell ref="A60:A61"/>
    <mergeCell ref="A58:A59"/>
    <mergeCell ref="H11:J11"/>
    <mergeCell ref="M11:O11"/>
    <mergeCell ref="A30:A31"/>
    <mergeCell ref="A32:A33"/>
    <mergeCell ref="A38:A39"/>
    <mergeCell ref="A28:A29"/>
    <mergeCell ref="A34:A35"/>
    <mergeCell ref="H41:J41"/>
    <mergeCell ref="M41:O41"/>
    <mergeCell ref="A7:B9"/>
    <mergeCell ref="C7:C9"/>
    <mergeCell ref="D8:D9"/>
    <mergeCell ref="M8:M9"/>
    <mergeCell ref="X38:X39"/>
    <mergeCell ref="O8:O9"/>
    <mergeCell ref="H8:H9"/>
    <mergeCell ref="E7:G7"/>
    <mergeCell ref="G8:G9"/>
    <mergeCell ref="X28:X29"/>
    <mergeCell ref="X30:X31"/>
    <mergeCell ref="W7:X9"/>
    <mergeCell ref="I8:I9"/>
    <mergeCell ref="K8:K9"/>
    <mergeCell ref="L8:L9"/>
    <mergeCell ref="S8:S9"/>
    <mergeCell ref="P8:P9"/>
    <mergeCell ref="Q8:Q9"/>
    <mergeCell ref="R8:R9"/>
    <mergeCell ref="M7:Q7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7"/>
  <sheetViews>
    <sheetView zoomScaleNormal="100" zoomScaleSheetLayoutView="100" workbookViewId="0"/>
  </sheetViews>
  <sheetFormatPr defaultRowHeight="10.5" customHeight="1"/>
  <cols>
    <col min="1" max="1" width="10.25" style="2" customWidth="1"/>
    <col min="2" max="2" width="4.375" style="2" customWidth="1"/>
    <col min="3" max="11" width="8.375" style="2" customWidth="1"/>
    <col min="12" max="22" width="7.25" style="2" customWidth="1"/>
    <col min="23" max="23" width="1.75" style="2" customWidth="1"/>
    <col min="24" max="24" width="8.5" style="2" customWidth="1"/>
    <col min="25" max="16384" width="9" style="2"/>
  </cols>
  <sheetData>
    <row r="1" spans="1:24" ht="13.5" customHeight="1"/>
    <row r="2" spans="1:24" ht="13.5" customHeight="1">
      <c r="A2" s="58" t="s">
        <v>259</v>
      </c>
      <c r="B2" s="1"/>
      <c r="I2" s="57"/>
      <c r="J2" s="57"/>
      <c r="L2" s="1"/>
      <c r="M2" s="1"/>
      <c r="N2" s="1"/>
    </row>
    <row r="4" spans="1:24" ht="10.5" customHeight="1">
      <c r="A4" s="2" t="s">
        <v>258</v>
      </c>
    </row>
    <row r="6" spans="1:24" ht="10.5" customHeight="1">
      <c r="A6" s="2" t="s">
        <v>220</v>
      </c>
    </row>
    <row r="7" spans="1:24" ht="12" customHeight="1">
      <c r="A7" s="290" t="s">
        <v>254</v>
      </c>
      <c r="B7" s="291"/>
      <c r="C7" s="296" t="s">
        <v>249</v>
      </c>
      <c r="D7" s="56"/>
      <c r="E7" s="299" t="s">
        <v>257</v>
      </c>
      <c r="F7" s="299"/>
      <c r="G7" s="299"/>
      <c r="H7" s="55"/>
      <c r="I7" s="54"/>
      <c r="J7" s="52" t="s">
        <v>256</v>
      </c>
      <c r="K7" s="52"/>
      <c r="L7" s="52"/>
      <c r="M7" s="52" t="s">
        <v>255</v>
      </c>
      <c r="N7" s="52"/>
      <c r="O7" s="52"/>
      <c r="P7" s="52"/>
      <c r="Q7" s="52"/>
      <c r="R7" s="53"/>
      <c r="S7" s="52"/>
      <c r="T7" s="52"/>
      <c r="U7" s="52"/>
      <c r="V7" s="52"/>
      <c r="W7" s="302" t="s">
        <v>254</v>
      </c>
      <c r="X7" s="303"/>
    </row>
    <row r="8" spans="1:24" ht="12" customHeight="1">
      <c r="A8" s="312"/>
      <c r="B8" s="313"/>
      <c r="C8" s="297"/>
      <c r="D8" s="296" t="s">
        <v>249</v>
      </c>
      <c r="E8" s="44" t="s">
        <v>253</v>
      </c>
      <c r="F8" s="44" t="s">
        <v>252</v>
      </c>
      <c r="G8" s="296" t="s">
        <v>251</v>
      </c>
      <c r="H8" s="296" t="s">
        <v>250</v>
      </c>
      <c r="I8" s="296" t="s">
        <v>249</v>
      </c>
      <c r="J8" s="44" t="s">
        <v>248</v>
      </c>
      <c r="K8" s="296" t="s">
        <v>247</v>
      </c>
      <c r="L8" s="309" t="s">
        <v>246</v>
      </c>
      <c r="M8" s="296" t="s">
        <v>245</v>
      </c>
      <c r="N8" s="51" t="s">
        <v>244</v>
      </c>
      <c r="O8" s="296" t="s">
        <v>243</v>
      </c>
      <c r="P8" s="296" t="s">
        <v>242</v>
      </c>
      <c r="Q8" s="296" t="s">
        <v>241</v>
      </c>
      <c r="R8" s="296" t="s">
        <v>219</v>
      </c>
      <c r="S8" s="296" t="s">
        <v>240</v>
      </c>
      <c r="T8" s="49" t="s">
        <v>239</v>
      </c>
      <c r="U8" s="316" t="s">
        <v>217</v>
      </c>
      <c r="V8" s="50" t="s">
        <v>238</v>
      </c>
      <c r="W8" s="318"/>
      <c r="X8" s="312"/>
    </row>
    <row r="9" spans="1:24" ht="12" customHeight="1">
      <c r="A9" s="314"/>
      <c r="B9" s="315"/>
      <c r="C9" s="298"/>
      <c r="D9" s="298"/>
      <c r="E9" s="48" t="s">
        <v>237</v>
      </c>
      <c r="F9" s="48" t="s">
        <v>236</v>
      </c>
      <c r="G9" s="298"/>
      <c r="H9" s="298"/>
      <c r="I9" s="298"/>
      <c r="J9" s="48" t="s">
        <v>235</v>
      </c>
      <c r="K9" s="298"/>
      <c r="L9" s="310"/>
      <c r="M9" s="298"/>
      <c r="N9" s="47" t="s">
        <v>234</v>
      </c>
      <c r="O9" s="298"/>
      <c r="P9" s="298"/>
      <c r="Q9" s="298"/>
      <c r="R9" s="298"/>
      <c r="S9" s="298"/>
      <c r="T9" s="46" t="s">
        <v>233</v>
      </c>
      <c r="U9" s="317"/>
      <c r="V9" s="46" t="s">
        <v>232</v>
      </c>
      <c r="W9" s="319"/>
      <c r="X9" s="314"/>
    </row>
    <row r="10" spans="1:24" ht="6" customHeight="1">
      <c r="A10" s="5"/>
      <c r="B10" s="5"/>
      <c r="C10" s="44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61"/>
      <c r="X10" s="5"/>
    </row>
    <row r="11" spans="1:24" s="6" customFormat="1" ht="12" customHeight="1">
      <c r="C11" s="7"/>
      <c r="D11" s="8"/>
      <c r="E11" s="8"/>
      <c r="F11" s="9"/>
      <c r="G11" s="9"/>
      <c r="H11" s="301" t="s">
        <v>231</v>
      </c>
      <c r="I11" s="301"/>
      <c r="J11" s="301"/>
      <c r="K11" s="8"/>
      <c r="L11" s="8"/>
      <c r="M11" s="301" t="s">
        <v>230</v>
      </c>
      <c r="N11" s="301"/>
      <c r="O11" s="301"/>
      <c r="P11" s="8"/>
      <c r="Q11" s="8"/>
      <c r="R11" s="8"/>
      <c r="S11" s="8"/>
      <c r="T11" s="8"/>
      <c r="U11" s="8"/>
      <c r="V11" s="8"/>
      <c r="W11" s="10"/>
      <c r="X11" s="8"/>
    </row>
    <row r="12" spans="1:24" s="6" customFormat="1" ht="6" customHeight="1">
      <c r="C12" s="7"/>
      <c r="D12" s="8"/>
      <c r="E12" s="8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0"/>
      <c r="X12" s="8"/>
    </row>
    <row r="13" spans="1:24" ht="12" customHeight="1">
      <c r="A13" s="4"/>
      <c r="B13" s="31" t="s">
        <v>124</v>
      </c>
      <c r="C13" s="63">
        <v>1933</v>
      </c>
      <c r="D13" s="63">
        <v>6</v>
      </c>
      <c r="E13" s="63">
        <v>0</v>
      </c>
      <c r="F13" s="63">
        <v>6</v>
      </c>
      <c r="G13" s="63">
        <v>0</v>
      </c>
      <c r="H13" s="63">
        <v>0</v>
      </c>
      <c r="I13" s="63">
        <v>1927</v>
      </c>
      <c r="J13" s="63">
        <v>61</v>
      </c>
      <c r="K13" s="63">
        <v>22</v>
      </c>
      <c r="L13" s="63">
        <v>0</v>
      </c>
      <c r="M13" s="63">
        <v>49</v>
      </c>
      <c r="N13" s="63">
        <v>0</v>
      </c>
      <c r="O13" s="63">
        <v>1071</v>
      </c>
      <c r="P13" s="63">
        <v>22</v>
      </c>
      <c r="Q13" s="63">
        <v>0</v>
      </c>
      <c r="R13" s="63">
        <v>3</v>
      </c>
      <c r="S13" s="63">
        <v>0</v>
      </c>
      <c r="T13" s="63">
        <v>6</v>
      </c>
      <c r="U13" s="63">
        <v>597</v>
      </c>
      <c r="V13" s="62">
        <v>96</v>
      </c>
      <c r="W13" s="15"/>
      <c r="X13" s="4"/>
    </row>
    <row r="14" spans="1:24" ht="12" customHeight="1">
      <c r="A14" s="4" t="s">
        <v>226</v>
      </c>
      <c r="B14" s="31" t="s">
        <v>119</v>
      </c>
      <c r="C14" s="63">
        <v>1524</v>
      </c>
      <c r="D14" s="63">
        <v>6</v>
      </c>
      <c r="E14" s="63">
        <v>0</v>
      </c>
      <c r="F14" s="63">
        <v>6</v>
      </c>
      <c r="G14" s="63">
        <v>0</v>
      </c>
      <c r="H14" s="63">
        <v>0</v>
      </c>
      <c r="I14" s="63">
        <v>1518</v>
      </c>
      <c r="J14" s="63">
        <v>51</v>
      </c>
      <c r="K14" s="63">
        <v>14</v>
      </c>
      <c r="L14" s="63">
        <v>0</v>
      </c>
      <c r="M14" s="63">
        <v>39</v>
      </c>
      <c r="N14" s="63">
        <v>0</v>
      </c>
      <c r="O14" s="63">
        <v>809</v>
      </c>
      <c r="P14" s="63">
        <v>21</v>
      </c>
      <c r="Q14" s="63">
        <v>0</v>
      </c>
      <c r="R14" s="63">
        <v>2</v>
      </c>
      <c r="S14" s="63">
        <v>0</v>
      </c>
      <c r="T14" s="63">
        <v>6</v>
      </c>
      <c r="U14" s="63">
        <v>493</v>
      </c>
      <c r="V14" s="62">
        <v>83</v>
      </c>
      <c r="W14" s="15"/>
      <c r="X14" s="4" t="s">
        <v>226</v>
      </c>
    </row>
    <row r="15" spans="1:24" ht="12" customHeight="1">
      <c r="A15" s="4"/>
      <c r="B15" s="31" t="s">
        <v>118</v>
      </c>
      <c r="C15" s="63">
        <v>409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409</v>
      </c>
      <c r="J15" s="63">
        <v>10</v>
      </c>
      <c r="K15" s="63">
        <v>8</v>
      </c>
      <c r="L15" s="63">
        <v>0</v>
      </c>
      <c r="M15" s="63">
        <v>10</v>
      </c>
      <c r="N15" s="63">
        <v>0</v>
      </c>
      <c r="O15" s="63">
        <v>262</v>
      </c>
      <c r="P15" s="63">
        <v>1</v>
      </c>
      <c r="Q15" s="63">
        <v>0</v>
      </c>
      <c r="R15" s="63">
        <v>1</v>
      </c>
      <c r="S15" s="63">
        <v>0</v>
      </c>
      <c r="T15" s="63">
        <v>0</v>
      </c>
      <c r="U15" s="63">
        <v>104</v>
      </c>
      <c r="V15" s="62">
        <v>13</v>
      </c>
      <c r="W15" s="15"/>
      <c r="X15" s="4"/>
    </row>
    <row r="16" spans="1:24" ht="12" customHeight="1">
      <c r="A16" s="4"/>
      <c r="B16" s="31" t="s">
        <v>124</v>
      </c>
      <c r="C16" s="63">
        <v>2011</v>
      </c>
      <c r="D16" s="63">
        <v>9</v>
      </c>
      <c r="E16" s="63">
        <v>0</v>
      </c>
      <c r="F16" s="63">
        <v>7</v>
      </c>
      <c r="G16" s="63">
        <v>2</v>
      </c>
      <c r="H16" s="63">
        <v>0</v>
      </c>
      <c r="I16" s="63">
        <v>2002</v>
      </c>
      <c r="J16" s="63">
        <v>68</v>
      </c>
      <c r="K16" s="63">
        <v>20</v>
      </c>
      <c r="L16" s="63">
        <v>3</v>
      </c>
      <c r="M16" s="63">
        <v>30</v>
      </c>
      <c r="N16" s="63">
        <v>0</v>
      </c>
      <c r="O16" s="63">
        <v>1012</v>
      </c>
      <c r="P16" s="63">
        <v>19</v>
      </c>
      <c r="Q16" s="63">
        <v>0</v>
      </c>
      <c r="R16" s="63">
        <v>2</v>
      </c>
      <c r="S16" s="63">
        <v>2</v>
      </c>
      <c r="T16" s="63">
        <v>4</v>
      </c>
      <c r="U16" s="63">
        <v>702</v>
      </c>
      <c r="V16" s="62">
        <v>140</v>
      </c>
      <c r="W16" s="15"/>
      <c r="X16" s="4"/>
    </row>
    <row r="17" spans="1:24" ht="12" customHeight="1">
      <c r="A17" s="38" t="s">
        <v>193</v>
      </c>
      <c r="B17" s="31" t="s">
        <v>119</v>
      </c>
      <c r="C17" s="63">
        <v>1579</v>
      </c>
      <c r="D17" s="63">
        <v>6</v>
      </c>
      <c r="E17" s="63">
        <v>0</v>
      </c>
      <c r="F17" s="63">
        <v>4</v>
      </c>
      <c r="G17" s="63">
        <v>2</v>
      </c>
      <c r="H17" s="63">
        <v>0</v>
      </c>
      <c r="I17" s="63">
        <v>1573</v>
      </c>
      <c r="J17" s="63">
        <v>58</v>
      </c>
      <c r="K17" s="63">
        <v>15</v>
      </c>
      <c r="L17" s="63">
        <v>3</v>
      </c>
      <c r="M17" s="63">
        <v>23</v>
      </c>
      <c r="N17" s="63">
        <v>0</v>
      </c>
      <c r="O17" s="63">
        <v>795</v>
      </c>
      <c r="P17" s="63">
        <v>11</v>
      </c>
      <c r="Q17" s="63">
        <v>0</v>
      </c>
      <c r="R17" s="63">
        <v>2</v>
      </c>
      <c r="S17" s="63">
        <v>0</v>
      </c>
      <c r="T17" s="63">
        <v>4</v>
      </c>
      <c r="U17" s="63">
        <v>542</v>
      </c>
      <c r="V17" s="62">
        <v>120</v>
      </c>
      <c r="W17" s="15"/>
      <c r="X17" s="38" t="s">
        <v>193</v>
      </c>
    </row>
    <row r="18" spans="1:24" ht="12" customHeight="1">
      <c r="A18" s="4"/>
      <c r="B18" s="31" t="s">
        <v>118</v>
      </c>
      <c r="C18" s="63">
        <v>432</v>
      </c>
      <c r="D18" s="63">
        <v>3</v>
      </c>
      <c r="E18" s="63">
        <v>0</v>
      </c>
      <c r="F18" s="63">
        <v>3</v>
      </c>
      <c r="G18" s="63">
        <v>0</v>
      </c>
      <c r="H18" s="63">
        <v>0</v>
      </c>
      <c r="I18" s="63">
        <v>429</v>
      </c>
      <c r="J18" s="63">
        <v>10</v>
      </c>
      <c r="K18" s="63">
        <v>5</v>
      </c>
      <c r="L18" s="63">
        <v>0</v>
      </c>
      <c r="M18" s="63">
        <v>7</v>
      </c>
      <c r="N18" s="63">
        <v>0</v>
      </c>
      <c r="O18" s="63">
        <v>217</v>
      </c>
      <c r="P18" s="63">
        <v>8</v>
      </c>
      <c r="Q18" s="63">
        <v>0</v>
      </c>
      <c r="R18" s="63">
        <v>0</v>
      </c>
      <c r="S18" s="63">
        <v>2</v>
      </c>
      <c r="T18" s="63">
        <v>0</v>
      </c>
      <c r="U18" s="63">
        <v>160</v>
      </c>
      <c r="V18" s="62">
        <v>20</v>
      </c>
      <c r="W18" s="15"/>
      <c r="X18" s="4"/>
    </row>
    <row r="19" spans="1:24" ht="12" customHeight="1">
      <c r="A19" s="4"/>
      <c r="B19" s="31" t="s">
        <v>124</v>
      </c>
      <c r="C19" s="63">
        <v>2099</v>
      </c>
      <c r="D19" s="63">
        <v>21</v>
      </c>
      <c r="E19" s="63">
        <v>0</v>
      </c>
      <c r="F19" s="63">
        <v>17</v>
      </c>
      <c r="G19" s="63">
        <v>0</v>
      </c>
      <c r="H19" s="63">
        <v>4</v>
      </c>
      <c r="I19" s="63">
        <v>2078</v>
      </c>
      <c r="J19" s="63">
        <v>75</v>
      </c>
      <c r="K19" s="63">
        <v>31</v>
      </c>
      <c r="L19" s="63">
        <v>0</v>
      </c>
      <c r="M19" s="63">
        <v>36</v>
      </c>
      <c r="N19" s="63">
        <v>0</v>
      </c>
      <c r="O19" s="63">
        <v>1058</v>
      </c>
      <c r="P19" s="63">
        <v>10</v>
      </c>
      <c r="Q19" s="63">
        <v>1</v>
      </c>
      <c r="R19" s="63">
        <v>2</v>
      </c>
      <c r="S19" s="63">
        <v>0</v>
      </c>
      <c r="T19" s="63">
        <v>2</v>
      </c>
      <c r="U19" s="63">
        <v>689</v>
      </c>
      <c r="V19" s="62">
        <v>174</v>
      </c>
      <c r="W19" s="15"/>
      <c r="X19" s="4"/>
    </row>
    <row r="20" spans="1:24" ht="12" customHeight="1">
      <c r="A20" s="38" t="s">
        <v>214</v>
      </c>
      <c r="B20" s="31" t="s">
        <v>119</v>
      </c>
      <c r="C20" s="63">
        <v>1587</v>
      </c>
      <c r="D20" s="63">
        <v>20</v>
      </c>
      <c r="E20" s="63">
        <v>0</v>
      </c>
      <c r="F20" s="63">
        <v>16</v>
      </c>
      <c r="G20" s="63">
        <v>0</v>
      </c>
      <c r="H20" s="63">
        <v>4</v>
      </c>
      <c r="I20" s="63">
        <v>1567</v>
      </c>
      <c r="J20" s="63">
        <v>63</v>
      </c>
      <c r="K20" s="63">
        <v>23</v>
      </c>
      <c r="L20" s="63">
        <v>0</v>
      </c>
      <c r="M20" s="63">
        <v>34</v>
      </c>
      <c r="N20" s="63">
        <v>0</v>
      </c>
      <c r="O20" s="63">
        <v>750</v>
      </c>
      <c r="P20" s="63">
        <v>7</v>
      </c>
      <c r="Q20" s="63">
        <v>1</v>
      </c>
      <c r="R20" s="63">
        <v>2</v>
      </c>
      <c r="S20" s="63">
        <v>0</v>
      </c>
      <c r="T20" s="63">
        <v>2</v>
      </c>
      <c r="U20" s="63">
        <v>542</v>
      </c>
      <c r="V20" s="62">
        <v>143</v>
      </c>
      <c r="W20" s="15"/>
      <c r="X20" s="38" t="s">
        <v>214</v>
      </c>
    </row>
    <row r="21" spans="1:24" ht="12" customHeight="1">
      <c r="A21" s="4"/>
      <c r="B21" s="31" t="s">
        <v>118</v>
      </c>
      <c r="C21" s="63">
        <v>512</v>
      </c>
      <c r="D21" s="63">
        <v>1</v>
      </c>
      <c r="E21" s="63">
        <v>0</v>
      </c>
      <c r="F21" s="63">
        <v>1</v>
      </c>
      <c r="G21" s="63">
        <v>0</v>
      </c>
      <c r="H21" s="63">
        <v>0</v>
      </c>
      <c r="I21" s="63">
        <v>511</v>
      </c>
      <c r="J21" s="63">
        <v>12</v>
      </c>
      <c r="K21" s="63">
        <v>8</v>
      </c>
      <c r="L21" s="63">
        <v>0</v>
      </c>
      <c r="M21" s="63">
        <v>2</v>
      </c>
      <c r="N21" s="63">
        <v>0</v>
      </c>
      <c r="O21" s="63">
        <v>308</v>
      </c>
      <c r="P21" s="63">
        <v>3</v>
      </c>
      <c r="Q21" s="63">
        <v>0</v>
      </c>
      <c r="R21" s="63">
        <v>0</v>
      </c>
      <c r="S21" s="63">
        <v>0</v>
      </c>
      <c r="T21" s="63">
        <v>0</v>
      </c>
      <c r="U21" s="63">
        <v>147</v>
      </c>
      <c r="V21" s="62">
        <v>31</v>
      </c>
      <c r="W21" s="15"/>
      <c r="X21" s="4"/>
    </row>
    <row r="22" spans="1:24" ht="12" customHeight="1">
      <c r="A22" s="4"/>
      <c r="B22" s="31" t="s">
        <v>124</v>
      </c>
      <c r="C22" s="76">
        <v>1503</v>
      </c>
      <c r="D22" s="63">
        <v>8</v>
      </c>
      <c r="E22" s="63">
        <v>0</v>
      </c>
      <c r="F22" s="63">
        <v>4</v>
      </c>
      <c r="G22" s="63">
        <v>0</v>
      </c>
      <c r="H22" s="63">
        <v>4</v>
      </c>
      <c r="I22" s="75">
        <v>1495</v>
      </c>
      <c r="J22" s="63">
        <v>75</v>
      </c>
      <c r="K22" s="63">
        <v>31</v>
      </c>
      <c r="L22" s="63">
        <v>0</v>
      </c>
      <c r="M22" s="63">
        <v>32</v>
      </c>
      <c r="N22" s="63">
        <v>0</v>
      </c>
      <c r="O22" s="63">
        <v>819</v>
      </c>
      <c r="P22" s="63">
        <v>6</v>
      </c>
      <c r="Q22" s="63">
        <v>0</v>
      </c>
      <c r="R22" s="63">
        <v>2</v>
      </c>
      <c r="S22" s="63">
        <v>0</v>
      </c>
      <c r="T22" s="63">
        <v>4</v>
      </c>
      <c r="U22" s="75">
        <v>422</v>
      </c>
      <c r="V22" s="62">
        <v>104</v>
      </c>
      <c r="W22" s="15"/>
      <c r="X22" s="4"/>
    </row>
    <row r="23" spans="1:24" ht="12" customHeight="1">
      <c r="A23" s="38" t="s">
        <v>225</v>
      </c>
      <c r="B23" s="31" t="s">
        <v>119</v>
      </c>
      <c r="C23" s="75">
        <v>1168</v>
      </c>
      <c r="D23" s="63">
        <v>8</v>
      </c>
      <c r="E23" s="63">
        <v>0</v>
      </c>
      <c r="F23" s="63">
        <v>4</v>
      </c>
      <c r="G23" s="63">
        <v>0</v>
      </c>
      <c r="H23" s="63">
        <v>4</v>
      </c>
      <c r="I23" s="75">
        <v>1160</v>
      </c>
      <c r="J23" s="63">
        <v>62</v>
      </c>
      <c r="K23" s="63">
        <v>26</v>
      </c>
      <c r="L23" s="63">
        <v>0</v>
      </c>
      <c r="M23" s="63">
        <v>29</v>
      </c>
      <c r="N23" s="63">
        <v>0</v>
      </c>
      <c r="O23" s="63">
        <v>602</v>
      </c>
      <c r="P23" s="63">
        <v>6</v>
      </c>
      <c r="Q23" s="63">
        <v>0</v>
      </c>
      <c r="R23" s="63">
        <v>0</v>
      </c>
      <c r="S23" s="63">
        <v>0</v>
      </c>
      <c r="T23" s="63">
        <v>4</v>
      </c>
      <c r="U23" s="75">
        <v>340</v>
      </c>
      <c r="V23" s="62">
        <v>91</v>
      </c>
      <c r="W23" s="15"/>
      <c r="X23" s="38" t="s">
        <v>225</v>
      </c>
    </row>
    <row r="24" spans="1:24" ht="12" customHeight="1">
      <c r="A24" s="4"/>
      <c r="B24" s="31" t="s">
        <v>118</v>
      </c>
      <c r="C24" s="63">
        <v>335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335</v>
      </c>
      <c r="J24" s="63">
        <v>13</v>
      </c>
      <c r="K24" s="63">
        <v>5</v>
      </c>
      <c r="L24" s="63">
        <v>0</v>
      </c>
      <c r="M24" s="63">
        <v>3</v>
      </c>
      <c r="N24" s="63">
        <v>0</v>
      </c>
      <c r="O24" s="63">
        <v>217</v>
      </c>
      <c r="P24" s="63">
        <v>0</v>
      </c>
      <c r="Q24" s="63">
        <v>0</v>
      </c>
      <c r="R24" s="63">
        <v>2</v>
      </c>
      <c r="S24" s="63">
        <v>0</v>
      </c>
      <c r="T24" s="63">
        <v>0</v>
      </c>
      <c r="U24" s="63">
        <v>82</v>
      </c>
      <c r="V24" s="62">
        <v>13</v>
      </c>
      <c r="W24" s="15"/>
    </row>
    <row r="25" spans="1:24" s="6" customFormat="1" ht="12" customHeight="1">
      <c r="A25" s="40"/>
      <c r="B25" s="8" t="s">
        <v>124</v>
      </c>
      <c r="C25" s="67">
        <v>1561</v>
      </c>
      <c r="D25" s="66">
        <v>14</v>
      </c>
      <c r="E25" s="66">
        <v>1</v>
      </c>
      <c r="F25" s="66">
        <v>12</v>
      </c>
      <c r="G25" s="66">
        <v>1</v>
      </c>
      <c r="H25" s="66">
        <v>0</v>
      </c>
      <c r="I25" s="66">
        <v>1547</v>
      </c>
      <c r="J25" s="66">
        <v>54</v>
      </c>
      <c r="K25" s="66">
        <v>12</v>
      </c>
      <c r="L25" s="66">
        <v>2</v>
      </c>
      <c r="M25" s="66">
        <v>26</v>
      </c>
      <c r="N25" s="66">
        <v>0</v>
      </c>
      <c r="O25" s="66">
        <v>949</v>
      </c>
      <c r="P25" s="66">
        <v>10</v>
      </c>
      <c r="Q25" s="66">
        <v>0</v>
      </c>
      <c r="R25" s="66">
        <v>1</v>
      </c>
      <c r="S25" s="66">
        <v>0</v>
      </c>
      <c r="T25" s="66">
        <v>1</v>
      </c>
      <c r="U25" s="66">
        <v>385</v>
      </c>
      <c r="V25" s="65">
        <v>107</v>
      </c>
      <c r="W25" s="9"/>
      <c r="X25" s="40"/>
    </row>
    <row r="26" spans="1:24" s="6" customFormat="1" ht="12" customHeight="1">
      <c r="A26" s="39" t="s">
        <v>224</v>
      </c>
      <c r="B26" s="8" t="s">
        <v>119</v>
      </c>
      <c r="C26" s="67">
        <v>1218</v>
      </c>
      <c r="D26" s="66">
        <v>9</v>
      </c>
      <c r="E26" s="66">
        <v>0</v>
      </c>
      <c r="F26" s="66">
        <v>8</v>
      </c>
      <c r="G26" s="66">
        <v>1</v>
      </c>
      <c r="H26" s="66">
        <v>0</v>
      </c>
      <c r="I26" s="66">
        <v>1209</v>
      </c>
      <c r="J26" s="66">
        <v>47</v>
      </c>
      <c r="K26" s="66">
        <v>11</v>
      </c>
      <c r="L26" s="66">
        <v>2</v>
      </c>
      <c r="M26" s="66">
        <v>15</v>
      </c>
      <c r="N26" s="66">
        <v>0</v>
      </c>
      <c r="O26" s="66">
        <v>717</v>
      </c>
      <c r="P26" s="66">
        <v>5</v>
      </c>
      <c r="Q26" s="66">
        <v>0</v>
      </c>
      <c r="R26" s="66">
        <v>1</v>
      </c>
      <c r="S26" s="66">
        <v>0</v>
      </c>
      <c r="T26" s="66">
        <v>1</v>
      </c>
      <c r="U26" s="66">
        <v>314</v>
      </c>
      <c r="V26" s="65">
        <v>96</v>
      </c>
      <c r="W26" s="9"/>
      <c r="X26" s="39" t="s">
        <v>224</v>
      </c>
    </row>
    <row r="27" spans="1:24" s="6" customFormat="1" ht="12" customHeight="1">
      <c r="A27" s="40"/>
      <c r="B27" s="8" t="s">
        <v>118</v>
      </c>
      <c r="C27" s="67">
        <v>343</v>
      </c>
      <c r="D27" s="66">
        <v>5</v>
      </c>
      <c r="E27" s="66">
        <v>1</v>
      </c>
      <c r="F27" s="66">
        <v>4</v>
      </c>
      <c r="G27" s="66">
        <v>0</v>
      </c>
      <c r="H27" s="66">
        <v>0</v>
      </c>
      <c r="I27" s="66">
        <v>338</v>
      </c>
      <c r="J27" s="66">
        <v>7</v>
      </c>
      <c r="K27" s="66">
        <v>1</v>
      </c>
      <c r="L27" s="66">
        <v>0</v>
      </c>
      <c r="M27" s="66">
        <v>11</v>
      </c>
      <c r="N27" s="66">
        <v>0</v>
      </c>
      <c r="O27" s="66">
        <v>232</v>
      </c>
      <c r="P27" s="66">
        <v>5</v>
      </c>
      <c r="Q27" s="66">
        <v>0</v>
      </c>
      <c r="R27" s="66">
        <v>0</v>
      </c>
      <c r="S27" s="66">
        <v>0</v>
      </c>
      <c r="T27" s="66">
        <v>0</v>
      </c>
      <c r="U27" s="66">
        <v>71</v>
      </c>
      <c r="V27" s="65">
        <v>11</v>
      </c>
      <c r="W27" s="9"/>
    </row>
    <row r="28" spans="1:24" ht="12" customHeight="1">
      <c r="A28" s="300" t="s">
        <v>2</v>
      </c>
      <c r="B28" s="15" t="s">
        <v>119</v>
      </c>
      <c r="C28" s="64">
        <v>476</v>
      </c>
      <c r="D28" s="63">
        <v>3</v>
      </c>
      <c r="E28" s="63">
        <v>0</v>
      </c>
      <c r="F28" s="63">
        <v>3</v>
      </c>
      <c r="G28" s="63">
        <v>0</v>
      </c>
      <c r="H28" s="63">
        <v>0</v>
      </c>
      <c r="I28" s="63">
        <v>473</v>
      </c>
      <c r="J28" s="63">
        <v>24</v>
      </c>
      <c r="K28" s="63">
        <v>4</v>
      </c>
      <c r="L28" s="63">
        <v>0</v>
      </c>
      <c r="M28" s="63">
        <v>3</v>
      </c>
      <c r="N28" s="63">
        <v>0</v>
      </c>
      <c r="O28" s="63">
        <v>304</v>
      </c>
      <c r="P28" s="63">
        <v>2</v>
      </c>
      <c r="Q28" s="63">
        <v>0</v>
      </c>
      <c r="R28" s="63">
        <v>0</v>
      </c>
      <c r="S28" s="63">
        <v>0</v>
      </c>
      <c r="T28" s="63">
        <v>0</v>
      </c>
      <c r="U28" s="63">
        <v>100</v>
      </c>
      <c r="V28" s="62">
        <v>36</v>
      </c>
      <c r="W28" s="15"/>
      <c r="X28" s="300" t="s">
        <v>2</v>
      </c>
    </row>
    <row r="29" spans="1:24" ht="12" customHeight="1">
      <c r="A29" s="300"/>
      <c r="B29" s="15" t="s">
        <v>118</v>
      </c>
      <c r="C29" s="64">
        <v>133</v>
      </c>
      <c r="D29" s="63">
        <v>1</v>
      </c>
      <c r="E29" s="63">
        <v>0</v>
      </c>
      <c r="F29" s="63">
        <v>1</v>
      </c>
      <c r="G29" s="63">
        <v>0</v>
      </c>
      <c r="H29" s="63">
        <v>0</v>
      </c>
      <c r="I29" s="63">
        <v>132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101</v>
      </c>
      <c r="P29" s="63">
        <v>1</v>
      </c>
      <c r="Q29" s="63">
        <v>0</v>
      </c>
      <c r="R29" s="63">
        <v>0</v>
      </c>
      <c r="S29" s="63">
        <v>0</v>
      </c>
      <c r="T29" s="63">
        <v>0</v>
      </c>
      <c r="U29" s="63">
        <v>26</v>
      </c>
      <c r="V29" s="62">
        <v>4</v>
      </c>
      <c r="W29" s="15"/>
      <c r="X29" s="300"/>
    </row>
    <row r="30" spans="1:24" ht="12" customHeight="1">
      <c r="A30" s="300" t="s">
        <v>3</v>
      </c>
      <c r="B30" s="15" t="s">
        <v>119</v>
      </c>
      <c r="C30" s="64">
        <v>386</v>
      </c>
      <c r="D30" s="63">
        <v>3</v>
      </c>
      <c r="E30" s="63">
        <v>0</v>
      </c>
      <c r="F30" s="63">
        <v>2</v>
      </c>
      <c r="G30" s="63">
        <v>1</v>
      </c>
      <c r="H30" s="63">
        <v>0</v>
      </c>
      <c r="I30" s="63">
        <v>383</v>
      </c>
      <c r="J30" s="63">
        <v>11</v>
      </c>
      <c r="K30" s="63">
        <v>5</v>
      </c>
      <c r="L30" s="63">
        <v>0</v>
      </c>
      <c r="M30" s="63">
        <v>5</v>
      </c>
      <c r="N30" s="63">
        <v>0</v>
      </c>
      <c r="O30" s="63">
        <v>226</v>
      </c>
      <c r="P30" s="63">
        <v>1</v>
      </c>
      <c r="Q30" s="63">
        <v>0</v>
      </c>
      <c r="R30" s="63">
        <v>1</v>
      </c>
      <c r="S30" s="63">
        <v>0</v>
      </c>
      <c r="T30" s="63">
        <v>1</v>
      </c>
      <c r="U30" s="63">
        <v>97</v>
      </c>
      <c r="V30" s="62">
        <v>36</v>
      </c>
      <c r="W30" s="15"/>
      <c r="X30" s="300" t="s">
        <v>3</v>
      </c>
    </row>
    <row r="31" spans="1:24" ht="12" customHeight="1">
      <c r="A31" s="300"/>
      <c r="B31" s="15" t="s">
        <v>118</v>
      </c>
      <c r="C31" s="64">
        <v>110</v>
      </c>
      <c r="D31" s="63">
        <v>2</v>
      </c>
      <c r="E31" s="63">
        <v>1</v>
      </c>
      <c r="F31" s="63">
        <v>1</v>
      </c>
      <c r="G31" s="63">
        <v>0</v>
      </c>
      <c r="H31" s="63">
        <v>0</v>
      </c>
      <c r="I31" s="63">
        <v>108</v>
      </c>
      <c r="J31" s="63">
        <v>1</v>
      </c>
      <c r="K31" s="63">
        <v>0</v>
      </c>
      <c r="L31" s="63">
        <v>0</v>
      </c>
      <c r="M31" s="63">
        <v>5</v>
      </c>
      <c r="N31" s="63">
        <v>0</v>
      </c>
      <c r="O31" s="63">
        <v>67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30</v>
      </c>
      <c r="V31" s="62">
        <v>5</v>
      </c>
      <c r="W31" s="15"/>
      <c r="X31" s="300"/>
    </row>
    <row r="32" spans="1:24" ht="12" customHeight="1">
      <c r="A32" s="300" t="s">
        <v>130</v>
      </c>
      <c r="B32" s="15" t="s">
        <v>119</v>
      </c>
      <c r="C32" s="64">
        <v>135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135</v>
      </c>
      <c r="J32" s="63">
        <v>2</v>
      </c>
      <c r="K32" s="63">
        <v>1</v>
      </c>
      <c r="L32" s="63">
        <v>0</v>
      </c>
      <c r="M32" s="63">
        <v>0</v>
      </c>
      <c r="N32" s="63">
        <v>0</v>
      </c>
      <c r="O32" s="63">
        <v>37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89</v>
      </c>
      <c r="V32" s="62">
        <v>6</v>
      </c>
      <c r="W32" s="15"/>
      <c r="X32" s="300" t="s">
        <v>130</v>
      </c>
    </row>
    <row r="33" spans="1:24" ht="12" customHeight="1">
      <c r="A33" s="300"/>
      <c r="B33" s="15" t="s">
        <v>118</v>
      </c>
      <c r="C33" s="64">
        <v>16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16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10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6</v>
      </c>
      <c r="V33" s="62">
        <v>0</v>
      </c>
      <c r="W33" s="15"/>
      <c r="X33" s="300"/>
    </row>
    <row r="34" spans="1:24" ht="12" customHeight="1">
      <c r="A34" s="311" t="s">
        <v>4</v>
      </c>
      <c r="B34" s="15" t="s">
        <v>119</v>
      </c>
      <c r="C34" s="64">
        <v>29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29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17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11</v>
      </c>
      <c r="V34" s="62">
        <v>1</v>
      </c>
      <c r="W34" s="15"/>
      <c r="X34" s="311" t="s">
        <v>229</v>
      </c>
    </row>
    <row r="35" spans="1:24" ht="12" customHeight="1">
      <c r="A35" s="311"/>
      <c r="B35" s="15" t="s">
        <v>118</v>
      </c>
      <c r="C35" s="64">
        <v>15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15</v>
      </c>
      <c r="J35" s="63">
        <v>0</v>
      </c>
      <c r="K35" s="63">
        <v>0</v>
      </c>
      <c r="L35" s="63">
        <v>0</v>
      </c>
      <c r="M35" s="63">
        <v>1</v>
      </c>
      <c r="N35" s="63">
        <v>0</v>
      </c>
      <c r="O35" s="63">
        <v>13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1</v>
      </c>
      <c r="V35" s="62">
        <v>0</v>
      </c>
      <c r="W35" s="15"/>
      <c r="X35" s="311"/>
    </row>
    <row r="36" spans="1:24" ht="12" customHeight="1">
      <c r="A36" s="300" t="s">
        <v>5</v>
      </c>
      <c r="B36" s="15" t="s">
        <v>119</v>
      </c>
      <c r="C36" s="64">
        <v>123</v>
      </c>
      <c r="D36" s="63">
        <v>3</v>
      </c>
      <c r="E36" s="63">
        <v>0</v>
      </c>
      <c r="F36" s="63">
        <v>3</v>
      </c>
      <c r="G36" s="63">
        <v>0</v>
      </c>
      <c r="H36" s="63">
        <v>0</v>
      </c>
      <c r="I36" s="63">
        <v>120</v>
      </c>
      <c r="J36" s="63">
        <v>6</v>
      </c>
      <c r="K36" s="63">
        <v>0</v>
      </c>
      <c r="L36" s="63">
        <v>0</v>
      </c>
      <c r="M36" s="63">
        <v>5</v>
      </c>
      <c r="N36" s="63">
        <v>0</v>
      </c>
      <c r="O36" s="63">
        <v>87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11</v>
      </c>
      <c r="V36" s="62">
        <v>10</v>
      </c>
      <c r="W36" s="15"/>
      <c r="X36" s="300" t="s">
        <v>5</v>
      </c>
    </row>
    <row r="37" spans="1:24" ht="12" customHeight="1">
      <c r="A37" s="300"/>
      <c r="B37" s="15" t="s">
        <v>118</v>
      </c>
      <c r="C37" s="64">
        <v>28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28</v>
      </c>
      <c r="J37" s="63">
        <v>3</v>
      </c>
      <c r="K37" s="63">
        <v>1</v>
      </c>
      <c r="L37" s="63">
        <v>0</v>
      </c>
      <c r="M37" s="63">
        <v>2</v>
      </c>
      <c r="N37" s="63">
        <v>0</v>
      </c>
      <c r="O37" s="63">
        <v>17</v>
      </c>
      <c r="P37" s="63">
        <v>1</v>
      </c>
      <c r="Q37" s="63">
        <v>0</v>
      </c>
      <c r="R37" s="63">
        <v>0</v>
      </c>
      <c r="S37" s="63">
        <v>0</v>
      </c>
      <c r="T37" s="63">
        <v>0</v>
      </c>
      <c r="U37" s="63">
        <v>3</v>
      </c>
      <c r="V37" s="62">
        <v>1</v>
      </c>
      <c r="W37" s="15"/>
      <c r="X37" s="300"/>
    </row>
    <row r="38" spans="1:24" ht="12" customHeight="1">
      <c r="A38" s="300" t="s">
        <v>6</v>
      </c>
      <c r="B38" s="15" t="s">
        <v>119</v>
      </c>
      <c r="C38" s="64">
        <v>69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69</v>
      </c>
      <c r="J38" s="63">
        <v>4</v>
      </c>
      <c r="K38" s="63">
        <v>1</v>
      </c>
      <c r="L38" s="63">
        <v>2</v>
      </c>
      <c r="M38" s="63">
        <v>2</v>
      </c>
      <c r="N38" s="63">
        <v>0</v>
      </c>
      <c r="O38" s="63">
        <v>46</v>
      </c>
      <c r="P38" s="63">
        <v>1</v>
      </c>
      <c r="Q38" s="63">
        <v>0</v>
      </c>
      <c r="R38" s="63">
        <v>0</v>
      </c>
      <c r="S38" s="63">
        <v>0</v>
      </c>
      <c r="T38" s="63">
        <v>0</v>
      </c>
      <c r="U38" s="63">
        <v>6</v>
      </c>
      <c r="V38" s="62">
        <v>7</v>
      </c>
      <c r="W38" s="15"/>
      <c r="X38" s="300" t="s">
        <v>6</v>
      </c>
    </row>
    <row r="39" spans="1:24" ht="12" customHeight="1">
      <c r="A39" s="300"/>
      <c r="B39" s="15" t="s">
        <v>118</v>
      </c>
      <c r="C39" s="64">
        <v>41</v>
      </c>
      <c r="D39" s="63">
        <v>2</v>
      </c>
      <c r="E39" s="63">
        <v>0</v>
      </c>
      <c r="F39" s="63">
        <v>2</v>
      </c>
      <c r="G39" s="63">
        <v>0</v>
      </c>
      <c r="H39" s="63">
        <v>0</v>
      </c>
      <c r="I39" s="63">
        <v>39</v>
      </c>
      <c r="J39" s="63">
        <v>3</v>
      </c>
      <c r="K39" s="63">
        <v>0</v>
      </c>
      <c r="L39" s="63">
        <v>0</v>
      </c>
      <c r="M39" s="63">
        <v>3</v>
      </c>
      <c r="N39" s="63">
        <v>0</v>
      </c>
      <c r="O39" s="63">
        <v>24</v>
      </c>
      <c r="P39" s="63">
        <v>3</v>
      </c>
      <c r="Q39" s="63">
        <v>0</v>
      </c>
      <c r="R39" s="63">
        <v>0</v>
      </c>
      <c r="S39" s="63">
        <v>0</v>
      </c>
      <c r="T39" s="63">
        <v>0</v>
      </c>
      <c r="U39" s="63">
        <v>5</v>
      </c>
      <c r="V39" s="62">
        <v>1</v>
      </c>
      <c r="W39" s="15"/>
      <c r="X39" s="300"/>
    </row>
    <row r="40" spans="1:24" ht="6" customHeight="1">
      <c r="C40" s="22"/>
      <c r="V40" s="34"/>
    </row>
    <row r="41" spans="1:24" s="6" customFormat="1" ht="12" customHeight="1">
      <c r="A41" s="2"/>
      <c r="C41" s="7"/>
      <c r="H41" s="301" t="s">
        <v>228</v>
      </c>
      <c r="I41" s="301"/>
      <c r="J41" s="301"/>
      <c r="K41" s="8"/>
      <c r="L41" s="8"/>
      <c r="M41" s="301" t="s">
        <v>227</v>
      </c>
      <c r="N41" s="301"/>
      <c r="O41" s="301"/>
      <c r="V41" s="30"/>
    </row>
    <row r="42" spans="1:24" s="6" customFormat="1" ht="6" customHeight="1">
      <c r="A42" s="2"/>
      <c r="C42" s="7"/>
      <c r="V42" s="30"/>
    </row>
    <row r="43" spans="1:24" ht="12" customHeight="1">
      <c r="A43" s="4"/>
      <c r="B43" s="5" t="s">
        <v>124</v>
      </c>
      <c r="C43" s="64">
        <v>303</v>
      </c>
      <c r="D43" s="63">
        <v>2</v>
      </c>
      <c r="E43" s="63">
        <v>0</v>
      </c>
      <c r="F43" s="63">
        <v>0</v>
      </c>
      <c r="G43" s="63">
        <v>2</v>
      </c>
      <c r="H43" s="63">
        <v>0</v>
      </c>
      <c r="I43" s="63">
        <v>301</v>
      </c>
      <c r="J43" s="63">
        <v>5</v>
      </c>
      <c r="K43" s="63">
        <v>5</v>
      </c>
      <c r="L43" s="63">
        <v>0</v>
      </c>
      <c r="M43" s="63">
        <v>11</v>
      </c>
      <c r="N43" s="63">
        <v>0</v>
      </c>
      <c r="O43" s="63">
        <v>197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65</v>
      </c>
      <c r="V43" s="62">
        <v>18</v>
      </c>
      <c r="W43" s="15"/>
      <c r="X43" s="4"/>
    </row>
    <row r="44" spans="1:24" ht="12" customHeight="1">
      <c r="A44" s="4" t="s">
        <v>226</v>
      </c>
      <c r="B44" s="5" t="s">
        <v>119</v>
      </c>
      <c r="C44" s="64">
        <v>220</v>
      </c>
      <c r="D44" s="63">
        <v>2</v>
      </c>
      <c r="E44" s="63">
        <v>0</v>
      </c>
      <c r="F44" s="63">
        <v>0</v>
      </c>
      <c r="G44" s="63">
        <v>2</v>
      </c>
      <c r="H44" s="63">
        <v>0</v>
      </c>
      <c r="I44" s="63">
        <v>218</v>
      </c>
      <c r="J44" s="63">
        <v>4</v>
      </c>
      <c r="K44" s="63">
        <v>2</v>
      </c>
      <c r="L44" s="63">
        <v>0</v>
      </c>
      <c r="M44" s="63">
        <v>4</v>
      </c>
      <c r="N44" s="63">
        <v>0</v>
      </c>
      <c r="O44" s="63">
        <v>139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52</v>
      </c>
      <c r="V44" s="62">
        <v>17</v>
      </c>
      <c r="W44" s="15"/>
      <c r="X44" s="4" t="s">
        <v>226</v>
      </c>
    </row>
    <row r="45" spans="1:24" ht="12" customHeight="1">
      <c r="A45" s="4"/>
      <c r="B45" s="5" t="s">
        <v>118</v>
      </c>
      <c r="C45" s="64">
        <v>83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83</v>
      </c>
      <c r="J45" s="63">
        <v>1</v>
      </c>
      <c r="K45" s="63">
        <v>3</v>
      </c>
      <c r="L45" s="63">
        <v>0</v>
      </c>
      <c r="M45" s="63">
        <v>7</v>
      </c>
      <c r="N45" s="63">
        <v>0</v>
      </c>
      <c r="O45" s="63">
        <v>58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13</v>
      </c>
      <c r="V45" s="62">
        <v>1</v>
      </c>
      <c r="W45" s="15"/>
      <c r="X45" s="4"/>
    </row>
    <row r="46" spans="1:24" ht="12" customHeight="1">
      <c r="A46" s="4"/>
      <c r="B46" s="5" t="s">
        <v>124</v>
      </c>
      <c r="C46" s="64">
        <v>257</v>
      </c>
      <c r="D46" s="63">
        <v>2</v>
      </c>
      <c r="E46" s="63">
        <v>1</v>
      </c>
      <c r="F46" s="63">
        <v>0</v>
      </c>
      <c r="G46" s="63">
        <v>0</v>
      </c>
      <c r="H46" s="63">
        <v>1</v>
      </c>
      <c r="I46" s="63">
        <v>255</v>
      </c>
      <c r="J46" s="63">
        <v>11</v>
      </c>
      <c r="K46" s="63">
        <v>3</v>
      </c>
      <c r="L46" s="63">
        <v>0</v>
      </c>
      <c r="M46" s="63">
        <v>10</v>
      </c>
      <c r="N46" s="63">
        <v>0</v>
      </c>
      <c r="O46" s="63">
        <v>140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78</v>
      </c>
      <c r="V46" s="62">
        <v>13</v>
      </c>
      <c r="W46" s="15"/>
      <c r="X46" s="4"/>
    </row>
    <row r="47" spans="1:24" ht="12" customHeight="1">
      <c r="A47" s="38" t="s">
        <v>193</v>
      </c>
      <c r="B47" s="5" t="s">
        <v>119</v>
      </c>
      <c r="C47" s="64">
        <v>185</v>
      </c>
      <c r="D47" s="63">
        <v>2</v>
      </c>
      <c r="E47" s="63">
        <v>1</v>
      </c>
      <c r="F47" s="63">
        <v>0</v>
      </c>
      <c r="G47" s="63">
        <v>0</v>
      </c>
      <c r="H47" s="63">
        <v>1</v>
      </c>
      <c r="I47" s="63">
        <v>183</v>
      </c>
      <c r="J47" s="63">
        <v>9</v>
      </c>
      <c r="K47" s="63">
        <v>3</v>
      </c>
      <c r="L47" s="63">
        <v>0</v>
      </c>
      <c r="M47" s="63">
        <v>7</v>
      </c>
      <c r="N47" s="63">
        <v>0</v>
      </c>
      <c r="O47" s="63">
        <v>96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57</v>
      </c>
      <c r="V47" s="62">
        <v>11</v>
      </c>
      <c r="W47" s="15"/>
      <c r="X47" s="38" t="s">
        <v>193</v>
      </c>
    </row>
    <row r="48" spans="1:24" ht="12" customHeight="1">
      <c r="A48" s="4"/>
      <c r="B48" s="5" t="s">
        <v>118</v>
      </c>
      <c r="C48" s="64">
        <v>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72</v>
      </c>
      <c r="J48" s="63">
        <v>2</v>
      </c>
      <c r="K48" s="63">
        <v>0</v>
      </c>
      <c r="L48" s="63">
        <v>0</v>
      </c>
      <c r="M48" s="63">
        <v>3</v>
      </c>
      <c r="N48" s="63">
        <v>0</v>
      </c>
      <c r="O48" s="63">
        <v>44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21</v>
      </c>
      <c r="V48" s="62">
        <v>2</v>
      </c>
      <c r="W48" s="15"/>
      <c r="X48" s="4"/>
    </row>
    <row r="49" spans="1:24" ht="12" customHeight="1">
      <c r="A49" s="4"/>
      <c r="B49" s="5" t="s">
        <v>124</v>
      </c>
      <c r="C49" s="64">
        <v>241</v>
      </c>
      <c r="D49" s="63">
        <v>3</v>
      </c>
      <c r="E49" s="63">
        <v>0</v>
      </c>
      <c r="F49" s="63">
        <v>1</v>
      </c>
      <c r="G49" s="63">
        <v>1</v>
      </c>
      <c r="H49" s="63">
        <v>1</v>
      </c>
      <c r="I49" s="63">
        <v>238</v>
      </c>
      <c r="J49" s="63">
        <v>1</v>
      </c>
      <c r="K49" s="63">
        <v>1</v>
      </c>
      <c r="L49" s="63">
        <v>0</v>
      </c>
      <c r="M49" s="63">
        <v>1</v>
      </c>
      <c r="N49" s="63">
        <v>0</v>
      </c>
      <c r="O49" s="63">
        <v>141</v>
      </c>
      <c r="P49" s="63">
        <v>0</v>
      </c>
      <c r="Q49" s="63">
        <v>0</v>
      </c>
      <c r="R49" s="63">
        <v>0</v>
      </c>
      <c r="S49" s="63">
        <v>0</v>
      </c>
      <c r="T49" s="63">
        <v>1</v>
      </c>
      <c r="U49" s="63">
        <v>63</v>
      </c>
      <c r="V49" s="62">
        <v>30</v>
      </c>
      <c r="W49" s="15"/>
      <c r="X49" s="4"/>
    </row>
    <row r="50" spans="1:24" ht="12" customHeight="1">
      <c r="A50" s="38" t="s">
        <v>214</v>
      </c>
      <c r="B50" s="5" t="s">
        <v>119</v>
      </c>
      <c r="C50" s="64">
        <v>184</v>
      </c>
      <c r="D50" s="63">
        <v>3</v>
      </c>
      <c r="E50" s="63">
        <v>0</v>
      </c>
      <c r="F50" s="63">
        <v>1</v>
      </c>
      <c r="G50" s="63">
        <v>1</v>
      </c>
      <c r="H50" s="63">
        <v>1</v>
      </c>
      <c r="I50" s="63">
        <v>181</v>
      </c>
      <c r="J50" s="63">
        <v>1</v>
      </c>
      <c r="K50" s="63">
        <v>1</v>
      </c>
      <c r="L50" s="63">
        <v>0</v>
      </c>
      <c r="M50" s="63">
        <v>0</v>
      </c>
      <c r="N50" s="63">
        <v>0</v>
      </c>
      <c r="O50" s="63">
        <v>101</v>
      </c>
      <c r="P50" s="63">
        <v>0</v>
      </c>
      <c r="Q50" s="63">
        <v>0</v>
      </c>
      <c r="R50" s="63">
        <v>0</v>
      </c>
      <c r="S50" s="63">
        <v>0</v>
      </c>
      <c r="T50" s="63">
        <v>1</v>
      </c>
      <c r="U50" s="63">
        <v>53</v>
      </c>
      <c r="V50" s="62">
        <v>24</v>
      </c>
      <c r="W50" s="15"/>
      <c r="X50" s="38" t="s">
        <v>214</v>
      </c>
    </row>
    <row r="51" spans="1:24" ht="12" customHeight="1">
      <c r="A51" s="4"/>
      <c r="B51" s="5" t="s">
        <v>118</v>
      </c>
      <c r="C51" s="64">
        <v>57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57</v>
      </c>
      <c r="J51" s="63">
        <v>0</v>
      </c>
      <c r="K51" s="63">
        <v>0</v>
      </c>
      <c r="L51" s="63">
        <v>0</v>
      </c>
      <c r="M51" s="63">
        <v>1</v>
      </c>
      <c r="N51" s="63">
        <v>0</v>
      </c>
      <c r="O51" s="63">
        <v>40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10</v>
      </c>
      <c r="V51" s="62">
        <v>6</v>
      </c>
      <c r="W51" s="15"/>
      <c r="X51" s="4"/>
    </row>
    <row r="52" spans="1:24" ht="12" customHeight="1">
      <c r="A52" s="4"/>
      <c r="B52" s="5" t="s">
        <v>124</v>
      </c>
      <c r="C52" s="64">
        <v>239</v>
      </c>
      <c r="D52" s="63">
        <v>3</v>
      </c>
      <c r="E52" s="63">
        <v>0</v>
      </c>
      <c r="F52" s="63">
        <v>0</v>
      </c>
      <c r="G52" s="63">
        <v>1</v>
      </c>
      <c r="H52" s="63">
        <v>2</v>
      </c>
      <c r="I52" s="63">
        <v>236</v>
      </c>
      <c r="J52" s="63">
        <v>11</v>
      </c>
      <c r="K52" s="63">
        <v>2</v>
      </c>
      <c r="L52" s="63">
        <v>0</v>
      </c>
      <c r="M52" s="63">
        <v>4</v>
      </c>
      <c r="N52" s="63">
        <v>0</v>
      </c>
      <c r="O52" s="63">
        <v>147</v>
      </c>
      <c r="P52" s="63">
        <v>0</v>
      </c>
      <c r="Q52" s="63">
        <v>0</v>
      </c>
      <c r="R52" s="63">
        <v>0</v>
      </c>
      <c r="S52" s="63">
        <v>0</v>
      </c>
      <c r="T52" s="63">
        <v>2</v>
      </c>
      <c r="U52" s="63">
        <v>52</v>
      </c>
      <c r="V52" s="62">
        <v>18</v>
      </c>
      <c r="W52" s="15"/>
      <c r="X52" s="4"/>
    </row>
    <row r="53" spans="1:24" ht="12" customHeight="1">
      <c r="A53" s="38" t="s">
        <v>225</v>
      </c>
      <c r="B53" s="5" t="s">
        <v>119</v>
      </c>
      <c r="C53" s="64">
        <v>172</v>
      </c>
      <c r="D53" s="63">
        <v>3</v>
      </c>
      <c r="E53" s="63">
        <v>0</v>
      </c>
      <c r="F53" s="63">
        <v>0</v>
      </c>
      <c r="G53" s="63">
        <v>1</v>
      </c>
      <c r="H53" s="63">
        <v>2</v>
      </c>
      <c r="I53" s="63">
        <v>169</v>
      </c>
      <c r="J53" s="63">
        <v>7</v>
      </c>
      <c r="K53" s="63">
        <v>2</v>
      </c>
      <c r="L53" s="63">
        <v>0</v>
      </c>
      <c r="M53" s="63">
        <v>4</v>
      </c>
      <c r="N53" s="63">
        <v>0</v>
      </c>
      <c r="O53" s="63">
        <v>105</v>
      </c>
      <c r="P53" s="63">
        <v>0</v>
      </c>
      <c r="Q53" s="63">
        <v>0</v>
      </c>
      <c r="R53" s="63">
        <v>0</v>
      </c>
      <c r="S53" s="63">
        <v>0</v>
      </c>
      <c r="T53" s="63">
        <v>2</v>
      </c>
      <c r="U53" s="63">
        <v>35</v>
      </c>
      <c r="V53" s="62">
        <v>14</v>
      </c>
      <c r="W53" s="15"/>
      <c r="X53" s="38" t="s">
        <v>225</v>
      </c>
    </row>
    <row r="54" spans="1:24" ht="12" customHeight="1">
      <c r="A54" s="4"/>
      <c r="B54" s="5" t="s">
        <v>118</v>
      </c>
      <c r="C54" s="64">
        <v>67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67</v>
      </c>
      <c r="J54" s="63">
        <v>4</v>
      </c>
      <c r="K54" s="63">
        <v>0</v>
      </c>
      <c r="L54" s="63">
        <v>0</v>
      </c>
      <c r="M54" s="63">
        <v>0</v>
      </c>
      <c r="N54" s="63">
        <v>0</v>
      </c>
      <c r="O54" s="63">
        <v>42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17</v>
      </c>
      <c r="V54" s="62">
        <v>4</v>
      </c>
      <c r="W54" s="15"/>
    </row>
    <row r="55" spans="1:24" s="68" customFormat="1" ht="12" customHeight="1">
      <c r="A55" s="69"/>
      <c r="B55" s="74" t="s">
        <v>124</v>
      </c>
      <c r="C55" s="73">
        <v>250</v>
      </c>
      <c r="D55" s="72">
        <v>2</v>
      </c>
      <c r="E55" s="72">
        <v>0</v>
      </c>
      <c r="F55" s="72">
        <v>0</v>
      </c>
      <c r="G55" s="72">
        <v>2</v>
      </c>
      <c r="H55" s="72">
        <v>0</v>
      </c>
      <c r="I55" s="72">
        <v>248</v>
      </c>
      <c r="J55" s="72">
        <v>8</v>
      </c>
      <c r="K55" s="72">
        <v>2</v>
      </c>
      <c r="L55" s="72">
        <v>0</v>
      </c>
      <c r="M55" s="72">
        <v>0</v>
      </c>
      <c r="N55" s="72">
        <v>0</v>
      </c>
      <c r="O55" s="72">
        <v>157</v>
      </c>
      <c r="P55" s="72">
        <v>0</v>
      </c>
      <c r="Q55" s="72">
        <v>1</v>
      </c>
      <c r="R55" s="72">
        <v>0</v>
      </c>
      <c r="S55" s="72">
        <v>0</v>
      </c>
      <c r="T55" s="72">
        <v>2</v>
      </c>
      <c r="U55" s="72">
        <v>58</v>
      </c>
      <c r="V55" s="71">
        <v>20</v>
      </c>
      <c r="W55" s="70"/>
      <c r="X55" s="69"/>
    </row>
    <row r="56" spans="1:24" s="6" customFormat="1" ht="12" customHeight="1">
      <c r="A56" s="39" t="s">
        <v>224</v>
      </c>
      <c r="B56" s="8" t="s">
        <v>119</v>
      </c>
      <c r="C56" s="67">
        <v>188</v>
      </c>
      <c r="D56" s="66">
        <v>2</v>
      </c>
      <c r="E56" s="66">
        <v>0</v>
      </c>
      <c r="F56" s="66">
        <v>0</v>
      </c>
      <c r="G56" s="66">
        <v>2</v>
      </c>
      <c r="H56" s="66">
        <v>0</v>
      </c>
      <c r="I56" s="66">
        <v>186</v>
      </c>
      <c r="J56" s="66">
        <v>8</v>
      </c>
      <c r="K56" s="66">
        <v>2</v>
      </c>
      <c r="L56" s="66">
        <v>0</v>
      </c>
      <c r="M56" s="66">
        <v>0</v>
      </c>
      <c r="N56" s="66">
        <v>0</v>
      </c>
      <c r="O56" s="66">
        <v>115</v>
      </c>
      <c r="P56" s="66">
        <v>0</v>
      </c>
      <c r="Q56" s="66">
        <v>1</v>
      </c>
      <c r="R56" s="66">
        <v>0</v>
      </c>
      <c r="S56" s="66">
        <v>0</v>
      </c>
      <c r="T56" s="66">
        <v>2</v>
      </c>
      <c r="U56" s="66">
        <v>40</v>
      </c>
      <c r="V56" s="65">
        <v>18</v>
      </c>
      <c r="W56" s="9"/>
      <c r="X56" s="39" t="s">
        <v>224</v>
      </c>
    </row>
    <row r="57" spans="1:24" s="6" customFormat="1" ht="12" customHeight="1">
      <c r="A57" s="40"/>
      <c r="B57" s="8" t="s">
        <v>118</v>
      </c>
      <c r="C57" s="67">
        <v>62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62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42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18</v>
      </c>
      <c r="V57" s="65">
        <v>2</v>
      </c>
      <c r="W57" s="9"/>
      <c r="X57" s="11"/>
    </row>
    <row r="58" spans="1:24" ht="12" customHeight="1">
      <c r="A58" s="300" t="s">
        <v>121</v>
      </c>
      <c r="B58" s="15" t="s">
        <v>119</v>
      </c>
      <c r="C58" s="64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2">
        <v>0</v>
      </c>
      <c r="W58" s="15"/>
      <c r="X58" s="300" t="s">
        <v>121</v>
      </c>
    </row>
    <row r="59" spans="1:24" ht="12" customHeight="1">
      <c r="A59" s="300"/>
      <c r="B59" s="15" t="s">
        <v>118</v>
      </c>
      <c r="C59" s="64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2">
        <v>0</v>
      </c>
      <c r="W59" s="15"/>
      <c r="X59" s="300"/>
    </row>
    <row r="60" spans="1:24" ht="12" customHeight="1">
      <c r="A60" s="300" t="s">
        <v>120</v>
      </c>
      <c r="B60" s="15" t="s">
        <v>119</v>
      </c>
      <c r="C60" s="64">
        <v>23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23</v>
      </c>
      <c r="J60" s="63">
        <v>2</v>
      </c>
      <c r="K60" s="63">
        <v>0</v>
      </c>
      <c r="L60" s="63">
        <v>0</v>
      </c>
      <c r="M60" s="63">
        <v>0</v>
      </c>
      <c r="N60" s="63">
        <v>0</v>
      </c>
      <c r="O60" s="63">
        <v>9</v>
      </c>
      <c r="P60" s="63">
        <v>0</v>
      </c>
      <c r="Q60" s="63">
        <v>0</v>
      </c>
      <c r="R60" s="63">
        <v>0</v>
      </c>
      <c r="S60" s="63">
        <v>0</v>
      </c>
      <c r="T60" s="63">
        <v>2</v>
      </c>
      <c r="U60" s="63">
        <v>6</v>
      </c>
      <c r="V60" s="62">
        <v>4</v>
      </c>
      <c r="W60" s="15"/>
      <c r="X60" s="300" t="s">
        <v>120</v>
      </c>
    </row>
    <row r="61" spans="1:24" ht="12" customHeight="1">
      <c r="A61" s="300"/>
      <c r="B61" s="15" t="s">
        <v>118</v>
      </c>
      <c r="C61" s="64">
        <v>4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4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2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2</v>
      </c>
      <c r="V61" s="62">
        <v>0</v>
      </c>
      <c r="W61" s="15"/>
      <c r="X61" s="300"/>
    </row>
    <row r="62" spans="1:24" ht="12" customHeight="1">
      <c r="A62" s="300" t="s">
        <v>2</v>
      </c>
      <c r="B62" s="15" t="s">
        <v>119</v>
      </c>
      <c r="C62" s="64">
        <v>165</v>
      </c>
      <c r="D62" s="63">
        <v>2</v>
      </c>
      <c r="E62" s="63">
        <v>0</v>
      </c>
      <c r="F62" s="63">
        <v>0</v>
      </c>
      <c r="G62" s="63">
        <v>2</v>
      </c>
      <c r="H62" s="63">
        <v>0</v>
      </c>
      <c r="I62" s="63">
        <v>163</v>
      </c>
      <c r="J62" s="63">
        <v>6</v>
      </c>
      <c r="K62" s="63">
        <v>2</v>
      </c>
      <c r="L62" s="63">
        <v>0</v>
      </c>
      <c r="M62" s="63">
        <v>0</v>
      </c>
      <c r="N62" s="63">
        <v>0</v>
      </c>
      <c r="O62" s="63">
        <v>106</v>
      </c>
      <c r="P62" s="63">
        <v>0</v>
      </c>
      <c r="Q62" s="63">
        <v>1</v>
      </c>
      <c r="R62" s="63">
        <v>0</v>
      </c>
      <c r="S62" s="63">
        <v>0</v>
      </c>
      <c r="T62" s="63">
        <v>0</v>
      </c>
      <c r="U62" s="63">
        <v>34</v>
      </c>
      <c r="V62" s="62">
        <v>14</v>
      </c>
      <c r="W62" s="15"/>
      <c r="X62" s="300" t="s">
        <v>2</v>
      </c>
    </row>
    <row r="63" spans="1:24" ht="12" customHeight="1">
      <c r="A63" s="300"/>
      <c r="B63" s="15" t="s">
        <v>118</v>
      </c>
      <c r="C63" s="64">
        <v>58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58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40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16</v>
      </c>
      <c r="V63" s="62">
        <v>2</v>
      </c>
      <c r="W63" s="15"/>
      <c r="X63" s="300"/>
    </row>
    <row r="64" spans="1:24" ht="6" customHeight="1">
      <c r="A64" s="37"/>
      <c r="B64" s="3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5"/>
      <c r="X64" s="37"/>
    </row>
    <row r="65" spans="1:12" ht="10.5" customHeight="1">
      <c r="A65" s="2" t="s">
        <v>8</v>
      </c>
    </row>
    <row r="66" spans="1:12" ht="10.5" customHeight="1">
      <c r="A66" s="2" t="s">
        <v>223</v>
      </c>
      <c r="L66" s="41" t="s">
        <v>222</v>
      </c>
    </row>
    <row r="67" spans="1:12" ht="10.5" customHeight="1">
      <c r="L67" s="41"/>
    </row>
  </sheetData>
  <mergeCells count="39">
    <mergeCell ref="X58:X59"/>
    <mergeCell ref="A36:A37"/>
    <mergeCell ref="U8:U9"/>
    <mergeCell ref="A62:A63"/>
    <mergeCell ref="X60:X61"/>
    <mergeCell ref="X62:X63"/>
    <mergeCell ref="X32:X33"/>
    <mergeCell ref="X34:X35"/>
    <mergeCell ref="X36:X37"/>
    <mergeCell ref="A60:A61"/>
    <mergeCell ref="A58:A59"/>
    <mergeCell ref="H11:J11"/>
    <mergeCell ref="M11:O11"/>
    <mergeCell ref="A30:A31"/>
    <mergeCell ref="A32:A33"/>
    <mergeCell ref="A38:A39"/>
    <mergeCell ref="A28:A29"/>
    <mergeCell ref="A34:A35"/>
    <mergeCell ref="A7:B9"/>
    <mergeCell ref="C7:C9"/>
    <mergeCell ref="D8:D9"/>
    <mergeCell ref="E7:G7"/>
    <mergeCell ref="G8:G9"/>
    <mergeCell ref="X28:X29"/>
    <mergeCell ref="X30:X31"/>
    <mergeCell ref="M8:M9"/>
    <mergeCell ref="H41:J41"/>
    <mergeCell ref="M41:O41"/>
    <mergeCell ref="W7:X9"/>
    <mergeCell ref="I8:I9"/>
    <mergeCell ref="K8:K9"/>
    <mergeCell ref="L8:L9"/>
    <mergeCell ref="S8:S9"/>
    <mergeCell ref="P8:P9"/>
    <mergeCell ref="Q8:Q9"/>
    <mergeCell ref="R8:R9"/>
    <mergeCell ref="X38:X39"/>
    <mergeCell ref="O8:O9"/>
    <mergeCell ref="H8:H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X65"/>
  <sheetViews>
    <sheetView zoomScaleNormal="100" zoomScaleSheetLayoutView="75" workbookViewId="0"/>
  </sheetViews>
  <sheetFormatPr defaultRowHeight="10.5" customHeight="1"/>
  <cols>
    <col min="1" max="1" width="10.25" style="2" customWidth="1"/>
    <col min="2" max="2" width="4.375" style="2" customWidth="1"/>
    <col min="3" max="11" width="8.375" style="2" customWidth="1"/>
    <col min="12" max="22" width="7.25" style="2" customWidth="1"/>
    <col min="23" max="23" width="1.75" style="2" customWidth="1"/>
    <col min="24" max="24" width="8.5" style="2" customWidth="1"/>
    <col min="25" max="16384" width="9" style="2"/>
  </cols>
  <sheetData>
    <row r="1" spans="1:24" ht="13.5" customHeight="1">
      <c r="A1" s="58" t="s">
        <v>221</v>
      </c>
      <c r="B1" s="1"/>
      <c r="I1" s="57"/>
      <c r="J1" s="57"/>
      <c r="K1" s="57"/>
      <c r="L1" s="1"/>
      <c r="M1" s="1"/>
      <c r="N1" s="1"/>
    </row>
    <row r="3" spans="1:24" ht="10.5" customHeight="1">
      <c r="A3" s="2" t="s">
        <v>211</v>
      </c>
    </row>
    <row r="5" spans="1:24" ht="10.5" customHeight="1">
      <c r="A5" s="2" t="s">
        <v>220</v>
      </c>
    </row>
    <row r="6" spans="1:24" ht="12" customHeight="1">
      <c r="A6" s="290" t="s">
        <v>189</v>
      </c>
      <c r="B6" s="291"/>
      <c r="C6" s="296" t="s">
        <v>186</v>
      </c>
      <c r="D6" s="56"/>
      <c r="E6" s="299" t="s">
        <v>188</v>
      </c>
      <c r="F6" s="299"/>
      <c r="G6" s="299"/>
      <c r="H6" s="55"/>
      <c r="I6" s="320" t="s">
        <v>187</v>
      </c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2"/>
      <c r="W6" s="302" t="s">
        <v>189</v>
      </c>
      <c r="X6" s="303"/>
    </row>
    <row r="7" spans="1:24" ht="12" customHeight="1">
      <c r="A7" s="312"/>
      <c r="B7" s="313"/>
      <c r="C7" s="297"/>
      <c r="D7" s="296" t="s">
        <v>186</v>
      </c>
      <c r="E7" s="44" t="s">
        <v>185</v>
      </c>
      <c r="F7" s="44" t="s">
        <v>184</v>
      </c>
      <c r="G7" s="296" t="s">
        <v>209</v>
      </c>
      <c r="H7" s="296" t="s">
        <v>208</v>
      </c>
      <c r="I7" s="296" t="s">
        <v>186</v>
      </c>
      <c r="J7" s="44" t="s">
        <v>207</v>
      </c>
      <c r="K7" s="296" t="s">
        <v>206</v>
      </c>
      <c r="L7" s="309" t="s">
        <v>205</v>
      </c>
      <c r="M7" s="296" t="s">
        <v>204</v>
      </c>
      <c r="N7" s="51" t="s">
        <v>176</v>
      </c>
      <c r="O7" s="296" t="s">
        <v>203</v>
      </c>
      <c r="P7" s="296" t="s">
        <v>202</v>
      </c>
      <c r="Q7" s="296" t="s">
        <v>201</v>
      </c>
      <c r="R7" s="296" t="s">
        <v>219</v>
      </c>
      <c r="S7" s="296" t="s">
        <v>200</v>
      </c>
      <c r="T7" s="49" t="s">
        <v>218</v>
      </c>
      <c r="U7" s="316" t="s">
        <v>217</v>
      </c>
      <c r="V7" s="50" t="s">
        <v>216</v>
      </c>
      <c r="W7" s="318"/>
      <c r="X7" s="312"/>
    </row>
    <row r="8" spans="1:24" ht="12" customHeight="1">
      <c r="A8" s="314"/>
      <c r="B8" s="315"/>
      <c r="C8" s="298"/>
      <c r="D8" s="298"/>
      <c r="E8" s="48" t="s">
        <v>169</v>
      </c>
      <c r="F8" s="48" t="s">
        <v>168</v>
      </c>
      <c r="G8" s="298"/>
      <c r="H8" s="298"/>
      <c r="I8" s="298"/>
      <c r="J8" s="48" t="s">
        <v>167</v>
      </c>
      <c r="K8" s="298"/>
      <c r="L8" s="310"/>
      <c r="M8" s="298"/>
      <c r="N8" s="47" t="s">
        <v>166</v>
      </c>
      <c r="O8" s="298"/>
      <c r="P8" s="298"/>
      <c r="Q8" s="298"/>
      <c r="R8" s="298"/>
      <c r="S8" s="298"/>
      <c r="T8" s="46" t="s">
        <v>165</v>
      </c>
      <c r="U8" s="317"/>
      <c r="V8" s="46" t="s">
        <v>132</v>
      </c>
      <c r="W8" s="319"/>
      <c r="X8" s="314"/>
    </row>
    <row r="9" spans="1:24" ht="6" customHeight="1">
      <c r="A9" s="5"/>
      <c r="B9" s="5"/>
      <c r="C9" s="44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61"/>
      <c r="X9" s="5"/>
    </row>
    <row r="10" spans="1:24" s="6" customFormat="1" ht="12" customHeight="1">
      <c r="C10" s="7"/>
      <c r="D10" s="8"/>
      <c r="E10" s="8"/>
      <c r="F10" s="9"/>
      <c r="G10" s="9"/>
      <c r="H10" s="301" t="s">
        <v>129</v>
      </c>
      <c r="I10" s="301"/>
      <c r="J10" s="301"/>
      <c r="K10" s="8"/>
      <c r="L10" s="8"/>
      <c r="M10" s="301" t="s">
        <v>131</v>
      </c>
      <c r="N10" s="301"/>
      <c r="O10" s="301"/>
      <c r="P10" s="8"/>
      <c r="Q10" s="8"/>
      <c r="R10" s="8"/>
      <c r="S10" s="8"/>
      <c r="T10" s="8"/>
      <c r="U10" s="8"/>
      <c r="V10" s="8"/>
      <c r="W10" s="10"/>
      <c r="X10" s="8"/>
    </row>
    <row r="11" spans="1:24" s="6" customFormat="1" ht="6" customHeight="1">
      <c r="C11" s="7"/>
      <c r="D11" s="8"/>
      <c r="E11" s="8"/>
      <c r="F11" s="9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0"/>
      <c r="X11" s="8"/>
    </row>
    <row r="12" spans="1:24" s="11" customFormat="1" ht="12" customHeight="1">
      <c r="B12" s="31" t="s">
        <v>124</v>
      </c>
      <c r="C12" s="12">
        <v>2001</v>
      </c>
      <c r="D12" s="12">
        <v>17</v>
      </c>
      <c r="E12" s="12" t="s">
        <v>1</v>
      </c>
      <c r="F12" s="12">
        <v>16</v>
      </c>
      <c r="G12" s="12">
        <v>1</v>
      </c>
      <c r="H12" s="12" t="s">
        <v>1</v>
      </c>
      <c r="I12" s="12">
        <v>1984</v>
      </c>
      <c r="J12" s="12">
        <v>82</v>
      </c>
      <c r="K12" s="12">
        <v>15</v>
      </c>
      <c r="L12" s="12">
        <v>1</v>
      </c>
      <c r="M12" s="12">
        <v>29</v>
      </c>
      <c r="N12" s="12" t="s">
        <v>1</v>
      </c>
      <c r="O12" s="12">
        <v>1020</v>
      </c>
      <c r="P12" s="12">
        <v>14</v>
      </c>
      <c r="Q12" s="12" t="s">
        <v>1</v>
      </c>
      <c r="R12" s="12" t="s">
        <v>1</v>
      </c>
      <c r="S12" s="12" t="s">
        <v>1</v>
      </c>
      <c r="T12" s="12">
        <v>7</v>
      </c>
      <c r="U12" s="12">
        <v>660</v>
      </c>
      <c r="V12" s="14">
        <v>156</v>
      </c>
      <c r="W12" s="15"/>
    </row>
    <row r="13" spans="1:24" ht="12" customHeight="1">
      <c r="A13" s="4" t="s">
        <v>215</v>
      </c>
      <c r="B13" s="31" t="s">
        <v>119</v>
      </c>
      <c r="C13" s="12">
        <v>1617</v>
      </c>
      <c r="D13" s="12">
        <v>15</v>
      </c>
      <c r="E13" s="12" t="s">
        <v>1</v>
      </c>
      <c r="F13" s="12">
        <v>15</v>
      </c>
      <c r="G13" s="12" t="s">
        <v>1</v>
      </c>
      <c r="H13" s="12" t="s">
        <v>1</v>
      </c>
      <c r="I13" s="12">
        <v>1602</v>
      </c>
      <c r="J13" s="12">
        <v>72</v>
      </c>
      <c r="K13" s="12">
        <v>14</v>
      </c>
      <c r="L13" s="12">
        <v>1</v>
      </c>
      <c r="M13" s="12">
        <v>26</v>
      </c>
      <c r="N13" s="12" t="s">
        <v>1</v>
      </c>
      <c r="O13" s="12">
        <v>798</v>
      </c>
      <c r="P13" s="12">
        <v>11</v>
      </c>
      <c r="Q13" s="12" t="s">
        <v>1</v>
      </c>
      <c r="R13" s="12" t="s">
        <v>1</v>
      </c>
      <c r="S13" s="12" t="s">
        <v>1</v>
      </c>
      <c r="T13" s="12">
        <v>6</v>
      </c>
      <c r="U13" s="12">
        <v>546</v>
      </c>
      <c r="V13" s="14">
        <v>128</v>
      </c>
      <c r="W13" s="15"/>
      <c r="X13" s="4" t="s">
        <v>215</v>
      </c>
    </row>
    <row r="14" spans="1:24" ht="12" customHeight="1">
      <c r="A14" s="4"/>
      <c r="B14" s="31" t="s">
        <v>118</v>
      </c>
      <c r="C14" s="12">
        <v>384</v>
      </c>
      <c r="D14" s="12">
        <v>2</v>
      </c>
      <c r="E14" s="12" t="s">
        <v>1</v>
      </c>
      <c r="F14" s="12">
        <v>1</v>
      </c>
      <c r="G14" s="12">
        <v>1</v>
      </c>
      <c r="H14" s="12" t="s">
        <v>1</v>
      </c>
      <c r="I14" s="12">
        <v>382</v>
      </c>
      <c r="J14" s="12">
        <v>10</v>
      </c>
      <c r="K14" s="12">
        <v>1</v>
      </c>
      <c r="L14" s="12" t="s">
        <v>1</v>
      </c>
      <c r="M14" s="12">
        <v>3</v>
      </c>
      <c r="N14" s="12" t="s">
        <v>1</v>
      </c>
      <c r="O14" s="12">
        <v>222</v>
      </c>
      <c r="P14" s="12">
        <v>3</v>
      </c>
      <c r="Q14" s="12" t="s">
        <v>1</v>
      </c>
      <c r="R14" s="12" t="s">
        <v>1</v>
      </c>
      <c r="S14" s="12" t="s">
        <v>1</v>
      </c>
      <c r="T14" s="12">
        <v>1</v>
      </c>
      <c r="U14" s="12">
        <v>114</v>
      </c>
      <c r="V14" s="14">
        <v>28</v>
      </c>
      <c r="W14" s="15"/>
      <c r="X14" s="4"/>
    </row>
    <row r="15" spans="1:24" ht="12" customHeight="1">
      <c r="A15" s="4"/>
      <c r="B15" s="31" t="s">
        <v>124</v>
      </c>
      <c r="C15" s="12">
        <v>1933</v>
      </c>
      <c r="D15" s="12">
        <v>6</v>
      </c>
      <c r="E15" s="12" t="s">
        <v>1</v>
      </c>
      <c r="F15" s="12">
        <v>6</v>
      </c>
      <c r="G15" s="12" t="s">
        <v>1</v>
      </c>
      <c r="H15" s="12" t="s">
        <v>1</v>
      </c>
      <c r="I15" s="12">
        <v>1927</v>
      </c>
      <c r="J15" s="12">
        <v>61</v>
      </c>
      <c r="K15" s="12">
        <v>22</v>
      </c>
      <c r="L15" s="12" t="s">
        <v>1</v>
      </c>
      <c r="M15" s="12">
        <v>49</v>
      </c>
      <c r="N15" s="12" t="s">
        <v>1</v>
      </c>
      <c r="O15" s="12">
        <v>1071</v>
      </c>
      <c r="P15" s="12">
        <v>22</v>
      </c>
      <c r="Q15" s="12" t="s">
        <v>1</v>
      </c>
      <c r="R15" s="12">
        <v>3</v>
      </c>
      <c r="S15" s="12" t="s">
        <v>1</v>
      </c>
      <c r="T15" s="12">
        <v>6</v>
      </c>
      <c r="U15" s="12">
        <v>597</v>
      </c>
      <c r="V15" s="14">
        <v>96</v>
      </c>
      <c r="W15" s="15"/>
      <c r="X15" s="4"/>
    </row>
    <row r="16" spans="1:24" ht="12" customHeight="1">
      <c r="A16" s="38" t="s">
        <v>163</v>
      </c>
      <c r="B16" s="31" t="s">
        <v>119</v>
      </c>
      <c r="C16" s="12">
        <v>1524</v>
      </c>
      <c r="D16" s="12">
        <v>6</v>
      </c>
      <c r="E16" s="12" t="s">
        <v>1</v>
      </c>
      <c r="F16" s="12">
        <v>6</v>
      </c>
      <c r="G16" s="12" t="s">
        <v>1</v>
      </c>
      <c r="H16" s="12" t="s">
        <v>1</v>
      </c>
      <c r="I16" s="12">
        <v>1518</v>
      </c>
      <c r="J16" s="12">
        <v>51</v>
      </c>
      <c r="K16" s="12">
        <v>14</v>
      </c>
      <c r="L16" s="12" t="s">
        <v>1</v>
      </c>
      <c r="M16" s="12">
        <v>39</v>
      </c>
      <c r="N16" s="12" t="s">
        <v>1</v>
      </c>
      <c r="O16" s="12">
        <v>809</v>
      </c>
      <c r="P16" s="12">
        <v>21</v>
      </c>
      <c r="Q16" s="12" t="s">
        <v>1</v>
      </c>
      <c r="R16" s="12">
        <v>2</v>
      </c>
      <c r="S16" s="12" t="s">
        <v>1</v>
      </c>
      <c r="T16" s="12">
        <v>6</v>
      </c>
      <c r="U16" s="12">
        <v>493</v>
      </c>
      <c r="V16" s="14">
        <v>83</v>
      </c>
      <c r="W16" s="15"/>
      <c r="X16" s="38" t="s">
        <v>163</v>
      </c>
    </row>
    <row r="17" spans="1:24" s="11" customFormat="1" ht="12" customHeight="1">
      <c r="A17" s="4"/>
      <c r="B17" s="31" t="s">
        <v>118</v>
      </c>
      <c r="C17" s="12">
        <v>409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12">
        <v>409</v>
      </c>
      <c r="J17" s="12">
        <v>10</v>
      </c>
      <c r="K17" s="12">
        <v>8</v>
      </c>
      <c r="L17" s="12" t="s">
        <v>1</v>
      </c>
      <c r="M17" s="12">
        <v>10</v>
      </c>
      <c r="N17" s="12" t="s">
        <v>1</v>
      </c>
      <c r="O17" s="12">
        <v>262</v>
      </c>
      <c r="P17" s="12">
        <v>1</v>
      </c>
      <c r="Q17" s="12" t="s">
        <v>1</v>
      </c>
      <c r="R17" s="12">
        <v>1</v>
      </c>
      <c r="S17" s="12" t="s">
        <v>1</v>
      </c>
      <c r="T17" s="12" t="s">
        <v>1</v>
      </c>
      <c r="U17" s="12">
        <v>104</v>
      </c>
      <c r="V17" s="14">
        <v>13</v>
      </c>
      <c r="W17" s="15"/>
      <c r="X17" s="4"/>
    </row>
    <row r="18" spans="1:24" ht="12" customHeight="1">
      <c r="A18" s="4"/>
      <c r="B18" s="31" t="s">
        <v>124</v>
      </c>
      <c r="C18" s="12">
        <v>2011</v>
      </c>
      <c r="D18" s="12">
        <v>9</v>
      </c>
      <c r="E18" s="12" t="s">
        <v>1</v>
      </c>
      <c r="F18" s="12">
        <v>7</v>
      </c>
      <c r="G18" s="12">
        <v>2</v>
      </c>
      <c r="H18" s="12" t="s">
        <v>1</v>
      </c>
      <c r="I18" s="12">
        <v>2002</v>
      </c>
      <c r="J18" s="12">
        <v>68</v>
      </c>
      <c r="K18" s="12">
        <v>20</v>
      </c>
      <c r="L18" s="12">
        <v>3</v>
      </c>
      <c r="M18" s="12">
        <v>30</v>
      </c>
      <c r="N18" s="12" t="s">
        <v>1</v>
      </c>
      <c r="O18" s="12">
        <v>1012</v>
      </c>
      <c r="P18" s="12">
        <v>19</v>
      </c>
      <c r="Q18" s="12" t="s">
        <v>1</v>
      </c>
      <c r="R18" s="12">
        <v>2</v>
      </c>
      <c r="S18" s="12">
        <v>2</v>
      </c>
      <c r="T18" s="12">
        <v>4</v>
      </c>
      <c r="U18" s="12">
        <v>702</v>
      </c>
      <c r="V18" s="14">
        <v>140</v>
      </c>
      <c r="W18" s="15"/>
      <c r="X18" s="4"/>
    </row>
    <row r="19" spans="1:24" ht="12" customHeight="1">
      <c r="A19" s="38" t="s">
        <v>193</v>
      </c>
      <c r="B19" s="31" t="s">
        <v>119</v>
      </c>
      <c r="C19" s="12">
        <v>1579</v>
      </c>
      <c r="D19" s="12">
        <v>6</v>
      </c>
      <c r="E19" s="12" t="s">
        <v>1</v>
      </c>
      <c r="F19" s="12">
        <v>4</v>
      </c>
      <c r="G19" s="12">
        <v>2</v>
      </c>
      <c r="H19" s="12" t="s">
        <v>1</v>
      </c>
      <c r="I19" s="12">
        <v>1573</v>
      </c>
      <c r="J19" s="12">
        <v>58</v>
      </c>
      <c r="K19" s="12">
        <v>15</v>
      </c>
      <c r="L19" s="12">
        <v>3</v>
      </c>
      <c r="M19" s="12">
        <v>23</v>
      </c>
      <c r="N19" s="12" t="s">
        <v>1</v>
      </c>
      <c r="O19" s="12">
        <v>795</v>
      </c>
      <c r="P19" s="12">
        <v>11</v>
      </c>
      <c r="Q19" s="12" t="s">
        <v>1</v>
      </c>
      <c r="R19" s="12">
        <v>2</v>
      </c>
      <c r="S19" s="12" t="s">
        <v>1</v>
      </c>
      <c r="T19" s="12">
        <v>4</v>
      </c>
      <c r="U19" s="12">
        <v>542</v>
      </c>
      <c r="V19" s="14">
        <v>120</v>
      </c>
      <c r="W19" s="15"/>
      <c r="X19" s="38" t="s">
        <v>193</v>
      </c>
    </row>
    <row r="20" spans="1:24" ht="12" customHeight="1">
      <c r="A20" s="4"/>
      <c r="B20" s="31" t="s">
        <v>118</v>
      </c>
      <c r="C20" s="12">
        <v>432</v>
      </c>
      <c r="D20" s="12">
        <v>3</v>
      </c>
      <c r="E20" s="12" t="s">
        <v>1</v>
      </c>
      <c r="F20" s="12">
        <v>3</v>
      </c>
      <c r="G20" s="12" t="s">
        <v>1</v>
      </c>
      <c r="H20" s="12" t="s">
        <v>1</v>
      </c>
      <c r="I20" s="12">
        <v>429</v>
      </c>
      <c r="J20" s="12">
        <v>10</v>
      </c>
      <c r="K20" s="12">
        <v>5</v>
      </c>
      <c r="L20" s="12" t="s">
        <v>1</v>
      </c>
      <c r="M20" s="12">
        <v>7</v>
      </c>
      <c r="N20" s="12" t="s">
        <v>1</v>
      </c>
      <c r="O20" s="12">
        <v>217</v>
      </c>
      <c r="P20" s="12">
        <v>8</v>
      </c>
      <c r="Q20" s="12" t="s">
        <v>1</v>
      </c>
      <c r="R20" s="12" t="s">
        <v>1</v>
      </c>
      <c r="S20" s="12">
        <v>2</v>
      </c>
      <c r="T20" s="12" t="s">
        <v>1</v>
      </c>
      <c r="U20" s="12">
        <v>160</v>
      </c>
      <c r="V20" s="14">
        <v>20</v>
      </c>
      <c r="W20" s="15"/>
      <c r="X20" s="4"/>
    </row>
    <row r="21" spans="1:24" ht="12" customHeight="1">
      <c r="A21" s="4"/>
      <c r="B21" s="31" t="s">
        <v>124</v>
      </c>
      <c r="C21" s="12">
        <v>2099</v>
      </c>
      <c r="D21" s="12">
        <v>21</v>
      </c>
      <c r="E21" s="12" t="s">
        <v>1</v>
      </c>
      <c r="F21" s="12">
        <v>17</v>
      </c>
      <c r="G21" s="12" t="s">
        <v>1</v>
      </c>
      <c r="H21" s="12">
        <v>4</v>
      </c>
      <c r="I21" s="12">
        <v>2078</v>
      </c>
      <c r="J21" s="12">
        <v>75</v>
      </c>
      <c r="K21" s="12">
        <v>31</v>
      </c>
      <c r="L21" s="12" t="s">
        <v>1</v>
      </c>
      <c r="M21" s="12">
        <v>36</v>
      </c>
      <c r="N21" s="12" t="s">
        <v>1</v>
      </c>
      <c r="O21" s="12">
        <v>1058</v>
      </c>
      <c r="P21" s="12">
        <v>10</v>
      </c>
      <c r="Q21" s="12">
        <v>1</v>
      </c>
      <c r="R21" s="12">
        <v>2</v>
      </c>
      <c r="S21" s="12" t="s">
        <v>1</v>
      </c>
      <c r="T21" s="12">
        <v>2</v>
      </c>
      <c r="U21" s="12">
        <v>689</v>
      </c>
      <c r="V21" s="14">
        <v>174</v>
      </c>
      <c r="W21" s="15"/>
      <c r="X21" s="4"/>
    </row>
    <row r="22" spans="1:24" ht="12" customHeight="1">
      <c r="A22" s="38" t="s">
        <v>214</v>
      </c>
      <c r="B22" s="31" t="s">
        <v>119</v>
      </c>
      <c r="C22" s="12">
        <v>1587</v>
      </c>
      <c r="D22" s="12">
        <v>20</v>
      </c>
      <c r="E22" s="12" t="s">
        <v>1</v>
      </c>
      <c r="F22" s="12">
        <v>16</v>
      </c>
      <c r="G22" s="12" t="s">
        <v>1</v>
      </c>
      <c r="H22" s="12">
        <v>4</v>
      </c>
      <c r="I22" s="12">
        <v>1567</v>
      </c>
      <c r="J22" s="12">
        <v>63</v>
      </c>
      <c r="K22" s="12">
        <v>23</v>
      </c>
      <c r="L22" s="12" t="s">
        <v>1</v>
      </c>
      <c r="M22" s="12">
        <v>34</v>
      </c>
      <c r="N22" s="12" t="s">
        <v>1</v>
      </c>
      <c r="O22" s="12">
        <v>750</v>
      </c>
      <c r="P22" s="12">
        <v>7</v>
      </c>
      <c r="Q22" s="12">
        <v>1</v>
      </c>
      <c r="R22" s="12">
        <v>2</v>
      </c>
      <c r="S22" s="12" t="s">
        <v>1</v>
      </c>
      <c r="T22" s="12">
        <v>2</v>
      </c>
      <c r="U22" s="12">
        <v>542</v>
      </c>
      <c r="V22" s="14">
        <v>143</v>
      </c>
      <c r="W22" s="15"/>
      <c r="X22" s="38" t="s">
        <v>214</v>
      </c>
    </row>
    <row r="23" spans="1:24" ht="12" customHeight="1">
      <c r="A23" s="4"/>
      <c r="B23" s="31" t="s">
        <v>118</v>
      </c>
      <c r="C23" s="12">
        <v>512</v>
      </c>
      <c r="D23" s="12">
        <v>1</v>
      </c>
      <c r="E23" s="12" t="s">
        <v>1</v>
      </c>
      <c r="F23" s="12">
        <v>1</v>
      </c>
      <c r="G23" s="12" t="s">
        <v>1</v>
      </c>
      <c r="H23" s="12" t="s">
        <v>1</v>
      </c>
      <c r="I23" s="12">
        <v>511</v>
      </c>
      <c r="J23" s="12">
        <v>12</v>
      </c>
      <c r="K23" s="12">
        <v>8</v>
      </c>
      <c r="L23" s="12" t="s">
        <v>1</v>
      </c>
      <c r="M23" s="12">
        <v>2</v>
      </c>
      <c r="N23" s="12" t="s">
        <v>1</v>
      </c>
      <c r="O23" s="12">
        <v>308</v>
      </c>
      <c r="P23" s="12">
        <v>3</v>
      </c>
      <c r="Q23" s="12" t="s">
        <v>1</v>
      </c>
      <c r="R23" s="12" t="s">
        <v>1</v>
      </c>
      <c r="S23" s="12" t="s">
        <v>1</v>
      </c>
      <c r="T23" s="12" t="s">
        <v>1</v>
      </c>
      <c r="U23" s="12">
        <v>147</v>
      </c>
      <c r="V23" s="14">
        <v>31</v>
      </c>
      <c r="W23" s="15"/>
      <c r="X23" s="4"/>
    </row>
    <row r="24" spans="1:24" s="6" customFormat="1" ht="12" customHeight="1">
      <c r="A24" s="40"/>
      <c r="B24" s="32" t="s">
        <v>124</v>
      </c>
      <c r="C24" s="20">
        <v>1504</v>
      </c>
      <c r="D24" s="20">
        <v>8</v>
      </c>
      <c r="E24" s="20" t="s">
        <v>1</v>
      </c>
      <c r="F24" s="20">
        <v>4</v>
      </c>
      <c r="G24" s="20" t="s">
        <v>1</v>
      </c>
      <c r="H24" s="20">
        <v>4</v>
      </c>
      <c r="I24" s="20">
        <v>1496</v>
      </c>
      <c r="J24" s="20">
        <v>75</v>
      </c>
      <c r="K24" s="20">
        <v>31</v>
      </c>
      <c r="L24" s="20" t="s">
        <v>1</v>
      </c>
      <c r="M24" s="20">
        <v>32</v>
      </c>
      <c r="N24" s="20" t="s">
        <v>1</v>
      </c>
      <c r="O24" s="20">
        <v>819</v>
      </c>
      <c r="P24" s="20">
        <v>6</v>
      </c>
      <c r="Q24" s="20" t="s">
        <v>1</v>
      </c>
      <c r="R24" s="20">
        <v>2</v>
      </c>
      <c r="S24" s="20" t="s">
        <v>1</v>
      </c>
      <c r="T24" s="20">
        <v>4</v>
      </c>
      <c r="U24" s="20">
        <v>423</v>
      </c>
      <c r="V24" s="21">
        <v>104</v>
      </c>
      <c r="W24" s="9"/>
      <c r="X24" s="40"/>
    </row>
    <row r="25" spans="1:24" s="6" customFormat="1" ht="12" customHeight="1">
      <c r="A25" s="39" t="s">
        <v>213</v>
      </c>
      <c r="B25" s="32" t="s">
        <v>119</v>
      </c>
      <c r="C25" s="20">
        <v>1169</v>
      </c>
      <c r="D25" s="20">
        <v>8</v>
      </c>
      <c r="E25" s="20" t="s">
        <v>1</v>
      </c>
      <c r="F25" s="20">
        <v>4</v>
      </c>
      <c r="G25" s="20" t="s">
        <v>1</v>
      </c>
      <c r="H25" s="20">
        <v>4</v>
      </c>
      <c r="I25" s="20">
        <v>1161</v>
      </c>
      <c r="J25" s="20">
        <v>62</v>
      </c>
      <c r="K25" s="20">
        <v>26</v>
      </c>
      <c r="L25" s="20" t="s">
        <v>1</v>
      </c>
      <c r="M25" s="20">
        <v>29</v>
      </c>
      <c r="N25" s="20" t="s">
        <v>1</v>
      </c>
      <c r="O25" s="20">
        <v>602</v>
      </c>
      <c r="P25" s="20">
        <v>6</v>
      </c>
      <c r="Q25" s="20" t="s">
        <v>1</v>
      </c>
      <c r="R25" s="20" t="s">
        <v>1</v>
      </c>
      <c r="S25" s="20" t="s">
        <v>1</v>
      </c>
      <c r="T25" s="20">
        <v>4</v>
      </c>
      <c r="U25" s="20">
        <v>341</v>
      </c>
      <c r="V25" s="21">
        <v>91</v>
      </c>
      <c r="W25" s="9"/>
      <c r="X25" s="39" t="s">
        <v>213</v>
      </c>
    </row>
    <row r="26" spans="1:24" s="6" customFormat="1" ht="12" customHeight="1">
      <c r="A26" s="40"/>
      <c r="B26" s="32" t="s">
        <v>118</v>
      </c>
      <c r="C26" s="20">
        <v>335</v>
      </c>
      <c r="D26" s="20" t="s">
        <v>1</v>
      </c>
      <c r="E26" s="20" t="s">
        <v>1</v>
      </c>
      <c r="F26" s="20" t="s">
        <v>1</v>
      </c>
      <c r="G26" s="20" t="s">
        <v>1</v>
      </c>
      <c r="H26" s="20" t="s">
        <v>1</v>
      </c>
      <c r="I26" s="20">
        <v>335</v>
      </c>
      <c r="J26" s="20">
        <v>13</v>
      </c>
      <c r="K26" s="20">
        <v>5</v>
      </c>
      <c r="L26" s="20" t="s">
        <v>1</v>
      </c>
      <c r="M26" s="20">
        <v>3</v>
      </c>
      <c r="N26" s="20" t="s">
        <v>1</v>
      </c>
      <c r="O26" s="20">
        <v>217</v>
      </c>
      <c r="P26" s="20" t="s">
        <v>1</v>
      </c>
      <c r="Q26" s="20" t="s">
        <v>1</v>
      </c>
      <c r="R26" s="20">
        <v>2</v>
      </c>
      <c r="S26" s="20" t="s">
        <v>1</v>
      </c>
      <c r="T26" s="20" t="s">
        <v>1</v>
      </c>
      <c r="U26" s="20">
        <v>82</v>
      </c>
      <c r="V26" s="21">
        <v>13</v>
      </c>
      <c r="W26" s="9"/>
    </row>
    <row r="27" spans="1:24" ht="12" customHeight="1">
      <c r="A27" s="300" t="s">
        <v>2</v>
      </c>
      <c r="B27" s="33" t="s">
        <v>119</v>
      </c>
      <c r="C27" s="12">
        <v>328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12">
        <v>328</v>
      </c>
      <c r="J27" s="12">
        <v>14</v>
      </c>
      <c r="K27" s="12">
        <v>4</v>
      </c>
      <c r="L27" s="12" t="s">
        <v>1</v>
      </c>
      <c r="M27" s="12">
        <v>9</v>
      </c>
      <c r="N27" s="12" t="s">
        <v>1</v>
      </c>
      <c r="O27" s="12">
        <v>192</v>
      </c>
      <c r="P27" s="12" t="s">
        <v>1</v>
      </c>
      <c r="Q27" s="12" t="s">
        <v>1</v>
      </c>
      <c r="R27" s="12" t="s">
        <v>1</v>
      </c>
      <c r="S27" s="12" t="s">
        <v>1</v>
      </c>
      <c r="T27" s="12">
        <v>3</v>
      </c>
      <c r="U27" s="12">
        <v>85</v>
      </c>
      <c r="V27" s="14">
        <v>21</v>
      </c>
      <c r="W27" s="15"/>
      <c r="X27" s="300" t="s">
        <v>2</v>
      </c>
    </row>
    <row r="28" spans="1:24" ht="12" customHeight="1">
      <c r="A28" s="300"/>
      <c r="B28" s="33" t="s">
        <v>118</v>
      </c>
      <c r="C28" s="12">
        <v>130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>
        <v>130</v>
      </c>
      <c r="J28" s="12">
        <v>7</v>
      </c>
      <c r="K28" s="12">
        <v>5</v>
      </c>
      <c r="L28" s="12" t="s">
        <v>1</v>
      </c>
      <c r="M28" s="12">
        <v>2</v>
      </c>
      <c r="N28" s="12" t="s">
        <v>1</v>
      </c>
      <c r="O28" s="12">
        <v>83</v>
      </c>
      <c r="P28" s="12" t="s">
        <v>1</v>
      </c>
      <c r="Q28" s="12" t="s">
        <v>1</v>
      </c>
      <c r="R28" s="12" t="s">
        <v>1</v>
      </c>
      <c r="S28" s="12" t="s">
        <v>1</v>
      </c>
      <c r="T28" s="12" t="s">
        <v>1</v>
      </c>
      <c r="U28" s="12">
        <v>30</v>
      </c>
      <c r="V28" s="14">
        <v>3</v>
      </c>
      <c r="W28" s="15"/>
      <c r="X28" s="300"/>
    </row>
    <row r="29" spans="1:24" ht="12" customHeight="1">
      <c r="A29" s="300" t="s">
        <v>3</v>
      </c>
      <c r="B29" s="33" t="s">
        <v>119</v>
      </c>
      <c r="C29" s="12">
        <v>393</v>
      </c>
      <c r="D29" s="12">
        <v>3</v>
      </c>
      <c r="E29" s="12" t="s">
        <v>1</v>
      </c>
      <c r="F29" s="12">
        <v>1</v>
      </c>
      <c r="G29" s="12" t="s">
        <v>1</v>
      </c>
      <c r="H29" s="12">
        <v>2</v>
      </c>
      <c r="I29" s="12">
        <v>390</v>
      </c>
      <c r="J29" s="12">
        <v>22</v>
      </c>
      <c r="K29" s="12">
        <v>11</v>
      </c>
      <c r="L29" s="12" t="s">
        <v>1</v>
      </c>
      <c r="M29" s="12">
        <v>8</v>
      </c>
      <c r="N29" s="12" t="s">
        <v>1</v>
      </c>
      <c r="O29" s="12">
        <v>191</v>
      </c>
      <c r="P29" s="12">
        <v>3</v>
      </c>
      <c r="Q29" s="12" t="s">
        <v>1</v>
      </c>
      <c r="R29" s="12" t="s">
        <v>1</v>
      </c>
      <c r="S29" s="12" t="s">
        <v>1</v>
      </c>
      <c r="T29" s="12" t="s">
        <v>1</v>
      </c>
      <c r="U29" s="12">
        <v>115</v>
      </c>
      <c r="V29" s="14">
        <v>40</v>
      </c>
      <c r="W29" s="15"/>
      <c r="X29" s="300" t="s">
        <v>3</v>
      </c>
    </row>
    <row r="30" spans="1:24" s="11" customFormat="1" ht="12" customHeight="1">
      <c r="A30" s="300"/>
      <c r="B30" s="33" t="s">
        <v>118</v>
      </c>
      <c r="C30" s="12">
        <v>123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>
        <v>123</v>
      </c>
      <c r="J30" s="12">
        <v>1</v>
      </c>
      <c r="K30" s="12" t="s">
        <v>1</v>
      </c>
      <c r="L30" s="12" t="s">
        <v>1</v>
      </c>
      <c r="M30" s="12" t="s">
        <v>1</v>
      </c>
      <c r="N30" s="12" t="s">
        <v>1</v>
      </c>
      <c r="O30" s="12">
        <v>88</v>
      </c>
      <c r="P30" s="12" t="s">
        <v>1</v>
      </c>
      <c r="Q30" s="12" t="s">
        <v>1</v>
      </c>
      <c r="R30" s="12">
        <v>1</v>
      </c>
      <c r="S30" s="12" t="s">
        <v>1</v>
      </c>
      <c r="T30" s="12" t="s">
        <v>1</v>
      </c>
      <c r="U30" s="12">
        <v>27</v>
      </c>
      <c r="V30" s="14">
        <v>6</v>
      </c>
      <c r="W30" s="15"/>
      <c r="X30" s="300"/>
    </row>
    <row r="31" spans="1:24" ht="12" customHeight="1">
      <c r="A31" s="300" t="s">
        <v>130</v>
      </c>
      <c r="B31" s="33" t="s">
        <v>119</v>
      </c>
      <c r="C31" s="12">
        <v>159</v>
      </c>
      <c r="D31" s="12">
        <v>1</v>
      </c>
      <c r="E31" s="12" t="s">
        <v>1</v>
      </c>
      <c r="F31" s="12">
        <v>1</v>
      </c>
      <c r="G31" s="12" t="s">
        <v>1</v>
      </c>
      <c r="H31" s="12" t="s">
        <v>1</v>
      </c>
      <c r="I31" s="12">
        <v>158</v>
      </c>
      <c r="J31" s="12">
        <v>3</v>
      </c>
      <c r="K31" s="12">
        <v>2</v>
      </c>
      <c r="L31" s="12" t="s">
        <v>1</v>
      </c>
      <c r="M31" s="12" t="s">
        <v>1</v>
      </c>
      <c r="N31" s="12" t="s">
        <v>1</v>
      </c>
      <c r="O31" s="12">
        <v>55</v>
      </c>
      <c r="P31" s="12" t="s">
        <v>1</v>
      </c>
      <c r="Q31" s="12" t="s">
        <v>1</v>
      </c>
      <c r="R31" s="12" t="s">
        <v>1</v>
      </c>
      <c r="S31" s="12" t="s">
        <v>1</v>
      </c>
      <c r="T31" s="12">
        <v>1</v>
      </c>
      <c r="U31" s="12">
        <v>93</v>
      </c>
      <c r="V31" s="14">
        <v>4</v>
      </c>
      <c r="W31" s="15"/>
      <c r="X31" s="300" t="s">
        <v>130</v>
      </c>
    </row>
    <row r="32" spans="1:24" ht="12" customHeight="1">
      <c r="A32" s="300"/>
      <c r="B32" s="33" t="s">
        <v>118</v>
      </c>
      <c r="C32" s="12">
        <v>33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>
        <v>33</v>
      </c>
      <c r="J32" s="12">
        <v>3</v>
      </c>
      <c r="K32" s="12" t="s">
        <v>1</v>
      </c>
      <c r="L32" s="12" t="s">
        <v>1</v>
      </c>
      <c r="M32" s="12" t="s">
        <v>1</v>
      </c>
      <c r="N32" s="12" t="s">
        <v>1</v>
      </c>
      <c r="O32" s="12">
        <v>15</v>
      </c>
      <c r="P32" s="12" t="s">
        <v>1</v>
      </c>
      <c r="Q32" s="12" t="s">
        <v>1</v>
      </c>
      <c r="R32" s="12" t="s">
        <v>1</v>
      </c>
      <c r="S32" s="12" t="s">
        <v>1</v>
      </c>
      <c r="T32" s="12" t="s">
        <v>1</v>
      </c>
      <c r="U32" s="12">
        <v>14</v>
      </c>
      <c r="V32" s="14">
        <v>1</v>
      </c>
      <c r="W32" s="15"/>
      <c r="X32" s="300"/>
    </row>
    <row r="33" spans="1:24" ht="12" customHeight="1">
      <c r="A33" s="311" t="s">
        <v>4</v>
      </c>
      <c r="B33" s="33" t="s">
        <v>119</v>
      </c>
      <c r="C33" s="12">
        <v>38</v>
      </c>
      <c r="D33" s="12">
        <v>1</v>
      </c>
      <c r="E33" s="12" t="s">
        <v>1</v>
      </c>
      <c r="F33" s="12">
        <v>1</v>
      </c>
      <c r="G33" s="12" t="s">
        <v>1</v>
      </c>
      <c r="H33" s="12" t="s">
        <v>1</v>
      </c>
      <c r="I33" s="12">
        <v>37</v>
      </c>
      <c r="J33" s="12" t="s">
        <v>1</v>
      </c>
      <c r="K33" s="12" t="s">
        <v>1</v>
      </c>
      <c r="L33" s="12" t="s">
        <v>1</v>
      </c>
      <c r="M33" s="12">
        <v>1</v>
      </c>
      <c r="N33" s="12" t="s">
        <v>1</v>
      </c>
      <c r="O33" s="12">
        <v>18</v>
      </c>
      <c r="P33" s="12" t="s">
        <v>1</v>
      </c>
      <c r="Q33" s="12" t="s">
        <v>1</v>
      </c>
      <c r="R33" s="12" t="s">
        <v>1</v>
      </c>
      <c r="S33" s="12" t="s">
        <v>1</v>
      </c>
      <c r="T33" s="12" t="s">
        <v>1</v>
      </c>
      <c r="U33" s="12">
        <v>18</v>
      </c>
      <c r="V33" s="14" t="s">
        <v>1</v>
      </c>
      <c r="W33" s="15"/>
      <c r="X33" s="311" t="s">
        <v>195</v>
      </c>
    </row>
    <row r="34" spans="1:24" ht="12" customHeight="1">
      <c r="A34" s="311"/>
      <c r="B34" s="33" t="s">
        <v>118</v>
      </c>
      <c r="C34" s="12">
        <v>2</v>
      </c>
      <c r="D34" s="12" t="s">
        <v>1</v>
      </c>
      <c r="E34" s="12" t="s">
        <v>1</v>
      </c>
      <c r="F34" s="12" t="s">
        <v>1</v>
      </c>
      <c r="G34" s="12" t="s">
        <v>1</v>
      </c>
      <c r="H34" s="12" t="s">
        <v>1</v>
      </c>
      <c r="I34" s="12">
        <v>2</v>
      </c>
      <c r="J34" s="12" t="s">
        <v>1</v>
      </c>
      <c r="K34" s="12" t="s">
        <v>1</v>
      </c>
      <c r="L34" s="12" t="s">
        <v>1</v>
      </c>
      <c r="M34" s="12" t="s">
        <v>1</v>
      </c>
      <c r="N34" s="12" t="s">
        <v>1</v>
      </c>
      <c r="O34" s="12" t="s">
        <v>1</v>
      </c>
      <c r="P34" s="12" t="s">
        <v>1</v>
      </c>
      <c r="Q34" s="12" t="s">
        <v>1</v>
      </c>
      <c r="R34" s="12" t="s">
        <v>1</v>
      </c>
      <c r="S34" s="12" t="s">
        <v>1</v>
      </c>
      <c r="T34" s="12" t="s">
        <v>1</v>
      </c>
      <c r="U34" s="12">
        <v>2</v>
      </c>
      <c r="V34" s="14" t="s">
        <v>1</v>
      </c>
      <c r="W34" s="15"/>
      <c r="X34" s="311"/>
    </row>
    <row r="35" spans="1:24" s="11" customFormat="1" ht="12" customHeight="1">
      <c r="A35" s="300" t="s">
        <v>5</v>
      </c>
      <c r="B35" s="33" t="s">
        <v>119</v>
      </c>
      <c r="C35" s="12">
        <v>154</v>
      </c>
      <c r="D35" s="12">
        <v>2</v>
      </c>
      <c r="E35" s="12" t="s">
        <v>1</v>
      </c>
      <c r="F35" s="12">
        <v>1</v>
      </c>
      <c r="G35" s="12" t="s">
        <v>1</v>
      </c>
      <c r="H35" s="12">
        <v>1</v>
      </c>
      <c r="I35" s="12">
        <v>152</v>
      </c>
      <c r="J35" s="12">
        <v>20</v>
      </c>
      <c r="K35" s="12">
        <v>9</v>
      </c>
      <c r="L35" s="12" t="s">
        <v>1</v>
      </c>
      <c r="M35" s="12">
        <v>5</v>
      </c>
      <c r="N35" s="12" t="s">
        <v>1</v>
      </c>
      <c r="O35" s="12">
        <v>78</v>
      </c>
      <c r="P35" s="12">
        <v>2</v>
      </c>
      <c r="Q35" s="12" t="s">
        <v>1</v>
      </c>
      <c r="R35" s="12" t="s">
        <v>1</v>
      </c>
      <c r="S35" s="12" t="s">
        <v>1</v>
      </c>
      <c r="T35" s="12" t="s">
        <v>1</v>
      </c>
      <c r="U35" s="12">
        <v>20</v>
      </c>
      <c r="V35" s="14">
        <v>18</v>
      </c>
      <c r="W35" s="15"/>
      <c r="X35" s="300" t="s">
        <v>5</v>
      </c>
    </row>
    <row r="36" spans="1:24" ht="12" customHeight="1">
      <c r="A36" s="300"/>
      <c r="B36" s="33" t="s">
        <v>118</v>
      </c>
      <c r="C36" s="12">
        <v>22</v>
      </c>
      <c r="D36" s="12" t="s">
        <v>1</v>
      </c>
      <c r="E36" s="12" t="s">
        <v>1</v>
      </c>
      <c r="F36" s="12" t="s">
        <v>1</v>
      </c>
      <c r="G36" s="12" t="s">
        <v>1</v>
      </c>
      <c r="H36" s="12" t="s">
        <v>1</v>
      </c>
      <c r="I36" s="12">
        <v>22</v>
      </c>
      <c r="J36" s="12">
        <v>1</v>
      </c>
      <c r="K36" s="12" t="s">
        <v>1</v>
      </c>
      <c r="L36" s="12" t="s">
        <v>1</v>
      </c>
      <c r="M36" s="12" t="s">
        <v>1</v>
      </c>
      <c r="N36" s="12" t="s">
        <v>1</v>
      </c>
      <c r="O36" s="12">
        <v>13</v>
      </c>
      <c r="P36" s="12" t="s">
        <v>1</v>
      </c>
      <c r="Q36" s="12" t="s">
        <v>1</v>
      </c>
      <c r="R36" s="12">
        <v>1</v>
      </c>
      <c r="S36" s="12" t="s">
        <v>1</v>
      </c>
      <c r="T36" s="12" t="s">
        <v>1</v>
      </c>
      <c r="U36" s="12">
        <v>6</v>
      </c>
      <c r="V36" s="14">
        <v>1</v>
      </c>
      <c r="W36" s="15"/>
      <c r="X36" s="300"/>
    </row>
    <row r="37" spans="1:24" ht="12" customHeight="1">
      <c r="A37" s="300" t="s">
        <v>6</v>
      </c>
      <c r="B37" s="33" t="s">
        <v>119</v>
      </c>
      <c r="C37" s="12">
        <v>97</v>
      </c>
      <c r="D37" s="12">
        <v>1</v>
      </c>
      <c r="E37" s="12" t="s">
        <v>1</v>
      </c>
      <c r="F37" s="12" t="s">
        <v>1</v>
      </c>
      <c r="G37" s="12" t="s">
        <v>1</v>
      </c>
      <c r="H37" s="12">
        <v>1</v>
      </c>
      <c r="I37" s="12">
        <v>96</v>
      </c>
      <c r="J37" s="12">
        <v>3</v>
      </c>
      <c r="K37" s="12" t="s">
        <v>1</v>
      </c>
      <c r="L37" s="12" t="s">
        <v>1</v>
      </c>
      <c r="M37" s="12">
        <v>6</v>
      </c>
      <c r="N37" s="12" t="s">
        <v>1</v>
      </c>
      <c r="O37" s="12">
        <v>68</v>
      </c>
      <c r="P37" s="12">
        <v>1</v>
      </c>
      <c r="Q37" s="12" t="s">
        <v>1</v>
      </c>
      <c r="R37" s="12" t="s">
        <v>1</v>
      </c>
      <c r="S37" s="12" t="s">
        <v>1</v>
      </c>
      <c r="T37" s="12" t="s">
        <v>1</v>
      </c>
      <c r="U37" s="12">
        <v>10</v>
      </c>
      <c r="V37" s="14">
        <v>8</v>
      </c>
      <c r="W37" s="15"/>
      <c r="X37" s="300" t="s">
        <v>6</v>
      </c>
    </row>
    <row r="38" spans="1:24" ht="12" customHeight="1">
      <c r="A38" s="300"/>
      <c r="B38" s="33" t="s">
        <v>118</v>
      </c>
      <c r="C38" s="12">
        <v>25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>
        <v>25</v>
      </c>
      <c r="J38" s="12">
        <v>1</v>
      </c>
      <c r="K38" s="12" t="s">
        <v>1</v>
      </c>
      <c r="L38" s="12" t="s">
        <v>1</v>
      </c>
      <c r="M38" s="12">
        <v>1</v>
      </c>
      <c r="N38" s="12" t="s">
        <v>1</v>
      </c>
      <c r="O38" s="12">
        <v>18</v>
      </c>
      <c r="P38" s="12" t="s">
        <v>1</v>
      </c>
      <c r="Q38" s="12" t="s">
        <v>1</v>
      </c>
      <c r="R38" s="12" t="s">
        <v>1</v>
      </c>
      <c r="S38" s="12" t="s">
        <v>1</v>
      </c>
      <c r="T38" s="12" t="s">
        <v>1</v>
      </c>
      <c r="U38" s="12">
        <v>3</v>
      </c>
      <c r="V38" s="14">
        <v>2</v>
      </c>
      <c r="W38" s="15"/>
      <c r="X38" s="300"/>
    </row>
    <row r="39" spans="1:24" ht="6" customHeight="1">
      <c r="B39" s="34"/>
      <c r="V39" s="34"/>
    </row>
    <row r="40" spans="1:24" s="6" customFormat="1" ht="12" customHeight="1">
      <c r="A40" s="2"/>
      <c r="C40" s="7"/>
      <c r="H40" s="301" t="s">
        <v>129</v>
      </c>
      <c r="I40" s="301"/>
      <c r="J40" s="301"/>
      <c r="K40" s="8"/>
      <c r="L40" s="8"/>
      <c r="M40" s="301" t="s">
        <v>128</v>
      </c>
      <c r="N40" s="301"/>
      <c r="O40" s="301"/>
      <c r="W40" s="7"/>
    </row>
    <row r="41" spans="1:24" s="6" customFormat="1" ht="6" customHeight="1">
      <c r="A41" s="2"/>
      <c r="C41" s="7"/>
      <c r="W41" s="7"/>
    </row>
    <row r="42" spans="1:24" ht="12" customHeight="1">
      <c r="A42" s="6"/>
      <c r="B42" s="5" t="s">
        <v>124</v>
      </c>
      <c r="C42" s="42">
        <v>256</v>
      </c>
      <c r="D42" s="12">
        <v>2</v>
      </c>
      <c r="E42" s="12" t="s">
        <v>1</v>
      </c>
      <c r="F42" s="12" t="s">
        <v>1</v>
      </c>
      <c r="G42" s="12">
        <v>2</v>
      </c>
      <c r="H42" s="12" t="s">
        <v>1</v>
      </c>
      <c r="I42" s="12">
        <v>254</v>
      </c>
      <c r="J42" s="12">
        <v>7</v>
      </c>
      <c r="K42" s="12">
        <v>2</v>
      </c>
      <c r="L42" s="12" t="s">
        <v>1</v>
      </c>
      <c r="M42" s="12" t="s">
        <v>1</v>
      </c>
      <c r="N42" s="12" t="s">
        <v>1</v>
      </c>
      <c r="O42" s="12">
        <v>153</v>
      </c>
      <c r="P42" s="12" t="s">
        <v>1</v>
      </c>
      <c r="Q42" s="12" t="s">
        <v>1</v>
      </c>
      <c r="R42" s="12" t="s">
        <v>1</v>
      </c>
      <c r="S42" s="12" t="s">
        <v>1</v>
      </c>
      <c r="T42" s="12">
        <v>1</v>
      </c>
      <c r="U42" s="12">
        <v>68</v>
      </c>
      <c r="V42" s="14">
        <v>23</v>
      </c>
      <c r="W42" s="15"/>
      <c r="X42" s="11"/>
    </row>
    <row r="43" spans="1:24" ht="12" customHeight="1">
      <c r="A43" s="4" t="s">
        <v>215</v>
      </c>
      <c r="B43" s="5" t="s">
        <v>119</v>
      </c>
      <c r="C43" s="42">
        <v>187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>
        <v>187</v>
      </c>
      <c r="J43" s="12">
        <v>5</v>
      </c>
      <c r="K43" s="12">
        <v>2</v>
      </c>
      <c r="L43" s="12" t="s">
        <v>1</v>
      </c>
      <c r="M43" s="12" t="s">
        <v>1</v>
      </c>
      <c r="N43" s="12" t="s">
        <v>1</v>
      </c>
      <c r="O43" s="12">
        <v>117</v>
      </c>
      <c r="P43" s="12" t="s">
        <v>1</v>
      </c>
      <c r="Q43" s="12" t="s">
        <v>1</v>
      </c>
      <c r="R43" s="12" t="s">
        <v>1</v>
      </c>
      <c r="S43" s="12" t="s">
        <v>1</v>
      </c>
      <c r="T43" s="12">
        <v>1</v>
      </c>
      <c r="U43" s="12">
        <v>47</v>
      </c>
      <c r="V43" s="14">
        <v>15</v>
      </c>
      <c r="W43" s="15"/>
      <c r="X43" s="4" t="s">
        <v>215</v>
      </c>
    </row>
    <row r="44" spans="1:24" ht="12" customHeight="1">
      <c r="A44" s="4"/>
      <c r="B44" s="5" t="s">
        <v>118</v>
      </c>
      <c r="C44" s="42">
        <v>69</v>
      </c>
      <c r="D44" s="12">
        <v>2</v>
      </c>
      <c r="E44" s="12" t="s">
        <v>1</v>
      </c>
      <c r="F44" s="12" t="s">
        <v>1</v>
      </c>
      <c r="G44" s="12">
        <v>2</v>
      </c>
      <c r="H44" s="12" t="s">
        <v>1</v>
      </c>
      <c r="I44" s="12">
        <v>67</v>
      </c>
      <c r="J44" s="12">
        <v>2</v>
      </c>
      <c r="K44" s="12" t="s">
        <v>1</v>
      </c>
      <c r="L44" s="12" t="s">
        <v>1</v>
      </c>
      <c r="M44" s="12" t="s">
        <v>1</v>
      </c>
      <c r="N44" s="12" t="s">
        <v>1</v>
      </c>
      <c r="O44" s="12">
        <v>36</v>
      </c>
      <c r="P44" s="12" t="s">
        <v>1</v>
      </c>
      <c r="Q44" s="12" t="s">
        <v>1</v>
      </c>
      <c r="R44" s="12" t="s">
        <v>1</v>
      </c>
      <c r="S44" s="12" t="s">
        <v>1</v>
      </c>
      <c r="T44" s="12" t="s">
        <v>1</v>
      </c>
      <c r="U44" s="12">
        <v>21</v>
      </c>
      <c r="V44" s="14">
        <v>8</v>
      </c>
      <c r="W44" s="15"/>
      <c r="X44" s="4"/>
    </row>
    <row r="45" spans="1:24" ht="12" customHeight="1">
      <c r="A45" s="4"/>
      <c r="B45" s="5" t="s">
        <v>124</v>
      </c>
      <c r="C45" s="42">
        <v>303</v>
      </c>
      <c r="D45" s="12">
        <v>2</v>
      </c>
      <c r="E45" s="12" t="s">
        <v>1</v>
      </c>
      <c r="F45" s="12" t="s">
        <v>1</v>
      </c>
      <c r="G45" s="12">
        <v>2</v>
      </c>
      <c r="H45" s="12" t="s">
        <v>1</v>
      </c>
      <c r="I45" s="12">
        <v>301</v>
      </c>
      <c r="J45" s="12">
        <v>5</v>
      </c>
      <c r="K45" s="12">
        <v>5</v>
      </c>
      <c r="L45" s="12" t="s">
        <v>1</v>
      </c>
      <c r="M45" s="12">
        <v>11</v>
      </c>
      <c r="N45" s="12" t="s">
        <v>1</v>
      </c>
      <c r="O45" s="12">
        <v>197</v>
      </c>
      <c r="P45" s="12" t="s">
        <v>1</v>
      </c>
      <c r="Q45" s="12" t="s">
        <v>1</v>
      </c>
      <c r="R45" s="12" t="s">
        <v>1</v>
      </c>
      <c r="S45" s="12" t="s">
        <v>1</v>
      </c>
      <c r="T45" s="12" t="s">
        <v>1</v>
      </c>
      <c r="U45" s="12">
        <v>65</v>
      </c>
      <c r="V45" s="14">
        <v>18</v>
      </c>
      <c r="W45" s="15"/>
      <c r="X45" s="4"/>
    </row>
    <row r="46" spans="1:24" ht="12" customHeight="1">
      <c r="A46" s="38" t="s">
        <v>163</v>
      </c>
      <c r="B46" s="5" t="s">
        <v>119</v>
      </c>
      <c r="C46" s="42">
        <v>220</v>
      </c>
      <c r="D46" s="12">
        <v>2</v>
      </c>
      <c r="E46" s="12" t="s">
        <v>1</v>
      </c>
      <c r="F46" s="12" t="s">
        <v>1</v>
      </c>
      <c r="G46" s="12">
        <v>2</v>
      </c>
      <c r="H46" s="12" t="s">
        <v>1</v>
      </c>
      <c r="I46" s="12">
        <v>218</v>
      </c>
      <c r="J46" s="12">
        <v>4</v>
      </c>
      <c r="K46" s="12">
        <v>2</v>
      </c>
      <c r="L46" s="12" t="s">
        <v>1</v>
      </c>
      <c r="M46" s="12">
        <v>4</v>
      </c>
      <c r="N46" s="12" t="s">
        <v>1</v>
      </c>
      <c r="O46" s="12">
        <v>139</v>
      </c>
      <c r="P46" s="12" t="s">
        <v>1</v>
      </c>
      <c r="Q46" s="12" t="s">
        <v>1</v>
      </c>
      <c r="R46" s="12" t="s">
        <v>1</v>
      </c>
      <c r="S46" s="12" t="s">
        <v>1</v>
      </c>
      <c r="T46" s="12" t="s">
        <v>1</v>
      </c>
      <c r="U46" s="12">
        <v>52</v>
      </c>
      <c r="V46" s="14">
        <v>17</v>
      </c>
      <c r="W46" s="15"/>
      <c r="X46" s="38" t="s">
        <v>163</v>
      </c>
    </row>
    <row r="47" spans="1:24" ht="12" customHeight="1">
      <c r="A47" s="4"/>
      <c r="B47" s="5" t="s">
        <v>118</v>
      </c>
      <c r="C47" s="42">
        <v>83</v>
      </c>
      <c r="D47" s="12" t="s">
        <v>1</v>
      </c>
      <c r="E47" s="12" t="s">
        <v>1</v>
      </c>
      <c r="F47" s="12" t="s">
        <v>1</v>
      </c>
      <c r="G47" s="12" t="s">
        <v>1</v>
      </c>
      <c r="H47" s="12" t="s">
        <v>1</v>
      </c>
      <c r="I47" s="12">
        <v>83</v>
      </c>
      <c r="J47" s="12">
        <v>1</v>
      </c>
      <c r="K47" s="12">
        <v>3</v>
      </c>
      <c r="L47" s="12" t="s">
        <v>1</v>
      </c>
      <c r="M47" s="12">
        <v>7</v>
      </c>
      <c r="N47" s="12" t="s">
        <v>1</v>
      </c>
      <c r="O47" s="12">
        <v>58</v>
      </c>
      <c r="P47" s="12" t="s">
        <v>1</v>
      </c>
      <c r="Q47" s="12" t="s">
        <v>1</v>
      </c>
      <c r="R47" s="12" t="s">
        <v>1</v>
      </c>
      <c r="S47" s="12" t="s">
        <v>1</v>
      </c>
      <c r="T47" s="12" t="s">
        <v>1</v>
      </c>
      <c r="U47" s="12">
        <v>13</v>
      </c>
      <c r="V47" s="14">
        <v>1</v>
      </c>
      <c r="W47" s="15"/>
      <c r="X47" s="4"/>
    </row>
    <row r="48" spans="1:24" ht="12" customHeight="1">
      <c r="A48" s="4"/>
      <c r="B48" s="5" t="s">
        <v>124</v>
      </c>
      <c r="C48" s="42">
        <v>257</v>
      </c>
      <c r="D48" s="12">
        <v>2</v>
      </c>
      <c r="E48" s="12">
        <v>1</v>
      </c>
      <c r="F48" s="12" t="s">
        <v>1</v>
      </c>
      <c r="G48" s="12" t="s">
        <v>1</v>
      </c>
      <c r="H48" s="12">
        <v>1</v>
      </c>
      <c r="I48" s="12">
        <v>255</v>
      </c>
      <c r="J48" s="12">
        <v>11</v>
      </c>
      <c r="K48" s="12">
        <v>3</v>
      </c>
      <c r="L48" s="12" t="s">
        <v>1</v>
      </c>
      <c r="M48" s="12">
        <v>10</v>
      </c>
      <c r="N48" s="12" t="s">
        <v>1</v>
      </c>
      <c r="O48" s="12">
        <v>140</v>
      </c>
      <c r="P48" s="12" t="s">
        <v>1</v>
      </c>
      <c r="Q48" s="12" t="s">
        <v>1</v>
      </c>
      <c r="R48" s="12" t="s">
        <v>1</v>
      </c>
      <c r="S48" s="12" t="s">
        <v>1</v>
      </c>
      <c r="T48" s="12" t="s">
        <v>1</v>
      </c>
      <c r="U48" s="12">
        <v>78</v>
      </c>
      <c r="V48" s="14">
        <v>13</v>
      </c>
      <c r="W48" s="15"/>
      <c r="X48" s="4"/>
    </row>
    <row r="49" spans="1:24" s="11" customFormat="1" ht="12" customHeight="1">
      <c r="A49" s="38" t="s">
        <v>193</v>
      </c>
      <c r="B49" s="5" t="s">
        <v>119</v>
      </c>
      <c r="C49" s="42">
        <v>185</v>
      </c>
      <c r="D49" s="12">
        <v>2</v>
      </c>
      <c r="E49" s="12">
        <v>1</v>
      </c>
      <c r="F49" s="12" t="s">
        <v>1</v>
      </c>
      <c r="G49" s="12" t="s">
        <v>1</v>
      </c>
      <c r="H49" s="12">
        <v>1</v>
      </c>
      <c r="I49" s="12">
        <v>183</v>
      </c>
      <c r="J49" s="12">
        <v>9</v>
      </c>
      <c r="K49" s="12">
        <v>3</v>
      </c>
      <c r="L49" s="12" t="s">
        <v>1</v>
      </c>
      <c r="M49" s="12">
        <v>7</v>
      </c>
      <c r="N49" s="12" t="s">
        <v>1</v>
      </c>
      <c r="O49" s="12">
        <v>96</v>
      </c>
      <c r="P49" s="12" t="s">
        <v>1</v>
      </c>
      <c r="Q49" s="12" t="s">
        <v>1</v>
      </c>
      <c r="R49" s="12" t="s">
        <v>1</v>
      </c>
      <c r="S49" s="12" t="s">
        <v>1</v>
      </c>
      <c r="T49" s="12" t="s">
        <v>1</v>
      </c>
      <c r="U49" s="12">
        <v>57</v>
      </c>
      <c r="V49" s="14">
        <v>11</v>
      </c>
      <c r="W49" s="15"/>
      <c r="X49" s="38" t="s">
        <v>193</v>
      </c>
    </row>
    <row r="50" spans="1:24" ht="12" customHeight="1">
      <c r="A50" s="4"/>
      <c r="B50" s="5" t="s">
        <v>118</v>
      </c>
      <c r="C50" s="42">
        <v>72</v>
      </c>
      <c r="D50" s="12" t="s">
        <v>1</v>
      </c>
      <c r="E50" s="12" t="s">
        <v>1</v>
      </c>
      <c r="F50" s="12" t="s">
        <v>1</v>
      </c>
      <c r="G50" s="12" t="s">
        <v>1</v>
      </c>
      <c r="H50" s="12" t="s">
        <v>1</v>
      </c>
      <c r="I50" s="12">
        <v>72</v>
      </c>
      <c r="J50" s="12">
        <v>2</v>
      </c>
      <c r="K50" s="12" t="s">
        <v>1</v>
      </c>
      <c r="L50" s="12" t="s">
        <v>1</v>
      </c>
      <c r="M50" s="12">
        <v>3</v>
      </c>
      <c r="N50" s="12" t="s">
        <v>1</v>
      </c>
      <c r="O50" s="12">
        <v>44</v>
      </c>
      <c r="P50" s="12" t="s">
        <v>1</v>
      </c>
      <c r="Q50" s="12" t="s">
        <v>1</v>
      </c>
      <c r="R50" s="12" t="s">
        <v>1</v>
      </c>
      <c r="S50" s="12" t="s">
        <v>1</v>
      </c>
      <c r="T50" s="12" t="s">
        <v>1</v>
      </c>
      <c r="U50" s="12">
        <v>21</v>
      </c>
      <c r="V50" s="14">
        <v>2</v>
      </c>
      <c r="W50" s="15"/>
      <c r="X50" s="4"/>
    </row>
    <row r="51" spans="1:24" ht="12" customHeight="1">
      <c r="A51" s="4"/>
      <c r="B51" s="5" t="s">
        <v>124</v>
      </c>
      <c r="C51" s="42">
        <v>241</v>
      </c>
      <c r="D51" s="12">
        <v>3</v>
      </c>
      <c r="E51" s="12" t="s">
        <v>1</v>
      </c>
      <c r="F51" s="12">
        <v>1</v>
      </c>
      <c r="G51" s="12">
        <v>1</v>
      </c>
      <c r="H51" s="12">
        <v>1</v>
      </c>
      <c r="I51" s="12">
        <v>238</v>
      </c>
      <c r="J51" s="12">
        <v>1</v>
      </c>
      <c r="K51" s="12">
        <v>1</v>
      </c>
      <c r="L51" s="12" t="s">
        <v>1</v>
      </c>
      <c r="M51" s="12">
        <v>1</v>
      </c>
      <c r="N51" s="12" t="s">
        <v>1</v>
      </c>
      <c r="O51" s="12">
        <v>141</v>
      </c>
      <c r="P51" s="12" t="s">
        <v>1</v>
      </c>
      <c r="Q51" s="12" t="s">
        <v>1</v>
      </c>
      <c r="R51" s="12" t="s">
        <v>1</v>
      </c>
      <c r="S51" s="12" t="s">
        <v>1</v>
      </c>
      <c r="T51" s="12">
        <v>1</v>
      </c>
      <c r="U51" s="12">
        <v>63</v>
      </c>
      <c r="V51" s="14">
        <v>30</v>
      </c>
      <c r="W51" s="15"/>
      <c r="X51" s="4"/>
    </row>
    <row r="52" spans="1:24" ht="12" customHeight="1">
      <c r="A52" s="38" t="s">
        <v>214</v>
      </c>
      <c r="B52" s="5" t="s">
        <v>119</v>
      </c>
      <c r="C52" s="42">
        <v>184</v>
      </c>
      <c r="D52" s="12">
        <v>3</v>
      </c>
      <c r="E52" s="12" t="s">
        <v>1</v>
      </c>
      <c r="F52" s="12">
        <v>1</v>
      </c>
      <c r="G52" s="12">
        <v>1</v>
      </c>
      <c r="H52" s="12">
        <v>1</v>
      </c>
      <c r="I52" s="12">
        <v>181</v>
      </c>
      <c r="J52" s="12">
        <v>1</v>
      </c>
      <c r="K52" s="12">
        <v>1</v>
      </c>
      <c r="L52" s="12" t="s">
        <v>1</v>
      </c>
      <c r="M52" s="12" t="s">
        <v>1</v>
      </c>
      <c r="N52" s="12" t="s">
        <v>1</v>
      </c>
      <c r="O52" s="12">
        <v>101</v>
      </c>
      <c r="P52" s="12" t="s">
        <v>1</v>
      </c>
      <c r="Q52" s="12" t="s">
        <v>1</v>
      </c>
      <c r="R52" s="12" t="s">
        <v>1</v>
      </c>
      <c r="S52" s="12" t="s">
        <v>1</v>
      </c>
      <c r="T52" s="12">
        <v>1</v>
      </c>
      <c r="U52" s="12">
        <v>53</v>
      </c>
      <c r="V52" s="14">
        <v>24</v>
      </c>
      <c r="W52" s="15"/>
      <c r="X52" s="38" t="s">
        <v>214</v>
      </c>
    </row>
    <row r="53" spans="1:24" ht="12" customHeight="1">
      <c r="A53" s="4"/>
      <c r="B53" s="5" t="s">
        <v>118</v>
      </c>
      <c r="C53" s="42">
        <v>57</v>
      </c>
      <c r="D53" s="12" t="s">
        <v>1</v>
      </c>
      <c r="E53" s="12" t="s">
        <v>1</v>
      </c>
      <c r="F53" s="12" t="s">
        <v>1</v>
      </c>
      <c r="G53" s="12" t="s">
        <v>1</v>
      </c>
      <c r="H53" s="12" t="s">
        <v>1</v>
      </c>
      <c r="I53" s="12">
        <v>57</v>
      </c>
      <c r="J53" s="12" t="s">
        <v>1</v>
      </c>
      <c r="K53" s="12" t="s">
        <v>1</v>
      </c>
      <c r="L53" s="12" t="s">
        <v>1</v>
      </c>
      <c r="M53" s="12">
        <v>1</v>
      </c>
      <c r="N53" s="12" t="s">
        <v>1</v>
      </c>
      <c r="O53" s="12">
        <v>40</v>
      </c>
      <c r="P53" s="12" t="s">
        <v>1</v>
      </c>
      <c r="Q53" s="12" t="s">
        <v>1</v>
      </c>
      <c r="R53" s="12" t="s">
        <v>1</v>
      </c>
      <c r="S53" s="12" t="s">
        <v>1</v>
      </c>
      <c r="T53" s="12" t="s">
        <v>1</v>
      </c>
      <c r="U53" s="12">
        <v>10</v>
      </c>
      <c r="V53" s="14">
        <v>6</v>
      </c>
      <c r="W53" s="15"/>
      <c r="X53" s="4"/>
    </row>
    <row r="54" spans="1:24" s="6" customFormat="1" ht="12" customHeight="1">
      <c r="A54" s="40"/>
      <c r="B54" s="32" t="s">
        <v>124</v>
      </c>
      <c r="C54" s="20">
        <v>239</v>
      </c>
      <c r="D54" s="20">
        <v>3</v>
      </c>
      <c r="E54" s="20" t="s">
        <v>1</v>
      </c>
      <c r="F54" s="20" t="s">
        <v>1</v>
      </c>
      <c r="G54" s="20">
        <v>1</v>
      </c>
      <c r="H54" s="20">
        <v>2</v>
      </c>
      <c r="I54" s="20">
        <v>236</v>
      </c>
      <c r="J54" s="20">
        <v>11</v>
      </c>
      <c r="K54" s="20">
        <v>2</v>
      </c>
      <c r="L54" s="20" t="s">
        <v>1</v>
      </c>
      <c r="M54" s="20">
        <v>4</v>
      </c>
      <c r="N54" s="20" t="s">
        <v>1</v>
      </c>
      <c r="O54" s="20">
        <v>147</v>
      </c>
      <c r="P54" s="20" t="s">
        <v>1</v>
      </c>
      <c r="Q54" s="20" t="s">
        <v>1</v>
      </c>
      <c r="R54" s="20" t="s">
        <v>1</v>
      </c>
      <c r="S54" s="20" t="s">
        <v>1</v>
      </c>
      <c r="T54" s="20">
        <v>2</v>
      </c>
      <c r="U54" s="20">
        <v>52</v>
      </c>
      <c r="V54" s="21">
        <v>18</v>
      </c>
      <c r="W54" s="9"/>
      <c r="X54" s="40"/>
    </row>
    <row r="55" spans="1:24" s="6" customFormat="1" ht="12" customHeight="1">
      <c r="A55" s="39" t="s">
        <v>213</v>
      </c>
      <c r="B55" s="32" t="s">
        <v>119</v>
      </c>
      <c r="C55" s="20">
        <v>172</v>
      </c>
      <c r="D55" s="20">
        <v>3</v>
      </c>
      <c r="E55" s="20" t="s">
        <v>1</v>
      </c>
      <c r="F55" s="20" t="s">
        <v>1</v>
      </c>
      <c r="G55" s="20">
        <v>1</v>
      </c>
      <c r="H55" s="20">
        <v>2</v>
      </c>
      <c r="I55" s="20">
        <v>169</v>
      </c>
      <c r="J55" s="20">
        <v>7</v>
      </c>
      <c r="K55" s="20">
        <v>2</v>
      </c>
      <c r="L55" s="20" t="s">
        <v>1</v>
      </c>
      <c r="M55" s="20">
        <v>4</v>
      </c>
      <c r="N55" s="20" t="s">
        <v>1</v>
      </c>
      <c r="O55" s="20">
        <v>105</v>
      </c>
      <c r="P55" s="20" t="s">
        <v>1</v>
      </c>
      <c r="Q55" s="20" t="s">
        <v>1</v>
      </c>
      <c r="R55" s="20" t="s">
        <v>1</v>
      </c>
      <c r="S55" s="20" t="s">
        <v>1</v>
      </c>
      <c r="T55" s="20">
        <v>2</v>
      </c>
      <c r="U55" s="20">
        <v>35</v>
      </c>
      <c r="V55" s="21">
        <v>14</v>
      </c>
      <c r="W55" s="9"/>
      <c r="X55" s="39" t="s">
        <v>213</v>
      </c>
    </row>
    <row r="56" spans="1:24" s="6" customFormat="1" ht="12" customHeight="1">
      <c r="A56" s="40"/>
      <c r="B56" s="32" t="s">
        <v>118</v>
      </c>
      <c r="C56" s="20">
        <v>67</v>
      </c>
      <c r="D56" s="20" t="s">
        <v>1</v>
      </c>
      <c r="E56" s="20" t="s">
        <v>1</v>
      </c>
      <c r="F56" s="20" t="s">
        <v>1</v>
      </c>
      <c r="G56" s="20" t="s">
        <v>1</v>
      </c>
      <c r="H56" s="20" t="s">
        <v>1</v>
      </c>
      <c r="I56" s="20">
        <v>67</v>
      </c>
      <c r="J56" s="20">
        <v>4</v>
      </c>
      <c r="K56" s="20" t="s">
        <v>1</v>
      </c>
      <c r="L56" s="20" t="s">
        <v>1</v>
      </c>
      <c r="M56" s="20" t="s">
        <v>1</v>
      </c>
      <c r="N56" s="20" t="s">
        <v>1</v>
      </c>
      <c r="O56" s="20">
        <v>42</v>
      </c>
      <c r="P56" s="20" t="s">
        <v>1</v>
      </c>
      <c r="Q56" s="20" t="s">
        <v>1</v>
      </c>
      <c r="R56" s="20" t="s">
        <v>1</v>
      </c>
      <c r="S56" s="20" t="s">
        <v>1</v>
      </c>
      <c r="T56" s="20" t="s">
        <v>1</v>
      </c>
      <c r="U56" s="20">
        <v>17</v>
      </c>
      <c r="V56" s="21">
        <v>4</v>
      </c>
      <c r="W56" s="9"/>
      <c r="X56" s="2"/>
    </row>
    <row r="57" spans="1:24" ht="12" customHeight="1">
      <c r="A57" s="300" t="s">
        <v>121</v>
      </c>
      <c r="B57" s="33" t="s">
        <v>119</v>
      </c>
      <c r="C57" s="12" t="s">
        <v>1</v>
      </c>
      <c r="D57" s="12" t="s">
        <v>1</v>
      </c>
      <c r="E57" s="12" t="s">
        <v>1</v>
      </c>
      <c r="F57" s="12" t="s">
        <v>1</v>
      </c>
      <c r="G57" s="12" t="s">
        <v>1</v>
      </c>
      <c r="H57" s="12" t="s">
        <v>1</v>
      </c>
      <c r="I57" s="12" t="s">
        <v>1</v>
      </c>
      <c r="J57" s="12" t="s">
        <v>1</v>
      </c>
      <c r="K57" s="12" t="s">
        <v>1</v>
      </c>
      <c r="L57" s="12" t="s">
        <v>1</v>
      </c>
      <c r="M57" s="12" t="s">
        <v>1</v>
      </c>
      <c r="N57" s="12" t="s">
        <v>1</v>
      </c>
      <c r="O57" s="12" t="s">
        <v>1</v>
      </c>
      <c r="P57" s="12" t="s">
        <v>1</v>
      </c>
      <c r="Q57" s="12" t="s">
        <v>1</v>
      </c>
      <c r="R57" s="12" t="s">
        <v>1</v>
      </c>
      <c r="S57" s="12" t="s">
        <v>1</v>
      </c>
      <c r="T57" s="12" t="s">
        <v>1</v>
      </c>
      <c r="U57" s="12" t="s">
        <v>1</v>
      </c>
      <c r="V57" s="14" t="s">
        <v>1</v>
      </c>
      <c r="W57" s="15"/>
      <c r="X57" s="300" t="s">
        <v>121</v>
      </c>
    </row>
    <row r="58" spans="1:24" ht="12" customHeight="1">
      <c r="A58" s="300"/>
      <c r="B58" s="33" t="s">
        <v>118</v>
      </c>
      <c r="C58" s="12">
        <v>1</v>
      </c>
      <c r="D58" s="12" t="s">
        <v>1</v>
      </c>
      <c r="E58" s="12" t="s">
        <v>1</v>
      </c>
      <c r="F58" s="12" t="s">
        <v>1</v>
      </c>
      <c r="G58" s="12" t="s">
        <v>1</v>
      </c>
      <c r="H58" s="12" t="s">
        <v>1</v>
      </c>
      <c r="I58" s="12">
        <v>1</v>
      </c>
      <c r="J58" s="12" t="s">
        <v>1</v>
      </c>
      <c r="K58" s="12" t="s">
        <v>1</v>
      </c>
      <c r="L58" s="12" t="s">
        <v>1</v>
      </c>
      <c r="M58" s="12" t="s">
        <v>1</v>
      </c>
      <c r="N58" s="12" t="s">
        <v>1</v>
      </c>
      <c r="O58" s="12" t="s">
        <v>1</v>
      </c>
      <c r="P58" s="12" t="s">
        <v>1</v>
      </c>
      <c r="Q58" s="12" t="s">
        <v>1</v>
      </c>
      <c r="R58" s="12" t="s">
        <v>1</v>
      </c>
      <c r="S58" s="12" t="s">
        <v>1</v>
      </c>
      <c r="T58" s="12" t="s">
        <v>1</v>
      </c>
      <c r="U58" s="12" t="s">
        <v>1</v>
      </c>
      <c r="V58" s="14">
        <v>1</v>
      </c>
      <c r="W58" s="15"/>
      <c r="X58" s="300"/>
    </row>
    <row r="59" spans="1:24" ht="12" customHeight="1">
      <c r="A59" s="300" t="s">
        <v>120</v>
      </c>
      <c r="B59" s="33" t="s">
        <v>119</v>
      </c>
      <c r="C59" s="12">
        <v>22</v>
      </c>
      <c r="D59" s="12">
        <v>1</v>
      </c>
      <c r="E59" s="12" t="s">
        <v>1</v>
      </c>
      <c r="F59" s="12" t="s">
        <v>1</v>
      </c>
      <c r="G59" s="12">
        <v>1</v>
      </c>
      <c r="H59" s="12" t="s">
        <v>1</v>
      </c>
      <c r="I59" s="12">
        <v>21</v>
      </c>
      <c r="J59" s="12">
        <v>1</v>
      </c>
      <c r="K59" s="12" t="s">
        <v>1</v>
      </c>
      <c r="L59" s="12" t="s">
        <v>1</v>
      </c>
      <c r="M59" s="12" t="s">
        <v>1</v>
      </c>
      <c r="N59" s="12" t="s">
        <v>1</v>
      </c>
      <c r="O59" s="12">
        <v>14</v>
      </c>
      <c r="P59" s="12" t="s">
        <v>1</v>
      </c>
      <c r="Q59" s="12" t="s">
        <v>1</v>
      </c>
      <c r="R59" s="12" t="s">
        <v>1</v>
      </c>
      <c r="S59" s="12" t="s">
        <v>1</v>
      </c>
      <c r="T59" s="12" t="s">
        <v>1</v>
      </c>
      <c r="U59" s="12">
        <v>1</v>
      </c>
      <c r="V59" s="14">
        <v>5</v>
      </c>
      <c r="W59" s="15"/>
      <c r="X59" s="300" t="s">
        <v>120</v>
      </c>
    </row>
    <row r="60" spans="1:24" ht="12" customHeight="1">
      <c r="A60" s="300"/>
      <c r="B60" s="33" t="s">
        <v>118</v>
      </c>
      <c r="C60" s="12">
        <v>2</v>
      </c>
      <c r="D60" s="12" t="s">
        <v>1</v>
      </c>
      <c r="E60" s="12" t="s">
        <v>1</v>
      </c>
      <c r="F60" s="12" t="s">
        <v>1</v>
      </c>
      <c r="G60" s="12" t="s">
        <v>1</v>
      </c>
      <c r="H60" s="12" t="s">
        <v>1</v>
      </c>
      <c r="I60" s="12">
        <v>2</v>
      </c>
      <c r="J60" s="12" t="s">
        <v>1</v>
      </c>
      <c r="K60" s="12" t="s">
        <v>1</v>
      </c>
      <c r="L60" s="12" t="s">
        <v>1</v>
      </c>
      <c r="M60" s="12" t="s">
        <v>1</v>
      </c>
      <c r="N60" s="12" t="s">
        <v>1</v>
      </c>
      <c r="O60" s="12">
        <v>2</v>
      </c>
      <c r="P60" s="12" t="s">
        <v>1</v>
      </c>
      <c r="Q60" s="12" t="s">
        <v>1</v>
      </c>
      <c r="R60" s="12" t="s">
        <v>1</v>
      </c>
      <c r="S60" s="12" t="s">
        <v>1</v>
      </c>
      <c r="T60" s="12" t="s">
        <v>1</v>
      </c>
      <c r="U60" s="12" t="s">
        <v>1</v>
      </c>
      <c r="V60" s="14" t="s">
        <v>1</v>
      </c>
      <c r="W60" s="15"/>
      <c r="X60" s="300"/>
    </row>
    <row r="61" spans="1:24" ht="12" customHeight="1">
      <c r="A61" s="300" t="s">
        <v>2</v>
      </c>
      <c r="B61" s="33" t="s">
        <v>119</v>
      </c>
      <c r="C61" s="12">
        <v>150</v>
      </c>
      <c r="D61" s="12">
        <v>2</v>
      </c>
      <c r="E61" s="12" t="s">
        <v>1</v>
      </c>
      <c r="F61" s="12" t="s">
        <v>1</v>
      </c>
      <c r="G61" s="12" t="s">
        <v>1</v>
      </c>
      <c r="H61" s="12">
        <v>2</v>
      </c>
      <c r="I61" s="12">
        <v>148</v>
      </c>
      <c r="J61" s="12">
        <v>6</v>
      </c>
      <c r="K61" s="12">
        <v>2</v>
      </c>
      <c r="L61" s="12" t="s">
        <v>1</v>
      </c>
      <c r="M61" s="12">
        <v>4</v>
      </c>
      <c r="N61" s="12" t="s">
        <v>1</v>
      </c>
      <c r="O61" s="12">
        <v>91</v>
      </c>
      <c r="P61" s="12" t="s">
        <v>1</v>
      </c>
      <c r="Q61" s="12" t="s">
        <v>1</v>
      </c>
      <c r="R61" s="12" t="s">
        <v>1</v>
      </c>
      <c r="S61" s="12" t="s">
        <v>1</v>
      </c>
      <c r="T61" s="12">
        <v>2</v>
      </c>
      <c r="U61" s="12">
        <v>34</v>
      </c>
      <c r="V61" s="14">
        <v>9</v>
      </c>
      <c r="W61" s="15"/>
      <c r="X61" s="300" t="s">
        <v>2</v>
      </c>
    </row>
    <row r="62" spans="1:24" ht="12" customHeight="1">
      <c r="A62" s="300"/>
      <c r="B62" s="33" t="s">
        <v>118</v>
      </c>
      <c r="C62" s="12">
        <v>64</v>
      </c>
      <c r="D62" s="12" t="s">
        <v>1</v>
      </c>
      <c r="E62" s="12" t="s">
        <v>1</v>
      </c>
      <c r="F62" s="12" t="s">
        <v>1</v>
      </c>
      <c r="G62" s="12" t="s">
        <v>1</v>
      </c>
      <c r="H62" s="12" t="s">
        <v>1</v>
      </c>
      <c r="I62" s="12">
        <v>64</v>
      </c>
      <c r="J62" s="12">
        <v>4</v>
      </c>
      <c r="K62" s="12" t="s">
        <v>1</v>
      </c>
      <c r="L62" s="12" t="s">
        <v>1</v>
      </c>
      <c r="M62" s="12" t="s">
        <v>1</v>
      </c>
      <c r="N62" s="12" t="s">
        <v>1</v>
      </c>
      <c r="O62" s="12">
        <v>40</v>
      </c>
      <c r="P62" s="12" t="s">
        <v>1</v>
      </c>
      <c r="Q62" s="12" t="s">
        <v>1</v>
      </c>
      <c r="R62" s="12" t="s">
        <v>1</v>
      </c>
      <c r="S62" s="12" t="s">
        <v>1</v>
      </c>
      <c r="T62" s="12" t="s">
        <v>1</v>
      </c>
      <c r="U62" s="12">
        <v>17</v>
      </c>
      <c r="V62" s="14">
        <v>3</v>
      </c>
      <c r="W62" s="15"/>
      <c r="X62" s="300"/>
    </row>
    <row r="63" spans="1:24" ht="6" customHeight="1">
      <c r="A63" s="37"/>
      <c r="B63" s="3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5"/>
      <c r="X63" s="37"/>
    </row>
    <row r="64" spans="1:24" ht="10.5" customHeight="1">
      <c r="A64" s="2" t="s">
        <v>8</v>
      </c>
    </row>
    <row r="65" spans="1:12" ht="10.5" customHeight="1">
      <c r="A65" s="2" t="s">
        <v>212</v>
      </c>
      <c r="L65" s="41"/>
    </row>
  </sheetData>
  <mergeCells count="40">
    <mergeCell ref="X57:X58"/>
    <mergeCell ref="A35:A36"/>
    <mergeCell ref="U7:U8"/>
    <mergeCell ref="A61:A62"/>
    <mergeCell ref="X59:X60"/>
    <mergeCell ref="X61:X62"/>
    <mergeCell ref="X31:X32"/>
    <mergeCell ref="X33:X34"/>
    <mergeCell ref="X35:X36"/>
    <mergeCell ref="A59:A60"/>
    <mergeCell ref="A57:A58"/>
    <mergeCell ref="H10:J10"/>
    <mergeCell ref="M10:O10"/>
    <mergeCell ref="A29:A30"/>
    <mergeCell ref="A31:A32"/>
    <mergeCell ref="A37:A38"/>
    <mergeCell ref="A27:A28"/>
    <mergeCell ref="A33:A34"/>
    <mergeCell ref="H40:J40"/>
    <mergeCell ref="M40:O40"/>
    <mergeCell ref="A6:B8"/>
    <mergeCell ref="C6:C8"/>
    <mergeCell ref="D7:D8"/>
    <mergeCell ref="I6:V6"/>
    <mergeCell ref="X37:X38"/>
    <mergeCell ref="O7:O8"/>
    <mergeCell ref="H7:H8"/>
    <mergeCell ref="E6:G6"/>
    <mergeCell ref="G7:G8"/>
    <mergeCell ref="X27:X28"/>
    <mergeCell ref="X29:X30"/>
    <mergeCell ref="W6:X8"/>
    <mergeCell ref="I7:I8"/>
    <mergeCell ref="K7:K8"/>
    <mergeCell ref="L7:L8"/>
    <mergeCell ref="S7:S8"/>
    <mergeCell ref="P7:P8"/>
    <mergeCell ref="Q7:Q8"/>
    <mergeCell ref="R7:R8"/>
    <mergeCell ref="M7:M8"/>
  </mergeCells>
  <phoneticPr fontId="1"/>
  <pageMargins left="0.6692913385826772" right="0.6692913385826772" top="0.78740157480314965" bottom="0.78740157480314965" header="0.51181102362204722" footer="0.51181102362204722"/>
  <pageSetup paperSize="9" scale="99" orientation="portrait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67"/>
  <sheetViews>
    <sheetView zoomScaleNormal="100" zoomScaleSheetLayoutView="100" workbookViewId="0"/>
  </sheetViews>
  <sheetFormatPr defaultRowHeight="10.5" customHeight="1"/>
  <cols>
    <col min="1" max="1" width="10.25" style="2" customWidth="1"/>
    <col min="2" max="2" width="4.375" style="2" customWidth="1"/>
    <col min="3" max="20" width="8.375" style="2" customWidth="1"/>
    <col min="21" max="21" width="1.625" style="2" customWidth="1"/>
    <col min="22" max="22" width="11.25" style="2" customWidth="1"/>
    <col min="23" max="16384" width="9" style="2"/>
  </cols>
  <sheetData>
    <row r="1" spans="1:22" ht="13.5" customHeight="1">
      <c r="A1" s="58" t="s">
        <v>190</v>
      </c>
      <c r="B1" s="1"/>
      <c r="I1" s="57"/>
      <c r="J1" s="57"/>
      <c r="L1" s="1"/>
      <c r="M1" s="1"/>
      <c r="N1" s="1"/>
    </row>
    <row r="3" spans="1:22" ht="10.5" customHeight="1">
      <c r="A3" s="2" t="s">
        <v>211</v>
      </c>
    </row>
    <row r="5" spans="1:22" ht="12" customHeight="1">
      <c r="A5" s="290" t="s">
        <v>189</v>
      </c>
      <c r="B5" s="291"/>
      <c r="C5" s="296" t="s">
        <v>186</v>
      </c>
      <c r="D5" s="56"/>
      <c r="E5" s="299" t="s">
        <v>188</v>
      </c>
      <c r="F5" s="299"/>
      <c r="G5" s="299"/>
      <c r="H5" s="55"/>
      <c r="I5" s="54"/>
      <c r="J5" s="53" t="s">
        <v>156</v>
      </c>
      <c r="K5" s="52"/>
      <c r="L5" s="52"/>
      <c r="M5" s="299" t="s">
        <v>210</v>
      </c>
      <c r="N5" s="299"/>
      <c r="O5" s="299"/>
      <c r="P5" s="299"/>
      <c r="Q5" s="299"/>
      <c r="R5" s="52"/>
      <c r="S5" s="52"/>
      <c r="T5" s="52"/>
      <c r="U5" s="302" t="s">
        <v>189</v>
      </c>
      <c r="V5" s="303"/>
    </row>
    <row r="6" spans="1:22" ht="12" customHeight="1">
      <c r="A6" s="312"/>
      <c r="B6" s="313"/>
      <c r="C6" s="297"/>
      <c r="D6" s="296" t="s">
        <v>186</v>
      </c>
      <c r="E6" s="44" t="s">
        <v>185</v>
      </c>
      <c r="F6" s="44" t="s">
        <v>184</v>
      </c>
      <c r="G6" s="296" t="s">
        <v>209</v>
      </c>
      <c r="H6" s="296" t="s">
        <v>208</v>
      </c>
      <c r="I6" s="296" t="s">
        <v>186</v>
      </c>
      <c r="J6" s="44" t="s">
        <v>207</v>
      </c>
      <c r="K6" s="296" t="s">
        <v>206</v>
      </c>
      <c r="L6" s="309" t="s">
        <v>205</v>
      </c>
      <c r="M6" s="296" t="s">
        <v>204</v>
      </c>
      <c r="N6" s="51" t="s">
        <v>176</v>
      </c>
      <c r="O6" s="296" t="s">
        <v>203</v>
      </c>
      <c r="P6" s="296" t="s">
        <v>202</v>
      </c>
      <c r="Q6" s="296" t="s">
        <v>201</v>
      </c>
      <c r="R6" s="296" t="s">
        <v>200</v>
      </c>
      <c r="S6" s="49" t="s">
        <v>171</v>
      </c>
      <c r="T6" s="5" t="s">
        <v>170</v>
      </c>
      <c r="U6" s="318"/>
      <c r="V6" s="312"/>
    </row>
    <row r="7" spans="1:22" ht="12" customHeight="1">
      <c r="A7" s="314"/>
      <c r="B7" s="315"/>
      <c r="C7" s="298"/>
      <c r="D7" s="298"/>
      <c r="E7" s="48" t="s">
        <v>169</v>
      </c>
      <c r="F7" s="48" t="s">
        <v>168</v>
      </c>
      <c r="G7" s="298"/>
      <c r="H7" s="298"/>
      <c r="I7" s="298"/>
      <c r="J7" s="48" t="s">
        <v>167</v>
      </c>
      <c r="K7" s="298"/>
      <c r="L7" s="310"/>
      <c r="M7" s="298"/>
      <c r="N7" s="47" t="s">
        <v>166</v>
      </c>
      <c r="O7" s="298"/>
      <c r="P7" s="298"/>
      <c r="Q7" s="298"/>
      <c r="R7" s="298"/>
      <c r="S7" s="46" t="s">
        <v>165</v>
      </c>
      <c r="T7" s="45" t="s">
        <v>132</v>
      </c>
      <c r="U7" s="319"/>
      <c r="V7" s="314"/>
    </row>
    <row r="8" spans="1:22" ht="6" customHeight="1">
      <c r="A8" s="5"/>
      <c r="B8" s="5"/>
      <c r="C8" s="44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5"/>
      <c r="P8" s="5"/>
      <c r="Q8" s="5"/>
      <c r="R8" s="5"/>
      <c r="S8" s="5"/>
      <c r="T8" s="5"/>
      <c r="U8" s="61"/>
      <c r="V8" s="5"/>
    </row>
    <row r="9" spans="1:22" s="6" customFormat="1" ht="12" customHeight="1">
      <c r="C9" s="7"/>
      <c r="D9" s="8"/>
      <c r="E9" s="8"/>
      <c r="F9" s="9"/>
      <c r="G9" s="9"/>
      <c r="H9" s="301" t="s">
        <v>129</v>
      </c>
      <c r="I9" s="301"/>
      <c r="J9" s="301"/>
      <c r="K9" s="8"/>
      <c r="L9" s="8"/>
      <c r="M9" s="301" t="s">
        <v>131</v>
      </c>
      <c r="N9" s="301"/>
      <c r="O9" s="301"/>
      <c r="P9" s="8"/>
      <c r="Q9" s="8"/>
      <c r="R9" s="8"/>
      <c r="S9" s="8"/>
      <c r="T9" s="8"/>
      <c r="U9" s="10"/>
      <c r="V9" s="8"/>
    </row>
    <row r="10" spans="1:22" s="6" customFormat="1" ht="6" customHeight="1">
      <c r="C10" s="7"/>
      <c r="D10" s="8"/>
      <c r="E10" s="8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0"/>
      <c r="V10" s="8"/>
    </row>
    <row r="11" spans="1:22" s="11" customFormat="1" ht="12" customHeight="1">
      <c r="B11" s="5" t="s">
        <v>124</v>
      </c>
      <c r="C11" s="42">
        <v>1949</v>
      </c>
      <c r="D11" s="12">
        <v>30</v>
      </c>
      <c r="E11" s="12" t="s">
        <v>1</v>
      </c>
      <c r="F11" s="12">
        <v>27</v>
      </c>
      <c r="G11" s="12">
        <v>2</v>
      </c>
      <c r="H11" s="12">
        <v>1</v>
      </c>
      <c r="I11" s="12">
        <v>1919</v>
      </c>
      <c r="J11" s="12">
        <v>113</v>
      </c>
      <c r="K11" s="12">
        <v>17</v>
      </c>
      <c r="L11" s="12">
        <v>3</v>
      </c>
      <c r="M11" s="12">
        <v>68</v>
      </c>
      <c r="N11" s="12">
        <v>4</v>
      </c>
      <c r="O11" s="12">
        <v>828</v>
      </c>
      <c r="P11" s="12">
        <v>16</v>
      </c>
      <c r="Q11" s="12" t="s">
        <v>1</v>
      </c>
      <c r="R11" s="12" t="s">
        <v>1</v>
      </c>
      <c r="S11" s="12">
        <v>6</v>
      </c>
      <c r="T11" s="12">
        <v>864</v>
      </c>
      <c r="U11" s="59"/>
    </row>
    <row r="12" spans="1:22" ht="12" customHeight="1">
      <c r="A12" s="4" t="s">
        <v>194</v>
      </c>
      <c r="B12" s="5" t="s">
        <v>119</v>
      </c>
      <c r="C12" s="42">
        <v>1559</v>
      </c>
      <c r="D12" s="12">
        <v>26</v>
      </c>
      <c r="E12" s="12" t="s">
        <v>1</v>
      </c>
      <c r="F12" s="12">
        <v>23</v>
      </c>
      <c r="G12" s="12">
        <v>2</v>
      </c>
      <c r="H12" s="12">
        <v>1</v>
      </c>
      <c r="I12" s="12">
        <v>1533</v>
      </c>
      <c r="J12" s="12">
        <v>97</v>
      </c>
      <c r="K12" s="12">
        <v>15</v>
      </c>
      <c r="L12" s="12">
        <v>2</v>
      </c>
      <c r="M12" s="12">
        <v>53</v>
      </c>
      <c r="N12" s="12">
        <v>4</v>
      </c>
      <c r="O12" s="12">
        <v>657</v>
      </c>
      <c r="P12" s="12">
        <v>11</v>
      </c>
      <c r="Q12" s="12" t="s">
        <v>1</v>
      </c>
      <c r="R12" s="12" t="s">
        <v>1</v>
      </c>
      <c r="S12" s="12">
        <v>6</v>
      </c>
      <c r="T12" s="12">
        <v>688</v>
      </c>
      <c r="U12" s="59"/>
      <c r="V12" s="4" t="s">
        <v>194</v>
      </c>
    </row>
    <row r="13" spans="1:22" ht="12" customHeight="1">
      <c r="A13" s="4"/>
      <c r="B13" s="5" t="s">
        <v>118</v>
      </c>
      <c r="C13" s="42">
        <v>390</v>
      </c>
      <c r="D13" s="12">
        <v>4</v>
      </c>
      <c r="E13" s="12" t="s">
        <v>1</v>
      </c>
      <c r="F13" s="12">
        <v>4</v>
      </c>
      <c r="G13" s="12" t="s">
        <v>1</v>
      </c>
      <c r="H13" s="12" t="s">
        <v>1</v>
      </c>
      <c r="I13" s="12">
        <v>386</v>
      </c>
      <c r="J13" s="12">
        <v>16</v>
      </c>
      <c r="K13" s="12">
        <v>2</v>
      </c>
      <c r="L13" s="12">
        <v>1</v>
      </c>
      <c r="M13" s="12">
        <v>15</v>
      </c>
      <c r="N13" s="12" t="s">
        <v>1</v>
      </c>
      <c r="O13" s="12">
        <v>171</v>
      </c>
      <c r="P13" s="12">
        <v>5</v>
      </c>
      <c r="Q13" s="12" t="s">
        <v>1</v>
      </c>
      <c r="R13" s="12" t="s">
        <v>1</v>
      </c>
      <c r="S13" s="12" t="s">
        <v>1</v>
      </c>
      <c r="T13" s="12">
        <v>176</v>
      </c>
      <c r="U13" s="59"/>
      <c r="V13" s="4"/>
    </row>
    <row r="14" spans="1:22" ht="12" customHeight="1">
      <c r="A14" s="4"/>
      <c r="B14" s="5" t="s">
        <v>124</v>
      </c>
      <c r="C14" s="42">
        <v>2001</v>
      </c>
      <c r="D14" s="12">
        <v>17</v>
      </c>
      <c r="E14" s="12" t="s">
        <v>1</v>
      </c>
      <c r="F14" s="12">
        <v>16</v>
      </c>
      <c r="G14" s="12">
        <v>1</v>
      </c>
      <c r="H14" s="12" t="s">
        <v>1</v>
      </c>
      <c r="I14" s="12">
        <v>1984</v>
      </c>
      <c r="J14" s="12">
        <v>82</v>
      </c>
      <c r="K14" s="12">
        <v>15</v>
      </c>
      <c r="L14" s="12">
        <v>1</v>
      </c>
      <c r="M14" s="12">
        <v>29</v>
      </c>
      <c r="N14" s="12" t="s">
        <v>1</v>
      </c>
      <c r="O14" s="12">
        <v>1020</v>
      </c>
      <c r="P14" s="12">
        <v>14</v>
      </c>
      <c r="Q14" s="12" t="s">
        <v>1</v>
      </c>
      <c r="R14" s="12" t="s">
        <v>1</v>
      </c>
      <c r="S14" s="12">
        <v>7</v>
      </c>
      <c r="T14" s="12">
        <v>816</v>
      </c>
      <c r="U14" s="59"/>
      <c r="V14" s="4"/>
    </row>
    <row r="15" spans="1:22" ht="12" customHeight="1">
      <c r="A15" s="38" t="s">
        <v>125</v>
      </c>
      <c r="B15" s="5" t="s">
        <v>119</v>
      </c>
      <c r="C15" s="42">
        <v>1617</v>
      </c>
      <c r="D15" s="12">
        <v>15</v>
      </c>
      <c r="E15" s="12" t="s">
        <v>1</v>
      </c>
      <c r="F15" s="12">
        <v>15</v>
      </c>
      <c r="G15" s="12" t="s">
        <v>1</v>
      </c>
      <c r="H15" s="12" t="s">
        <v>1</v>
      </c>
      <c r="I15" s="12">
        <v>1602</v>
      </c>
      <c r="J15" s="12">
        <v>72</v>
      </c>
      <c r="K15" s="12">
        <v>14</v>
      </c>
      <c r="L15" s="12">
        <v>1</v>
      </c>
      <c r="M15" s="12">
        <v>26</v>
      </c>
      <c r="N15" s="12" t="s">
        <v>1</v>
      </c>
      <c r="O15" s="12">
        <v>798</v>
      </c>
      <c r="P15" s="12">
        <v>11</v>
      </c>
      <c r="Q15" s="12" t="s">
        <v>1</v>
      </c>
      <c r="R15" s="12" t="s">
        <v>1</v>
      </c>
      <c r="S15" s="12">
        <v>6</v>
      </c>
      <c r="T15" s="12">
        <v>674</v>
      </c>
      <c r="U15" s="59"/>
      <c r="V15" s="38" t="s">
        <v>125</v>
      </c>
    </row>
    <row r="16" spans="1:22" s="11" customFormat="1" ht="12" customHeight="1">
      <c r="A16" s="4"/>
      <c r="B16" s="5" t="s">
        <v>118</v>
      </c>
      <c r="C16" s="42">
        <v>384</v>
      </c>
      <c r="D16" s="12">
        <v>2</v>
      </c>
      <c r="E16" s="12" t="s">
        <v>1</v>
      </c>
      <c r="F16" s="12">
        <v>1</v>
      </c>
      <c r="G16" s="12">
        <v>1</v>
      </c>
      <c r="H16" s="12" t="s">
        <v>1</v>
      </c>
      <c r="I16" s="12">
        <v>382</v>
      </c>
      <c r="J16" s="12">
        <v>10</v>
      </c>
      <c r="K16" s="12">
        <v>1</v>
      </c>
      <c r="L16" s="12" t="s">
        <v>1</v>
      </c>
      <c r="M16" s="12">
        <v>3</v>
      </c>
      <c r="N16" s="12" t="s">
        <v>1</v>
      </c>
      <c r="O16" s="12">
        <v>222</v>
      </c>
      <c r="P16" s="12">
        <v>3</v>
      </c>
      <c r="Q16" s="12" t="s">
        <v>1</v>
      </c>
      <c r="R16" s="12" t="s">
        <v>1</v>
      </c>
      <c r="S16" s="12">
        <v>1</v>
      </c>
      <c r="T16" s="12">
        <v>142</v>
      </c>
      <c r="U16" s="59"/>
      <c r="V16" s="4"/>
    </row>
    <row r="17" spans="1:22" ht="12" customHeight="1">
      <c r="A17" s="4"/>
      <c r="B17" s="5" t="s">
        <v>124</v>
      </c>
      <c r="C17" s="42">
        <v>1933</v>
      </c>
      <c r="D17" s="12">
        <v>6</v>
      </c>
      <c r="E17" s="12" t="s">
        <v>1</v>
      </c>
      <c r="F17" s="12">
        <v>6</v>
      </c>
      <c r="G17" s="12" t="s">
        <v>1</v>
      </c>
      <c r="H17" s="12" t="s">
        <v>1</v>
      </c>
      <c r="I17" s="12">
        <v>1927</v>
      </c>
      <c r="J17" s="12">
        <v>61</v>
      </c>
      <c r="K17" s="12">
        <v>22</v>
      </c>
      <c r="L17" s="12" t="s">
        <v>1</v>
      </c>
      <c r="M17" s="12">
        <v>49</v>
      </c>
      <c r="N17" s="12" t="s">
        <v>1</v>
      </c>
      <c r="O17" s="12">
        <v>1071</v>
      </c>
      <c r="P17" s="12">
        <v>22</v>
      </c>
      <c r="Q17" s="12" t="s">
        <v>1</v>
      </c>
      <c r="R17" s="12" t="s">
        <v>1</v>
      </c>
      <c r="S17" s="12">
        <v>6</v>
      </c>
      <c r="T17" s="12">
        <v>696</v>
      </c>
      <c r="U17" s="59"/>
      <c r="V17" s="4"/>
    </row>
    <row r="18" spans="1:22" ht="12" customHeight="1">
      <c r="A18" s="38" t="s">
        <v>163</v>
      </c>
      <c r="B18" s="5" t="s">
        <v>119</v>
      </c>
      <c r="C18" s="42">
        <v>1524</v>
      </c>
      <c r="D18" s="12">
        <v>6</v>
      </c>
      <c r="E18" s="12" t="s">
        <v>1</v>
      </c>
      <c r="F18" s="12">
        <v>6</v>
      </c>
      <c r="G18" s="12" t="s">
        <v>1</v>
      </c>
      <c r="H18" s="12" t="s">
        <v>1</v>
      </c>
      <c r="I18" s="12">
        <v>1518</v>
      </c>
      <c r="J18" s="12">
        <v>51</v>
      </c>
      <c r="K18" s="12">
        <v>14</v>
      </c>
      <c r="L18" s="12" t="s">
        <v>1</v>
      </c>
      <c r="M18" s="12">
        <v>39</v>
      </c>
      <c r="N18" s="12" t="s">
        <v>1</v>
      </c>
      <c r="O18" s="12">
        <v>809</v>
      </c>
      <c r="P18" s="12">
        <v>21</v>
      </c>
      <c r="Q18" s="12" t="s">
        <v>1</v>
      </c>
      <c r="R18" s="12" t="s">
        <v>1</v>
      </c>
      <c r="S18" s="12">
        <v>6</v>
      </c>
      <c r="T18" s="12">
        <v>578</v>
      </c>
      <c r="U18" s="59"/>
      <c r="V18" s="38" t="s">
        <v>163</v>
      </c>
    </row>
    <row r="19" spans="1:22" ht="12" customHeight="1">
      <c r="A19" s="4"/>
      <c r="B19" s="5" t="s">
        <v>118</v>
      </c>
      <c r="C19" s="42">
        <v>409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>
        <v>409</v>
      </c>
      <c r="J19" s="12">
        <v>10</v>
      </c>
      <c r="K19" s="12">
        <v>8</v>
      </c>
      <c r="L19" s="12" t="s">
        <v>1</v>
      </c>
      <c r="M19" s="12">
        <v>10</v>
      </c>
      <c r="N19" s="12" t="s">
        <v>1</v>
      </c>
      <c r="O19" s="12">
        <v>262</v>
      </c>
      <c r="P19" s="12">
        <v>1</v>
      </c>
      <c r="Q19" s="12" t="s">
        <v>1</v>
      </c>
      <c r="R19" s="12" t="s">
        <v>1</v>
      </c>
      <c r="S19" s="12" t="s">
        <v>1</v>
      </c>
      <c r="T19" s="12">
        <v>118</v>
      </c>
      <c r="U19" s="59"/>
      <c r="V19" s="4"/>
    </row>
    <row r="20" spans="1:22" ht="12" customHeight="1">
      <c r="A20" s="4"/>
      <c r="B20" s="5" t="s">
        <v>124</v>
      </c>
      <c r="C20" s="42">
        <v>2011</v>
      </c>
      <c r="D20" s="12">
        <v>9</v>
      </c>
      <c r="E20" s="12" t="s">
        <v>1</v>
      </c>
      <c r="F20" s="12">
        <v>7</v>
      </c>
      <c r="G20" s="12">
        <v>2</v>
      </c>
      <c r="H20" s="12" t="s">
        <v>1</v>
      </c>
      <c r="I20" s="12">
        <v>2002</v>
      </c>
      <c r="J20" s="12">
        <v>68</v>
      </c>
      <c r="K20" s="12">
        <v>20</v>
      </c>
      <c r="L20" s="12">
        <v>3</v>
      </c>
      <c r="M20" s="12">
        <v>30</v>
      </c>
      <c r="N20" s="12" t="s">
        <v>1</v>
      </c>
      <c r="O20" s="12">
        <v>1012</v>
      </c>
      <c r="P20" s="12">
        <v>19</v>
      </c>
      <c r="Q20" s="12" t="s">
        <v>197</v>
      </c>
      <c r="R20" s="12">
        <v>2</v>
      </c>
      <c r="S20" s="12">
        <v>4</v>
      </c>
      <c r="T20" s="12" t="s">
        <v>199</v>
      </c>
      <c r="U20" s="59"/>
      <c r="V20" s="4"/>
    </row>
    <row r="21" spans="1:22" ht="12" customHeight="1">
      <c r="A21" s="38" t="s">
        <v>193</v>
      </c>
      <c r="B21" s="5" t="s">
        <v>119</v>
      </c>
      <c r="C21" s="42">
        <v>1579</v>
      </c>
      <c r="D21" s="12">
        <v>6</v>
      </c>
      <c r="E21" s="12" t="s">
        <v>1</v>
      </c>
      <c r="F21" s="12">
        <v>4</v>
      </c>
      <c r="G21" s="12">
        <v>2</v>
      </c>
      <c r="H21" s="12" t="s">
        <v>1</v>
      </c>
      <c r="I21" s="12">
        <v>1573</v>
      </c>
      <c r="J21" s="12">
        <v>58</v>
      </c>
      <c r="K21" s="12">
        <v>15</v>
      </c>
      <c r="L21" s="12">
        <v>3</v>
      </c>
      <c r="M21" s="12">
        <v>23</v>
      </c>
      <c r="N21" s="12" t="s">
        <v>1</v>
      </c>
      <c r="O21" s="12">
        <v>795</v>
      </c>
      <c r="P21" s="12">
        <v>11</v>
      </c>
      <c r="Q21" s="12" t="s">
        <v>197</v>
      </c>
      <c r="R21" s="12" t="s">
        <v>1</v>
      </c>
      <c r="S21" s="12">
        <v>4</v>
      </c>
      <c r="T21" s="12" t="s">
        <v>198</v>
      </c>
      <c r="U21" s="59"/>
      <c r="V21" s="38" t="s">
        <v>193</v>
      </c>
    </row>
    <row r="22" spans="1:22" ht="12" customHeight="1">
      <c r="A22" s="4"/>
      <c r="B22" s="5" t="s">
        <v>118</v>
      </c>
      <c r="C22" s="42">
        <v>432</v>
      </c>
      <c r="D22" s="12">
        <v>3</v>
      </c>
      <c r="E22" s="12" t="s">
        <v>1</v>
      </c>
      <c r="F22" s="12">
        <v>3</v>
      </c>
      <c r="G22" s="12" t="s">
        <v>1</v>
      </c>
      <c r="H22" s="12" t="s">
        <v>1</v>
      </c>
      <c r="I22" s="12">
        <v>429</v>
      </c>
      <c r="J22" s="12">
        <v>10</v>
      </c>
      <c r="K22" s="12">
        <v>5</v>
      </c>
      <c r="L22" s="12" t="s">
        <v>1</v>
      </c>
      <c r="M22" s="12">
        <v>7</v>
      </c>
      <c r="N22" s="12" t="s">
        <v>1</v>
      </c>
      <c r="O22" s="12">
        <v>217</v>
      </c>
      <c r="P22" s="12">
        <v>8</v>
      </c>
      <c r="Q22" s="12" t="s">
        <v>197</v>
      </c>
      <c r="R22" s="12">
        <v>2</v>
      </c>
      <c r="S22" s="12" t="s">
        <v>1</v>
      </c>
      <c r="T22" s="12" t="s">
        <v>196</v>
      </c>
      <c r="U22" s="59"/>
      <c r="V22" s="4"/>
    </row>
    <row r="23" spans="1:22" s="6" customFormat="1" ht="12" customHeight="1">
      <c r="A23" s="40"/>
      <c r="B23" s="8" t="s">
        <v>124</v>
      </c>
      <c r="C23" s="43">
        <v>2099</v>
      </c>
      <c r="D23" s="20">
        <v>21</v>
      </c>
      <c r="E23" s="20" t="s">
        <v>1</v>
      </c>
      <c r="F23" s="20">
        <v>17</v>
      </c>
      <c r="G23" s="20" t="s">
        <v>1</v>
      </c>
      <c r="H23" s="20">
        <v>4</v>
      </c>
      <c r="I23" s="20">
        <v>2078</v>
      </c>
      <c r="J23" s="20">
        <v>75</v>
      </c>
      <c r="K23" s="20">
        <v>31</v>
      </c>
      <c r="L23" s="20" t="s">
        <v>1</v>
      </c>
      <c r="M23" s="20">
        <v>36</v>
      </c>
      <c r="N23" s="20" t="s">
        <v>1</v>
      </c>
      <c r="O23" s="20">
        <v>1058</v>
      </c>
      <c r="P23" s="20">
        <v>10</v>
      </c>
      <c r="Q23" s="20">
        <v>1</v>
      </c>
      <c r="R23" s="20" t="s">
        <v>1</v>
      </c>
      <c r="S23" s="20">
        <v>2</v>
      </c>
      <c r="T23" s="20">
        <v>865</v>
      </c>
      <c r="U23" s="60"/>
      <c r="V23" s="40"/>
    </row>
    <row r="24" spans="1:22" s="6" customFormat="1" ht="12" customHeight="1">
      <c r="A24" s="39" t="s">
        <v>192</v>
      </c>
      <c r="B24" s="8" t="s">
        <v>119</v>
      </c>
      <c r="C24" s="43">
        <v>1587</v>
      </c>
      <c r="D24" s="20">
        <v>20</v>
      </c>
      <c r="E24" s="20" t="s">
        <v>1</v>
      </c>
      <c r="F24" s="20">
        <v>16</v>
      </c>
      <c r="G24" s="20" t="s">
        <v>1</v>
      </c>
      <c r="H24" s="20">
        <v>4</v>
      </c>
      <c r="I24" s="20">
        <v>1567</v>
      </c>
      <c r="J24" s="20">
        <v>63</v>
      </c>
      <c r="K24" s="20">
        <v>23</v>
      </c>
      <c r="L24" s="20" t="s">
        <v>1</v>
      </c>
      <c r="M24" s="20">
        <v>34</v>
      </c>
      <c r="N24" s="20" t="s">
        <v>1</v>
      </c>
      <c r="O24" s="20">
        <v>750</v>
      </c>
      <c r="P24" s="20">
        <v>7</v>
      </c>
      <c r="Q24" s="20">
        <v>1</v>
      </c>
      <c r="R24" s="20" t="s">
        <v>1</v>
      </c>
      <c r="S24" s="20">
        <v>2</v>
      </c>
      <c r="T24" s="20">
        <v>687</v>
      </c>
      <c r="U24" s="60"/>
      <c r="V24" s="39" t="s">
        <v>192</v>
      </c>
    </row>
    <row r="25" spans="1:22" s="6" customFormat="1" ht="12" customHeight="1">
      <c r="A25" s="40"/>
      <c r="B25" s="8" t="s">
        <v>118</v>
      </c>
      <c r="C25" s="43">
        <v>512</v>
      </c>
      <c r="D25" s="20">
        <v>1</v>
      </c>
      <c r="E25" s="20" t="s">
        <v>1</v>
      </c>
      <c r="F25" s="20">
        <v>1</v>
      </c>
      <c r="G25" s="20" t="s">
        <v>1</v>
      </c>
      <c r="H25" s="20" t="s">
        <v>1</v>
      </c>
      <c r="I25" s="20">
        <v>511</v>
      </c>
      <c r="J25" s="20">
        <v>12</v>
      </c>
      <c r="K25" s="20">
        <v>8</v>
      </c>
      <c r="L25" s="20" t="s">
        <v>1</v>
      </c>
      <c r="M25" s="20">
        <v>2</v>
      </c>
      <c r="N25" s="20" t="s">
        <v>1</v>
      </c>
      <c r="O25" s="20">
        <v>308</v>
      </c>
      <c r="P25" s="20">
        <v>3</v>
      </c>
      <c r="Q25" s="20" t="s">
        <v>1</v>
      </c>
      <c r="R25" s="20" t="s">
        <v>1</v>
      </c>
      <c r="S25" s="20" t="s">
        <v>1</v>
      </c>
      <c r="T25" s="20">
        <v>178</v>
      </c>
      <c r="U25" s="60"/>
    </row>
    <row r="26" spans="1:22" ht="12" customHeight="1">
      <c r="A26" s="300" t="s">
        <v>2</v>
      </c>
      <c r="B26" s="15" t="s">
        <v>119</v>
      </c>
      <c r="C26" s="42">
        <v>407</v>
      </c>
      <c r="D26" s="12">
        <v>2</v>
      </c>
      <c r="E26" s="12" t="s">
        <v>1</v>
      </c>
      <c r="F26" s="12" t="s">
        <v>1</v>
      </c>
      <c r="G26" s="12" t="s">
        <v>1</v>
      </c>
      <c r="H26" s="12">
        <v>2</v>
      </c>
      <c r="I26" s="12">
        <v>405</v>
      </c>
      <c r="J26" s="12">
        <v>13</v>
      </c>
      <c r="K26" s="12">
        <v>1</v>
      </c>
      <c r="L26" s="12" t="s">
        <v>1</v>
      </c>
      <c r="M26" s="12">
        <v>12</v>
      </c>
      <c r="N26" s="12" t="s">
        <v>1</v>
      </c>
      <c r="O26" s="12">
        <v>227</v>
      </c>
      <c r="P26" s="12" t="s">
        <v>1</v>
      </c>
      <c r="Q26" s="12" t="s">
        <v>1</v>
      </c>
      <c r="R26" s="12" t="s">
        <v>1</v>
      </c>
      <c r="S26" s="12" t="s">
        <v>1</v>
      </c>
      <c r="T26" s="12">
        <v>152</v>
      </c>
      <c r="U26" s="59"/>
      <c r="V26" s="300" t="s">
        <v>2</v>
      </c>
    </row>
    <row r="27" spans="1:22" ht="12" customHeight="1">
      <c r="A27" s="300"/>
      <c r="B27" s="15" t="s">
        <v>118</v>
      </c>
      <c r="C27" s="42">
        <v>202</v>
      </c>
      <c r="D27" s="12">
        <v>1</v>
      </c>
      <c r="E27" s="12" t="s">
        <v>1</v>
      </c>
      <c r="F27" s="12">
        <v>1</v>
      </c>
      <c r="G27" s="12" t="s">
        <v>1</v>
      </c>
      <c r="H27" s="12" t="s">
        <v>1</v>
      </c>
      <c r="I27" s="12">
        <v>201</v>
      </c>
      <c r="J27" s="12">
        <v>5</v>
      </c>
      <c r="K27" s="12" t="s">
        <v>1</v>
      </c>
      <c r="L27" s="12" t="s">
        <v>1</v>
      </c>
      <c r="M27" s="12" t="s">
        <v>1</v>
      </c>
      <c r="N27" s="12" t="s">
        <v>1</v>
      </c>
      <c r="O27" s="12">
        <v>131</v>
      </c>
      <c r="P27" s="12">
        <v>2</v>
      </c>
      <c r="Q27" s="12" t="s">
        <v>1</v>
      </c>
      <c r="R27" s="12" t="s">
        <v>1</v>
      </c>
      <c r="S27" s="12" t="s">
        <v>1</v>
      </c>
      <c r="T27" s="12">
        <v>63</v>
      </c>
      <c r="U27" s="59"/>
      <c r="V27" s="300"/>
    </row>
    <row r="28" spans="1:22" ht="12" customHeight="1">
      <c r="A28" s="300" t="s">
        <v>3</v>
      </c>
      <c r="B28" s="15" t="s">
        <v>119</v>
      </c>
      <c r="C28" s="42">
        <v>546</v>
      </c>
      <c r="D28" s="12">
        <v>7</v>
      </c>
      <c r="E28" s="12" t="s">
        <v>1</v>
      </c>
      <c r="F28" s="12">
        <v>6</v>
      </c>
      <c r="G28" s="12" t="s">
        <v>1</v>
      </c>
      <c r="H28" s="12">
        <v>1</v>
      </c>
      <c r="I28" s="12">
        <v>539</v>
      </c>
      <c r="J28" s="12">
        <v>9</v>
      </c>
      <c r="K28" s="12">
        <v>6</v>
      </c>
      <c r="L28" s="12" t="s">
        <v>1</v>
      </c>
      <c r="M28" s="12">
        <v>2</v>
      </c>
      <c r="N28" s="12" t="s">
        <v>1</v>
      </c>
      <c r="O28" s="12">
        <v>273</v>
      </c>
      <c r="P28" s="12">
        <v>2</v>
      </c>
      <c r="Q28" s="12">
        <v>1</v>
      </c>
      <c r="R28" s="12" t="s">
        <v>1</v>
      </c>
      <c r="S28" s="12">
        <v>2</v>
      </c>
      <c r="T28" s="12">
        <v>244</v>
      </c>
      <c r="U28" s="59"/>
      <c r="V28" s="300" t="s">
        <v>3</v>
      </c>
    </row>
    <row r="29" spans="1:22" s="11" customFormat="1" ht="12" customHeight="1">
      <c r="A29" s="300"/>
      <c r="B29" s="15" t="s">
        <v>118</v>
      </c>
      <c r="C29" s="42">
        <v>189</v>
      </c>
      <c r="D29" s="12" t="s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>
        <v>189</v>
      </c>
      <c r="J29" s="12">
        <v>3</v>
      </c>
      <c r="K29" s="12">
        <v>2</v>
      </c>
      <c r="L29" s="12" t="s">
        <v>1</v>
      </c>
      <c r="M29" s="12">
        <v>2</v>
      </c>
      <c r="N29" s="12" t="s">
        <v>1</v>
      </c>
      <c r="O29" s="12">
        <v>114</v>
      </c>
      <c r="P29" s="12" t="s">
        <v>1</v>
      </c>
      <c r="Q29" s="12" t="s">
        <v>1</v>
      </c>
      <c r="R29" s="12" t="s">
        <v>1</v>
      </c>
      <c r="S29" s="12" t="s">
        <v>1</v>
      </c>
      <c r="T29" s="12">
        <v>68</v>
      </c>
      <c r="U29" s="59"/>
      <c r="V29" s="300"/>
    </row>
    <row r="30" spans="1:22" ht="12" customHeight="1">
      <c r="A30" s="300" t="s">
        <v>130</v>
      </c>
      <c r="B30" s="15" t="s">
        <v>119</v>
      </c>
      <c r="C30" s="42">
        <v>231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>
        <v>231</v>
      </c>
      <c r="J30" s="12" t="s">
        <v>1</v>
      </c>
      <c r="K30" s="12">
        <v>3</v>
      </c>
      <c r="L30" s="12" t="s">
        <v>1</v>
      </c>
      <c r="M30" s="12">
        <v>1</v>
      </c>
      <c r="N30" s="12" t="s">
        <v>1</v>
      </c>
      <c r="O30" s="12">
        <v>64</v>
      </c>
      <c r="P30" s="12">
        <v>1</v>
      </c>
      <c r="Q30" s="12" t="s">
        <v>1</v>
      </c>
      <c r="R30" s="12" t="s">
        <v>1</v>
      </c>
      <c r="S30" s="12" t="s">
        <v>1</v>
      </c>
      <c r="T30" s="12">
        <v>162</v>
      </c>
      <c r="U30" s="59"/>
      <c r="V30" s="300" t="s">
        <v>130</v>
      </c>
    </row>
    <row r="31" spans="1:22" ht="12" customHeight="1">
      <c r="A31" s="300"/>
      <c r="B31" s="15" t="s">
        <v>118</v>
      </c>
      <c r="C31" s="42">
        <v>32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>
        <v>32</v>
      </c>
      <c r="J31" s="12" t="s">
        <v>1</v>
      </c>
      <c r="K31" s="12">
        <v>2</v>
      </c>
      <c r="L31" s="12" t="s">
        <v>1</v>
      </c>
      <c r="M31" s="12" t="s">
        <v>1</v>
      </c>
      <c r="N31" s="12" t="s">
        <v>1</v>
      </c>
      <c r="O31" s="12">
        <v>8</v>
      </c>
      <c r="P31" s="12">
        <v>1</v>
      </c>
      <c r="Q31" s="12" t="s">
        <v>1</v>
      </c>
      <c r="R31" s="12" t="s">
        <v>1</v>
      </c>
      <c r="S31" s="12" t="s">
        <v>1</v>
      </c>
      <c r="T31" s="12">
        <v>21</v>
      </c>
      <c r="U31" s="59"/>
      <c r="V31" s="300"/>
    </row>
    <row r="32" spans="1:22" ht="12" customHeight="1">
      <c r="A32" s="311" t="s">
        <v>4</v>
      </c>
      <c r="B32" s="15" t="s">
        <v>119</v>
      </c>
      <c r="C32" s="42">
        <v>66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>
        <v>66</v>
      </c>
      <c r="J32" s="12">
        <v>2</v>
      </c>
      <c r="K32" s="12" t="s">
        <v>1</v>
      </c>
      <c r="L32" s="12" t="s">
        <v>1</v>
      </c>
      <c r="M32" s="12">
        <v>1</v>
      </c>
      <c r="N32" s="12" t="s">
        <v>1</v>
      </c>
      <c r="O32" s="12">
        <v>28</v>
      </c>
      <c r="P32" s="12" t="s">
        <v>1</v>
      </c>
      <c r="Q32" s="12" t="s">
        <v>1</v>
      </c>
      <c r="R32" s="12" t="s">
        <v>1</v>
      </c>
      <c r="S32" s="12" t="s">
        <v>1</v>
      </c>
      <c r="T32" s="12">
        <v>35</v>
      </c>
      <c r="U32" s="59"/>
      <c r="V32" s="311" t="s">
        <v>195</v>
      </c>
    </row>
    <row r="33" spans="1:22" ht="12" customHeight="1">
      <c r="A33" s="311"/>
      <c r="B33" s="15" t="s">
        <v>118</v>
      </c>
      <c r="C33" s="42">
        <v>14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>
        <v>14</v>
      </c>
      <c r="J33" s="12" t="s">
        <v>1</v>
      </c>
      <c r="K33" s="12" t="s">
        <v>1</v>
      </c>
      <c r="L33" s="12" t="s">
        <v>1</v>
      </c>
      <c r="M33" s="12" t="s">
        <v>1</v>
      </c>
      <c r="N33" s="12" t="s">
        <v>1</v>
      </c>
      <c r="O33" s="12">
        <v>8</v>
      </c>
      <c r="P33" s="12" t="s">
        <v>1</v>
      </c>
      <c r="Q33" s="12" t="s">
        <v>1</v>
      </c>
      <c r="R33" s="12" t="s">
        <v>1</v>
      </c>
      <c r="S33" s="12" t="s">
        <v>1</v>
      </c>
      <c r="T33" s="12">
        <v>6</v>
      </c>
      <c r="U33" s="59"/>
      <c r="V33" s="311"/>
    </row>
    <row r="34" spans="1:22" s="11" customFormat="1" ht="12" customHeight="1">
      <c r="A34" s="300" t="s">
        <v>5</v>
      </c>
      <c r="B34" s="15" t="s">
        <v>119</v>
      </c>
      <c r="C34" s="42">
        <v>200</v>
      </c>
      <c r="D34" s="12">
        <v>6</v>
      </c>
      <c r="E34" s="12" t="s">
        <v>1</v>
      </c>
      <c r="F34" s="12">
        <v>6</v>
      </c>
      <c r="G34" s="12" t="s">
        <v>1</v>
      </c>
      <c r="H34" s="12" t="s">
        <v>1</v>
      </c>
      <c r="I34" s="12">
        <v>194</v>
      </c>
      <c r="J34" s="12">
        <v>30</v>
      </c>
      <c r="K34" s="12">
        <v>9</v>
      </c>
      <c r="L34" s="12" t="s">
        <v>1</v>
      </c>
      <c r="M34" s="12">
        <v>12</v>
      </c>
      <c r="N34" s="12" t="s">
        <v>1</v>
      </c>
      <c r="O34" s="12">
        <v>81</v>
      </c>
      <c r="P34" s="12" t="s">
        <v>1</v>
      </c>
      <c r="Q34" s="12" t="s">
        <v>1</v>
      </c>
      <c r="R34" s="12" t="s">
        <v>1</v>
      </c>
      <c r="S34" s="12" t="s">
        <v>1</v>
      </c>
      <c r="T34" s="12">
        <v>62</v>
      </c>
      <c r="U34" s="59"/>
      <c r="V34" s="300" t="s">
        <v>5</v>
      </c>
    </row>
    <row r="35" spans="1:22" ht="12" customHeight="1">
      <c r="A35" s="300"/>
      <c r="B35" s="15" t="s">
        <v>118</v>
      </c>
      <c r="C35" s="42">
        <v>29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>
        <v>29</v>
      </c>
      <c r="J35" s="12">
        <v>1</v>
      </c>
      <c r="K35" s="12">
        <v>1</v>
      </c>
      <c r="L35" s="12" t="s">
        <v>1</v>
      </c>
      <c r="M35" s="12" t="s">
        <v>1</v>
      </c>
      <c r="N35" s="12" t="s">
        <v>1</v>
      </c>
      <c r="O35" s="12">
        <v>15</v>
      </c>
      <c r="P35" s="12" t="s">
        <v>1</v>
      </c>
      <c r="Q35" s="12" t="s">
        <v>1</v>
      </c>
      <c r="R35" s="12" t="s">
        <v>1</v>
      </c>
      <c r="S35" s="12" t="s">
        <v>1</v>
      </c>
      <c r="T35" s="12">
        <v>12</v>
      </c>
      <c r="U35" s="59"/>
      <c r="V35" s="300"/>
    </row>
    <row r="36" spans="1:22" ht="12" customHeight="1">
      <c r="A36" s="300" t="s">
        <v>6</v>
      </c>
      <c r="B36" s="15" t="s">
        <v>119</v>
      </c>
      <c r="C36" s="42">
        <v>137</v>
      </c>
      <c r="D36" s="12">
        <v>5</v>
      </c>
      <c r="E36" s="12" t="s">
        <v>1</v>
      </c>
      <c r="F36" s="12">
        <v>4</v>
      </c>
      <c r="G36" s="12" t="s">
        <v>1</v>
      </c>
      <c r="H36" s="12">
        <v>1</v>
      </c>
      <c r="I36" s="12">
        <v>132</v>
      </c>
      <c r="J36" s="12">
        <v>9</v>
      </c>
      <c r="K36" s="12">
        <v>4</v>
      </c>
      <c r="L36" s="12" t="s">
        <v>1</v>
      </c>
      <c r="M36" s="12">
        <v>6</v>
      </c>
      <c r="N36" s="12" t="s">
        <v>1</v>
      </c>
      <c r="O36" s="12">
        <v>77</v>
      </c>
      <c r="P36" s="12">
        <v>4</v>
      </c>
      <c r="Q36" s="12" t="s">
        <v>1</v>
      </c>
      <c r="R36" s="12" t="s">
        <v>1</v>
      </c>
      <c r="S36" s="12" t="s">
        <v>1</v>
      </c>
      <c r="T36" s="12">
        <v>32</v>
      </c>
      <c r="U36" s="59"/>
      <c r="V36" s="300" t="s">
        <v>6</v>
      </c>
    </row>
    <row r="37" spans="1:22" ht="12" customHeight="1">
      <c r="A37" s="300"/>
      <c r="B37" s="15" t="s">
        <v>118</v>
      </c>
      <c r="C37" s="42">
        <v>46</v>
      </c>
      <c r="D37" s="12" t="s">
        <v>1</v>
      </c>
      <c r="E37" s="12" t="s">
        <v>1</v>
      </c>
      <c r="F37" s="12" t="s">
        <v>1</v>
      </c>
      <c r="G37" s="12" t="s">
        <v>1</v>
      </c>
      <c r="H37" s="12" t="s">
        <v>1</v>
      </c>
      <c r="I37" s="12">
        <v>46</v>
      </c>
      <c r="J37" s="12">
        <v>3</v>
      </c>
      <c r="K37" s="12">
        <v>3</v>
      </c>
      <c r="L37" s="12" t="s">
        <v>1</v>
      </c>
      <c r="M37" s="12" t="s">
        <v>1</v>
      </c>
      <c r="N37" s="12" t="s">
        <v>1</v>
      </c>
      <c r="O37" s="12">
        <v>32</v>
      </c>
      <c r="P37" s="12" t="s">
        <v>1</v>
      </c>
      <c r="Q37" s="12" t="s">
        <v>1</v>
      </c>
      <c r="R37" s="12" t="s">
        <v>1</v>
      </c>
      <c r="S37" s="12" t="s">
        <v>1</v>
      </c>
      <c r="T37" s="12">
        <v>8</v>
      </c>
      <c r="U37" s="59"/>
      <c r="V37" s="300"/>
    </row>
    <row r="38" spans="1:22" ht="6" customHeight="1">
      <c r="C38" s="22"/>
      <c r="U38" s="22"/>
    </row>
    <row r="39" spans="1:22" s="6" customFormat="1" ht="12" customHeight="1">
      <c r="A39" s="2"/>
      <c r="C39" s="7"/>
      <c r="H39" s="301" t="s">
        <v>129</v>
      </c>
      <c r="I39" s="301"/>
      <c r="J39" s="301"/>
      <c r="K39" s="8"/>
      <c r="L39" s="8"/>
      <c r="M39" s="301" t="s">
        <v>128</v>
      </c>
      <c r="N39" s="301"/>
      <c r="O39" s="301"/>
      <c r="U39" s="7"/>
    </row>
    <row r="40" spans="1:22" s="6" customFormat="1" ht="6" customHeight="1">
      <c r="A40" s="2"/>
      <c r="C40" s="7"/>
      <c r="U40" s="7"/>
    </row>
    <row r="41" spans="1:22" ht="12" customHeight="1">
      <c r="A41" s="6"/>
      <c r="B41" s="5" t="s">
        <v>124</v>
      </c>
      <c r="C41" s="42">
        <v>246</v>
      </c>
      <c r="D41" s="12" t="s">
        <v>1</v>
      </c>
      <c r="E41" s="12" t="s">
        <v>1</v>
      </c>
      <c r="F41" s="12" t="s">
        <v>1</v>
      </c>
      <c r="G41" s="12" t="s">
        <v>1</v>
      </c>
      <c r="H41" s="12" t="s">
        <v>1</v>
      </c>
      <c r="I41" s="12">
        <v>246</v>
      </c>
      <c r="J41" s="12">
        <v>5</v>
      </c>
      <c r="K41" s="12">
        <v>4</v>
      </c>
      <c r="L41" s="12" t="s">
        <v>1</v>
      </c>
      <c r="M41" s="12">
        <v>9</v>
      </c>
      <c r="N41" s="12" t="s">
        <v>1</v>
      </c>
      <c r="O41" s="12">
        <v>146</v>
      </c>
      <c r="P41" s="12">
        <v>2</v>
      </c>
      <c r="Q41" s="12">
        <v>1</v>
      </c>
      <c r="R41" s="12" t="s">
        <v>1</v>
      </c>
      <c r="S41" s="12" t="s">
        <v>1</v>
      </c>
      <c r="T41" s="12">
        <v>79</v>
      </c>
      <c r="U41" s="59"/>
      <c r="V41" s="11"/>
    </row>
    <row r="42" spans="1:22" ht="12" customHeight="1">
      <c r="A42" s="4" t="s">
        <v>194</v>
      </c>
      <c r="B42" s="5" t="s">
        <v>119</v>
      </c>
      <c r="C42" s="42">
        <v>183</v>
      </c>
      <c r="D42" s="12" t="s">
        <v>1</v>
      </c>
      <c r="E42" s="12" t="s">
        <v>1</v>
      </c>
      <c r="F42" s="12" t="s">
        <v>1</v>
      </c>
      <c r="G42" s="12" t="s">
        <v>1</v>
      </c>
      <c r="H42" s="12" t="s">
        <v>1</v>
      </c>
      <c r="I42" s="12">
        <v>183</v>
      </c>
      <c r="J42" s="12">
        <v>5</v>
      </c>
      <c r="K42" s="12">
        <v>4</v>
      </c>
      <c r="L42" s="12" t="s">
        <v>1</v>
      </c>
      <c r="M42" s="12">
        <v>7</v>
      </c>
      <c r="N42" s="12" t="s">
        <v>1</v>
      </c>
      <c r="O42" s="12">
        <v>98</v>
      </c>
      <c r="P42" s="12">
        <v>2</v>
      </c>
      <c r="Q42" s="12">
        <v>1</v>
      </c>
      <c r="R42" s="12" t="s">
        <v>1</v>
      </c>
      <c r="S42" s="12" t="s">
        <v>1</v>
      </c>
      <c r="T42" s="12">
        <v>66</v>
      </c>
      <c r="U42" s="59"/>
      <c r="V42" s="4" t="s">
        <v>194</v>
      </c>
    </row>
    <row r="43" spans="1:22" ht="12" customHeight="1">
      <c r="A43" s="4"/>
      <c r="B43" s="5" t="s">
        <v>118</v>
      </c>
      <c r="C43" s="42">
        <v>63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>
        <v>63</v>
      </c>
      <c r="J43" s="12" t="s">
        <v>1</v>
      </c>
      <c r="K43" s="12" t="s">
        <v>1</v>
      </c>
      <c r="L43" s="12" t="s">
        <v>1</v>
      </c>
      <c r="M43" s="12">
        <v>2</v>
      </c>
      <c r="N43" s="12" t="s">
        <v>1</v>
      </c>
      <c r="O43" s="12">
        <v>48</v>
      </c>
      <c r="P43" s="12" t="s">
        <v>1</v>
      </c>
      <c r="Q43" s="12" t="s">
        <v>1</v>
      </c>
      <c r="R43" s="12" t="s">
        <v>1</v>
      </c>
      <c r="S43" s="12" t="s">
        <v>1</v>
      </c>
      <c r="T43" s="12">
        <v>13</v>
      </c>
      <c r="U43" s="59"/>
      <c r="V43" s="4"/>
    </row>
    <row r="44" spans="1:22" ht="12" customHeight="1">
      <c r="A44" s="4"/>
      <c r="B44" s="5" t="s">
        <v>124</v>
      </c>
      <c r="C44" s="42">
        <v>256</v>
      </c>
      <c r="D44" s="12">
        <v>2</v>
      </c>
      <c r="E44" s="12" t="s">
        <v>1</v>
      </c>
      <c r="F44" s="12" t="s">
        <v>1</v>
      </c>
      <c r="G44" s="12">
        <v>2</v>
      </c>
      <c r="H44" s="12" t="s">
        <v>1</v>
      </c>
      <c r="I44" s="12">
        <v>254</v>
      </c>
      <c r="J44" s="12">
        <v>7</v>
      </c>
      <c r="K44" s="12">
        <v>2</v>
      </c>
      <c r="L44" s="12" t="s">
        <v>1</v>
      </c>
      <c r="M44" s="12" t="s">
        <v>1</v>
      </c>
      <c r="N44" s="12" t="s">
        <v>1</v>
      </c>
      <c r="O44" s="12">
        <v>153</v>
      </c>
      <c r="P44" s="12" t="s">
        <v>1</v>
      </c>
      <c r="Q44" s="12" t="s">
        <v>1</v>
      </c>
      <c r="R44" s="12" t="s">
        <v>1</v>
      </c>
      <c r="S44" s="12">
        <v>1</v>
      </c>
      <c r="T44" s="12">
        <v>91</v>
      </c>
      <c r="U44" s="59"/>
      <c r="V44" s="4"/>
    </row>
    <row r="45" spans="1:22" ht="12" customHeight="1">
      <c r="A45" s="38" t="s">
        <v>125</v>
      </c>
      <c r="B45" s="5" t="s">
        <v>119</v>
      </c>
      <c r="C45" s="42">
        <v>187</v>
      </c>
      <c r="D45" s="12" t="s">
        <v>1</v>
      </c>
      <c r="E45" s="12" t="s">
        <v>1</v>
      </c>
      <c r="F45" s="12" t="s">
        <v>1</v>
      </c>
      <c r="G45" s="12" t="s">
        <v>1</v>
      </c>
      <c r="H45" s="12" t="s">
        <v>1</v>
      </c>
      <c r="I45" s="12">
        <v>187</v>
      </c>
      <c r="J45" s="12">
        <v>5</v>
      </c>
      <c r="K45" s="12">
        <v>2</v>
      </c>
      <c r="L45" s="12" t="s">
        <v>1</v>
      </c>
      <c r="M45" s="12" t="s">
        <v>1</v>
      </c>
      <c r="N45" s="12" t="s">
        <v>1</v>
      </c>
      <c r="O45" s="12">
        <v>117</v>
      </c>
      <c r="P45" s="12" t="s">
        <v>1</v>
      </c>
      <c r="Q45" s="12" t="s">
        <v>1</v>
      </c>
      <c r="R45" s="12" t="s">
        <v>1</v>
      </c>
      <c r="S45" s="12">
        <v>1</v>
      </c>
      <c r="T45" s="12">
        <v>62</v>
      </c>
      <c r="U45" s="59"/>
      <c r="V45" s="38" t="s">
        <v>125</v>
      </c>
    </row>
    <row r="46" spans="1:22" ht="12" customHeight="1">
      <c r="A46" s="4"/>
      <c r="B46" s="5" t="s">
        <v>118</v>
      </c>
      <c r="C46" s="42">
        <v>69</v>
      </c>
      <c r="D46" s="12">
        <v>2</v>
      </c>
      <c r="E46" s="12" t="s">
        <v>1</v>
      </c>
      <c r="F46" s="12" t="s">
        <v>1</v>
      </c>
      <c r="G46" s="12">
        <v>2</v>
      </c>
      <c r="H46" s="12" t="s">
        <v>1</v>
      </c>
      <c r="I46" s="12">
        <v>67</v>
      </c>
      <c r="J46" s="12">
        <v>2</v>
      </c>
      <c r="K46" s="12" t="s">
        <v>1</v>
      </c>
      <c r="L46" s="12" t="s">
        <v>1</v>
      </c>
      <c r="M46" s="12" t="s">
        <v>1</v>
      </c>
      <c r="N46" s="12" t="s">
        <v>1</v>
      </c>
      <c r="O46" s="12">
        <v>36</v>
      </c>
      <c r="P46" s="12" t="s">
        <v>1</v>
      </c>
      <c r="Q46" s="12" t="s">
        <v>1</v>
      </c>
      <c r="R46" s="12" t="s">
        <v>1</v>
      </c>
      <c r="S46" s="12" t="s">
        <v>1</v>
      </c>
      <c r="T46" s="12">
        <v>29</v>
      </c>
      <c r="U46" s="59"/>
      <c r="V46" s="4"/>
    </row>
    <row r="47" spans="1:22" ht="12" customHeight="1">
      <c r="A47" s="4"/>
      <c r="B47" s="5" t="s">
        <v>124</v>
      </c>
      <c r="C47" s="42">
        <v>303</v>
      </c>
      <c r="D47" s="12">
        <v>2</v>
      </c>
      <c r="E47" s="12" t="s">
        <v>1</v>
      </c>
      <c r="F47" s="12" t="s">
        <v>1</v>
      </c>
      <c r="G47" s="12">
        <v>2</v>
      </c>
      <c r="H47" s="12" t="s">
        <v>1</v>
      </c>
      <c r="I47" s="12">
        <v>301</v>
      </c>
      <c r="J47" s="12">
        <v>5</v>
      </c>
      <c r="K47" s="12">
        <v>5</v>
      </c>
      <c r="L47" s="12" t="s">
        <v>1</v>
      </c>
      <c r="M47" s="12">
        <v>11</v>
      </c>
      <c r="N47" s="12" t="s">
        <v>1</v>
      </c>
      <c r="O47" s="12">
        <v>197</v>
      </c>
      <c r="P47" s="12" t="s">
        <v>1</v>
      </c>
      <c r="Q47" s="12" t="s">
        <v>1</v>
      </c>
      <c r="R47" s="12" t="s">
        <v>1</v>
      </c>
      <c r="S47" s="12" t="s">
        <v>1</v>
      </c>
      <c r="T47" s="12">
        <v>83</v>
      </c>
      <c r="U47" s="59"/>
      <c r="V47" s="4"/>
    </row>
    <row r="48" spans="1:22" s="11" customFormat="1" ht="12" customHeight="1">
      <c r="A48" s="38" t="s">
        <v>163</v>
      </c>
      <c r="B48" s="5" t="s">
        <v>119</v>
      </c>
      <c r="C48" s="42">
        <v>220</v>
      </c>
      <c r="D48" s="12">
        <v>2</v>
      </c>
      <c r="E48" s="12" t="s">
        <v>1</v>
      </c>
      <c r="F48" s="12" t="s">
        <v>1</v>
      </c>
      <c r="G48" s="12">
        <v>2</v>
      </c>
      <c r="H48" s="12" t="s">
        <v>1</v>
      </c>
      <c r="I48" s="12">
        <v>218</v>
      </c>
      <c r="J48" s="12">
        <v>4</v>
      </c>
      <c r="K48" s="12">
        <v>2</v>
      </c>
      <c r="L48" s="12" t="s">
        <v>1</v>
      </c>
      <c r="M48" s="12">
        <v>4</v>
      </c>
      <c r="N48" s="12" t="s">
        <v>1</v>
      </c>
      <c r="O48" s="12">
        <v>139</v>
      </c>
      <c r="P48" s="12" t="s">
        <v>1</v>
      </c>
      <c r="Q48" s="12" t="s">
        <v>1</v>
      </c>
      <c r="R48" s="12" t="s">
        <v>1</v>
      </c>
      <c r="S48" s="12" t="s">
        <v>1</v>
      </c>
      <c r="T48" s="12">
        <v>69</v>
      </c>
      <c r="U48" s="59"/>
      <c r="V48" s="38" t="s">
        <v>163</v>
      </c>
    </row>
    <row r="49" spans="1:22" ht="12" customHeight="1">
      <c r="A49" s="4"/>
      <c r="B49" s="5" t="s">
        <v>118</v>
      </c>
      <c r="C49" s="42">
        <v>83</v>
      </c>
      <c r="D49" s="12" t="s">
        <v>1</v>
      </c>
      <c r="E49" s="12" t="s">
        <v>1</v>
      </c>
      <c r="F49" s="12" t="s">
        <v>1</v>
      </c>
      <c r="G49" s="12" t="s">
        <v>1</v>
      </c>
      <c r="H49" s="12" t="s">
        <v>1</v>
      </c>
      <c r="I49" s="12">
        <v>83</v>
      </c>
      <c r="J49" s="12">
        <v>1</v>
      </c>
      <c r="K49" s="12">
        <v>3</v>
      </c>
      <c r="L49" s="12" t="s">
        <v>1</v>
      </c>
      <c r="M49" s="12">
        <v>7</v>
      </c>
      <c r="N49" s="12" t="s">
        <v>1</v>
      </c>
      <c r="O49" s="12">
        <v>58</v>
      </c>
      <c r="P49" s="12" t="s">
        <v>1</v>
      </c>
      <c r="Q49" s="12" t="s">
        <v>1</v>
      </c>
      <c r="R49" s="12" t="s">
        <v>1</v>
      </c>
      <c r="S49" s="12" t="s">
        <v>1</v>
      </c>
      <c r="T49" s="12">
        <v>14</v>
      </c>
      <c r="U49" s="59"/>
      <c r="V49" s="4"/>
    </row>
    <row r="50" spans="1:22" ht="12" customHeight="1">
      <c r="A50" s="4"/>
      <c r="B50" s="5" t="s">
        <v>124</v>
      </c>
      <c r="C50" s="42">
        <v>257</v>
      </c>
      <c r="D50" s="12">
        <v>2</v>
      </c>
      <c r="E50" s="12">
        <v>1</v>
      </c>
      <c r="F50" s="12" t="s">
        <v>1</v>
      </c>
      <c r="G50" s="12" t="s">
        <v>1</v>
      </c>
      <c r="H50" s="12">
        <v>1</v>
      </c>
      <c r="I50" s="12">
        <v>255</v>
      </c>
      <c r="J50" s="12">
        <v>11</v>
      </c>
      <c r="K50" s="12">
        <v>3</v>
      </c>
      <c r="L50" s="12" t="s">
        <v>1</v>
      </c>
      <c r="M50" s="12">
        <v>10</v>
      </c>
      <c r="N50" s="12" t="s">
        <v>1</v>
      </c>
      <c r="O50" s="12">
        <v>140</v>
      </c>
      <c r="P50" s="12" t="s">
        <v>1</v>
      </c>
      <c r="Q50" s="12" t="s">
        <v>1</v>
      </c>
      <c r="R50" s="12" t="s">
        <v>1</v>
      </c>
      <c r="S50" s="12" t="s">
        <v>1</v>
      </c>
      <c r="T50" s="12">
        <v>91</v>
      </c>
      <c r="U50" s="59"/>
      <c r="V50" s="4"/>
    </row>
    <row r="51" spans="1:22" ht="12" customHeight="1">
      <c r="A51" s="38" t="s">
        <v>193</v>
      </c>
      <c r="B51" s="5" t="s">
        <v>119</v>
      </c>
      <c r="C51" s="42">
        <v>185</v>
      </c>
      <c r="D51" s="12">
        <v>2</v>
      </c>
      <c r="E51" s="12">
        <v>1</v>
      </c>
      <c r="F51" s="12" t="s">
        <v>1</v>
      </c>
      <c r="G51" s="12" t="s">
        <v>1</v>
      </c>
      <c r="H51" s="12">
        <v>1</v>
      </c>
      <c r="I51" s="12">
        <v>183</v>
      </c>
      <c r="J51" s="12">
        <v>9</v>
      </c>
      <c r="K51" s="12">
        <v>3</v>
      </c>
      <c r="L51" s="12" t="s">
        <v>1</v>
      </c>
      <c r="M51" s="12">
        <v>7</v>
      </c>
      <c r="N51" s="12" t="s">
        <v>1</v>
      </c>
      <c r="O51" s="12">
        <v>96</v>
      </c>
      <c r="P51" s="12" t="s">
        <v>1</v>
      </c>
      <c r="Q51" s="12" t="s">
        <v>1</v>
      </c>
      <c r="R51" s="12" t="s">
        <v>1</v>
      </c>
      <c r="S51" s="12" t="s">
        <v>1</v>
      </c>
      <c r="T51" s="12">
        <v>68</v>
      </c>
      <c r="U51" s="59"/>
      <c r="V51" s="38" t="s">
        <v>193</v>
      </c>
    </row>
    <row r="52" spans="1:22" ht="12" customHeight="1">
      <c r="A52" s="4"/>
      <c r="B52" s="5" t="s">
        <v>118</v>
      </c>
      <c r="C52" s="42">
        <v>72</v>
      </c>
      <c r="D52" s="12" t="s">
        <v>1</v>
      </c>
      <c r="E52" s="12" t="s">
        <v>1</v>
      </c>
      <c r="F52" s="12" t="s">
        <v>1</v>
      </c>
      <c r="G52" s="12" t="s">
        <v>1</v>
      </c>
      <c r="H52" s="12" t="s">
        <v>1</v>
      </c>
      <c r="I52" s="12">
        <v>72</v>
      </c>
      <c r="J52" s="12">
        <v>2</v>
      </c>
      <c r="K52" s="12" t="s">
        <v>1</v>
      </c>
      <c r="L52" s="12" t="s">
        <v>1</v>
      </c>
      <c r="M52" s="12">
        <v>3</v>
      </c>
      <c r="N52" s="12" t="s">
        <v>1</v>
      </c>
      <c r="O52" s="12">
        <v>44</v>
      </c>
      <c r="P52" s="12" t="s">
        <v>1</v>
      </c>
      <c r="Q52" s="12" t="s">
        <v>1</v>
      </c>
      <c r="R52" s="12" t="s">
        <v>1</v>
      </c>
      <c r="S52" s="12" t="s">
        <v>1</v>
      </c>
      <c r="T52" s="12">
        <v>23</v>
      </c>
      <c r="U52" s="59"/>
      <c r="V52" s="4"/>
    </row>
    <row r="53" spans="1:22" s="6" customFormat="1" ht="12" customHeight="1">
      <c r="A53" s="40"/>
      <c r="B53" s="8" t="s">
        <v>124</v>
      </c>
      <c r="C53" s="43">
        <v>241</v>
      </c>
      <c r="D53" s="20">
        <v>3</v>
      </c>
      <c r="E53" s="20" t="s">
        <v>1</v>
      </c>
      <c r="F53" s="20">
        <v>1</v>
      </c>
      <c r="G53" s="20">
        <v>1</v>
      </c>
      <c r="H53" s="20">
        <v>1</v>
      </c>
      <c r="I53" s="20">
        <v>238</v>
      </c>
      <c r="J53" s="20">
        <v>1</v>
      </c>
      <c r="K53" s="20">
        <v>1</v>
      </c>
      <c r="L53" s="20" t="s">
        <v>1</v>
      </c>
      <c r="M53" s="20">
        <v>1</v>
      </c>
      <c r="N53" s="20" t="s">
        <v>1</v>
      </c>
      <c r="O53" s="20">
        <v>141</v>
      </c>
      <c r="P53" s="20" t="s">
        <v>1</v>
      </c>
      <c r="Q53" s="20" t="s">
        <v>1</v>
      </c>
      <c r="R53" s="20" t="s">
        <v>1</v>
      </c>
      <c r="S53" s="20">
        <v>1</v>
      </c>
      <c r="T53" s="20">
        <v>93</v>
      </c>
      <c r="U53" s="60"/>
      <c r="V53" s="40"/>
    </row>
    <row r="54" spans="1:22" s="6" customFormat="1" ht="12" customHeight="1">
      <c r="A54" s="39" t="s">
        <v>192</v>
      </c>
      <c r="B54" s="8" t="s">
        <v>119</v>
      </c>
      <c r="C54" s="43">
        <v>184</v>
      </c>
      <c r="D54" s="20">
        <v>3</v>
      </c>
      <c r="E54" s="20" t="s">
        <v>1</v>
      </c>
      <c r="F54" s="20">
        <v>1</v>
      </c>
      <c r="G54" s="20">
        <v>1</v>
      </c>
      <c r="H54" s="20">
        <v>1</v>
      </c>
      <c r="I54" s="20">
        <v>181</v>
      </c>
      <c r="J54" s="20">
        <v>1</v>
      </c>
      <c r="K54" s="20">
        <v>1</v>
      </c>
      <c r="L54" s="20" t="s">
        <v>1</v>
      </c>
      <c r="M54" s="20" t="s">
        <v>1</v>
      </c>
      <c r="N54" s="20" t="s">
        <v>1</v>
      </c>
      <c r="O54" s="20">
        <v>101</v>
      </c>
      <c r="P54" s="20" t="s">
        <v>1</v>
      </c>
      <c r="Q54" s="20" t="s">
        <v>1</v>
      </c>
      <c r="R54" s="20" t="s">
        <v>1</v>
      </c>
      <c r="S54" s="20">
        <v>1</v>
      </c>
      <c r="T54" s="20">
        <v>77</v>
      </c>
      <c r="U54" s="60"/>
      <c r="V54" s="39" t="s">
        <v>192</v>
      </c>
    </row>
    <row r="55" spans="1:22" s="6" customFormat="1" ht="12" customHeight="1">
      <c r="A55" s="40"/>
      <c r="B55" s="8" t="s">
        <v>118</v>
      </c>
      <c r="C55" s="43">
        <v>57</v>
      </c>
      <c r="D55" s="20" t="s">
        <v>1</v>
      </c>
      <c r="E55" s="20" t="s">
        <v>1</v>
      </c>
      <c r="F55" s="20" t="s">
        <v>1</v>
      </c>
      <c r="G55" s="20" t="s">
        <v>1</v>
      </c>
      <c r="H55" s="20" t="s">
        <v>1</v>
      </c>
      <c r="I55" s="20">
        <v>57</v>
      </c>
      <c r="J55" s="20" t="s">
        <v>1</v>
      </c>
      <c r="K55" s="20" t="s">
        <v>1</v>
      </c>
      <c r="L55" s="20" t="s">
        <v>1</v>
      </c>
      <c r="M55" s="20">
        <v>1</v>
      </c>
      <c r="N55" s="20" t="s">
        <v>1</v>
      </c>
      <c r="O55" s="20">
        <v>40</v>
      </c>
      <c r="P55" s="20" t="s">
        <v>1</v>
      </c>
      <c r="Q55" s="20" t="s">
        <v>1</v>
      </c>
      <c r="R55" s="20" t="s">
        <v>1</v>
      </c>
      <c r="S55" s="20" t="s">
        <v>1</v>
      </c>
      <c r="T55" s="20">
        <v>16</v>
      </c>
      <c r="U55" s="60"/>
      <c r="V55" s="2"/>
    </row>
    <row r="56" spans="1:22" ht="12" customHeight="1">
      <c r="A56" s="300" t="s">
        <v>121</v>
      </c>
      <c r="B56" s="15" t="s">
        <v>119</v>
      </c>
      <c r="C56" s="42" t="s">
        <v>1</v>
      </c>
      <c r="D56" s="12" t="s">
        <v>1</v>
      </c>
      <c r="E56" s="12" t="s">
        <v>1</v>
      </c>
      <c r="F56" s="12" t="s">
        <v>1</v>
      </c>
      <c r="G56" s="12" t="s">
        <v>1</v>
      </c>
      <c r="H56" s="12" t="s">
        <v>1</v>
      </c>
      <c r="I56" s="12" t="s">
        <v>1</v>
      </c>
      <c r="J56" s="12" t="s">
        <v>1</v>
      </c>
      <c r="K56" s="12" t="s">
        <v>1</v>
      </c>
      <c r="L56" s="12" t="s">
        <v>1</v>
      </c>
      <c r="M56" s="12" t="s">
        <v>1</v>
      </c>
      <c r="N56" s="12" t="s">
        <v>1</v>
      </c>
      <c r="O56" s="12" t="s">
        <v>1</v>
      </c>
      <c r="P56" s="12" t="s">
        <v>1</v>
      </c>
      <c r="Q56" s="12" t="s">
        <v>1</v>
      </c>
      <c r="R56" s="12" t="s">
        <v>1</v>
      </c>
      <c r="S56" s="12" t="s">
        <v>1</v>
      </c>
      <c r="T56" s="12" t="s">
        <v>1</v>
      </c>
      <c r="U56" s="59"/>
      <c r="V56" s="300" t="s">
        <v>121</v>
      </c>
    </row>
    <row r="57" spans="1:22" ht="12" customHeight="1">
      <c r="A57" s="300"/>
      <c r="B57" s="15" t="s">
        <v>118</v>
      </c>
      <c r="C57" s="42" t="s">
        <v>1</v>
      </c>
      <c r="D57" s="12" t="s">
        <v>1</v>
      </c>
      <c r="E57" s="12" t="s">
        <v>1</v>
      </c>
      <c r="F57" s="12" t="s">
        <v>1</v>
      </c>
      <c r="G57" s="12" t="s">
        <v>1</v>
      </c>
      <c r="H57" s="12" t="s">
        <v>1</v>
      </c>
      <c r="I57" s="12" t="s">
        <v>1</v>
      </c>
      <c r="J57" s="12" t="s">
        <v>1</v>
      </c>
      <c r="K57" s="12" t="s">
        <v>1</v>
      </c>
      <c r="L57" s="12" t="s">
        <v>1</v>
      </c>
      <c r="M57" s="12" t="s">
        <v>1</v>
      </c>
      <c r="N57" s="12" t="s">
        <v>1</v>
      </c>
      <c r="O57" s="12" t="s">
        <v>1</v>
      </c>
      <c r="P57" s="12" t="s">
        <v>1</v>
      </c>
      <c r="Q57" s="12" t="s">
        <v>1</v>
      </c>
      <c r="R57" s="12" t="s">
        <v>1</v>
      </c>
      <c r="S57" s="12" t="s">
        <v>1</v>
      </c>
      <c r="T57" s="12" t="s">
        <v>1</v>
      </c>
      <c r="U57" s="59"/>
      <c r="V57" s="300"/>
    </row>
    <row r="58" spans="1:22" ht="12" customHeight="1">
      <c r="A58" s="300" t="s">
        <v>120</v>
      </c>
      <c r="B58" s="15" t="s">
        <v>119</v>
      </c>
      <c r="C58" s="42">
        <v>43</v>
      </c>
      <c r="D58" s="12" t="s">
        <v>1</v>
      </c>
      <c r="E58" s="12" t="s">
        <v>1</v>
      </c>
      <c r="F58" s="12" t="s">
        <v>1</v>
      </c>
      <c r="G58" s="12" t="s">
        <v>1</v>
      </c>
      <c r="H58" s="12" t="s">
        <v>1</v>
      </c>
      <c r="I58" s="12">
        <v>43</v>
      </c>
      <c r="J58" s="12" t="s">
        <v>1</v>
      </c>
      <c r="K58" s="12" t="s">
        <v>1</v>
      </c>
      <c r="L58" s="12" t="s">
        <v>1</v>
      </c>
      <c r="M58" s="12" t="s">
        <v>1</v>
      </c>
      <c r="N58" s="12" t="s">
        <v>1</v>
      </c>
      <c r="O58" s="12">
        <v>19</v>
      </c>
      <c r="P58" s="12" t="s">
        <v>1</v>
      </c>
      <c r="Q58" s="12" t="s">
        <v>1</v>
      </c>
      <c r="R58" s="12" t="s">
        <v>1</v>
      </c>
      <c r="S58" s="12">
        <v>1</v>
      </c>
      <c r="T58" s="12">
        <v>23</v>
      </c>
      <c r="U58" s="59"/>
      <c r="V58" s="300" t="s">
        <v>120</v>
      </c>
    </row>
    <row r="59" spans="1:22" ht="12" customHeight="1">
      <c r="A59" s="300"/>
      <c r="B59" s="15" t="s">
        <v>118</v>
      </c>
      <c r="C59" s="42">
        <v>9</v>
      </c>
      <c r="D59" s="12" t="s">
        <v>1</v>
      </c>
      <c r="E59" s="12" t="s">
        <v>1</v>
      </c>
      <c r="F59" s="12" t="s">
        <v>1</v>
      </c>
      <c r="G59" s="12" t="s">
        <v>1</v>
      </c>
      <c r="H59" s="12" t="s">
        <v>1</v>
      </c>
      <c r="I59" s="12">
        <v>9</v>
      </c>
      <c r="J59" s="12" t="s">
        <v>1</v>
      </c>
      <c r="K59" s="12" t="s">
        <v>1</v>
      </c>
      <c r="L59" s="12" t="s">
        <v>1</v>
      </c>
      <c r="M59" s="12" t="s">
        <v>1</v>
      </c>
      <c r="N59" s="12" t="s">
        <v>1</v>
      </c>
      <c r="O59" s="12">
        <v>6</v>
      </c>
      <c r="P59" s="12" t="s">
        <v>1</v>
      </c>
      <c r="Q59" s="12" t="s">
        <v>1</v>
      </c>
      <c r="R59" s="12" t="s">
        <v>1</v>
      </c>
      <c r="S59" s="12" t="s">
        <v>1</v>
      </c>
      <c r="T59" s="12">
        <v>3</v>
      </c>
      <c r="U59" s="59"/>
      <c r="V59" s="300"/>
    </row>
    <row r="60" spans="1:22" ht="12" customHeight="1">
      <c r="A60" s="300" t="s">
        <v>2</v>
      </c>
      <c r="B60" s="15" t="s">
        <v>119</v>
      </c>
      <c r="C60" s="42">
        <v>141</v>
      </c>
      <c r="D60" s="12">
        <v>3</v>
      </c>
      <c r="E60" s="12" t="s">
        <v>1</v>
      </c>
      <c r="F60" s="12">
        <v>1</v>
      </c>
      <c r="G60" s="12">
        <v>1</v>
      </c>
      <c r="H60" s="12">
        <v>1</v>
      </c>
      <c r="I60" s="12">
        <v>138</v>
      </c>
      <c r="J60" s="12">
        <v>1</v>
      </c>
      <c r="K60" s="12">
        <v>1</v>
      </c>
      <c r="L60" s="12" t="s">
        <v>1</v>
      </c>
      <c r="M60" s="12" t="s">
        <v>1</v>
      </c>
      <c r="N60" s="12" t="s">
        <v>1</v>
      </c>
      <c r="O60" s="12">
        <v>82</v>
      </c>
      <c r="P60" s="12" t="s">
        <v>1</v>
      </c>
      <c r="Q60" s="12" t="s">
        <v>1</v>
      </c>
      <c r="R60" s="12" t="s">
        <v>1</v>
      </c>
      <c r="S60" s="12" t="s">
        <v>1</v>
      </c>
      <c r="T60" s="12">
        <v>54</v>
      </c>
      <c r="U60" s="59"/>
      <c r="V60" s="300" t="s">
        <v>2</v>
      </c>
    </row>
    <row r="61" spans="1:22" ht="12" customHeight="1">
      <c r="A61" s="300"/>
      <c r="B61" s="15" t="s">
        <v>118</v>
      </c>
      <c r="C61" s="42">
        <v>48</v>
      </c>
      <c r="D61" s="12" t="s">
        <v>1</v>
      </c>
      <c r="E61" s="12" t="s">
        <v>1</v>
      </c>
      <c r="F61" s="12" t="s">
        <v>1</v>
      </c>
      <c r="G61" s="12" t="s">
        <v>1</v>
      </c>
      <c r="H61" s="12" t="s">
        <v>1</v>
      </c>
      <c r="I61" s="12">
        <v>48</v>
      </c>
      <c r="J61" s="12" t="s">
        <v>1</v>
      </c>
      <c r="K61" s="12" t="s">
        <v>1</v>
      </c>
      <c r="L61" s="12" t="s">
        <v>1</v>
      </c>
      <c r="M61" s="12">
        <v>1</v>
      </c>
      <c r="N61" s="12" t="s">
        <v>1</v>
      </c>
      <c r="O61" s="12">
        <v>34</v>
      </c>
      <c r="P61" s="12" t="s">
        <v>1</v>
      </c>
      <c r="Q61" s="12" t="s">
        <v>1</v>
      </c>
      <c r="R61" s="12" t="s">
        <v>1</v>
      </c>
      <c r="S61" s="12" t="s">
        <v>1</v>
      </c>
      <c r="T61" s="12">
        <v>13</v>
      </c>
      <c r="U61" s="59"/>
      <c r="V61" s="300"/>
    </row>
    <row r="62" spans="1:22" ht="6" customHeight="1">
      <c r="A62" s="37"/>
      <c r="B62" s="3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5"/>
      <c r="V62" s="37"/>
    </row>
    <row r="63" spans="1:22" ht="10.5" customHeight="1">
      <c r="A63" s="2" t="s">
        <v>8</v>
      </c>
    </row>
    <row r="64" spans="1:22" ht="10.5" customHeight="1">
      <c r="A64" s="2" t="s">
        <v>191</v>
      </c>
      <c r="L64" s="41"/>
    </row>
    <row r="65" spans="12:12" ht="10.5" customHeight="1">
      <c r="L65" s="41"/>
    </row>
    <row r="66" spans="12:12" ht="10.5" customHeight="1">
      <c r="L66" s="41"/>
    </row>
    <row r="67" spans="12:12" ht="10.5" customHeight="1">
      <c r="L67" s="41"/>
    </row>
  </sheetData>
  <mergeCells count="38">
    <mergeCell ref="V26:V27"/>
    <mergeCell ref="V28:V29"/>
    <mergeCell ref="H39:J39"/>
    <mergeCell ref="M39:O39"/>
    <mergeCell ref="A28:A29"/>
    <mergeCell ref="A30:A31"/>
    <mergeCell ref="A36:A37"/>
    <mergeCell ref="A26:A27"/>
    <mergeCell ref="A32:A33"/>
    <mergeCell ref="A34:A35"/>
    <mergeCell ref="U5:V7"/>
    <mergeCell ref="I6:I7"/>
    <mergeCell ref="K6:K7"/>
    <mergeCell ref="L6:L7"/>
    <mergeCell ref="M6:M7"/>
    <mergeCell ref="R6:R7"/>
    <mergeCell ref="P6:P7"/>
    <mergeCell ref="Q6:Q7"/>
    <mergeCell ref="M5:Q5"/>
    <mergeCell ref="O6:O7"/>
    <mergeCell ref="H9:J9"/>
    <mergeCell ref="M9:O9"/>
    <mergeCell ref="A5:B7"/>
    <mergeCell ref="C5:C7"/>
    <mergeCell ref="D6:D7"/>
    <mergeCell ref="E5:G5"/>
    <mergeCell ref="G6:G7"/>
    <mergeCell ref="H6:H7"/>
    <mergeCell ref="A60:A61"/>
    <mergeCell ref="V58:V59"/>
    <mergeCell ref="V60:V61"/>
    <mergeCell ref="V30:V31"/>
    <mergeCell ref="V32:V33"/>
    <mergeCell ref="V34:V35"/>
    <mergeCell ref="A58:A59"/>
    <mergeCell ref="V36:V37"/>
    <mergeCell ref="V56:V57"/>
    <mergeCell ref="A56:A57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65"/>
  <sheetViews>
    <sheetView zoomScaleNormal="100" zoomScaleSheetLayoutView="100" workbookViewId="0"/>
  </sheetViews>
  <sheetFormatPr defaultRowHeight="10.5" customHeight="1"/>
  <cols>
    <col min="1" max="1" width="7.375" style="2" customWidth="1"/>
    <col min="2" max="2" width="4.375" style="2" customWidth="1"/>
    <col min="3" max="3" width="6.875" style="2" customWidth="1"/>
    <col min="4" max="5" width="5.25" style="2" customWidth="1"/>
    <col min="6" max="6" width="5.375" style="2" customWidth="1"/>
    <col min="7" max="8" width="4" style="2" customWidth="1"/>
    <col min="9" max="9" width="5" style="2" customWidth="1"/>
    <col min="10" max="10" width="5.375" style="2" customWidth="1"/>
    <col min="11" max="13" width="4.5" style="2" customWidth="1"/>
    <col min="14" max="14" width="7.5" style="2" bestFit="1" customWidth="1"/>
    <col min="15" max="15" width="5.375" style="2" customWidth="1"/>
    <col min="16" max="18" width="4.5" style="2" customWidth="1"/>
    <col min="19" max="19" width="8.25" style="2" customWidth="1"/>
    <col min="20" max="20" width="8.125" style="2" customWidth="1"/>
    <col min="21" max="23" width="5.625" style="2" customWidth="1"/>
    <col min="24" max="24" width="5.875" style="2" customWidth="1"/>
    <col min="25" max="25" width="5.625" style="2" customWidth="1"/>
    <col min="26" max="26" width="6.125" style="2" customWidth="1"/>
    <col min="27" max="28" width="5.625" style="2" customWidth="1"/>
    <col min="29" max="29" width="5.375" style="2" customWidth="1"/>
    <col min="30" max="30" width="6.625" style="2" customWidth="1"/>
    <col min="31" max="31" width="4.125" style="2" customWidth="1"/>
    <col min="32" max="16384" width="9" style="2"/>
  </cols>
  <sheetData>
    <row r="1" spans="1:31" ht="13.5" customHeight="1">
      <c r="A1" s="58" t="s">
        <v>190</v>
      </c>
      <c r="B1" s="1"/>
      <c r="I1" s="57"/>
      <c r="J1" s="57"/>
      <c r="L1" s="1"/>
      <c r="M1" s="1"/>
      <c r="N1" s="1"/>
    </row>
    <row r="3" spans="1:31" ht="10.5" customHeight="1">
      <c r="A3" s="2" t="s">
        <v>0</v>
      </c>
    </row>
    <row r="5" spans="1:31" ht="12.75" customHeight="1">
      <c r="A5" s="290" t="s">
        <v>189</v>
      </c>
      <c r="B5" s="291"/>
      <c r="C5" s="296" t="s">
        <v>186</v>
      </c>
      <c r="D5" s="56"/>
      <c r="E5" s="299" t="s">
        <v>188</v>
      </c>
      <c r="F5" s="299"/>
      <c r="G5" s="299"/>
      <c r="H5" s="55"/>
      <c r="I5" s="54"/>
      <c r="J5" s="53"/>
      <c r="K5" s="323" t="s">
        <v>187</v>
      </c>
      <c r="L5" s="321"/>
      <c r="M5" s="321"/>
      <c r="N5" s="321"/>
      <c r="O5" s="321"/>
      <c r="P5" s="321"/>
      <c r="Q5" s="321"/>
      <c r="R5" s="321"/>
      <c r="S5" s="321"/>
      <c r="T5" s="52"/>
    </row>
    <row r="6" spans="1:31" ht="12.75" customHeight="1">
      <c r="A6" s="312"/>
      <c r="B6" s="313"/>
      <c r="C6" s="297"/>
      <c r="D6" s="296" t="s">
        <v>186</v>
      </c>
      <c r="E6" s="44" t="s">
        <v>185</v>
      </c>
      <c r="F6" s="44" t="s">
        <v>184</v>
      </c>
      <c r="G6" s="296" t="s">
        <v>183</v>
      </c>
      <c r="H6" s="296" t="s">
        <v>182</v>
      </c>
      <c r="I6" s="296" t="s">
        <v>181</v>
      </c>
      <c r="J6" s="44" t="s">
        <v>180</v>
      </c>
      <c r="K6" s="296" t="s">
        <v>179</v>
      </c>
      <c r="L6" s="309" t="s">
        <v>178</v>
      </c>
      <c r="M6" s="296" t="s">
        <v>177</v>
      </c>
      <c r="N6" s="51" t="s">
        <v>176</v>
      </c>
      <c r="O6" s="296" t="s">
        <v>175</v>
      </c>
      <c r="P6" s="296" t="s">
        <v>174</v>
      </c>
      <c r="Q6" s="296" t="s">
        <v>173</v>
      </c>
      <c r="R6" s="296" t="s">
        <v>172</v>
      </c>
      <c r="S6" s="49" t="s">
        <v>171</v>
      </c>
      <c r="T6" s="5" t="s">
        <v>170</v>
      </c>
      <c r="AB6" s="4"/>
      <c r="AC6" s="4"/>
      <c r="AD6" s="4"/>
      <c r="AE6" s="5"/>
    </row>
    <row r="7" spans="1:31" ht="12.75" customHeight="1">
      <c r="A7" s="314"/>
      <c r="B7" s="315"/>
      <c r="C7" s="298"/>
      <c r="D7" s="298"/>
      <c r="E7" s="48" t="s">
        <v>169</v>
      </c>
      <c r="F7" s="48" t="s">
        <v>168</v>
      </c>
      <c r="G7" s="298"/>
      <c r="H7" s="298"/>
      <c r="I7" s="298"/>
      <c r="J7" s="48" t="s">
        <v>167</v>
      </c>
      <c r="K7" s="298"/>
      <c r="L7" s="310"/>
      <c r="M7" s="298"/>
      <c r="N7" s="47" t="s">
        <v>166</v>
      </c>
      <c r="O7" s="298"/>
      <c r="P7" s="298"/>
      <c r="Q7" s="298"/>
      <c r="R7" s="298"/>
      <c r="S7" s="46" t="s">
        <v>165</v>
      </c>
      <c r="T7" s="45" t="s">
        <v>132</v>
      </c>
      <c r="W7" s="4"/>
      <c r="AB7" s="5"/>
      <c r="AC7" s="5"/>
      <c r="AE7" s="5"/>
    </row>
    <row r="8" spans="1:31" ht="7.5" customHeight="1">
      <c r="A8" s="5"/>
      <c r="B8" s="5"/>
      <c r="C8" s="44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5"/>
      <c r="P8" s="5"/>
      <c r="Q8" s="5"/>
      <c r="R8" s="5"/>
      <c r="S8" s="5"/>
      <c r="T8" s="5"/>
      <c r="W8" s="4"/>
      <c r="AB8" s="5"/>
      <c r="AC8" s="5"/>
      <c r="AE8" s="5"/>
    </row>
    <row r="9" spans="1:31" s="6" customFormat="1">
      <c r="C9" s="7"/>
      <c r="D9" s="8"/>
      <c r="E9" s="8"/>
      <c r="F9" s="9"/>
      <c r="G9" s="9"/>
      <c r="H9" s="301" t="s">
        <v>129</v>
      </c>
      <c r="I9" s="301"/>
      <c r="J9" s="301"/>
      <c r="K9" s="8"/>
      <c r="L9" s="8"/>
      <c r="M9" s="301" t="s">
        <v>131</v>
      </c>
      <c r="N9" s="301"/>
      <c r="O9" s="301"/>
      <c r="P9" s="8"/>
      <c r="Q9" s="8"/>
      <c r="R9" s="8"/>
      <c r="S9" s="8"/>
      <c r="T9" s="8"/>
      <c r="U9" s="8"/>
      <c r="V9" s="8"/>
      <c r="W9" s="8"/>
      <c r="X9" s="9"/>
      <c r="Y9" s="8"/>
      <c r="AA9" s="9"/>
      <c r="AD9" s="9"/>
      <c r="AE9" s="8"/>
    </row>
    <row r="10" spans="1:31" s="6" customFormat="1" ht="7.5" customHeight="1">
      <c r="C10" s="7"/>
      <c r="D10" s="8"/>
      <c r="E10" s="8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Y10" s="8"/>
      <c r="AA10" s="9"/>
      <c r="AD10" s="9"/>
      <c r="AE10" s="8"/>
    </row>
    <row r="11" spans="1:31" s="11" customFormat="1">
      <c r="B11" s="5" t="s">
        <v>124</v>
      </c>
      <c r="C11" s="42">
        <v>2081</v>
      </c>
      <c r="D11" s="12">
        <v>40</v>
      </c>
      <c r="E11" s="12" t="s">
        <v>1</v>
      </c>
      <c r="F11" s="12">
        <v>34</v>
      </c>
      <c r="G11" s="12" t="s">
        <v>1</v>
      </c>
      <c r="H11" s="12">
        <v>6</v>
      </c>
      <c r="I11" s="12">
        <v>2041</v>
      </c>
      <c r="J11" s="12">
        <v>128</v>
      </c>
      <c r="K11" s="12">
        <v>28</v>
      </c>
      <c r="L11" s="12" t="s">
        <v>1</v>
      </c>
      <c r="M11" s="12">
        <v>84</v>
      </c>
      <c r="N11" s="12" t="s">
        <v>1</v>
      </c>
      <c r="O11" s="12">
        <v>885</v>
      </c>
      <c r="P11" s="12">
        <v>4</v>
      </c>
      <c r="Q11" s="12" t="s">
        <v>1</v>
      </c>
      <c r="R11" s="12">
        <v>1</v>
      </c>
      <c r="S11" s="12">
        <v>1</v>
      </c>
      <c r="T11" s="12">
        <v>910</v>
      </c>
    </row>
    <row r="12" spans="1:31">
      <c r="A12" s="4" t="s">
        <v>164</v>
      </c>
      <c r="B12" s="5" t="s">
        <v>119</v>
      </c>
      <c r="C12" s="42">
        <v>1706</v>
      </c>
      <c r="D12" s="12">
        <v>38</v>
      </c>
      <c r="E12" s="12" t="s">
        <v>1</v>
      </c>
      <c r="F12" s="12">
        <v>32</v>
      </c>
      <c r="G12" s="12" t="s">
        <v>1</v>
      </c>
      <c r="H12" s="12">
        <v>6</v>
      </c>
      <c r="I12" s="12">
        <v>1668</v>
      </c>
      <c r="J12" s="12">
        <v>111</v>
      </c>
      <c r="K12" s="12">
        <v>19</v>
      </c>
      <c r="L12" s="12" t="s">
        <v>1</v>
      </c>
      <c r="M12" s="12">
        <v>68</v>
      </c>
      <c r="N12" s="12" t="s">
        <v>1</v>
      </c>
      <c r="O12" s="12">
        <v>746</v>
      </c>
      <c r="P12" s="12">
        <v>4</v>
      </c>
      <c r="Q12" s="12" t="s">
        <v>1</v>
      </c>
      <c r="R12" s="12">
        <v>1</v>
      </c>
      <c r="S12" s="12">
        <v>1</v>
      </c>
      <c r="T12" s="12">
        <v>718</v>
      </c>
      <c r="Y12" s="16"/>
      <c r="AA12" s="16"/>
    </row>
    <row r="13" spans="1:31">
      <c r="A13" s="4"/>
      <c r="B13" s="5" t="s">
        <v>118</v>
      </c>
      <c r="C13" s="42">
        <v>375</v>
      </c>
      <c r="D13" s="12">
        <v>2</v>
      </c>
      <c r="E13" s="12" t="s">
        <v>1</v>
      </c>
      <c r="F13" s="12">
        <v>2</v>
      </c>
      <c r="G13" s="12" t="s">
        <v>1</v>
      </c>
      <c r="H13" s="12" t="s">
        <v>1</v>
      </c>
      <c r="I13" s="12">
        <v>373</v>
      </c>
      <c r="J13" s="12">
        <v>17</v>
      </c>
      <c r="K13" s="12">
        <v>9</v>
      </c>
      <c r="L13" s="12" t="s">
        <v>1</v>
      </c>
      <c r="M13" s="12">
        <v>16</v>
      </c>
      <c r="N13" s="12" t="s">
        <v>1</v>
      </c>
      <c r="O13" s="12">
        <v>139</v>
      </c>
      <c r="P13" s="12" t="s">
        <v>1</v>
      </c>
      <c r="Q13" s="12" t="s">
        <v>1</v>
      </c>
      <c r="R13" s="12" t="s">
        <v>1</v>
      </c>
      <c r="S13" s="12" t="s">
        <v>1</v>
      </c>
      <c r="T13" s="12">
        <v>192</v>
      </c>
      <c r="Y13" s="16"/>
      <c r="AA13" s="16"/>
    </row>
    <row r="14" spans="1:31">
      <c r="A14" s="4"/>
      <c r="B14" s="5" t="s">
        <v>124</v>
      </c>
      <c r="C14" s="42">
        <v>1949</v>
      </c>
      <c r="D14" s="12">
        <v>30</v>
      </c>
      <c r="E14" s="12" t="s">
        <v>1</v>
      </c>
      <c r="F14" s="12">
        <v>27</v>
      </c>
      <c r="G14" s="12">
        <v>2</v>
      </c>
      <c r="H14" s="12">
        <v>1</v>
      </c>
      <c r="I14" s="12">
        <v>1919</v>
      </c>
      <c r="J14" s="12">
        <v>113</v>
      </c>
      <c r="K14" s="12">
        <v>17</v>
      </c>
      <c r="L14" s="12">
        <v>3</v>
      </c>
      <c r="M14" s="12">
        <v>68</v>
      </c>
      <c r="N14" s="12">
        <v>4</v>
      </c>
      <c r="O14" s="12">
        <v>828</v>
      </c>
      <c r="P14" s="12">
        <v>16</v>
      </c>
      <c r="Q14" s="12" t="s">
        <v>1</v>
      </c>
      <c r="R14" s="12" t="s">
        <v>1</v>
      </c>
      <c r="S14" s="12">
        <v>6</v>
      </c>
      <c r="T14" s="12">
        <v>864</v>
      </c>
      <c r="Y14" s="16"/>
      <c r="AA14" s="16"/>
    </row>
    <row r="15" spans="1:31">
      <c r="A15" s="38" t="s">
        <v>126</v>
      </c>
      <c r="B15" s="5" t="s">
        <v>119</v>
      </c>
      <c r="C15" s="42">
        <v>1559</v>
      </c>
      <c r="D15" s="12">
        <v>26</v>
      </c>
      <c r="E15" s="12" t="s">
        <v>1</v>
      </c>
      <c r="F15" s="12">
        <v>23</v>
      </c>
      <c r="G15" s="12">
        <v>2</v>
      </c>
      <c r="H15" s="12">
        <v>1</v>
      </c>
      <c r="I15" s="12">
        <v>1533</v>
      </c>
      <c r="J15" s="12">
        <v>97</v>
      </c>
      <c r="K15" s="12">
        <v>15</v>
      </c>
      <c r="L15" s="12">
        <v>2</v>
      </c>
      <c r="M15" s="12">
        <v>53</v>
      </c>
      <c r="N15" s="12">
        <v>4</v>
      </c>
      <c r="O15" s="12">
        <v>657</v>
      </c>
      <c r="P15" s="12">
        <v>11</v>
      </c>
      <c r="Q15" s="12" t="s">
        <v>1</v>
      </c>
      <c r="R15" s="12" t="s">
        <v>1</v>
      </c>
      <c r="S15" s="12">
        <v>6</v>
      </c>
      <c r="T15" s="12">
        <v>688</v>
      </c>
      <c r="Y15" s="16"/>
      <c r="AA15" s="16"/>
    </row>
    <row r="16" spans="1:31" s="11" customFormat="1">
      <c r="A16" s="4"/>
      <c r="B16" s="5" t="s">
        <v>118</v>
      </c>
      <c r="C16" s="42">
        <v>390</v>
      </c>
      <c r="D16" s="12">
        <v>4</v>
      </c>
      <c r="E16" s="12" t="s">
        <v>1</v>
      </c>
      <c r="F16" s="12">
        <v>4</v>
      </c>
      <c r="G16" s="12" t="s">
        <v>1</v>
      </c>
      <c r="H16" s="12" t="s">
        <v>1</v>
      </c>
      <c r="I16" s="12">
        <v>386</v>
      </c>
      <c r="J16" s="12">
        <v>16</v>
      </c>
      <c r="K16" s="12">
        <v>2</v>
      </c>
      <c r="L16" s="12">
        <v>1</v>
      </c>
      <c r="M16" s="12">
        <v>15</v>
      </c>
      <c r="N16" s="12" t="s">
        <v>1</v>
      </c>
      <c r="O16" s="12">
        <v>171</v>
      </c>
      <c r="P16" s="12">
        <v>5</v>
      </c>
      <c r="Q16" s="12" t="s">
        <v>1</v>
      </c>
      <c r="R16" s="12" t="s">
        <v>1</v>
      </c>
      <c r="S16" s="12" t="s">
        <v>1</v>
      </c>
      <c r="T16" s="12">
        <v>176</v>
      </c>
      <c r="Y16" s="17"/>
      <c r="AA16" s="17"/>
    </row>
    <row r="17" spans="1:30">
      <c r="A17" s="4"/>
      <c r="B17" s="5" t="s">
        <v>124</v>
      </c>
      <c r="C17" s="42">
        <v>2001</v>
      </c>
      <c r="D17" s="12">
        <v>17</v>
      </c>
      <c r="E17" s="12" t="s">
        <v>1</v>
      </c>
      <c r="F17" s="12">
        <v>16</v>
      </c>
      <c r="G17" s="12">
        <v>1</v>
      </c>
      <c r="H17" s="12" t="s">
        <v>1</v>
      </c>
      <c r="I17" s="12">
        <v>1984</v>
      </c>
      <c r="J17" s="12">
        <v>82</v>
      </c>
      <c r="K17" s="12">
        <v>15</v>
      </c>
      <c r="L17" s="12">
        <v>1</v>
      </c>
      <c r="M17" s="12">
        <v>29</v>
      </c>
      <c r="N17" s="12" t="s">
        <v>1</v>
      </c>
      <c r="O17" s="12">
        <v>1020</v>
      </c>
      <c r="P17" s="12">
        <v>14</v>
      </c>
      <c r="Q17" s="12" t="s">
        <v>1</v>
      </c>
      <c r="R17" s="12" t="s">
        <v>1</v>
      </c>
      <c r="S17" s="12">
        <v>7</v>
      </c>
      <c r="T17" s="12">
        <v>816</v>
      </c>
    </row>
    <row r="18" spans="1:30">
      <c r="A18" s="38" t="s">
        <v>125</v>
      </c>
      <c r="B18" s="5" t="s">
        <v>119</v>
      </c>
      <c r="C18" s="42">
        <v>1617</v>
      </c>
      <c r="D18" s="12">
        <v>15</v>
      </c>
      <c r="E18" s="12" t="s">
        <v>1</v>
      </c>
      <c r="F18" s="12">
        <v>15</v>
      </c>
      <c r="G18" s="12" t="s">
        <v>1</v>
      </c>
      <c r="H18" s="12" t="s">
        <v>1</v>
      </c>
      <c r="I18" s="12">
        <v>1602</v>
      </c>
      <c r="J18" s="12">
        <v>72</v>
      </c>
      <c r="K18" s="12">
        <v>14</v>
      </c>
      <c r="L18" s="12">
        <v>1</v>
      </c>
      <c r="M18" s="12">
        <v>26</v>
      </c>
      <c r="N18" s="12" t="s">
        <v>1</v>
      </c>
      <c r="O18" s="12">
        <v>798</v>
      </c>
      <c r="P18" s="12">
        <v>11</v>
      </c>
      <c r="Q18" s="12" t="s">
        <v>1</v>
      </c>
      <c r="R18" s="12" t="s">
        <v>1</v>
      </c>
      <c r="S18" s="12">
        <v>6</v>
      </c>
      <c r="T18" s="12">
        <v>674</v>
      </c>
    </row>
    <row r="19" spans="1:30">
      <c r="A19" s="4"/>
      <c r="B19" s="5" t="s">
        <v>118</v>
      </c>
      <c r="C19" s="42">
        <v>384</v>
      </c>
      <c r="D19" s="12">
        <v>2</v>
      </c>
      <c r="E19" s="12" t="s">
        <v>1</v>
      </c>
      <c r="F19" s="12">
        <v>1</v>
      </c>
      <c r="G19" s="12">
        <v>1</v>
      </c>
      <c r="H19" s="12" t="s">
        <v>1</v>
      </c>
      <c r="I19" s="12">
        <v>382</v>
      </c>
      <c r="J19" s="12">
        <v>10</v>
      </c>
      <c r="K19" s="12">
        <v>1</v>
      </c>
      <c r="L19" s="12" t="s">
        <v>1</v>
      </c>
      <c r="M19" s="12">
        <v>3</v>
      </c>
      <c r="N19" s="12" t="s">
        <v>1</v>
      </c>
      <c r="O19" s="12">
        <v>222</v>
      </c>
      <c r="P19" s="12">
        <v>3</v>
      </c>
      <c r="Q19" s="12" t="s">
        <v>1</v>
      </c>
      <c r="R19" s="12" t="s">
        <v>1</v>
      </c>
      <c r="S19" s="12">
        <v>1</v>
      </c>
      <c r="T19" s="12">
        <v>142</v>
      </c>
    </row>
    <row r="20" spans="1:30">
      <c r="A20" s="4"/>
      <c r="B20" s="5" t="s">
        <v>124</v>
      </c>
      <c r="C20" s="42">
        <v>1933</v>
      </c>
      <c r="D20" s="12">
        <v>6</v>
      </c>
      <c r="E20" s="12" t="s">
        <v>1</v>
      </c>
      <c r="F20" s="12">
        <v>6</v>
      </c>
      <c r="G20" s="12" t="s">
        <v>1</v>
      </c>
      <c r="H20" s="12" t="s">
        <v>1</v>
      </c>
      <c r="I20" s="12">
        <v>1927</v>
      </c>
      <c r="J20" s="12">
        <v>61</v>
      </c>
      <c r="K20" s="12">
        <v>22</v>
      </c>
      <c r="L20" s="12" t="s">
        <v>1</v>
      </c>
      <c r="M20" s="12">
        <v>49</v>
      </c>
      <c r="N20" s="12" t="s">
        <v>1</v>
      </c>
      <c r="O20" s="12">
        <v>1071</v>
      </c>
      <c r="P20" s="12">
        <v>22</v>
      </c>
      <c r="Q20" s="12" t="s">
        <v>1</v>
      </c>
      <c r="R20" s="12" t="s">
        <v>1</v>
      </c>
      <c r="S20" s="12">
        <v>6</v>
      </c>
      <c r="T20" s="12">
        <v>696</v>
      </c>
    </row>
    <row r="21" spans="1:30">
      <c r="A21" s="38" t="s">
        <v>163</v>
      </c>
      <c r="B21" s="5" t="s">
        <v>119</v>
      </c>
      <c r="C21" s="42">
        <v>1524</v>
      </c>
      <c r="D21" s="12">
        <v>6</v>
      </c>
      <c r="E21" s="12" t="s">
        <v>1</v>
      </c>
      <c r="F21" s="12">
        <v>6</v>
      </c>
      <c r="G21" s="12" t="s">
        <v>1</v>
      </c>
      <c r="H21" s="12" t="s">
        <v>1</v>
      </c>
      <c r="I21" s="12">
        <v>1518</v>
      </c>
      <c r="J21" s="12">
        <v>51</v>
      </c>
      <c r="K21" s="12">
        <v>14</v>
      </c>
      <c r="L21" s="12" t="s">
        <v>1</v>
      </c>
      <c r="M21" s="12">
        <v>39</v>
      </c>
      <c r="N21" s="12" t="s">
        <v>1</v>
      </c>
      <c r="O21" s="12">
        <v>809</v>
      </c>
      <c r="P21" s="12">
        <v>21</v>
      </c>
      <c r="Q21" s="12" t="s">
        <v>1</v>
      </c>
      <c r="R21" s="12" t="s">
        <v>1</v>
      </c>
      <c r="S21" s="12">
        <v>6</v>
      </c>
      <c r="T21" s="12">
        <v>578</v>
      </c>
    </row>
    <row r="22" spans="1:30">
      <c r="A22" s="4"/>
      <c r="B22" s="5" t="s">
        <v>118</v>
      </c>
      <c r="C22" s="42">
        <v>409</v>
      </c>
      <c r="D22" s="12" t="s">
        <v>1</v>
      </c>
      <c r="E22" s="12" t="s">
        <v>1</v>
      </c>
      <c r="F22" s="12" t="s">
        <v>1</v>
      </c>
      <c r="G22" s="12" t="s">
        <v>1</v>
      </c>
      <c r="H22" s="12" t="s">
        <v>1</v>
      </c>
      <c r="I22" s="12">
        <v>409</v>
      </c>
      <c r="J22" s="12">
        <v>10</v>
      </c>
      <c r="K22" s="12">
        <v>8</v>
      </c>
      <c r="L22" s="12" t="s">
        <v>1</v>
      </c>
      <c r="M22" s="12">
        <v>10</v>
      </c>
      <c r="N22" s="12" t="s">
        <v>1</v>
      </c>
      <c r="O22" s="12">
        <v>262</v>
      </c>
      <c r="P22" s="12">
        <v>1</v>
      </c>
      <c r="Q22" s="12" t="s">
        <v>1</v>
      </c>
      <c r="R22" s="12" t="s">
        <v>1</v>
      </c>
      <c r="S22" s="12" t="s">
        <v>1</v>
      </c>
      <c r="T22" s="12">
        <v>118</v>
      </c>
    </row>
    <row r="23" spans="1:30" s="6" customFormat="1">
      <c r="A23" s="40"/>
      <c r="B23" s="8" t="s">
        <v>124</v>
      </c>
      <c r="C23" s="43">
        <v>2011</v>
      </c>
      <c r="D23" s="20">
        <v>9</v>
      </c>
      <c r="E23" s="20" t="s">
        <v>1</v>
      </c>
      <c r="F23" s="20">
        <v>7</v>
      </c>
      <c r="G23" s="20">
        <v>2</v>
      </c>
      <c r="H23" s="20" t="s">
        <v>1</v>
      </c>
      <c r="I23" s="20">
        <v>2002</v>
      </c>
      <c r="J23" s="20">
        <v>68</v>
      </c>
      <c r="K23" s="20">
        <v>20</v>
      </c>
      <c r="L23" s="20">
        <v>3</v>
      </c>
      <c r="M23" s="20">
        <v>30</v>
      </c>
      <c r="N23" s="20" t="s">
        <v>1</v>
      </c>
      <c r="O23" s="20">
        <v>1012</v>
      </c>
      <c r="P23" s="20">
        <v>19</v>
      </c>
      <c r="Q23" s="20">
        <v>6</v>
      </c>
      <c r="R23" s="20">
        <v>2</v>
      </c>
      <c r="S23" s="20">
        <v>4</v>
      </c>
      <c r="T23" s="20">
        <v>838</v>
      </c>
    </row>
    <row r="24" spans="1:30" s="6" customFormat="1" ht="10.5" customHeight="1">
      <c r="A24" s="39" t="s">
        <v>162</v>
      </c>
      <c r="B24" s="8" t="s">
        <v>119</v>
      </c>
      <c r="C24" s="43">
        <v>1579</v>
      </c>
      <c r="D24" s="20">
        <v>6</v>
      </c>
      <c r="E24" s="20" t="s">
        <v>1</v>
      </c>
      <c r="F24" s="20">
        <v>4</v>
      </c>
      <c r="G24" s="20">
        <v>2</v>
      </c>
      <c r="H24" s="20" t="s">
        <v>1</v>
      </c>
      <c r="I24" s="20">
        <v>1573</v>
      </c>
      <c r="J24" s="20">
        <v>58</v>
      </c>
      <c r="K24" s="20">
        <v>15</v>
      </c>
      <c r="L24" s="20">
        <v>3</v>
      </c>
      <c r="M24" s="20">
        <v>23</v>
      </c>
      <c r="N24" s="20" t="s">
        <v>1</v>
      </c>
      <c r="O24" s="20">
        <v>795</v>
      </c>
      <c r="P24" s="20">
        <v>11</v>
      </c>
      <c r="Q24" s="20">
        <v>4</v>
      </c>
      <c r="R24" s="20" t="s">
        <v>1</v>
      </c>
      <c r="S24" s="20">
        <v>4</v>
      </c>
      <c r="T24" s="20">
        <v>660</v>
      </c>
    </row>
    <row r="25" spans="1:30" s="6" customFormat="1">
      <c r="A25" s="40"/>
      <c r="B25" s="8" t="s">
        <v>118</v>
      </c>
      <c r="C25" s="43">
        <v>432</v>
      </c>
      <c r="D25" s="20">
        <v>3</v>
      </c>
      <c r="E25" s="20" t="s">
        <v>1</v>
      </c>
      <c r="F25" s="20">
        <v>3</v>
      </c>
      <c r="G25" s="20" t="s">
        <v>1</v>
      </c>
      <c r="H25" s="20" t="s">
        <v>1</v>
      </c>
      <c r="I25" s="20">
        <v>429</v>
      </c>
      <c r="J25" s="20">
        <v>10</v>
      </c>
      <c r="K25" s="20">
        <v>5</v>
      </c>
      <c r="L25" s="20" t="s">
        <v>1</v>
      </c>
      <c r="M25" s="20">
        <v>7</v>
      </c>
      <c r="N25" s="20" t="s">
        <v>1</v>
      </c>
      <c r="O25" s="20">
        <v>217</v>
      </c>
      <c r="P25" s="20">
        <v>8</v>
      </c>
      <c r="Q25" s="20">
        <v>2</v>
      </c>
      <c r="R25" s="20">
        <v>2</v>
      </c>
      <c r="S25" s="20" t="s">
        <v>1</v>
      </c>
      <c r="T25" s="20">
        <v>178</v>
      </c>
    </row>
    <row r="26" spans="1:30">
      <c r="A26" s="300" t="s">
        <v>2</v>
      </c>
      <c r="B26" s="15" t="s">
        <v>119</v>
      </c>
      <c r="C26" s="42">
        <v>418</v>
      </c>
      <c r="D26" s="12">
        <v>2</v>
      </c>
      <c r="E26" s="12" t="s">
        <v>1</v>
      </c>
      <c r="F26" s="12" t="s">
        <v>1</v>
      </c>
      <c r="G26" s="12">
        <v>2</v>
      </c>
      <c r="H26" s="12" t="s">
        <v>1</v>
      </c>
      <c r="I26" s="12">
        <v>416</v>
      </c>
      <c r="J26" s="12">
        <v>22</v>
      </c>
      <c r="K26" s="12">
        <v>2</v>
      </c>
      <c r="L26" s="12">
        <v>2</v>
      </c>
      <c r="M26" s="12">
        <v>6</v>
      </c>
      <c r="N26" s="12" t="s">
        <v>1</v>
      </c>
      <c r="O26" s="12">
        <v>243</v>
      </c>
      <c r="P26" s="12">
        <v>2</v>
      </c>
      <c r="Q26" s="12" t="s">
        <v>1</v>
      </c>
      <c r="R26" s="12" t="s">
        <v>1</v>
      </c>
      <c r="S26" s="12" t="s">
        <v>1</v>
      </c>
      <c r="T26" s="12">
        <v>139</v>
      </c>
    </row>
    <row r="27" spans="1:30">
      <c r="A27" s="300"/>
      <c r="B27" s="15" t="s">
        <v>118</v>
      </c>
      <c r="C27" s="42">
        <v>143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12">
        <v>143</v>
      </c>
      <c r="J27" s="12">
        <v>4</v>
      </c>
      <c r="K27" s="12" t="s">
        <v>1</v>
      </c>
      <c r="L27" s="12" t="s">
        <v>1</v>
      </c>
      <c r="M27" s="12">
        <v>1</v>
      </c>
      <c r="N27" s="12" t="s">
        <v>1</v>
      </c>
      <c r="O27" s="12">
        <v>74</v>
      </c>
      <c r="P27" s="12">
        <v>2</v>
      </c>
      <c r="Q27" s="12" t="s">
        <v>1</v>
      </c>
      <c r="R27" s="12" t="s">
        <v>1</v>
      </c>
      <c r="S27" s="12" t="s">
        <v>1</v>
      </c>
      <c r="T27" s="12">
        <v>62</v>
      </c>
    </row>
    <row r="28" spans="1:30">
      <c r="A28" s="300" t="s">
        <v>3</v>
      </c>
      <c r="B28" s="15" t="s">
        <v>119</v>
      </c>
      <c r="C28" s="42">
        <v>537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>
        <v>537</v>
      </c>
      <c r="J28" s="12">
        <v>11</v>
      </c>
      <c r="K28" s="12">
        <v>4</v>
      </c>
      <c r="L28" s="12">
        <v>1</v>
      </c>
      <c r="M28" s="12">
        <v>8</v>
      </c>
      <c r="N28" s="12" t="s">
        <v>1</v>
      </c>
      <c r="O28" s="12">
        <v>293</v>
      </c>
      <c r="P28" s="12">
        <v>3</v>
      </c>
      <c r="Q28" s="12">
        <v>3</v>
      </c>
      <c r="R28" s="12" t="s">
        <v>1</v>
      </c>
      <c r="S28" s="12">
        <v>3</v>
      </c>
      <c r="T28" s="12">
        <v>211</v>
      </c>
    </row>
    <row r="29" spans="1:30" s="11" customFormat="1">
      <c r="A29" s="300"/>
      <c r="B29" s="15" t="s">
        <v>118</v>
      </c>
      <c r="C29" s="42">
        <v>166</v>
      </c>
      <c r="D29" s="12">
        <v>2</v>
      </c>
      <c r="E29" s="12" t="s">
        <v>1</v>
      </c>
      <c r="F29" s="12">
        <v>2</v>
      </c>
      <c r="G29" s="12" t="s">
        <v>1</v>
      </c>
      <c r="H29" s="12" t="s">
        <v>1</v>
      </c>
      <c r="I29" s="12">
        <v>164</v>
      </c>
      <c r="J29" s="12">
        <v>2</v>
      </c>
      <c r="K29" s="12">
        <v>4</v>
      </c>
      <c r="L29" s="12" t="s">
        <v>1</v>
      </c>
      <c r="M29" s="12">
        <v>2</v>
      </c>
      <c r="N29" s="12" t="s">
        <v>1</v>
      </c>
      <c r="O29" s="12">
        <v>89</v>
      </c>
      <c r="P29" s="12">
        <v>3</v>
      </c>
      <c r="Q29" s="12">
        <v>1</v>
      </c>
      <c r="R29" s="12">
        <v>1</v>
      </c>
      <c r="S29" s="12" t="s">
        <v>1</v>
      </c>
      <c r="T29" s="12">
        <v>62</v>
      </c>
    </row>
    <row r="30" spans="1:30">
      <c r="A30" s="300" t="s">
        <v>130</v>
      </c>
      <c r="B30" s="15" t="s">
        <v>119</v>
      </c>
      <c r="C30" s="42">
        <v>217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>
        <v>217</v>
      </c>
      <c r="J30" s="12">
        <v>1</v>
      </c>
      <c r="K30" s="12">
        <v>1</v>
      </c>
      <c r="L30" s="12" t="s">
        <v>1</v>
      </c>
      <c r="M30" s="12">
        <v>1</v>
      </c>
      <c r="N30" s="12" t="s">
        <v>1</v>
      </c>
      <c r="O30" s="12">
        <v>62</v>
      </c>
      <c r="P30" s="12" t="s">
        <v>1</v>
      </c>
      <c r="Q30" s="12" t="s">
        <v>1</v>
      </c>
      <c r="R30" s="12" t="s">
        <v>1</v>
      </c>
      <c r="S30" s="12" t="s">
        <v>1</v>
      </c>
      <c r="T30" s="12">
        <v>152</v>
      </c>
      <c r="Y30" s="16"/>
      <c r="AA30" s="16"/>
      <c r="AB30" s="16"/>
      <c r="AD30" s="16"/>
    </row>
    <row r="31" spans="1:30">
      <c r="A31" s="300"/>
      <c r="B31" s="15" t="s">
        <v>118</v>
      </c>
      <c r="C31" s="42">
        <v>36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>
        <v>36</v>
      </c>
      <c r="J31" s="12" t="s">
        <v>1</v>
      </c>
      <c r="K31" s="12" t="s">
        <v>1</v>
      </c>
      <c r="L31" s="12" t="s">
        <v>1</v>
      </c>
      <c r="M31" s="12">
        <v>2</v>
      </c>
      <c r="N31" s="12" t="s">
        <v>1</v>
      </c>
      <c r="O31" s="12">
        <v>13</v>
      </c>
      <c r="P31" s="12" t="s">
        <v>1</v>
      </c>
      <c r="Q31" s="12" t="s">
        <v>1</v>
      </c>
      <c r="R31" s="12" t="s">
        <v>1</v>
      </c>
      <c r="S31" s="12" t="s">
        <v>1</v>
      </c>
      <c r="T31" s="12">
        <v>21</v>
      </c>
      <c r="Y31" s="16"/>
      <c r="AA31" s="16"/>
      <c r="AB31" s="16"/>
      <c r="AD31" s="16"/>
    </row>
    <row r="32" spans="1:30" ht="10.5" customHeight="1">
      <c r="A32" s="311" t="s">
        <v>4</v>
      </c>
      <c r="B32" s="15" t="s">
        <v>119</v>
      </c>
      <c r="C32" s="42">
        <v>74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>
        <v>74</v>
      </c>
      <c r="J32" s="12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>
        <v>35</v>
      </c>
      <c r="P32" s="12" t="s">
        <v>1</v>
      </c>
      <c r="Q32" s="12">
        <v>1</v>
      </c>
      <c r="R32" s="12" t="s">
        <v>1</v>
      </c>
      <c r="S32" s="12">
        <v>1</v>
      </c>
      <c r="T32" s="12">
        <v>36</v>
      </c>
      <c r="Y32" s="16"/>
      <c r="AA32" s="16"/>
      <c r="AB32" s="16"/>
      <c r="AD32" s="16"/>
    </row>
    <row r="33" spans="1:30">
      <c r="A33" s="311"/>
      <c r="B33" s="15" t="s">
        <v>118</v>
      </c>
      <c r="C33" s="42">
        <v>10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>
        <v>10</v>
      </c>
      <c r="J33" s="12" t="s">
        <v>1</v>
      </c>
      <c r="K33" s="12" t="s">
        <v>1</v>
      </c>
      <c r="L33" s="12" t="s">
        <v>1</v>
      </c>
      <c r="M33" s="12" t="s">
        <v>1</v>
      </c>
      <c r="N33" s="12" t="s">
        <v>1</v>
      </c>
      <c r="O33" s="12">
        <v>4</v>
      </c>
      <c r="P33" s="12" t="s">
        <v>1</v>
      </c>
      <c r="Q33" s="12" t="s">
        <v>1</v>
      </c>
      <c r="R33" s="12" t="s">
        <v>1</v>
      </c>
      <c r="S33" s="12" t="s">
        <v>1</v>
      </c>
      <c r="T33" s="12">
        <v>6</v>
      </c>
      <c r="Y33" s="16"/>
      <c r="AA33" s="16"/>
      <c r="AB33" s="16"/>
      <c r="AD33" s="16"/>
    </row>
    <row r="34" spans="1:30" s="11" customFormat="1">
      <c r="A34" s="300" t="s">
        <v>5</v>
      </c>
      <c r="B34" s="15" t="s">
        <v>119</v>
      </c>
      <c r="C34" s="42">
        <v>186</v>
      </c>
      <c r="D34" s="12">
        <v>3</v>
      </c>
      <c r="E34" s="12" t="s">
        <v>1</v>
      </c>
      <c r="F34" s="12">
        <v>3</v>
      </c>
      <c r="G34" s="12" t="s">
        <v>1</v>
      </c>
      <c r="H34" s="12" t="s">
        <v>1</v>
      </c>
      <c r="I34" s="12">
        <v>183</v>
      </c>
      <c r="J34" s="12">
        <v>16</v>
      </c>
      <c r="K34" s="12">
        <v>5</v>
      </c>
      <c r="L34" s="12" t="s">
        <v>1</v>
      </c>
      <c r="M34" s="12">
        <v>5</v>
      </c>
      <c r="N34" s="12" t="s">
        <v>1</v>
      </c>
      <c r="O34" s="12">
        <v>75</v>
      </c>
      <c r="P34" s="12">
        <v>2</v>
      </c>
      <c r="Q34" s="12" t="s">
        <v>1</v>
      </c>
      <c r="R34" s="12" t="s">
        <v>1</v>
      </c>
      <c r="S34" s="12" t="s">
        <v>1</v>
      </c>
      <c r="T34" s="12">
        <v>80</v>
      </c>
      <c r="Y34" s="17"/>
      <c r="AA34" s="17"/>
      <c r="AB34" s="17"/>
      <c r="AD34" s="17"/>
    </row>
    <row r="35" spans="1:30">
      <c r="A35" s="300"/>
      <c r="B35" s="15" t="s">
        <v>118</v>
      </c>
      <c r="C35" s="42">
        <v>28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>
        <v>28</v>
      </c>
      <c r="J35" s="12">
        <v>2</v>
      </c>
      <c r="K35" s="12">
        <v>1</v>
      </c>
      <c r="L35" s="12" t="s">
        <v>1</v>
      </c>
      <c r="M35" s="12" t="s">
        <v>1</v>
      </c>
      <c r="N35" s="12" t="s">
        <v>1</v>
      </c>
      <c r="O35" s="12">
        <v>10</v>
      </c>
      <c r="P35" s="12">
        <v>1</v>
      </c>
      <c r="Q35" s="12">
        <v>1</v>
      </c>
      <c r="R35" s="12">
        <v>1</v>
      </c>
      <c r="S35" s="12" t="s">
        <v>1</v>
      </c>
      <c r="T35" s="12">
        <v>12</v>
      </c>
    </row>
    <row r="36" spans="1:30">
      <c r="A36" s="300" t="s">
        <v>6</v>
      </c>
      <c r="B36" s="15" t="s">
        <v>119</v>
      </c>
      <c r="C36" s="42">
        <v>147</v>
      </c>
      <c r="D36" s="12">
        <v>1</v>
      </c>
      <c r="E36" s="12" t="s">
        <v>1</v>
      </c>
      <c r="F36" s="12">
        <v>1</v>
      </c>
      <c r="G36" s="12" t="s">
        <v>1</v>
      </c>
      <c r="H36" s="12" t="s">
        <v>1</v>
      </c>
      <c r="I36" s="12">
        <v>146</v>
      </c>
      <c r="J36" s="12">
        <v>7</v>
      </c>
      <c r="K36" s="12">
        <v>3</v>
      </c>
      <c r="L36" s="12" t="s">
        <v>1</v>
      </c>
      <c r="M36" s="12">
        <v>3</v>
      </c>
      <c r="N36" s="12" t="s">
        <v>1</v>
      </c>
      <c r="O36" s="12">
        <v>87</v>
      </c>
      <c r="P36" s="12">
        <v>4</v>
      </c>
      <c r="Q36" s="12" t="s">
        <v>1</v>
      </c>
      <c r="R36" s="12" t="s">
        <v>1</v>
      </c>
      <c r="S36" s="12" t="s">
        <v>1</v>
      </c>
      <c r="T36" s="12">
        <v>42</v>
      </c>
    </row>
    <row r="37" spans="1:30">
      <c r="A37" s="300"/>
      <c r="B37" s="15" t="s">
        <v>118</v>
      </c>
      <c r="C37" s="42">
        <v>49</v>
      </c>
      <c r="D37" s="12">
        <v>1</v>
      </c>
      <c r="E37" s="12" t="s">
        <v>1</v>
      </c>
      <c r="F37" s="12">
        <v>1</v>
      </c>
      <c r="G37" s="12" t="s">
        <v>1</v>
      </c>
      <c r="H37" s="12" t="s">
        <v>1</v>
      </c>
      <c r="I37" s="12">
        <v>48</v>
      </c>
      <c r="J37" s="12">
        <v>2</v>
      </c>
      <c r="K37" s="12" t="s">
        <v>1</v>
      </c>
      <c r="L37" s="12" t="s">
        <v>1</v>
      </c>
      <c r="M37" s="12">
        <v>2</v>
      </c>
      <c r="N37" s="12" t="s">
        <v>1</v>
      </c>
      <c r="O37" s="12">
        <v>27</v>
      </c>
      <c r="P37" s="12">
        <v>2</v>
      </c>
      <c r="Q37" s="12" t="s">
        <v>1</v>
      </c>
      <c r="R37" s="12" t="s">
        <v>1</v>
      </c>
      <c r="S37" s="12" t="s">
        <v>1</v>
      </c>
      <c r="T37" s="12">
        <v>15</v>
      </c>
    </row>
    <row r="38" spans="1:30" ht="7.5" customHeight="1">
      <c r="C38" s="22"/>
    </row>
    <row r="39" spans="1:30" s="6" customFormat="1">
      <c r="A39" s="2"/>
      <c r="C39" s="7"/>
      <c r="H39" s="301" t="s">
        <v>129</v>
      </c>
      <c r="I39" s="301"/>
      <c r="J39" s="301"/>
      <c r="K39" s="8"/>
      <c r="L39" s="8"/>
      <c r="M39" s="301" t="s">
        <v>128</v>
      </c>
      <c r="N39" s="301"/>
      <c r="O39" s="301"/>
    </row>
    <row r="40" spans="1:30" s="6" customFormat="1" ht="7.5" customHeight="1">
      <c r="A40" s="2"/>
      <c r="C40" s="7"/>
    </row>
    <row r="41" spans="1:30">
      <c r="A41" s="6"/>
      <c r="B41" s="5" t="s">
        <v>124</v>
      </c>
      <c r="C41" s="42">
        <v>241</v>
      </c>
      <c r="D41" s="12">
        <v>1</v>
      </c>
      <c r="E41" s="12" t="s">
        <v>1</v>
      </c>
      <c r="F41" s="12" t="s">
        <v>1</v>
      </c>
      <c r="G41" s="12" t="s">
        <v>1</v>
      </c>
      <c r="H41" s="12">
        <v>1</v>
      </c>
      <c r="I41" s="12">
        <v>240</v>
      </c>
      <c r="J41" s="12">
        <v>11</v>
      </c>
      <c r="K41" s="12">
        <v>5</v>
      </c>
      <c r="L41" s="12" t="s">
        <v>1</v>
      </c>
      <c r="M41" s="12">
        <v>11</v>
      </c>
      <c r="N41" s="12" t="s">
        <v>1</v>
      </c>
      <c r="O41" s="12">
        <v>139</v>
      </c>
      <c r="P41" s="12" t="s">
        <v>1</v>
      </c>
      <c r="Q41" s="12" t="s">
        <v>1</v>
      </c>
      <c r="R41" s="12" t="s">
        <v>1</v>
      </c>
      <c r="S41" s="12">
        <v>3</v>
      </c>
      <c r="T41" s="12">
        <v>71</v>
      </c>
    </row>
    <row r="42" spans="1:30">
      <c r="A42" s="4" t="s">
        <v>164</v>
      </c>
      <c r="B42" s="5" t="s">
        <v>119</v>
      </c>
      <c r="C42" s="42">
        <v>204</v>
      </c>
      <c r="D42" s="12">
        <v>1</v>
      </c>
      <c r="E42" s="12" t="s">
        <v>1</v>
      </c>
      <c r="F42" s="12" t="s">
        <v>1</v>
      </c>
      <c r="G42" s="12" t="s">
        <v>1</v>
      </c>
      <c r="H42" s="12">
        <v>1</v>
      </c>
      <c r="I42" s="12">
        <v>203</v>
      </c>
      <c r="J42" s="12">
        <v>7</v>
      </c>
      <c r="K42" s="12">
        <v>5</v>
      </c>
      <c r="L42" s="12" t="s">
        <v>1</v>
      </c>
      <c r="M42" s="12">
        <v>9</v>
      </c>
      <c r="N42" s="12" t="s">
        <v>1</v>
      </c>
      <c r="O42" s="12">
        <v>123</v>
      </c>
      <c r="P42" s="12" t="s">
        <v>1</v>
      </c>
      <c r="Q42" s="12" t="s">
        <v>1</v>
      </c>
      <c r="R42" s="12" t="s">
        <v>1</v>
      </c>
      <c r="S42" s="12">
        <v>3</v>
      </c>
      <c r="T42" s="12">
        <v>56</v>
      </c>
    </row>
    <row r="43" spans="1:30">
      <c r="A43" s="4"/>
      <c r="B43" s="5" t="s">
        <v>118</v>
      </c>
      <c r="C43" s="42">
        <v>37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>
        <v>37</v>
      </c>
      <c r="J43" s="12">
        <v>4</v>
      </c>
      <c r="K43" s="12" t="s">
        <v>1</v>
      </c>
      <c r="L43" s="12" t="s">
        <v>1</v>
      </c>
      <c r="M43" s="12">
        <v>2</v>
      </c>
      <c r="N43" s="12" t="s">
        <v>1</v>
      </c>
      <c r="O43" s="12">
        <v>16</v>
      </c>
      <c r="P43" s="12" t="s">
        <v>1</v>
      </c>
      <c r="Q43" s="12" t="s">
        <v>1</v>
      </c>
      <c r="R43" s="12" t="s">
        <v>1</v>
      </c>
      <c r="S43" s="12" t="s">
        <v>1</v>
      </c>
      <c r="T43" s="12">
        <v>15</v>
      </c>
    </row>
    <row r="44" spans="1:30">
      <c r="A44" s="4"/>
      <c r="B44" s="5" t="s">
        <v>124</v>
      </c>
      <c r="C44" s="42">
        <v>246</v>
      </c>
      <c r="D44" s="12" t="s">
        <v>1</v>
      </c>
      <c r="E44" s="12" t="s">
        <v>1</v>
      </c>
      <c r="F44" s="12" t="s">
        <v>1</v>
      </c>
      <c r="G44" s="12" t="s">
        <v>1</v>
      </c>
      <c r="H44" s="12" t="s">
        <v>1</v>
      </c>
      <c r="I44" s="12">
        <v>246</v>
      </c>
      <c r="J44" s="12">
        <v>5</v>
      </c>
      <c r="K44" s="12">
        <v>4</v>
      </c>
      <c r="L44" s="12" t="s">
        <v>1</v>
      </c>
      <c r="M44" s="12">
        <v>9</v>
      </c>
      <c r="N44" s="12" t="s">
        <v>1</v>
      </c>
      <c r="O44" s="12">
        <v>146</v>
      </c>
      <c r="P44" s="12">
        <v>2</v>
      </c>
      <c r="Q44" s="12">
        <v>1</v>
      </c>
      <c r="R44" s="12" t="s">
        <v>1</v>
      </c>
      <c r="S44" s="12" t="s">
        <v>1</v>
      </c>
      <c r="T44" s="12">
        <v>79</v>
      </c>
    </row>
    <row r="45" spans="1:30">
      <c r="A45" s="38" t="s">
        <v>126</v>
      </c>
      <c r="B45" s="5" t="s">
        <v>119</v>
      </c>
      <c r="C45" s="42">
        <v>183</v>
      </c>
      <c r="D45" s="12" t="s">
        <v>1</v>
      </c>
      <c r="E45" s="12" t="s">
        <v>1</v>
      </c>
      <c r="F45" s="12" t="s">
        <v>1</v>
      </c>
      <c r="G45" s="12" t="s">
        <v>1</v>
      </c>
      <c r="H45" s="12" t="s">
        <v>1</v>
      </c>
      <c r="I45" s="12">
        <v>183</v>
      </c>
      <c r="J45" s="12">
        <v>5</v>
      </c>
      <c r="K45" s="12">
        <v>4</v>
      </c>
      <c r="L45" s="12" t="s">
        <v>1</v>
      </c>
      <c r="M45" s="12">
        <v>7</v>
      </c>
      <c r="N45" s="12" t="s">
        <v>1</v>
      </c>
      <c r="O45" s="12">
        <v>98</v>
      </c>
      <c r="P45" s="12">
        <v>2</v>
      </c>
      <c r="Q45" s="12">
        <v>1</v>
      </c>
      <c r="R45" s="12" t="s">
        <v>1</v>
      </c>
      <c r="S45" s="12" t="s">
        <v>1</v>
      </c>
      <c r="T45" s="12">
        <v>66</v>
      </c>
    </row>
    <row r="46" spans="1:30">
      <c r="A46" s="4"/>
      <c r="B46" s="5" t="s">
        <v>118</v>
      </c>
      <c r="C46" s="42">
        <v>63</v>
      </c>
      <c r="D46" s="12" t="s">
        <v>1</v>
      </c>
      <c r="E46" s="12" t="s">
        <v>1</v>
      </c>
      <c r="F46" s="12" t="s">
        <v>1</v>
      </c>
      <c r="G46" s="12" t="s">
        <v>1</v>
      </c>
      <c r="H46" s="12" t="s">
        <v>1</v>
      </c>
      <c r="I46" s="12">
        <v>63</v>
      </c>
      <c r="J46" s="12" t="s">
        <v>1</v>
      </c>
      <c r="K46" s="12" t="s">
        <v>1</v>
      </c>
      <c r="L46" s="12" t="s">
        <v>1</v>
      </c>
      <c r="M46" s="12">
        <v>2</v>
      </c>
      <c r="N46" s="12" t="s">
        <v>1</v>
      </c>
      <c r="O46" s="12">
        <v>48</v>
      </c>
      <c r="P46" s="12" t="s">
        <v>1</v>
      </c>
      <c r="Q46" s="12" t="s">
        <v>1</v>
      </c>
      <c r="R46" s="12" t="s">
        <v>1</v>
      </c>
      <c r="S46" s="12" t="s">
        <v>1</v>
      </c>
      <c r="T46" s="12">
        <v>13</v>
      </c>
    </row>
    <row r="47" spans="1:30">
      <c r="A47" s="4"/>
      <c r="B47" s="5" t="s">
        <v>124</v>
      </c>
      <c r="C47" s="42">
        <v>256</v>
      </c>
      <c r="D47" s="12">
        <v>2</v>
      </c>
      <c r="E47" s="12" t="s">
        <v>1</v>
      </c>
      <c r="F47" s="12" t="s">
        <v>1</v>
      </c>
      <c r="G47" s="12">
        <v>2</v>
      </c>
      <c r="H47" s="12" t="s">
        <v>1</v>
      </c>
      <c r="I47" s="12">
        <v>254</v>
      </c>
      <c r="J47" s="12">
        <v>7</v>
      </c>
      <c r="K47" s="12">
        <v>2</v>
      </c>
      <c r="L47" s="12" t="s">
        <v>1</v>
      </c>
      <c r="M47" s="12" t="s">
        <v>1</v>
      </c>
      <c r="N47" s="12" t="s">
        <v>1</v>
      </c>
      <c r="O47" s="12">
        <v>153</v>
      </c>
      <c r="P47" s="12" t="s">
        <v>1</v>
      </c>
      <c r="Q47" s="12" t="s">
        <v>1</v>
      </c>
      <c r="R47" s="12" t="s">
        <v>1</v>
      </c>
      <c r="S47" s="12">
        <v>1</v>
      </c>
      <c r="T47" s="12">
        <v>91</v>
      </c>
    </row>
    <row r="48" spans="1:30" s="11" customFormat="1">
      <c r="A48" s="38" t="s">
        <v>125</v>
      </c>
      <c r="B48" s="5" t="s">
        <v>119</v>
      </c>
      <c r="C48" s="42">
        <v>187</v>
      </c>
      <c r="D48" s="12" t="s">
        <v>1</v>
      </c>
      <c r="E48" s="12" t="s">
        <v>1</v>
      </c>
      <c r="F48" s="12" t="s">
        <v>1</v>
      </c>
      <c r="G48" s="12" t="s">
        <v>1</v>
      </c>
      <c r="H48" s="12" t="s">
        <v>1</v>
      </c>
      <c r="I48" s="12">
        <v>187</v>
      </c>
      <c r="J48" s="12">
        <v>5</v>
      </c>
      <c r="K48" s="12">
        <v>2</v>
      </c>
      <c r="L48" s="12" t="s">
        <v>1</v>
      </c>
      <c r="M48" s="12" t="s">
        <v>1</v>
      </c>
      <c r="N48" s="12" t="s">
        <v>1</v>
      </c>
      <c r="O48" s="12">
        <v>117</v>
      </c>
      <c r="P48" s="12" t="s">
        <v>1</v>
      </c>
      <c r="Q48" s="12" t="s">
        <v>1</v>
      </c>
      <c r="R48" s="12" t="s">
        <v>1</v>
      </c>
      <c r="S48" s="12">
        <v>1</v>
      </c>
      <c r="T48" s="12">
        <v>62</v>
      </c>
    </row>
    <row r="49" spans="1:30">
      <c r="A49" s="4"/>
      <c r="B49" s="5" t="s">
        <v>118</v>
      </c>
      <c r="C49" s="42">
        <v>69</v>
      </c>
      <c r="D49" s="12">
        <v>2</v>
      </c>
      <c r="E49" s="12" t="s">
        <v>1</v>
      </c>
      <c r="F49" s="12" t="s">
        <v>1</v>
      </c>
      <c r="G49" s="12">
        <v>2</v>
      </c>
      <c r="H49" s="12" t="s">
        <v>1</v>
      </c>
      <c r="I49" s="12">
        <v>67</v>
      </c>
      <c r="J49" s="12">
        <v>2</v>
      </c>
      <c r="K49" s="12" t="s">
        <v>1</v>
      </c>
      <c r="L49" s="12" t="s">
        <v>1</v>
      </c>
      <c r="M49" s="12" t="s">
        <v>1</v>
      </c>
      <c r="N49" s="12" t="s">
        <v>1</v>
      </c>
      <c r="O49" s="12">
        <v>36</v>
      </c>
      <c r="P49" s="12" t="s">
        <v>1</v>
      </c>
      <c r="Q49" s="12" t="s">
        <v>1</v>
      </c>
      <c r="R49" s="12" t="s">
        <v>1</v>
      </c>
      <c r="S49" s="12" t="s">
        <v>1</v>
      </c>
      <c r="T49" s="12">
        <v>29</v>
      </c>
      <c r="Y49" s="16"/>
      <c r="AA49" s="16"/>
      <c r="AB49" s="16"/>
      <c r="AD49" s="16"/>
    </row>
    <row r="50" spans="1:30">
      <c r="A50" s="4"/>
      <c r="B50" s="5" t="s">
        <v>124</v>
      </c>
      <c r="C50" s="42">
        <v>303</v>
      </c>
      <c r="D50" s="12">
        <v>2</v>
      </c>
      <c r="E50" s="12" t="s">
        <v>1</v>
      </c>
      <c r="F50" s="12" t="s">
        <v>1</v>
      </c>
      <c r="G50" s="12">
        <v>2</v>
      </c>
      <c r="H50" s="12" t="s">
        <v>1</v>
      </c>
      <c r="I50" s="12">
        <v>301</v>
      </c>
      <c r="J50" s="12">
        <v>5</v>
      </c>
      <c r="K50" s="12">
        <v>5</v>
      </c>
      <c r="L50" s="12" t="s">
        <v>1</v>
      </c>
      <c r="M50" s="12">
        <v>11</v>
      </c>
      <c r="N50" s="12" t="s">
        <v>1</v>
      </c>
      <c r="O50" s="12">
        <v>197</v>
      </c>
      <c r="P50" s="12" t="s">
        <v>1</v>
      </c>
      <c r="Q50" s="12" t="s">
        <v>1</v>
      </c>
      <c r="R50" s="12" t="s">
        <v>1</v>
      </c>
      <c r="S50" s="12" t="s">
        <v>1</v>
      </c>
      <c r="T50" s="12">
        <v>83</v>
      </c>
      <c r="Y50" s="16"/>
      <c r="AA50" s="16"/>
      <c r="AB50" s="16"/>
      <c r="AD50" s="16"/>
    </row>
    <row r="51" spans="1:30">
      <c r="A51" s="38" t="s">
        <v>163</v>
      </c>
      <c r="B51" s="5" t="s">
        <v>119</v>
      </c>
      <c r="C51" s="42">
        <v>220</v>
      </c>
      <c r="D51" s="12">
        <v>2</v>
      </c>
      <c r="E51" s="12" t="s">
        <v>1</v>
      </c>
      <c r="F51" s="12" t="s">
        <v>1</v>
      </c>
      <c r="G51" s="12">
        <v>2</v>
      </c>
      <c r="H51" s="12" t="s">
        <v>1</v>
      </c>
      <c r="I51" s="12">
        <v>218</v>
      </c>
      <c r="J51" s="12">
        <v>4</v>
      </c>
      <c r="K51" s="12">
        <v>2</v>
      </c>
      <c r="L51" s="12" t="s">
        <v>1</v>
      </c>
      <c r="M51" s="12">
        <v>4</v>
      </c>
      <c r="N51" s="12" t="s">
        <v>1</v>
      </c>
      <c r="O51" s="12">
        <v>139</v>
      </c>
      <c r="P51" s="12" t="s">
        <v>1</v>
      </c>
      <c r="Q51" s="12" t="s">
        <v>1</v>
      </c>
      <c r="R51" s="12" t="s">
        <v>1</v>
      </c>
      <c r="S51" s="12" t="s">
        <v>1</v>
      </c>
      <c r="T51" s="12">
        <v>69</v>
      </c>
      <c r="Y51" s="16"/>
      <c r="AA51" s="16"/>
      <c r="AB51" s="16"/>
      <c r="AD51" s="16"/>
    </row>
    <row r="52" spans="1:30">
      <c r="A52" s="4"/>
      <c r="B52" s="5" t="s">
        <v>118</v>
      </c>
      <c r="C52" s="42">
        <v>83</v>
      </c>
      <c r="D52" s="12" t="s">
        <v>1</v>
      </c>
      <c r="E52" s="12" t="s">
        <v>1</v>
      </c>
      <c r="F52" s="12" t="s">
        <v>1</v>
      </c>
      <c r="G52" s="12" t="s">
        <v>1</v>
      </c>
      <c r="H52" s="12" t="s">
        <v>1</v>
      </c>
      <c r="I52" s="12">
        <v>83</v>
      </c>
      <c r="J52" s="12">
        <v>1</v>
      </c>
      <c r="K52" s="12">
        <v>3</v>
      </c>
      <c r="L52" s="12" t="s">
        <v>1</v>
      </c>
      <c r="M52" s="12">
        <v>7</v>
      </c>
      <c r="N52" s="12" t="s">
        <v>1</v>
      </c>
      <c r="O52" s="12">
        <v>58</v>
      </c>
      <c r="P52" s="12" t="s">
        <v>1</v>
      </c>
      <c r="Q52" s="12" t="s">
        <v>1</v>
      </c>
      <c r="R52" s="12" t="s">
        <v>1</v>
      </c>
      <c r="S52" s="12" t="s">
        <v>1</v>
      </c>
      <c r="T52" s="12">
        <v>14</v>
      </c>
      <c r="Y52" s="16"/>
      <c r="AA52" s="16"/>
      <c r="AB52" s="16"/>
      <c r="AD52" s="16"/>
    </row>
    <row r="53" spans="1:30" s="6" customFormat="1">
      <c r="A53" s="40"/>
      <c r="B53" s="8" t="s">
        <v>124</v>
      </c>
      <c r="C53" s="43">
        <v>257</v>
      </c>
      <c r="D53" s="20">
        <v>2</v>
      </c>
      <c r="E53" s="20">
        <v>1</v>
      </c>
      <c r="F53" s="20" t="s">
        <v>1</v>
      </c>
      <c r="G53" s="20" t="s">
        <v>1</v>
      </c>
      <c r="H53" s="20">
        <v>1</v>
      </c>
      <c r="I53" s="20">
        <v>255</v>
      </c>
      <c r="J53" s="20">
        <v>11</v>
      </c>
      <c r="K53" s="20">
        <v>3</v>
      </c>
      <c r="L53" s="20" t="s">
        <v>1</v>
      </c>
      <c r="M53" s="20">
        <v>10</v>
      </c>
      <c r="N53" s="20" t="s">
        <v>1</v>
      </c>
      <c r="O53" s="20">
        <v>140</v>
      </c>
      <c r="P53" s="20" t="s">
        <v>1</v>
      </c>
      <c r="Q53" s="20" t="s">
        <v>1</v>
      </c>
      <c r="R53" s="20" t="s">
        <v>1</v>
      </c>
      <c r="S53" s="20" t="s">
        <v>1</v>
      </c>
      <c r="T53" s="20">
        <v>91</v>
      </c>
      <c r="Y53" s="24"/>
      <c r="AA53" s="24"/>
      <c r="AB53" s="24"/>
      <c r="AD53" s="24"/>
    </row>
    <row r="54" spans="1:30" s="6" customFormat="1" ht="10.5" customHeight="1">
      <c r="A54" s="39" t="s">
        <v>162</v>
      </c>
      <c r="B54" s="8" t="s">
        <v>119</v>
      </c>
      <c r="C54" s="43">
        <v>185</v>
      </c>
      <c r="D54" s="20">
        <v>2</v>
      </c>
      <c r="E54" s="20">
        <v>1</v>
      </c>
      <c r="F54" s="20" t="s">
        <v>1</v>
      </c>
      <c r="G54" s="20" t="s">
        <v>1</v>
      </c>
      <c r="H54" s="20">
        <v>1</v>
      </c>
      <c r="I54" s="20">
        <v>183</v>
      </c>
      <c r="J54" s="20">
        <v>9</v>
      </c>
      <c r="K54" s="20">
        <v>3</v>
      </c>
      <c r="L54" s="20" t="s">
        <v>1</v>
      </c>
      <c r="M54" s="20">
        <v>7</v>
      </c>
      <c r="N54" s="20" t="s">
        <v>1</v>
      </c>
      <c r="O54" s="20">
        <v>96</v>
      </c>
      <c r="P54" s="20" t="s">
        <v>1</v>
      </c>
      <c r="Q54" s="20" t="s">
        <v>1</v>
      </c>
      <c r="R54" s="20" t="s">
        <v>1</v>
      </c>
      <c r="S54" s="20" t="s">
        <v>1</v>
      </c>
      <c r="T54" s="20">
        <v>68</v>
      </c>
    </row>
    <row r="55" spans="1:30" s="6" customFormat="1">
      <c r="A55" s="40"/>
      <c r="B55" s="8" t="s">
        <v>118</v>
      </c>
      <c r="C55" s="43">
        <v>72</v>
      </c>
      <c r="D55" s="20" t="s">
        <v>1</v>
      </c>
      <c r="E55" s="20" t="s">
        <v>1</v>
      </c>
      <c r="F55" s="20" t="s">
        <v>1</v>
      </c>
      <c r="G55" s="20" t="s">
        <v>1</v>
      </c>
      <c r="H55" s="20" t="s">
        <v>1</v>
      </c>
      <c r="I55" s="20">
        <v>72</v>
      </c>
      <c r="J55" s="20">
        <v>2</v>
      </c>
      <c r="K55" s="20" t="s">
        <v>1</v>
      </c>
      <c r="L55" s="20" t="s">
        <v>1</v>
      </c>
      <c r="M55" s="20">
        <v>3</v>
      </c>
      <c r="N55" s="20" t="s">
        <v>1</v>
      </c>
      <c r="O55" s="20">
        <v>44</v>
      </c>
      <c r="P55" s="20" t="s">
        <v>1</v>
      </c>
      <c r="Q55" s="20" t="s">
        <v>1</v>
      </c>
      <c r="R55" s="20" t="s">
        <v>1</v>
      </c>
      <c r="S55" s="20" t="s">
        <v>1</v>
      </c>
      <c r="T55" s="20">
        <v>23</v>
      </c>
    </row>
    <row r="56" spans="1:30">
      <c r="A56" s="300" t="s">
        <v>121</v>
      </c>
      <c r="B56" s="15" t="s">
        <v>119</v>
      </c>
      <c r="C56" s="42" t="s">
        <v>1</v>
      </c>
      <c r="D56" s="12" t="s">
        <v>1</v>
      </c>
      <c r="E56" s="12" t="s">
        <v>1</v>
      </c>
      <c r="F56" s="12" t="s">
        <v>1</v>
      </c>
      <c r="G56" s="12" t="s">
        <v>1</v>
      </c>
      <c r="H56" s="12" t="s">
        <v>1</v>
      </c>
      <c r="I56" s="12" t="s">
        <v>1</v>
      </c>
      <c r="J56" s="12" t="s">
        <v>1</v>
      </c>
      <c r="K56" s="12" t="s">
        <v>1</v>
      </c>
      <c r="L56" s="12" t="s">
        <v>1</v>
      </c>
      <c r="M56" s="12" t="s">
        <v>1</v>
      </c>
      <c r="N56" s="12" t="s">
        <v>1</v>
      </c>
      <c r="O56" s="12" t="s">
        <v>1</v>
      </c>
      <c r="P56" s="12" t="s">
        <v>1</v>
      </c>
      <c r="Q56" s="12" t="s">
        <v>1</v>
      </c>
      <c r="R56" s="12" t="s">
        <v>1</v>
      </c>
      <c r="S56" s="12" t="s">
        <v>1</v>
      </c>
      <c r="T56" s="12" t="s">
        <v>1</v>
      </c>
    </row>
    <row r="57" spans="1:30">
      <c r="A57" s="300"/>
      <c r="B57" s="15" t="s">
        <v>118</v>
      </c>
      <c r="C57" s="42" t="s">
        <v>1</v>
      </c>
      <c r="D57" s="12" t="s">
        <v>1</v>
      </c>
      <c r="E57" s="12" t="s">
        <v>1</v>
      </c>
      <c r="F57" s="12" t="s">
        <v>1</v>
      </c>
      <c r="G57" s="12" t="s">
        <v>1</v>
      </c>
      <c r="H57" s="12" t="s">
        <v>1</v>
      </c>
      <c r="I57" s="12" t="s">
        <v>1</v>
      </c>
      <c r="J57" s="12" t="s">
        <v>1</v>
      </c>
      <c r="K57" s="12" t="s">
        <v>1</v>
      </c>
      <c r="L57" s="12" t="s">
        <v>1</v>
      </c>
      <c r="M57" s="12" t="s">
        <v>1</v>
      </c>
      <c r="N57" s="12" t="s">
        <v>1</v>
      </c>
      <c r="O57" s="12" t="s">
        <v>1</v>
      </c>
      <c r="P57" s="12" t="s">
        <v>1</v>
      </c>
      <c r="Q57" s="12" t="s">
        <v>1</v>
      </c>
      <c r="R57" s="12" t="s">
        <v>1</v>
      </c>
      <c r="S57" s="12" t="s">
        <v>1</v>
      </c>
      <c r="T57" s="12" t="s">
        <v>1</v>
      </c>
    </row>
    <row r="58" spans="1:30">
      <c r="A58" s="300" t="s">
        <v>120</v>
      </c>
      <c r="B58" s="15" t="s">
        <v>119</v>
      </c>
      <c r="C58" s="42">
        <v>29</v>
      </c>
      <c r="D58" s="12" t="s">
        <v>1</v>
      </c>
      <c r="E58" s="12" t="s">
        <v>1</v>
      </c>
      <c r="F58" s="12" t="s">
        <v>1</v>
      </c>
      <c r="G58" s="12" t="s">
        <v>1</v>
      </c>
      <c r="H58" s="12" t="s">
        <v>1</v>
      </c>
      <c r="I58" s="12">
        <v>29</v>
      </c>
      <c r="J58" s="12" t="s">
        <v>1</v>
      </c>
      <c r="K58" s="12">
        <v>1</v>
      </c>
      <c r="L58" s="12" t="s">
        <v>1</v>
      </c>
      <c r="M58" s="12">
        <v>1</v>
      </c>
      <c r="N58" s="12" t="s">
        <v>1</v>
      </c>
      <c r="O58" s="12">
        <v>16</v>
      </c>
      <c r="P58" s="12" t="s">
        <v>1</v>
      </c>
      <c r="Q58" s="12" t="s">
        <v>1</v>
      </c>
      <c r="R58" s="12" t="s">
        <v>1</v>
      </c>
      <c r="S58" s="12" t="s">
        <v>1</v>
      </c>
      <c r="T58" s="12">
        <v>11</v>
      </c>
    </row>
    <row r="59" spans="1:30">
      <c r="A59" s="300"/>
      <c r="B59" s="15" t="s">
        <v>118</v>
      </c>
      <c r="C59" s="42">
        <v>8</v>
      </c>
      <c r="D59" s="12" t="s">
        <v>1</v>
      </c>
      <c r="E59" s="12" t="s">
        <v>1</v>
      </c>
      <c r="F59" s="12" t="s">
        <v>1</v>
      </c>
      <c r="G59" s="12" t="s">
        <v>1</v>
      </c>
      <c r="H59" s="12" t="s">
        <v>1</v>
      </c>
      <c r="I59" s="12">
        <v>8</v>
      </c>
      <c r="J59" s="12" t="s">
        <v>1</v>
      </c>
      <c r="K59" s="12" t="s">
        <v>1</v>
      </c>
      <c r="L59" s="12" t="s">
        <v>1</v>
      </c>
      <c r="M59" s="12" t="s">
        <v>1</v>
      </c>
      <c r="N59" s="12" t="s">
        <v>1</v>
      </c>
      <c r="O59" s="12">
        <v>6</v>
      </c>
      <c r="P59" s="12" t="s">
        <v>1</v>
      </c>
      <c r="Q59" s="12" t="s">
        <v>1</v>
      </c>
      <c r="R59" s="12" t="s">
        <v>1</v>
      </c>
      <c r="S59" s="12" t="s">
        <v>1</v>
      </c>
      <c r="T59" s="12">
        <v>2</v>
      </c>
    </row>
    <row r="60" spans="1:30">
      <c r="A60" s="300" t="s">
        <v>2</v>
      </c>
      <c r="B60" s="15" t="s">
        <v>119</v>
      </c>
      <c r="C60" s="42">
        <v>156</v>
      </c>
      <c r="D60" s="12">
        <v>2</v>
      </c>
      <c r="E60" s="12">
        <v>1</v>
      </c>
      <c r="F60" s="12" t="s">
        <v>1</v>
      </c>
      <c r="G60" s="12" t="s">
        <v>1</v>
      </c>
      <c r="H60" s="12">
        <v>1</v>
      </c>
      <c r="I60" s="12">
        <v>154</v>
      </c>
      <c r="J60" s="12">
        <v>9</v>
      </c>
      <c r="K60" s="12">
        <v>2</v>
      </c>
      <c r="L60" s="12" t="s">
        <v>1</v>
      </c>
      <c r="M60" s="12">
        <v>6</v>
      </c>
      <c r="N60" s="12" t="s">
        <v>1</v>
      </c>
      <c r="O60" s="12">
        <v>80</v>
      </c>
      <c r="P60" s="12" t="s">
        <v>1</v>
      </c>
      <c r="Q60" s="12" t="s">
        <v>1</v>
      </c>
      <c r="R60" s="12" t="s">
        <v>1</v>
      </c>
      <c r="S60" s="12" t="s">
        <v>1</v>
      </c>
      <c r="T60" s="12">
        <v>57</v>
      </c>
    </row>
    <row r="61" spans="1:30">
      <c r="A61" s="300"/>
      <c r="B61" s="15" t="s">
        <v>118</v>
      </c>
      <c r="C61" s="42">
        <v>64</v>
      </c>
      <c r="D61" s="12" t="s">
        <v>1</v>
      </c>
      <c r="E61" s="12" t="s">
        <v>1</v>
      </c>
      <c r="F61" s="12" t="s">
        <v>1</v>
      </c>
      <c r="G61" s="12" t="s">
        <v>1</v>
      </c>
      <c r="H61" s="12" t="s">
        <v>1</v>
      </c>
      <c r="I61" s="12">
        <v>64</v>
      </c>
      <c r="J61" s="12">
        <v>2</v>
      </c>
      <c r="K61" s="12" t="s">
        <v>1</v>
      </c>
      <c r="L61" s="12" t="s">
        <v>1</v>
      </c>
      <c r="M61" s="12">
        <v>3</v>
      </c>
      <c r="N61" s="12" t="s">
        <v>1</v>
      </c>
      <c r="O61" s="12">
        <v>38</v>
      </c>
      <c r="P61" s="12" t="s">
        <v>1</v>
      </c>
      <c r="Q61" s="12" t="s">
        <v>1</v>
      </c>
      <c r="R61" s="12" t="s">
        <v>1</v>
      </c>
      <c r="S61" s="12" t="s">
        <v>1</v>
      </c>
      <c r="T61" s="12">
        <v>21</v>
      </c>
    </row>
    <row r="62" spans="1:30">
      <c r="A62" s="37"/>
      <c r="B62" s="3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30">
      <c r="A63" s="2" t="s">
        <v>8</v>
      </c>
    </row>
    <row r="64" spans="1:30">
      <c r="A64" s="2" t="s">
        <v>161</v>
      </c>
      <c r="L64" s="41"/>
    </row>
    <row r="65" spans="1:12">
      <c r="A65" s="2" t="s">
        <v>160</v>
      </c>
      <c r="L65" s="41"/>
    </row>
  </sheetData>
  <mergeCells count="28">
    <mergeCell ref="M6:M7"/>
    <mergeCell ref="A60:A61"/>
    <mergeCell ref="A58:A59"/>
    <mergeCell ref="A56:A57"/>
    <mergeCell ref="A26:A27"/>
    <mergeCell ref="A28:A29"/>
    <mergeCell ref="A30:A31"/>
    <mergeCell ref="G6:G7"/>
    <mergeCell ref="H6:H7"/>
    <mergeCell ref="I6:I7"/>
    <mergeCell ref="K6:K7"/>
    <mergeCell ref="L6:L7"/>
    <mergeCell ref="R6:R7"/>
    <mergeCell ref="H39:J39"/>
    <mergeCell ref="M39:O39"/>
    <mergeCell ref="A32:A33"/>
    <mergeCell ref="A34:A35"/>
    <mergeCell ref="A36:A37"/>
    <mergeCell ref="P6:P7"/>
    <mergeCell ref="Q6:Q7"/>
    <mergeCell ref="H9:J9"/>
    <mergeCell ref="M9:O9"/>
    <mergeCell ref="A5:B7"/>
    <mergeCell ref="C5:C7"/>
    <mergeCell ref="K5:S5"/>
    <mergeCell ref="D6:D7"/>
    <mergeCell ref="O6:O7"/>
    <mergeCell ref="E5:G5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68"/>
  <sheetViews>
    <sheetView zoomScaleNormal="100" zoomScaleSheetLayoutView="100" workbookViewId="0"/>
  </sheetViews>
  <sheetFormatPr defaultRowHeight="10.5" customHeight="1"/>
  <cols>
    <col min="1" max="1" width="7.375" style="2" customWidth="1"/>
    <col min="2" max="2" width="4.375" style="2" customWidth="1"/>
    <col min="3" max="3" width="6.875" style="2" customWidth="1"/>
    <col min="4" max="5" width="5.25" style="2" customWidth="1"/>
    <col min="6" max="6" width="5.375" style="2" customWidth="1"/>
    <col min="7" max="8" width="4" style="2" customWidth="1"/>
    <col min="9" max="9" width="5" style="2" customWidth="1"/>
    <col min="10" max="10" width="5.375" style="2" customWidth="1"/>
    <col min="11" max="13" width="4.5" style="2" customWidth="1"/>
    <col min="14" max="14" width="7.5" style="2" bestFit="1" customWidth="1"/>
    <col min="15" max="15" width="5.375" style="2" customWidth="1"/>
    <col min="16" max="18" width="4.5" style="2" customWidth="1"/>
    <col min="19" max="19" width="8.25" style="2" customWidth="1"/>
    <col min="20" max="20" width="8.125" style="2" customWidth="1"/>
    <col min="21" max="16384" width="9" style="2"/>
  </cols>
  <sheetData>
    <row r="1" spans="1:20" ht="13.5" customHeight="1">
      <c r="A1" s="58" t="s">
        <v>159</v>
      </c>
      <c r="B1" s="1"/>
      <c r="I1" s="57"/>
      <c r="J1" s="57"/>
      <c r="L1" s="1"/>
      <c r="M1" s="1"/>
      <c r="N1" s="1"/>
    </row>
    <row r="3" spans="1:20" ht="10.5" customHeight="1">
      <c r="A3" s="2" t="s">
        <v>0</v>
      </c>
    </row>
    <row r="5" spans="1:20" ht="12.75" customHeight="1">
      <c r="A5" s="290" t="s">
        <v>158</v>
      </c>
      <c r="B5" s="291"/>
      <c r="C5" s="296" t="s">
        <v>154</v>
      </c>
      <c r="D5" s="56"/>
      <c r="E5" s="299" t="s">
        <v>157</v>
      </c>
      <c r="F5" s="299"/>
      <c r="G5" s="299"/>
      <c r="H5" s="55"/>
      <c r="I5" s="54"/>
      <c r="J5" s="53" t="s">
        <v>156</v>
      </c>
      <c r="K5" s="52"/>
      <c r="L5" s="52"/>
      <c r="M5" s="299" t="s">
        <v>155</v>
      </c>
      <c r="N5" s="299"/>
      <c r="O5" s="299"/>
      <c r="P5" s="299"/>
      <c r="Q5" s="299"/>
      <c r="R5" s="52"/>
      <c r="S5" s="52"/>
      <c r="T5" s="52"/>
    </row>
    <row r="6" spans="1:20" ht="12.75" customHeight="1">
      <c r="A6" s="312"/>
      <c r="B6" s="313"/>
      <c r="C6" s="297"/>
      <c r="D6" s="296" t="s">
        <v>154</v>
      </c>
      <c r="E6" s="44" t="s">
        <v>153</v>
      </c>
      <c r="F6" s="44" t="s">
        <v>152</v>
      </c>
      <c r="G6" s="296" t="s">
        <v>151</v>
      </c>
      <c r="H6" s="296" t="s">
        <v>150</v>
      </c>
      <c r="I6" s="296" t="s">
        <v>149</v>
      </c>
      <c r="J6" s="44" t="s">
        <v>148</v>
      </c>
      <c r="K6" s="296" t="s">
        <v>147</v>
      </c>
      <c r="L6" s="309" t="s">
        <v>146</v>
      </c>
      <c r="M6" s="296" t="s">
        <v>145</v>
      </c>
      <c r="N6" s="51" t="s">
        <v>144</v>
      </c>
      <c r="O6" s="296" t="s">
        <v>143</v>
      </c>
      <c r="P6" s="296" t="s">
        <v>142</v>
      </c>
      <c r="Q6" s="296" t="s">
        <v>141</v>
      </c>
      <c r="R6" s="296" t="s">
        <v>140</v>
      </c>
      <c r="S6" s="49" t="s">
        <v>139</v>
      </c>
      <c r="T6" s="5" t="s">
        <v>138</v>
      </c>
    </row>
    <row r="7" spans="1:20" ht="12.75" customHeight="1">
      <c r="A7" s="314"/>
      <c r="B7" s="315"/>
      <c r="C7" s="298"/>
      <c r="D7" s="298"/>
      <c r="E7" s="48" t="s">
        <v>137</v>
      </c>
      <c r="F7" s="48" t="s">
        <v>136</v>
      </c>
      <c r="G7" s="298"/>
      <c r="H7" s="298"/>
      <c r="I7" s="298"/>
      <c r="J7" s="48" t="s">
        <v>135</v>
      </c>
      <c r="K7" s="298"/>
      <c r="L7" s="310"/>
      <c r="M7" s="298"/>
      <c r="N7" s="47" t="s">
        <v>134</v>
      </c>
      <c r="O7" s="298"/>
      <c r="P7" s="298"/>
      <c r="Q7" s="298"/>
      <c r="R7" s="298"/>
      <c r="S7" s="46" t="s">
        <v>133</v>
      </c>
      <c r="T7" s="45" t="s">
        <v>132</v>
      </c>
    </row>
    <row r="8" spans="1:20" ht="7.5" customHeight="1">
      <c r="A8" s="5"/>
      <c r="B8" s="5"/>
      <c r="C8" s="44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5"/>
      <c r="P8" s="5"/>
      <c r="Q8" s="5"/>
      <c r="R8" s="5"/>
      <c r="S8" s="5"/>
      <c r="T8" s="5"/>
    </row>
    <row r="9" spans="1:20" s="6" customFormat="1">
      <c r="C9" s="7"/>
      <c r="D9" s="8"/>
      <c r="E9" s="8"/>
      <c r="F9" s="9"/>
      <c r="G9" s="9"/>
      <c r="H9" s="301" t="s">
        <v>129</v>
      </c>
      <c r="I9" s="301"/>
      <c r="J9" s="301"/>
      <c r="K9" s="8"/>
      <c r="L9" s="8"/>
      <c r="M9" s="301" t="s">
        <v>131</v>
      </c>
      <c r="N9" s="301"/>
      <c r="O9" s="301"/>
      <c r="P9" s="8"/>
      <c r="Q9" s="8"/>
      <c r="R9" s="8"/>
      <c r="S9" s="8"/>
      <c r="T9" s="8"/>
    </row>
    <row r="10" spans="1:20" s="6" customFormat="1" ht="7.5" customHeight="1">
      <c r="C10" s="7"/>
      <c r="D10" s="8"/>
      <c r="E10" s="8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11" customFormat="1">
      <c r="B11" s="5" t="s">
        <v>124</v>
      </c>
      <c r="C11" s="42">
        <v>2044</v>
      </c>
      <c r="D11" s="12">
        <v>33</v>
      </c>
      <c r="E11" s="12">
        <v>2</v>
      </c>
      <c r="F11" s="12">
        <v>22</v>
      </c>
      <c r="G11" s="12">
        <v>1</v>
      </c>
      <c r="H11" s="12">
        <v>8</v>
      </c>
      <c r="I11" s="12">
        <v>2011</v>
      </c>
      <c r="J11" s="12">
        <v>111</v>
      </c>
      <c r="K11" s="12">
        <v>33</v>
      </c>
      <c r="L11" s="12">
        <v>1</v>
      </c>
      <c r="M11" s="12">
        <v>127</v>
      </c>
      <c r="N11" s="12" t="s">
        <v>1</v>
      </c>
      <c r="O11" s="12">
        <v>852</v>
      </c>
      <c r="P11" s="12">
        <v>1</v>
      </c>
      <c r="Q11" s="12" t="s">
        <v>1</v>
      </c>
      <c r="R11" s="12" t="s">
        <v>1</v>
      </c>
      <c r="S11" s="12">
        <v>8</v>
      </c>
      <c r="T11" s="12">
        <v>878</v>
      </c>
    </row>
    <row r="12" spans="1:20">
      <c r="A12" s="4" t="s">
        <v>127</v>
      </c>
      <c r="B12" s="5" t="s">
        <v>119</v>
      </c>
      <c r="C12" s="42">
        <v>1657</v>
      </c>
      <c r="D12" s="12">
        <v>26</v>
      </c>
      <c r="E12" s="12">
        <v>1</v>
      </c>
      <c r="F12" s="12">
        <v>17</v>
      </c>
      <c r="G12" s="12">
        <v>1</v>
      </c>
      <c r="H12" s="12">
        <v>7</v>
      </c>
      <c r="I12" s="12">
        <v>1631</v>
      </c>
      <c r="J12" s="12">
        <v>86</v>
      </c>
      <c r="K12" s="12">
        <v>18</v>
      </c>
      <c r="L12" s="12">
        <v>1</v>
      </c>
      <c r="M12" s="12">
        <v>112</v>
      </c>
      <c r="N12" s="12" t="s">
        <v>1</v>
      </c>
      <c r="O12" s="12">
        <v>711</v>
      </c>
      <c r="P12" s="12">
        <v>1</v>
      </c>
      <c r="Q12" s="12" t="s">
        <v>1</v>
      </c>
      <c r="R12" s="12" t="s">
        <v>1</v>
      </c>
      <c r="S12" s="12">
        <v>8</v>
      </c>
      <c r="T12" s="12">
        <v>694</v>
      </c>
    </row>
    <row r="13" spans="1:20">
      <c r="A13" s="4"/>
      <c r="B13" s="5" t="s">
        <v>118</v>
      </c>
      <c r="C13" s="42">
        <v>387</v>
      </c>
      <c r="D13" s="12">
        <v>7</v>
      </c>
      <c r="E13" s="12">
        <v>1</v>
      </c>
      <c r="F13" s="12">
        <v>5</v>
      </c>
      <c r="G13" s="12" t="s">
        <v>1</v>
      </c>
      <c r="H13" s="12">
        <v>1</v>
      </c>
      <c r="I13" s="12">
        <v>380</v>
      </c>
      <c r="J13" s="12">
        <v>25</v>
      </c>
      <c r="K13" s="12">
        <v>15</v>
      </c>
      <c r="L13" s="12" t="s">
        <v>1</v>
      </c>
      <c r="M13" s="12">
        <v>15</v>
      </c>
      <c r="N13" s="12" t="s">
        <v>1</v>
      </c>
      <c r="O13" s="12">
        <v>141</v>
      </c>
      <c r="P13" s="12" t="s">
        <v>1</v>
      </c>
      <c r="Q13" s="12" t="s">
        <v>1</v>
      </c>
      <c r="R13" s="12" t="s">
        <v>1</v>
      </c>
      <c r="S13" s="12" t="s">
        <v>1</v>
      </c>
      <c r="T13" s="12">
        <v>184</v>
      </c>
    </row>
    <row r="14" spans="1:20">
      <c r="A14" s="4"/>
      <c r="B14" s="5" t="s">
        <v>124</v>
      </c>
      <c r="C14" s="42">
        <v>2081</v>
      </c>
      <c r="D14" s="12">
        <v>40</v>
      </c>
      <c r="E14" s="12" t="s">
        <v>1</v>
      </c>
      <c r="F14" s="12">
        <v>34</v>
      </c>
      <c r="G14" s="12" t="s">
        <v>1</v>
      </c>
      <c r="H14" s="12">
        <v>6</v>
      </c>
      <c r="I14" s="12">
        <v>2041</v>
      </c>
      <c r="J14" s="12">
        <v>128</v>
      </c>
      <c r="K14" s="12">
        <v>28</v>
      </c>
      <c r="L14" s="12" t="s">
        <v>1</v>
      </c>
      <c r="M14" s="12">
        <v>84</v>
      </c>
      <c r="N14" s="12" t="s">
        <v>1</v>
      </c>
      <c r="O14" s="12">
        <v>885</v>
      </c>
      <c r="P14" s="12">
        <v>4</v>
      </c>
      <c r="Q14" s="12" t="s">
        <v>1</v>
      </c>
      <c r="R14" s="12">
        <v>1</v>
      </c>
      <c r="S14" s="12">
        <v>1</v>
      </c>
      <c r="T14" s="12">
        <v>910</v>
      </c>
    </row>
    <row r="15" spans="1:20">
      <c r="A15" s="38" t="s">
        <v>103</v>
      </c>
      <c r="B15" s="5" t="s">
        <v>119</v>
      </c>
      <c r="C15" s="42">
        <v>1706</v>
      </c>
      <c r="D15" s="12">
        <v>38</v>
      </c>
      <c r="E15" s="12" t="s">
        <v>1</v>
      </c>
      <c r="F15" s="12">
        <v>32</v>
      </c>
      <c r="G15" s="12" t="s">
        <v>1</v>
      </c>
      <c r="H15" s="12">
        <v>6</v>
      </c>
      <c r="I15" s="12">
        <v>1668</v>
      </c>
      <c r="J15" s="12">
        <v>111</v>
      </c>
      <c r="K15" s="12">
        <v>19</v>
      </c>
      <c r="L15" s="12" t="s">
        <v>1</v>
      </c>
      <c r="M15" s="12">
        <v>68</v>
      </c>
      <c r="N15" s="12" t="s">
        <v>1</v>
      </c>
      <c r="O15" s="12">
        <v>746</v>
      </c>
      <c r="P15" s="12">
        <v>4</v>
      </c>
      <c r="Q15" s="12" t="s">
        <v>1</v>
      </c>
      <c r="R15" s="12">
        <v>1</v>
      </c>
      <c r="S15" s="12">
        <v>1</v>
      </c>
      <c r="T15" s="12">
        <v>718</v>
      </c>
    </row>
    <row r="16" spans="1:20" s="11" customFormat="1">
      <c r="A16" s="4"/>
      <c r="B16" s="5" t="s">
        <v>118</v>
      </c>
      <c r="C16" s="42">
        <v>375</v>
      </c>
      <c r="D16" s="12">
        <v>2</v>
      </c>
      <c r="E16" s="12" t="s">
        <v>1</v>
      </c>
      <c r="F16" s="12">
        <v>2</v>
      </c>
      <c r="G16" s="12" t="s">
        <v>1</v>
      </c>
      <c r="H16" s="12" t="s">
        <v>1</v>
      </c>
      <c r="I16" s="12">
        <v>373</v>
      </c>
      <c r="J16" s="12">
        <v>17</v>
      </c>
      <c r="K16" s="12">
        <v>9</v>
      </c>
      <c r="L16" s="12" t="s">
        <v>1</v>
      </c>
      <c r="M16" s="12">
        <v>16</v>
      </c>
      <c r="N16" s="12" t="s">
        <v>1</v>
      </c>
      <c r="O16" s="12">
        <v>139</v>
      </c>
      <c r="P16" s="12" t="s">
        <v>1</v>
      </c>
      <c r="Q16" s="12" t="s">
        <v>1</v>
      </c>
      <c r="R16" s="12" t="s">
        <v>1</v>
      </c>
      <c r="S16" s="12" t="s">
        <v>1</v>
      </c>
      <c r="T16" s="12">
        <v>192</v>
      </c>
    </row>
    <row r="17" spans="1:20">
      <c r="A17" s="4"/>
      <c r="B17" s="5" t="s">
        <v>124</v>
      </c>
      <c r="C17" s="42">
        <v>1949</v>
      </c>
      <c r="D17" s="12">
        <v>30</v>
      </c>
      <c r="E17" s="12" t="s">
        <v>1</v>
      </c>
      <c r="F17" s="12">
        <v>27</v>
      </c>
      <c r="G17" s="12">
        <v>2</v>
      </c>
      <c r="H17" s="12">
        <v>1</v>
      </c>
      <c r="I17" s="12">
        <v>1919</v>
      </c>
      <c r="J17" s="12">
        <v>113</v>
      </c>
      <c r="K17" s="12">
        <v>17</v>
      </c>
      <c r="L17" s="12">
        <v>3</v>
      </c>
      <c r="M17" s="12">
        <v>68</v>
      </c>
      <c r="N17" s="12">
        <v>4</v>
      </c>
      <c r="O17" s="12">
        <v>828</v>
      </c>
      <c r="P17" s="12">
        <v>16</v>
      </c>
      <c r="Q17" s="12" t="s">
        <v>1</v>
      </c>
      <c r="R17" s="12" t="s">
        <v>1</v>
      </c>
      <c r="S17" s="12">
        <v>6</v>
      </c>
      <c r="T17" s="12">
        <v>864</v>
      </c>
    </row>
    <row r="18" spans="1:20">
      <c r="A18" s="38" t="s">
        <v>126</v>
      </c>
      <c r="B18" s="5" t="s">
        <v>119</v>
      </c>
      <c r="C18" s="42">
        <v>1559</v>
      </c>
      <c r="D18" s="12">
        <v>26</v>
      </c>
      <c r="E18" s="12" t="s">
        <v>1</v>
      </c>
      <c r="F18" s="12">
        <v>23</v>
      </c>
      <c r="G18" s="12">
        <v>2</v>
      </c>
      <c r="H18" s="12">
        <v>1</v>
      </c>
      <c r="I18" s="12">
        <v>1533</v>
      </c>
      <c r="J18" s="12">
        <v>97</v>
      </c>
      <c r="K18" s="12">
        <v>15</v>
      </c>
      <c r="L18" s="12">
        <v>2</v>
      </c>
      <c r="M18" s="12">
        <v>53</v>
      </c>
      <c r="N18" s="12">
        <v>4</v>
      </c>
      <c r="O18" s="12">
        <v>657</v>
      </c>
      <c r="P18" s="12">
        <v>11</v>
      </c>
      <c r="Q18" s="12" t="s">
        <v>1</v>
      </c>
      <c r="R18" s="12" t="s">
        <v>1</v>
      </c>
      <c r="S18" s="12">
        <v>6</v>
      </c>
      <c r="T18" s="12">
        <v>688</v>
      </c>
    </row>
    <row r="19" spans="1:20">
      <c r="A19" s="4"/>
      <c r="B19" s="5" t="s">
        <v>118</v>
      </c>
      <c r="C19" s="42">
        <v>390</v>
      </c>
      <c r="D19" s="12">
        <v>4</v>
      </c>
      <c r="E19" s="12" t="s">
        <v>1</v>
      </c>
      <c r="F19" s="12">
        <v>4</v>
      </c>
      <c r="G19" s="12" t="s">
        <v>1</v>
      </c>
      <c r="H19" s="12" t="s">
        <v>1</v>
      </c>
      <c r="I19" s="12">
        <v>386</v>
      </c>
      <c r="J19" s="12">
        <v>16</v>
      </c>
      <c r="K19" s="12">
        <v>2</v>
      </c>
      <c r="L19" s="12">
        <v>1</v>
      </c>
      <c r="M19" s="12">
        <v>15</v>
      </c>
      <c r="N19" s="12" t="s">
        <v>1</v>
      </c>
      <c r="O19" s="12">
        <v>171</v>
      </c>
      <c r="P19" s="12">
        <v>5</v>
      </c>
      <c r="Q19" s="12" t="s">
        <v>1</v>
      </c>
      <c r="R19" s="12" t="s">
        <v>1</v>
      </c>
      <c r="S19" s="12" t="s">
        <v>1</v>
      </c>
      <c r="T19" s="12">
        <v>176</v>
      </c>
    </row>
    <row r="20" spans="1:20">
      <c r="A20" s="4"/>
      <c r="B20" s="5" t="s">
        <v>124</v>
      </c>
      <c r="C20" s="42">
        <v>2001</v>
      </c>
      <c r="D20" s="12">
        <v>17</v>
      </c>
      <c r="E20" s="12" t="s">
        <v>1</v>
      </c>
      <c r="F20" s="12">
        <v>16</v>
      </c>
      <c r="G20" s="12">
        <v>1</v>
      </c>
      <c r="H20" s="12" t="s">
        <v>1</v>
      </c>
      <c r="I20" s="12">
        <v>1984</v>
      </c>
      <c r="J20" s="12">
        <v>82</v>
      </c>
      <c r="K20" s="12">
        <v>15</v>
      </c>
      <c r="L20" s="12">
        <v>1</v>
      </c>
      <c r="M20" s="12">
        <v>29</v>
      </c>
      <c r="N20" s="12" t="s">
        <v>1</v>
      </c>
      <c r="O20" s="12">
        <v>1020</v>
      </c>
      <c r="P20" s="12">
        <v>14</v>
      </c>
      <c r="Q20" s="12" t="s">
        <v>1</v>
      </c>
      <c r="R20" s="12" t="s">
        <v>1</v>
      </c>
      <c r="S20" s="12">
        <v>7</v>
      </c>
      <c r="T20" s="12">
        <v>816</v>
      </c>
    </row>
    <row r="21" spans="1:20">
      <c r="A21" s="38" t="s">
        <v>125</v>
      </c>
      <c r="B21" s="5" t="s">
        <v>119</v>
      </c>
      <c r="C21" s="42">
        <v>1617</v>
      </c>
      <c r="D21" s="12">
        <v>15</v>
      </c>
      <c r="E21" s="12" t="s">
        <v>1</v>
      </c>
      <c r="F21" s="12">
        <v>15</v>
      </c>
      <c r="G21" s="12" t="s">
        <v>1</v>
      </c>
      <c r="H21" s="12" t="s">
        <v>1</v>
      </c>
      <c r="I21" s="12">
        <v>1602</v>
      </c>
      <c r="J21" s="12">
        <v>72</v>
      </c>
      <c r="K21" s="12">
        <v>14</v>
      </c>
      <c r="L21" s="12">
        <v>1</v>
      </c>
      <c r="M21" s="12">
        <v>26</v>
      </c>
      <c r="N21" s="12" t="s">
        <v>1</v>
      </c>
      <c r="O21" s="12">
        <v>798</v>
      </c>
      <c r="P21" s="12">
        <v>11</v>
      </c>
      <c r="Q21" s="12" t="s">
        <v>1</v>
      </c>
      <c r="R21" s="12" t="s">
        <v>1</v>
      </c>
      <c r="S21" s="12">
        <v>6</v>
      </c>
      <c r="T21" s="12">
        <v>674</v>
      </c>
    </row>
    <row r="22" spans="1:20">
      <c r="A22" s="4"/>
      <c r="B22" s="5" t="s">
        <v>118</v>
      </c>
      <c r="C22" s="42">
        <v>384</v>
      </c>
      <c r="D22" s="12">
        <v>2</v>
      </c>
      <c r="E22" s="12" t="s">
        <v>1</v>
      </c>
      <c r="F22" s="12">
        <v>1</v>
      </c>
      <c r="G22" s="12">
        <v>1</v>
      </c>
      <c r="H22" s="12" t="s">
        <v>1</v>
      </c>
      <c r="I22" s="12">
        <v>382</v>
      </c>
      <c r="J22" s="12">
        <v>10</v>
      </c>
      <c r="K22" s="12">
        <v>1</v>
      </c>
      <c r="L22" s="12" t="s">
        <v>1</v>
      </c>
      <c r="M22" s="12">
        <v>3</v>
      </c>
      <c r="N22" s="12" t="s">
        <v>1</v>
      </c>
      <c r="O22" s="12">
        <v>222</v>
      </c>
      <c r="P22" s="12">
        <v>3</v>
      </c>
      <c r="Q22" s="12" t="s">
        <v>1</v>
      </c>
      <c r="R22" s="12" t="s">
        <v>1</v>
      </c>
      <c r="S22" s="12">
        <v>1</v>
      </c>
      <c r="T22" s="12">
        <v>142</v>
      </c>
    </row>
    <row r="23" spans="1:20" s="6" customFormat="1">
      <c r="A23" s="40"/>
      <c r="B23" s="8" t="s">
        <v>124</v>
      </c>
      <c r="C23" s="43">
        <v>1933</v>
      </c>
      <c r="D23" s="20">
        <v>6</v>
      </c>
      <c r="E23" s="20" t="s">
        <v>1</v>
      </c>
      <c r="F23" s="20">
        <v>6</v>
      </c>
      <c r="G23" s="20" t="s">
        <v>1</v>
      </c>
      <c r="H23" s="20" t="s">
        <v>1</v>
      </c>
      <c r="I23" s="20">
        <v>1927</v>
      </c>
      <c r="J23" s="20">
        <v>61</v>
      </c>
      <c r="K23" s="20">
        <v>22</v>
      </c>
      <c r="L23" s="20" t="s">
        <v>1</v>
      </c>
      <c r="M23" s="20">
        <v>49</v>
      </c>
      <c r="N23" s="20" t="s">
        <v>1</v>
      </c>
      <c r="O23" s="20">
        <v>1071</v>
      </c>
      <c r="P23" s="20">
        <v>22</v>
      </c>
      <c r="Q23" s="20" t="s">
        <v>1</v>
      </c>
      <c r="R23" s="20" t="s">
        <v>1</v>
      </c>
      <c r="S23" s="20">
        <v>6</v>
      </c>
      <c r="T23" s="20">
        <v>696</v>
      </c>
    </row>
    <row r="24" spans="1:20" s="6" customFormat="1">
      <c r="A24" s="324" t="s">
        <v>123</v>
      </c>
      <c r="B24" s="8"/>
      <c r="C24" s="43" t="s">
        <v>122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6" customFormat="1" ht="10.5" customHeight="1">
      <c r="A25" s="325"/>
      <c r="B25" s="8" t="s">
        <v>119</v>
      </c>
      <c r="C25" s="43">
        <v>1524</v>
      </c>
      <c r="D25" s="20">
        <v>6</v>
      </c>
      <c r="E25" s="20" t="s">
        <v>1</v>
      </c>
      <c r="F25" s="20">
        <v>6</v>
      </c>
      <c r="G25" s="20" t="s">
        <v>1</v>
      </c>
      <c r="H25" s="20" t="s">
        <v>1</v>
      </c>
      <c r="I25" s="20">
        <v>1518</v>
      </c>
      <c r="J25" s="20">
        <v>51</v>
      </c>
      <c r="K25" s="20">
        <v>14</v>
      </c>
      <c r="L25" s="20" t="s">
        <v>1</v>
      </c>
      <c r="M25" s="20">
        <v>39</v>
      </c>
      <c r="N25" s="20" t="s">
        <v>1</v>
      </c>
      <c r="O25" s="20">
        <v>809</v>
      </c>
      <c r="P25" s="20">
        <v>21</v>
      </c>
      <c r="Q25" s="20" t="s">
        <v>1</v>
      </c>
      <c r="R25" s="20" t="s">
        <v>1</v>
      </c>
      <c r="S25" s="20">
        <v>6</v>
      </c>
      <c r="T25" s="20">
        <v>578</v>
      </c>
    </row>
    <row r="26" spans="1:20" s="6" customFormat="1">
      <c r="A26" s="40"/>
      <c r="B26" s="8" t="s">
        <v>118</v>
      </c>
      <c r="C26" s="43">
        <v>409</v>
      </c>
      <c r="D26" s="20" t="s">
        <v>1</v>
      </c>
      <c r="E26" s="20" t="s">
        <v>1</v>
      </c>
      <c r="F26" s="20" t="s">
        <v>1</v>
      </c>
      <c r="G26" s="20" t="s">
        <v>1</v>
      </c>
      <c r="H26" s="20" t="s">
        <v>1</v>
      </c>
      <c r="I26" s="20">
        <v>409</v>
      </c>
      <c r="J26" s="20">
        <v>10</v>
      </c>
      <c r="K26" s="20">
        <v>8</v>
      </c>
      <c r="L26" s="20" t="s">
        <v>1</v>
      </c>
      <c r="M26" s="20">
        <v>10</v>
      </c>
      <c r="N26" s="20" t="s">
        <v>1</v>
      </c>
      <c r="O26" s="20">
        <v>262</v>
      </c>
      <c r="P26" s="20">
        <v>1</v>
      </c>
      <c r="Q26" s="20" t="s">
        <v>1</v>
      </c>
      <c r="R26" s="20" t="s">
        <v>1</v>
      </c>
      <c r="S26" s="20" t="s">
        <v>1</v>
      </c>
      <c r="T26" s="20">
        <v>118</v>
      </c>
    </row>
    <row r="27" spans="1:20">
      <c r="A27" s="300" t="s">
        <v>2</v>
      </c>
      <c r="B27" s="15" t="s">
        <v>119</v>
      </c>
      <c r="C27" s="42">
        <v>438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12">
        <v>438</v>
      </c>
      <c r="J27" s="12">
        <v>10</v>
      </c>
      <c r="K27" s="12">
        <v>3</v>
      </c>
      <c r="L27" s="12" t="s">
        <v>1</v>
      </c>
      <c r="M27" s="12">
        <v>4</v>
      </c>
      <c r="N27" s="12" t="s">
        <v>1</v>
      </c>
      <c r="O27" s="12">
        <v>271</v>
      </c>
      <c r="P27" s="12">
        <v>2</v>
      </c>
      <c r="Q27" s="12" t="s">
        <v>1</v>
      </c>
      <c r="R27" s="12" t="s">
        <v>1</v>
      </c>
      <c r="S27" s="12">
        <v>2</v>
      </c>
      <c r="T27" s="12">
        <v>146</v>
      </c>
    </row>
    <row r="28" spans="1:20">
      <c r="A28" s="300"/>
      <c r="B28" s="15" t="s">
        <v>118</v>
      </c>
      <c r="C28" s="42">
        <v>116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>
        <v>116</v>
      </c>
      <c r="J28" s="12">
        <v>6</v>
      </c>
      <c r="K28" s="12" t="s">
        <v>1</v>
      </c>
      <c r="L28" s="12" t="s">
        <v>1</v>
      </c>
      <c r="M28" s="12">
        <v>4</v>
      </c>
      <c r="N28" s="12" t="s">
        <v>1</v>
      </c>
      <c r="O28" s="12">
        <v>68</v>
      </c>
      <c r="P28" s="12">
        <v>1</v>
      </c>
      <c r="Q28" s="12" t="s">
        <v>1</v>
      </c>
      <c r="R28" s="12" t="s">
        <v>1</v>
      </c>
      <c r="S28" s="12" t="s">
        <v>1</v>
      </c>
      <c r="T28" s="12">
        <v>37</v>
      </c>
    </row>
    <row r="29" spans="1:20">
      <c r="A29" s="300" t="s">
        <v>3</v>
      </c>
      <c r="B29" s="15" t="s">
        <v>119</v>
      </c>
      <c r="C29" s="42">
        <v>490</v>
      </c>
      <c r="D29" s="12" t="s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>
        <v>490</v>
      </c>
      <c r="J29" s="12">
        <v>12</v>
      </c>
      <c r="K29" s="12">
        <v>4</v>
      </c>
      <c r="L29" s="12" t="s">
        <v>1</v>
      </c>
      <c r="M29" s="12">
        <v>13</v>
      </c>
      <c r="N29" s="12" t="s">
        <v>1</v>
      </c>
      <c r="O29" s="12">
        <v>271</v>
      </c>
      <c r="P29" s="12">
        <v>6</v>
      </c>
      <c r="Q29" s="12" t="s">
        <v>1</v>
      </c>
      <c r="R29" s="12" t="s">
        <v>1</v>
      </c>
      <c r="S29" s="12">
        <v>2</v>
      </c>
      <c r="T29" s="12">
        <v>182</v>
      </c>
    </row>
    <row r="30" spans="1:20" s="11" customFormat="1">
      <c r="A30" s="300"/>
      <c r="B30" s="15" t="s">
        <v>118</v>
      </c>
      <c r="C30" s="42">
        <v>161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>
        <v>161</v>
      </c>
      <c r="J30" s="12">
        <v>2</v>
      </c>
      <c r="K30" s="12">
        <v>4</v>
      </c>
      <c r="L30" s="12" t="s">
        <v>1</v>
      </c>
      <c r="M30" s="12">
        <v>3</v>
      </c>
      <c r="N30" s="12" t="s">
        <v>1</v>
      </c>
      <c r="O30" s="12">
        <v>111</v>
      </c>
      <c r="P30" s="12" t="s">
        <v>1</v>
      </c>
      <c r="Q30" s="12" t="s">
        <v>1</v>
      </c>
      <c r="R30" s="12" t="s">
        <v>1</v>
      </c>
      <c r="S30" s="12" t="s">
        <v>1</v>
      </c>
      <c r="T30" s="12">
        <v>41</v>
      </c>
    </row>
    <row r="31" spans="1:20">
      <c r="A31" s="300" t="s">
        <v>130</v>
      </c>
      <c r="B31" s="15" t="s">
        <v>119</v>
      </c>
      <c r="C31" s="42">
        <v>188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>
        <v>188</v>
      </c>
      <c r="J31" s="12">
        <v>2</v>
      </c>
      <c r="K31" s="12">
        <v>1</v>
      </c>
      <c r="L31" s="12" t="s">
        <v>1</v>
      </c>
      <c r="M31" s="12" t="s">
        <v>1</v>
      </c>
      <c r="N31" s="12" t="s">
        <v>1</v>
      </c>
      <c r="O31" s="12">
        <v>57</v>
      </c>
      <c r="P31" s="12" t="s">
        <v>1</v>
      </c>
      <c r="Q31" s="12" t="s">
        <v>1</v>
      </c>
      <c r="R31" s="12" t="s">
        <v>1</v>
      </c>
      <c r="S31" s="12" t="s">
        <v>1</v>
      </c>
      <c r="T31" s="12">
        <v>128</v>
      </c>
    </row>
    <row r="32" spans="1:20">
      <c r="A32" s="300"/>
      <c r="B32" s="15" t="s">
        <v>118</v>
      </c>
      <c r="C32" s="42">
        <v>38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>
        <v>38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>
        <v>18</v>
      </c>
      <c r="P32" s="12" t="s">
        <v>1</v>
      </c>
      <c r="Q32" s="12" t="s">
        <v>1</v>
      </c>
      <c r="R32" s="12" t="s">
        <v>1</v>
      </c>
      <c r="S32" s="12" t="s">
        <v>1</v>
      </c>
      <c r="T32" s="12">
        <v>20</v>
      </c>
    </row>
    <row r="33" spans="1:20" ht="10.5" customHeight="1">
      <c r="A33" s="311" t="s">
        <v>4</v>
      </c>
      <c r="B33" s="15" t="s">
        <v>119</v>
      </c>
      <c r="C33" s="42">
        <v>80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>
        <v>80</v>
      </c>
      <c r="J33" s="12">
        <v>5</v>
      </c>
      <c r="K33" s="12" t="s">
        <v>1</v>
      </c>
      <c r="L33" s="12" t="s">
        <v>1</v>
      </c>
      <c r="M33" s="12" t="s">
        <v>1</v>
      </c>
      <c r="N33" s="12" t="s">
        <v>1</v>
      </c>
      <c r="O33" s="12">
        <v>25</v>
      </c>
      <c r="P33" s="12" t="s">
        <v>1</v>
      </c>
      <c r="Q33" s="12" t="s">
        <v>1</v>
      </c>
      <c r="R33" s="12" t="s">
        <v>1</v>
      </c>
      <c r="S33" s="12" t="s">
        <v>1</v>
      </c>
      <c r="T33" s="12">
        <v>50</v>
      </c>
    </row>
    <row r="34" spans="1:20">
      <c r="A34" s="311"/>
      <c r="B34" s="15" t="s">
        <v>118</v>
      </c>
      <c r="C34" s="42">
        <v>12</v>
      </c>
      <c r="D34" s="12" t="s">
        <v>1</v>
      </c>
      <c r="E34" s="12" t="s">
        <v>1</v>
      </c>
      <c r="F34" s="12" t="s">
        <v>1</v>
      </c>
      <c r="G34" s="12" t="s">
        <v>1</v>
      </c>
      <c r="H34" s="12" t="s">
        <v>1</v>
      </c>
      <c r="I34" s="12">
        <v>12</v>
      </c>
      <c r="J34" s="12" t="s">
        <v>1</v>
      </c>
      <c r="K34" s="12" t="s">
        <v>1</v>
      </c>
      <c r="L34" s="12" t="s">
        <v>1</v>
      </c>
      <c r="M34" s="12" t="s">
        <v>1</v>
      </c>
      <c r="N34" s="12" t="s">
        <v>1</v>
      </c>
      <c r="O34" s="12">
        <v>7</v>
      </c>
      <c r="P34" s="12" t="s">
        <v>1</v>
      </c>
      <c r="Q34" s="12" t="s">
        <v>1</v>
      </c>
      <c r="R34" s="12" t="s">
        <v>1</v>
      </c>
      <c r="S34" s="12" t="s">
        <v>1</v>
      </c>
      <c r="T34" s="12">
        <v>5</v>
      </c>
    </row>
    <row r="35" spans="1:20" s="11" customFormat="1">
      <c r="A35" s="300" t="s">
        <v>5</v>
      </c>
      <c r="B35" s="15" t="s">
        <v>119</v>
      </c>
      <c r="C35" s="42">
        <v>173</v>
      </c>
      <c r="D35" s="12">
        <v>3</v>
      </c>
      <c r="E35" s="12" t="s">
        <v>1</v>
      </c>
      <c r="F35" s="12">
        <v>3</v>
      </c>
      <c r="G35" s="12" t="s">
        <v>1</v>
      </c>
      <c r="H35" s="12" t="s">
        <v>1</v>
      </c>
      <c r="I35" s="12">
        <v>170</v>
      </c>
      <c r="J35" s="12">
        <v>13</v>
      </c>
      <c r="K35" s="12">
        <v>4</v>
      </c>
      <c r="L35" s="12" t="s">
        <v>1</v>
      </c>
      <c r="M35" s="12">
        <v>9</v>
      </c>
      <c r="N35" s="12" t="s">
        <v>1</v>
      </c>
      <c r="O35" s="12">
        <v>92</v>
      </c>
      <c r="P35" s="12">
        <v>4</v>
      </c>
      <c r="Q35" s="12" t="s">
        <v>1</v>
      </c>
      <c r="R35" s="12" t="s">
        <v>1</v>
      </c>
      <c r="S35" s="12">
        <v>2</v>
      </c>
      <c r="T35" s="12">
        <v>46</v>
      </c>
    </row>
    <row r="36" spans="1:20">
      <c r="A36" s="300"/>
      <c r="B36" s="15" t="s">
        <v>118</v>
      </c>
      <c r="C36" s="42">
        <v>34</v>
      </c>
      <c r="D36" s="12" t="s">
        <v>1</v>
      </c>
      <c r="E36" s="12" t="s">
        <v>1</v>
      </c>
      <c r="F36" s="12" t="s">
        <v>1</v>
      </c>
      <c r="G36" s="12" t="s">
        <v>1</v>
      </c>
      <c r="H36" s="12" t="s">
        <v>1</v>
      </c>
      <c r="I36" s="12">
        <v>34</v>
      </c>
      <c r="J36" s="12" t="s">
        <v>1</v>
      </c>
      <c r="K36" s="12">
        <v>3</v>
      </c>
      <c r="L36" s="12" t="s">
        <v>1</v>
      </c>
      <c r="M36" s="12" t="s">
        <v>1</v>
      </c>
      <c r="N36" s="12" t="s">
        <v>1</v>
      </c>
      <c r="O36" s="12">
        <v>24</v>
      </c>
      <c r="P36" s="12" t="s">
        <v>1</v>
      </c>
      <c r="Q36" s="12" t="s">
        <v>1</v>
      </c>
      <c r="R36" s="12" t="s">
        <v>1</v>
      </c>
      <c r="S36" s="12" t="s">
        <v>1</v>
      </c>
      <c r="T36" s="12">
        <v>7</v>
      </c>
    </row>
    <row r="37" spans="1:20">
      <c r="A37" s="300" t="s">
        <v>6</v>
      </c>
      <c r="B37" s="15" t="s">
        <v>119</v>
      </c>
      <c r="C37" s="42">
        <v>155</v>
      </c>
      <c r="D37" s="12">
        <v>3</v>
      </c>
      <c r="E37" s="12" t="s">
        <v>1</v>
      </c>
      <c r="F37" s="12">
        <v>3</v>
      </c>
      <c r="G37" s="12" t="s">
        <v>1</v>
      </c>
      <c r="H37" s="12" t="s">
        <v>1</v>
      </c>
      <c r="I37" s="12">
        <v>152</v>
      </c>
      <c r="J37" s="12">
        <v>9</v>
      </c>
      <c r="K37" s="12">
        <v>2</v>
      </c>
      <c r="L37" s="12" t="s">
        <v>1</v>
      </c>
      <c r="M37" s="12">
        <v>13</v>
      </c>
      <c r="N37" s="12" t="s">
        <v>1</v>
      </c>
      <c r="O37" s="12">
        <v>93</v>
      </c>
      <c r="P37" s="12">
        <v>9</v>
      </c>
      <c r="Q37" s="12" t="s">
        <v>1</v>
      </c>
      <c r="R37" s="12" t="s">
        <v>1</v>
      </c>
      <c r="S37" s="12" t="s">
        <v>1</v>
      </c>
      <c r="T37" s="12">
        <v>26</v>
      </c>
    </row>
    <row r="38" spans="1:20">
      <c r="A38" s="300"/>
      <c r="B38" s="15" t="s">
        <v>118</v>
      </c>
      <c r="C38" s="42">
        <v>48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>
        <v>48</v>
      </c>
      <c r="J38" s="12">
        <v>2</v>
      </c>
      <c r="K38" s="12">
        <v>1</v>
      </c>
      <c r="L38" s="12" t="s">
        <v>1</v>
      </c>
      <c r="M38" s="12">
        <v>3</v>
      </c>
      <c r="N38" s="12" t="s">
        <v>1</v>
      </c>
      <c r="O38" s="12">
        <v>34</v>
      </c>
      <c r="P38" s="12" t="s">
        <v>1</v>
      </c>
      <c r="Q38" s="12" t="s">
        <v>1</v>
      </c>
      <c r="R38" s="12" t="s">
        <v>1</v>
      </c>
      <c r="S38" s="12" t="s">
        <v>1</v>
      </c>
      <c r="T38" s="12">
        <v>8</v>
      </c>
    </row>
    <row r="39" spans="1:20" ht="7.5" customHeight="1">
      <c r="C39" s="22"/>
    </row>
    <row r="40" spans="1:20" s="6" customFormat="1">
      <c r="A40" s="2"/>
      <c r="C40" s="7"/>
      <c r="H40" s="301" t="s">
        <v>129</v>
      </c>
      <c r="I40" s="301"/>
      <c r="J40" s="301"/>
      <c r="K40" s="8"/>
      <c r="L40" s="8"/>
      <c r="M40" s="301" t="s">
        <v>128</v>
      </c>
      <c r="N40" s="301"/>
      <c r="O40" s="301"/>
    </row>
    <row r="41" spans="1:20" s="6" customFormat="1" ht="7.5" customHeight="1">
      <c r="A41" s="2"/>
      <c r="C41" s="7"/>
    </row>
    <row r="42" spans="1:20">
      <c r="A42" s="6"/>
      <c r="B42" s="5" t="s">
        <v>124</v>
      </c>
      <c r="C42" s="42">
        <v>259</v>
      </c>
      <c r="D42" s="12">
        <v>4</v>
      </c>
      <c r="E42" s="12" t="s">
        <v>1</v>
      </c>
      <c r="F42" s="12" t="s">
        <v>1</v>
      </c>
      <c r="G42" s="12">
        <v>3</v>
      </c>
      <c r="H42" s="12">
        <v>1</v>
      </c>
      <c r="I42" s="12">
        <v>255</v>
      </c>
      <c r="J42" s="12">
        <v>19</v>
      </c>
      <c r="K42" s="12">
        <v>5</v>
      </c>
      <c r="L42" s="12" t="s">
        <v>1</v>
      </c>
      <c r="M42" s="12">
        <v>12</v>
      </c>
      <c r="N42" s="12" t="s">
        <v>1</v>
      </c>
      <c r="O42" s="12">
        <v>139</v>
      </c>
      <c r="P42" s="12" t="s">
        <v>1</v>
      </c>
      <c r="Q42" s="12" t="s">
        <v>1</v>
      </c>
      <c r="R42" s="12" t="s">
        <v>1</v>
      </c>
      <c r="S42" s="12">
        <v>3</v>
      </c>
      <c r="T42" s="12">
        <v>77</v>
      </c>
    </row>
    <row r="43" spans="1:20">
      <c r="A43" s="4" t="s">
        <v>127</v>
      </c>
      <c r="B43" s="5" t="s">
        <v>119</v>
      </c>
      <c r="C43" s="42">
        <v>204</v>
      </c>
      <c r="D43" s="12">
        <v>4</v>
      </c>
      <c r="E43" s="12" t="s">
        <v>1</v>
      </c>
      <c r="F43" s="12" t="s">
        <v>1</v>
      </c>
      <c r="G43" s="12">
        <v>3</v>
      </c>
      <c r="H43" s="12">
        <v>1</v>
      </c>
      <c r="I43" s="12">
        <v>200</v>
      </c>
      <c r="J43" s="12">
        <v>12</v>
      </c>
      <c r="K43" s="12">
        <v>3</v>
      </c>
      <c r="L43" s="12" t="s">
        <v>1</v>
      </c>
      <c r="M43" s="12">
        <v>4</v>
      </c>
      <c r="N43" s="12" t="s">
        <v>1</v>
      </c>
      <c r="O43" s="12">
        <v>117</v>
      </c>
      <c r="P43" s="12" t="s">
        <v>1</v>
      </c>
      <c r="Q43" s="12" t="s">
        <v>1</v>
      </c>
      <c r="R43" s="12" t="s">
        <v>1</v>
      </c>
      <c r="S43" s="12">
        <v>3</v>
      </c>
      <c r="T43" s="12">
        <v>61</v>
      </c>
    </row>
    <row r="44" spans="1:20">
      <c r="A44" s="4"/>
      <c r="B44" s="5" t="s">
        <v>118</v>
      </c>
      <c r="C44" s="42">
        <v>55</v>
      </c>
      <c r="D44" s="12" t="s">
        <v>1</v>
      </c>
      <c r="E44" s="12" t="s">
        <v>1</v>
      </c>
      <c r="F44" s="12" t="s">
        <v>1</v>
      </c>
      <c r="G44" s="12" t="s">
        <v>1</v>
      </c>
      <c r="H44" s="12" t="s">
        <v>1</v>
      </c>
      <c r="I44" s="12">
        <v>55</v>
      </c>
      <c r="J44" s="12">
        <v>7</v>
      </c>
      <c r="K44" s="12">
        <v>2</v>
      </c>
      <c r="L44" s="12" t="s">
        <v>1</v>
      </c>
      <c r="M44" s="12">
        <v>8</v>
      </c>
      <c r="N44" s="12" t="s">
        <v>1</v>
      </c>
      <c r="O44" s="12">
        <v>22</v>
      </c>
      <c r="P44" s="12" t="s">
        <v>1</v>
      </c>
      <c r="Q44" s="12" t="s">
        <v>1</v>
      </c>
      <c r="R44" s="12" t="s">
        <v>1</v>
      </c>
      <c r="S44" s="12" t="s">
        <v>1</v>
      </c>
      <c r="T44" s="12">
        <v>16</v>
      </c>
    </row>
    <row r="45" spans="1:20">
      <c r="A45" s="4"/>
      <c r="B45" s="5" t="s">
        <v>124</v>
      </c>
      <c r="C45" s="42">
        <v>241</v>
      </c>
      <c r="D45" s="12">
        <v>1</v>
      </c>
      <c r="E45" s="12" t="s">
        <v>1</v>
      </c>
      <c r="F45" s="12" t="s">
        <v>1</v>
      </c>
      <c r="G45" s="12" t="s">
        <v>1</v>
      </c>
      <c r="H45" s="12">
        <v>1</v>
      </c>
      <c r="I45" s="12">
        <v>240</v>
      </c>
      <c r="J45" s="12">
        <v>11</v>
      </c>
      <c r="K45" s="12">
        <v>5</v>
      </c>
      <c r="L45" s="12" t="s">
        <v>1</v>
      </c>
      <c r="M45" s="12">
        <v>11</v>
      </c>
      <c r="N45" s="12" t="s">
        <v>1</v>
      </c>
      <c r="O45" s="12">
        <v>139</v>
      </c>
      <c r="P45" s="12" t="s">
        <v>1</v>
      </c>
      <c r="Q45" s="12" t="s">
        <v>1</v>
      </c>
      <c r="R45" s="12" t="s">
        <v>1</v>
      </c>
      <c r="S45" s="12">
        <v>3</v>
      </c>
      <c r="T45" s="12">
        <v>71</v>
      </c>
    </row>
    <row r="46" spans="1:20">
      <c r="A46" s="38" t="s">
        <v>103</v>
      </c>
      <c r="B46" s="5" t="s">
        <v>119</v>
      </c>
      <c r="C46" s="42">
        <v>204</v>
      </c>
      <c r="D46" s="12">
        <v>1</v>
      </c>
      <c r="E46" s="12" t="s">
        <v>1</v>
      </c>
      <c r="F46" s="12" t="s">
        <v>1</v>
      </c>
      <c r="G46" s="12" t="s">
        <v>1</v>
      </c>
      <c r="H46" s="12">
        <v>1</v>
      </c>
      <c r="I46" s="12">
        <v>203</v>
      </c>
      <c r="J46" s="12">
        <v>7</v>
      </c>
      <c r="K46" s="12">
        <v>5</v>
      </c>
      <c r="L46" s="12" t="s">
        <v>1</v>
      </c>
      <c r="M46" s="12">
        <v>9</v>
      </c>
      <c r="N46" s="12" t="s">
        <v>1</v>
      </c>
      <c r="O46" s="12">
        <v>123</v>
      </c>
      <c r="P46" s="12" t="s">
        <v>1</v>
      </c>
      <c r="Q46" s="12" t="s">
        <v>1</v>
      </c>
      <c r="R46" s="12" t="s">
        <v>1</v>
      </c>
      <c r="S46" s="12">
        <v>3</v>
      </c>
      <c r="T46" s="12">
        <v>56</v>
      </c>
    </row>
    <row r="47" spans="1:20">
      <c r="A47" s="4"/>
      <c r="B47" s="5" t="s">
        <v>118</v>
      </c>
      <c r="C47" s="42">
        <v>37</v>
      </c>
      <c r="D47" s="12" t="s">
        <v>1</v>
      </c>
      <c r="E47" s="12" t="s">
        <v>1</v>
      </c>
      <c r="F47" s="12" t="s">
        <v>1</v>
      </c>
      <c r="G47" s="12" t="s">
        <v>1</v>
      </c>
      <c r="H47" s="12" t="s">
        <v>1</v>
      </c>
      <c r="I47" s="12">
        <v>37</v>
      </c>
      <c r="J47" s="12">
        <v>4</v>
      </c>
      <c r="K47" s="12" t="s">
        <v>1</v>
      </c>
      <c r="L47" s="12" t="s">
        <v>1</v>
      </c>
      <c r="M47" s="12">
        <v>2</v>
      </c>
      <c r="N47" s="12" t="s">
        <v>1</v>
      </c>
      <c r="O47" s="12">
        <v>16</v>
      </c>
      <c r="P47" s="12" t="s">
        <v>1</v>
      </c>
      <c r="Q47" s="12" t="s">
        <v>1</v>
      </c>
      <c r="R47" s="12" t="s">
        <v>1</v>
      </c>
      <c r="S47" s="12" t="s">
        <v>1</v>
      </c>
      <c r="T47" s="12">
        <v>15</v>
      </c>
    </row>
    <row r="48" spans="1:20">
      <c r="A48" s="4"/>
      <c r="B48" s="5" t="s">
        <v>124</v>
      </c>
      <c r="C48" s="42">
        <v>246</v>
      </c>
      <c r="D48" s="12" t="s">
        <v>1</v>
      </c>
      <c r="E48" s="12" t="s">
        <v>1</v>
      </c>
      <c r="F48" s="12" t="s">
        <v>1</v>
      </c>
      <c r="G48" s="12" t="s">
        <v>1</v>
      </c>
      <c r="H48" s="12" t="s">
        <v>1</v>
      </c>
      <c r="I48" s="12">
        <v>246</v>
      </c>
      <c r="J48" s="12">
        <v>5</v>
      </c>
      <c r="K48" s="12">
        <v>4</v>
      </c>
      <c r="L48" s="12" t="s">
        <v>1</v>
      </c>
      <c r="M48" s="12">
        <v>9</v>
      </c>
      <c r="N48" s="12" t="s">
        <v>1</v>
      </c>
      <c r="O48" s="12">
        <v>146</v>
      </c>
      <c r="P48" s="12">
        <v>2</v>
      </c>
      <c r="Q48" s="12">
        <v>1</v>
      </c>
      <c r="R48" s="12" t="s">
        <v>1</v>
      </c>
      <c r="S48" s="12" t="s">
        <v>1</v>
      </c>
      <c r="T48" s="12">
        <v>79</v>
      </c>
    </row>
    <row r="49" spans="1:20" s="11" customFormat="1">
      <c r="A49" s="38" t="s">
        <v>126</v>
      </c>
      <c r="B49" s="5" t="s">
        <v>119</v>
      </c>
      <c r="C49" s="42">
        <v>183</v>
      </c>
      <c r="D49" s="12" t="s">
        <v>1</v>
      </c>
      <c r="E49" s="12" t="s">
        <v>1</v>
      </c>
      <c r="F49" s="12" t="s">
        <v>1</v>
      </c>
      <c r="G49" s="12" t="s">
        <v>1</v>
      </c>
      <c r="H49" s="12" t="s">
        <v>1</v>
      </c>
      <c r="I49" s="12">
        <v>183</v>
      </c>
      <c r="J49" s="12">
        <v>5</v>
      </c>
      <c r="K49" s="12">
        <v>4</v>
      </c>
      <c r="L49" s="12" t="s">
        <v>1</v>
      </c>
      <c r="M49" s="12">
        <v>7</v>
      </c>
      <c r="N49" s="12" t="s">
        <v>1</v>
      </c>
      <c r="O49" s="12">
        <v>98</v>
      </c>
      <c r="P49" s="12">
        <v>2</v>
      </c>
      <c r="Q49" s="12">
        <v>1</v>
      </c>
      <c r="R49" s="12" t="s">
        <v>1</v>
      </c>
      <c r="S49" s="12" t="s">
        <v>1</v>
      </c>
      <c r="T49" s="12">
        <v>66</v>
      </c>
    </row>
    <row r="50" spans="1:20">
      <c r="A50" s="4"/>
      <c r="B50" s="5" t="s">
        <v>118</v>
      </c>
      <c r="C50" s="42">
        <v>63</v>
      </c>
      <c r="D50" s="12" t="s">
        <v>1</v>
      </c>
      <c r="E50" s="12" t="s">
        <v>1</v>
      </c>
      <c r="F50" s="12" t="s">
        <v>1</v>
      </c>
      <c r="G50" s="12" t="s">
        <v>1</v>
      </c>
      <c r="H50" s="12" t="s">
        <v>1</v>
      </c>
      <c r="I50" s="12">
        <v>63</v>
      </c>
      <c r="J50" s="12" t="s">
        <v>1</v>
      </c>
      <c r="K50" s="12" t="s">
        <v>1</v>
      </c>
      <c r="L50" s="12" t="s">
        <v>1</v>
      </c>
      <c r="M50" s="12">
        <v>2</v>
      </c>
      <c r="N50" s="12" t="s">
        <v>1</v>
      </c>
      <c r="O50" s="12">
        <v>48</v>
      </c>
      <c r="P50" s="12" t="s">
        <v>1</v>
      </c>
      <c r="Q50" s="12" t="s">
        <v>1</v>
      </c>
      <c r="R50" s="12" t="s">
        <v>1</v>
      </c>
      <c r="S50" s="12" t="s">
        <v>1</v>
      </c>
      <c r="T50" s="12">
        <v>13</v>
      </c>
    </row>
    <row r="51" spans="1:20">
      <c r="A51" s="4"/>
      <c r="B51" s="5" t="s">
        <v>124</v>
      </c>
      <c r="C51" s="42">
        <v>256</v>
      </c>
      <c r="D51" s="12">
        <v>2</v>
      </c>
      <c r="E51" s="12" t="s">
        <v>1</v>
      </c>
      <c r="F51" s="12" t="s">
        <v>1</v>
      </c>
      <c r="G51" s="12">
        <v>2</v>
      </c>
      <c r="H51" s="12" t="s">
        <v>1</v>
      </c>
      <c r="I51" s="12">
        <v>254</v>
      </c>
      <c r="J51" s="12">
        <v>7</v>
      </c>
      <c r="K51" s="12">
        <v>2</v>
      </c>
      <c r="L51" s="12" t="s">
        <v>1</v>
      </c>
      <c r="M51" s="12" t="s">
        <v>1</v>
      </c>
      <c r="N51" s="12" t="s">
        <v>1</v>
      </c>
      <c r="O51" s="12">
        <v>153</v>
      </c>
      <c r="P51" s="12" t="s">
        <v>1</v>
      </c>
      <c r="Q51" s="12" t="s">
        <v>1</v>
      </c>
      <c r="R51" s="12" t="s">
        <v>1</v>
      </c>
      <c r="S51" s="12">
        <v>1</v>
      </c>
      <c r="T51" s="12">
        <v>91</v>
      </c>
    </row>
    <row r="52" spans="1:20">
      <c r="A52" s="38" t="s">
        <v>125</v>
      </c>
      <c r="B52" s="5" t="s">
        <v>119</v>
      </c>
      <c r="C52" s="42">
        <v>187</v>
      </c>
      <c r="D52" s="12" t="s">
        <v>1</v>
      </c>
      <c r="E52" s="12" t="s">
        <v>1</v>
      </c>
      <c r="F52" s="12" t="s">
        <v>1</v>
      </c>
      <c r="G52" s="12" t="s">
        <v>1</v>
      </c>
      <c r="H52" s="12" t="s">
        <v>1</v>
      </c>
      <c r="I52" s="12">
        <v>187</v>
      </c>
      <c r="J52" s="12">
        <v>5</v>
      </c>
      <c r="K52" s="12">
        <v>2</v>
      </c>
      <c r="L52" s="12" t="s">
        <v>1</v>
      </c>
      <c r="M52" s="12" t="s">
        <v>1</v>
      </c>
      <c r="N52" s="12" t="s">
        <v>1</v>
      </c>
      <c r="O52" s="12">
        <v>117</v>
      </c>
      <c r="P52" s="12" t="s">
        <v>1</v>
      </c>
      <c r="Q52" s="12" t="s">
        <v>1</v>
      </c>
      <c r="R52" s="12" t="s">
        <v>1</v>
      </c>
      <c r="S52" s="12">
        <v>1</v>
      </c>
      <c r="T52" s="12">
        <v>62</v>
      </c>
    </row>
    <row r="53" spans="1:20">
      <c r="A53" s="4"/>
      <c r="B53" s="5" t="s">
        <v>118</v>
      </c>
      <c r="C53" s="42">
        <v>69</v>
      </c>
      <c r="D53" s="12">
        <v>2</v>
      </c>
      <c r="E53" s="12" t="s">
        <v>1</v>
      </c>
      <c r="F53" s="12" t="s">
        <v>1</v>
      </c>
      <c r="G53" s="12">
        <v>2</v>
      </c>
      <c r="H53" s="12" t="s">
        <v>1</v>
      </c>
      <c r="I53" s="12">
        <v>67</v>
      </c>
      <c r="J53" s="12">
        <v>2</v>
      </c>
      <c r="K53" s="12" t="s">
        <v>1</v>
      </c>
      <c r="L53" s="12" t="s">
        <v>1</v>
      </c>
      <c r="M53" s="12" t="s">
        <v>1</v>
      </c>
      <c r="N53" s="12" t="s">
        <v>1</v>
      </c>
      <c r="O53" s="12">
        <v>36</v>
      </c>
      <c r="P53" s="12" t="s">
        <v>1</v>
      </c>
      <c r="Q53" s="12" t="s">
        <v>1</v>
      </c>
      <c r="R53" s="12" t="s">
        <v>1</v>
      </c>
      <c r="S53" s="12" t="s">
        <v>1</v>
      </c>
      <c r="T53" s="12">
        <v>29</v>
      </c>
    </row>
    <row r="54" spans="1:20" s="6" customFormat="1">
      <c r="A54" s="40"/>
      <c r="B54" s="8" t="s">
        <v>124</v>
      </c>
      <c r="C54" s="43">
        <v>303</v>
      </c>
      <c r="D54" s="20">
        <v>2</v>
      </c>
      <c r="E54" s="20" t="s">
        <v>1</v>
      </c>
      <c r="F54" s="20" t="s">
        <v>1</v>
      </c>
      <c r="G54" s="20">
        <v>2</v>
      </c>
      <c r="H54" s="20" t="s">
        <v>1</v>
      </c>
      <c r="I54" s="20">
        <v>301</v>
      </c>
      <c r="J54" s="20">
        <v>5</v>
      </c>
      <c r="K54" s="20">
        <v>5</v>
      </c>
      <c r="L54" s="20" t="s">
        <v>1</v>
      </c>
      <c r="M54" s="20">
        <v>11</v>
      </c>
      <c r="N54" s="20" t="s">
        <v>1</v>
      </c>
      <c r="O54" s="20">
        <v>197</v>
      </c>
      <c r="P54" s="20" t="s">
        <v>1</v>
      </c>
      <c r="Q54" s="20" t="s">
        <v>1</v>
      </c>
      <c r="R54" s="20" t="s">
        <v>1</v>
      </c>
      <c r="S54" s="20" t="s">
        <v>1</v>
      </c>
      <c r="T54" s="20">
        <v>83</v>
      </c>
    </row>
    <row r="55" spans="1:20" s="6" customFormat="1">
      <c r="A55" s="324" t="s">
        <v>123</v>
      </c>
      <c r="B55" s="8"/>
      <c r="C55" s="43" t="s">
        <v>122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s="6" customFormat="1" ht="10.5" customHeight="1">
      <c r="A56" s="325"/>
      <c r="B56" s="8" t="s">
        <v>119</v>
      </c>
      <c r="C56" s="43">
        <v>220</v>
      </c>
      <c r="D56" s="20">
        <v>2</v>
      </c>
      <c r="E56" s="20" t="s">
        <v>1</v>
      </c>
      <c r="F56" s="20" t="s">
        <v>1</v>
      </c>
      <c r="G56" s="20">
        <v>2</v>
      </c>
      <c r="H56" s="20" t="s">
        <v>1</v>
      </c>
      <c r="I56" s="20">
        <v>218</v>
      </c>
      <c r="J56" s="20">
        <v>4</v>
      </c>
      <c r="K56" s="20">
        <v>2</v>
      </c>
      <c r="L56" s="20" t="s">
        <v>1</v>
      </c>
      <c r="M56" s="20">
        <v>4</v>
      </c>
      <c r="N56" s="20" t="s">
        <v>1</v>
      </c>
      <c r="O56" s="20">
        <v>139</v>
      </c>
      <c r="P56" s="20" t="s">
        <v>1</v>
      </c>
      <c r="Q56" s="20" t="s">
        <v>1</v>
      </c>
      <c r="R56" s="20" t="s">
        <v>1</v>
      </c>
      <c r="S56" s="20" t="s">
        <v>1</v>
      </c>
      <c r="T56" s="20">
        <v>69</v>
      </c>
    </row>
    <row r="57" spans="1:20" s="6" customFormat="1">
      <c r="A57" s="40"/>
      <c r="B57" s="8" t="s">
        <v>118</v>
      </c>
      <c r="C57" s="43">
        <v>83</v>
      </c>
      <c r="D57" s="20" t="s">
        <v>1</v>
      </c>
      <c r="E57" s="20" t="s">
        <v>1</v>
      </c>
      <c r="F57" s="20" t="s">
        <v>1</v>
      </c>
      <c r="G57" s="20" t="s">
        <v>1</v>
      </c>
      <c r="H57" s="20" t="s">
        <v>1</v>
      </c>
      <c r="I57" s="20">
        <v>83</v>
      </c>
      <c r="J57" s="20">
        <v>1</v>
      </c>
      <c r="K57" s="20">
        <v>3</v>
      </c>
      <c r="L57" s="20" t="s">
        <v>1</v>
      </c>
      <c r="M57" s="20">
        <v>7</v>
      </c>
      <c r="N57" s="20" t="s">
        <v>1</v>
      </c>
      <c r="O57" s="20">
        <v>58</v>
      </c>
      <c r="P57" s="20" t="s">
        <v>1</v>
      </c>
      <c r="Q57" s="20" t="s">
        <v>1</v>
      </c>
      <c r="R57" s="20" t="s">
        <v>1</v>
      </c>
      <c r="S57" s="20" t="s">
        <v>1</v>
      </c>
      <c r="T57" s="20">
        <v>14</v>
      </c>
    </row>
    <row r="58" spans="1:20">
      <c r="A58" s="300" t="s">
        <v>121</v>
      </c>
      <c r="B58" s="15" t="s">
        <v>119</v>
      </c>
      <c r="C58" s="42" t="s">
        <v>1</v>
      </c>
      <c r="D58" s="12" t="s">
        <v>1</v>
      </c>
      <c r="E58" s="12" t="s">
        <v>1</v>
      </c>
      <c r="F58" s="12" t="s">
        <v>1</v>
      </c>
      <c r="G58" s="12" t="s">
        <v>1</v>
      </c>
      <c r="H58" s="12" t="s">
        <v>1</v>
      </c>
      <c r="I58" s="12" t="s">
        <v>1</v>
      </c>
      <c r="J58" s="12" t="s">
        <v>1</v>
      </c>
      <c r="K58" s="12" t="s">
        <v>1</v>
      </c>
      <c r="L58" s="12" t="s">
        <v>1</v>
      </c>
      <c r="M58" s="12" t="s">
        <v>1</v>
      </c>
      <c r="N58" s="12" t="s">
        <v>1</v>
      </c>
      <c r="O58" s="12" t="s">
        <v>1</v>
      </c>
      <c r="P58" s="12" t="s">
        <v>1</v>
      </c>
      <c r="Q58" s="12" t="s">
        <v>1</v>
      </c>
      <c r="R58" s="12" t="s">
        <v>1</v>
      </c>
      <c r="S58" s="12" t="s">
        <v>1</v>
      </c>
      <c r="T58" s="12" t="s">
        <v>1</v>
      </c>
    </row>
    <row r="59" spans="1:20">
      <c r="A59" s="300"/>
      <c r="B59" s="15" t="s">
        <v>118</v>
      </c>
      <c r="C59" s="42" t="s">
        <v>1</v>
      </c>
      <c r="D59" s="12" t="s">
        <v>1</v>
      </c>
      <c r="E59" s="12" t="s">
        <v>1</v>
      </c>
      <c r="F59" s="12" t="s">
        <v>1</v>
      </c>
      <c r="G59" s="12" t="s">
        <v>1</v>
      </c>
      <c r="H59" s="12" t="s">
        <v>1</v>
      </c>
      <c r="I59" s="12" t="s">
        <v>1</v>
      </c>
      <c r="J59" s="12" t="s">
        <v>1</v>
      </c>
      <c r="K59" s="12" t="s">
        <v>1</v>
      </c>
      <c r="L59" s="12" t="s">
        <v>1</v>
      </c>
      <c r="M59" s="12" t="s">
        <v>1</v>
      </c>
      <c r="N59" s="12" t="s">
        <v>1</v>
      </c>
      <c r="O59" s="12" t="s">
        <v>1</v>
      </c>
      <c r="P59" s="12" t="s">
        <v>1</v>
      </c>
      <c r="Q59" s="12" t="s">
        <v>1</v>
      </c>
      <c r="R59" s="12" t="s">
        <v>1</v>
      </c>
      <c r="S59" s="12" t="s">
        <v>1</v>
      </c>
      <c r="T59" s="12" t="s">
        <v>1</v>
      </c>
    </row>
    <row r="60" spans="1:20">
      <c r="A60" s="300" t="s">
        <v>120</v>
      </c>
      <c r="B60" s="15" t="s">
        <v>119</v>
      </c>
      <c r="C60" s="42">
        <v>39</v>
      </c>
      <c r="D60" s="12">
        <v>1</v>
      </c>
      <c r="E60" s="12" t="s">
        <v>1</v>
      </c>
      <c r="F60" s="12" t="s">
        <v>1</v>
      </c>
      <c r="G60" s="12">
        <v>1</v>
      </c>
      <c r="H60" s="12" t="s">
        <v>1</v>
      </c>
      <c r="I60" s="12">
        <v>38</v>
      </c>
      <c r="J60" s="12">
        <v>1</v>
      </c>
      <c r="K60" s="12">
        <v>1</v>
      </c>
      <c r="L60" s="12" t="s">
        <v>1</v>
      </c>
      <c r="M60" s="12">
        <v>1</v>
      </c>
      <c r="N60" s="12" t="s">
        <v>1</v>
      </c>
      <c r="O60" s="12">
        <v>28</v>
      </c>
      <c r="P60" s="12" t="s">
        <v>1</v>
      </c>
      <c r="Q60" s="12" t="s">
        <v>1</v>
      </c>
      <c r="R60" s="12" t="s">
        <v>1</v>
      </c>
      <c r="S60" s="12" t="s">
        <v>1</v>
      </c>
      <c r="T60" s="12">
        <v>7</v>
      </c>
    </row>
    <row r="61" spans="1:20">
      <c r="A61" s="300"/>
      <c r="B61" s="15" t="s">
        <v>118</v>
      </c>
      <c r="C61" s="42">
        <v>6</v>
      </c>
      <c r="D61" s="12" t="s">
        <v>1</v>
      </c>
      <c r="E61" s="12" t="s">
        <v>1</v>
      </c>
      <c r="F61" s="12" t="s">
        <v>1</v>
      </c>
      <c r="G61" s="12" t="s">
        <v>1</v>
      </c>
      <c r="H61" s="12" t="s">
        <v>1</v>
      </c>
      <c r="I61" s="12">
        <v>6</v>
      </c>
      <c r="J61" s="12" t="s">
        <v>1</v>
      </c>
      <c r="K61" s="12" t="s">
        <v>1</v>
      </c>
      <c r="L61" s="12" t="s">
        <v>1</v>
      </c>
      <c r="M61" s="12" t="s">
        <v>1</v>
      </c>
      <c r="N61" s="12" t="s">
        <v>1</v>
      </c>
      <c r="O61" s="12">
        <v>6</v>
      </c>
      <c r="P61" s="12" t="s">
        <v>1</v>
      </c>
      <c r="Q61" s="12" t="s">
        <v>1</v>
      </c>
      <c r="R61" s="12" t="s">
        <v>1</v>
      </c>
      <c r="S61" s="12" t="s">
        <v>1</v>
      </c>
      <c r="T61" s="12" t="s">
        <v>1</v>
      </c>
    </row>
    <row r="62" spans="1:20">
      <c r="A62" s="300" t="s">
        <v>2</v>
      </c>
      <c r="B62" s="15" t="s">
        <v>119</v>
      </c>
      <c r="C62" s="42">
        <v>181</v>
      </c>
      <c r="D62" s="12">
        <v>1</v>
      </c>
      <c r="E62" s="12" t="s">
        <v>1</v>
      </c>
      <c r="F62" s="12" t="s">
        <v>1</v>
      </c>
      <c r="G62" s="12">
        <v>1</v>
      </c>
      <c r="H62" s="12" t="s">
        <v>1</v>
      </c>
      <c r="I62" s="12">
        <v>180</v>
      </c>
      <c r="J62" s="12">
        <v>3</v>
      </c>
      <c r="K62" s="12">
        <v>1</v>
      </c>
      <c r="L62" s="12" t="s">
        <v>1</v>
      </c>
      <c r="M62" s="12">
        <v>3</v>
      </c>
      <c r="N62" s="12" t="s">
        <v>1</v>
      </c>
      <c r="O62" s="12">
        <v>111</v>
      </c>
      <c r="P62" s="12" t="s">
        <v>1</v>
      </c>
      <c r="Q62" s="12" t="s">
        <v>1</v>
      </c>
      <c r="R62" s="12" t="s">
        <v>1</v>
      </c>
      <c r="S62" s="12" t="s">
        <v>1</v>
      </c>
      <c r="T62" s="12">
        <v>62</v>
      </c>
    </row>
    <row r="63" spans="1:20">
      <c r="A63" s="300"/>
      <c r="B63" s="15" t="s">
        <v>118</v>
      </c>
      <c r="C63" s="42">
        <v>77</v>
      </c>
      <c r="D63" s="12" t="s">
        <v>1</v>
      </c>
      <c r="E63" s="12" t="s">
        <v>1</v>
      </c>
      <c r="F63" s="12" t="s">
        <v>1</v>
      </c>
      <c r="G63" s="12" t="s">
        <v>1</v>
      </c>
      <c r="H63" s="12" t="s">
        <v>1</v>
      </c>
      <c r="I63" s="12">
        <v>77</v>
      </c>
      <c r="J63" s="12">
        <v>1</v>
      </c>
      <c r="K63" s="12">
        <v>3</v>
      </c>
      <c r="L63" s="12" t="s">
        <v>1</v>
      </c>
      <c r="M63" s="12">
        <v>7</v>
      </c>
      <c r="N63" s="12" t="s">
        <v>1</v>
      </c>
      <c r="O63" s="12">
        <v>52</v>
      </c>
      <c r="P63" s="12" t="s">
        <v>1</v>
      </c>
      <c r="Q63" s="12" t="s">
        <v>1</v>
      </c>
      <c r="R63" s="12" t="s">
        <v>1</v>
      </c>
      <c r="S63" s="12" t="s">
        <v>1</v>
      </c>
      <c r="T63" s="12">
        <v>14</v>
      </c>
    </row>
    <row r="64" spans="1:20">
      <c r="A64" s="37"/>
      <c r="B64" s="3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12">
      <c r="A65" s="2" t="s">
        <v>8</v>
      </c>
    </row>
    <row r="66" spans="1:12">
      <c r="A66" s="2" t="s">
        <v>117</v>
      </c>
      <c r="L66" s="41"/>
    </row>
    <row r="67" spans="1:12">
      <c r="A67" s="2" t="s">
        <v>116</v>
      </c>
      <c r="L67" s="41"/>
    </row>
    <row r="68" spans="1:12">
      <c r="A68" s="2" t="s">
        <v>115</v>
      </c>
    </row>
  </sheetData>
  <mergeCells count="30">
    <mergeCell ref="H40:J40"/>
    <mergeCell ref="M40:O40"/>
    <mergeCell ref="A33:A34"/>
    <mergeCell ref="A35:A36"/>
    <mergeCell ref="A29:A30"/>
    <mergeCell ref="A31:A32"/>
    <mergeCell ref="A37:A38"/>
    <mergeCell ref="D6:D7"/>
    <mergeCell ref="M5:Q5"/>
    <mergeCell ref="O6:O7"/>
    <mergeCell ref="E5:G5"/>
    <mergeCell ref="G6:G7"/>
    <mergeCell ref="H6:H7"/>
    <mergeCell ref="I6:I7"/>
    <mergeCell ref="K6:K7"/>
    <mergeCell ref="L6:L7"/>
    <mergeCell ref="M6:M7"/>
    <mergeCell ref="R6:R7"/>
    <mergeCell ref="P6:P7"/>
    <mergeCell ref="Q6:Q7"/>
    <mergeCell ref="H9:J9"/>
    <mergeCell ref="M9:O9"/>
    <mergeCell ref="A5:B7"/>
    <mergeCell ref="C5:C7"/>
    <mergeCell ref="A62:A63"/>
    <mergeCell ref="A60:A61"/>
    <mergeCell ref="A58:A59"/>
    <mergeCell ref="A55:A56"/>
    <mergeCell ref="A24:A25"/>
    <mergeCell ref="A27:A28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61"/>
  <sheetViews>
    <sheetView workbookViewId="0"/>
  </sheetViews>
  <sheetFormatPr defaultRowHeight="10.5" customHeight="1"/>
  <cols>
    <col min="1" max="1" width="8.625" style="2" customWidth="1"/>
    <col min="2" max="2" width="4.375" style="2" customWidth="1"/>
    <col min="3" max="20" width="7.875" style="2" customWidth="1"/>
    <col min="21" max="21" width="1.625" style="2" customWidth="1"/>
    <col min="22" max="22" width="9.125" style="2" customWidth="1"/>
    <col min="23" max="23" width="5.375" style="2" customWidth="1"/>
    <col min="24" max="16384" width="9" style="2"/>
  </cols>
  <sheetData>
    <row r="1" spans="1:23" ht="13.5" customHeight="1">
      <c r="A1" s="1" t="s">
        <v>98</v>
      </c>
      <c r="B1" s="1"/>
    </row>
    <row r="4" spans="1:23" ht="10.5" customHeight="1">
      <c r="A4" s="2" t="s">
        <v>0</v>
      </c>
    </row>
    <row r="6" spans="1:23" ht="10.5" customHeight="1">
      <c r="A6" s="331" t="s">
        <v>94</v>
      </c>
      <c r="B6" s="332"/>
      <c r="C6" s="309" t="s">
        <v>97</v>
      </c>
      <c r="D6" s="320" t="s">
        <v>96</v>
      </c>
      <c r="E6" s="323"/>
      <c r="F6" s="323"/>
      <c r="G6" s="323"/>
      <c r="H6" s="335"/>
      <c r="I6" s="320" t="s">
        <v>95</v>
      </c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35"/>
      <c r="U6" s="336" t="s">
        <v>94</v>
      </c>
      <c r="V6" s="337"/>
    </row>
    <row r="7" spans="1:23" ht="21" customHeight="1">
      <c r="A7" s="333"/>
      <c r="B7" s="334"/>
      <c r="C7" s="310"/>
      <c r="D7" s="28" t="s">
        <v>89</v>
      </c>
      <c r="E7" s="28" t="s">
        <v>93</v>
      </c>
      <c r="F7" s="28" t="s">
        <v>92</v>
      </c>
      <c r="G7" s="28" t="s">
        <v>91</v>
      </c>
      <c r="H7" s="28" t="s">
        <v>90</v>
      </c>
      <c r="I7" s="28" t="s">
        <v>89</v>
      </c>
      <c r="J7" s="28" t="s">
        <v>88</v>
      </c>
      <c r="K7" s="28" t="s">
        <v>87</v>
      </c>
      <c r="L7" s="3" t="s">
        <v>86</v>
      </c>
      <c r="M7" s="28" t="s">
        <v>85</v>
      </c>
      <c r="N7" s="29" t="s">
        <v>84</v>
      </c>
      <c r="O7" s="28" t="s">
        <v>83</v>
      </c>
      <c r="P7" s="28" t="s">
        <v>82</v>
      </c>
      <c r="Q7" s="28" t="s">
        <v>81</v>
      </c>
      <c r="R7" s="28" t="s">
        <v>80</v>
      </c>
      <c r="S7" s="28" t="s">
        <v>114</v>
      </c>
      <c r="T7" s="28" t="s">
        <v>78</v>
      </c>
      <c r="U7" s="338"/>
      <c r="V7" s="333"/>
      <c r="W7" s="4"/>
    </row>
    <row r="8" spans="1:23" s="6" customFormat="1" ht="10.5" customHeight="1">
      <c r="B8" s="30"/>
      <c r="C8" s="327" t="s">
        <v>77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9"/>
      <c r="U8" s="10"/>
      <c r="V8" s="8"/>
    </row>
    <row r="9" spans="1:23" s="11" customFormat="1" ht="10.5" customHeight="1">
      <c r="A9" s="300" t="s">
        <v>113</v>
      </c>
      <c r="B9" s="31" t="s">
        <v>10</v>
      </c>
      <c r="C9" s="12">
        <v>1856</v>
      </c>
      <c r="D9" s="12">
        <v>28</v>
      </c>
      <c r="E9" s="12" t="s">
        <v>1</v>
      </c>
      <c r="F9" s="12">
        <v>22</v>
      </c>
      <c r="G9" s="12" t="s">
        <v>1</v>
      </c>
      <c r="H9" s="12">
        <v>6</v>
      </c>
      <c r="I9" s="12">
        <v>1828</v>
      </c>
      <c r="J9" s="12">
        <v>113</v>
      </c>
      <c r="K9" s="12">
        <v>34</v>
      </c>
      <c r="L9" s="12" t="s">
        <v>1</v>
      </c>
      <c r="M9" s="12">
        <v>81</v>
      </c>
      <c r="N9" s="12" t="s">
        <v>1</v>
      </c>
      <c r="O9" s="12">
        <v>855</v>
      </c>
      <c r="P9" s="12">
        <v>5</v>
      </c>
      <c r="Q9" s="12">
        <v>1</v>
      </c>
      <c r="R9" s="12">
        <v>2</v>
      </c>
      <c r="S9" s="12">
        <v>8</v>
      </c>
      <c r="T9" s="14">
        <v>729</v>
      </c>
      <c r="U9" s="15"/>
      <c r="V9" s="300" t="s">
        <v>67</v>
      </c>
    </row>
    <row r="10" spans="1:23" ht="10.5" customHeight="1">
      <c r="A10" s="330"/>
      <c r="B10" s="31" t="s">
        <v>13</v>
      </c>
      <c r="C10" s="12">
        <v>1505</v>
      </c>
      <c r="D10" s="12">
        <v>26</v>
      </c>
      <c r="E10" s="12" t="s">
        <v>1</v>
      </c>
      <c r="F10" s="12">
        <v>20</v>
      </c>
      <c r="G10" s="12" t="s">
        <v>1</v>
      </c>
      <c r="H10" s="12">
        <v>6</v>
      </c>
      <c r="I10" s="12">
        <v>1479</v>
      </c>
      <c r="J10" s="12">
        <v>94</v>
      </c>
      <c r="K10" s="12">
        <v>30</v>
      </c>
      <c r="L10" s="12" t="s">
        <v>1</v>
      </c>
      <c r="M10" s="12">
        <v>72</v>
      </c>
      <c r="N10" s="12" t="s">
        <v>1</v>
      </c>
      <c r="O10" s="12">
        <v>690</v>
      </c>
      <c r="P10" s="12" t="s">
        <v>1</v>
      </c>
      <c r="Q10" s="12">
        <v>1</v>
      </c>
      <c r="R10" s="12">
        <v>1</v>
      </c>
      <c r="S10" s="12">
        <v>8</v>
      </c>
      <c r="T10" s="14">
        <v>583</v>
      </c>
      <c r="U10" s="15"/>
      <c r="V10" s="330"/>
    </row>
    <row r="11" spans="1:23" ht="10.5" customHeight="1">
      <c r="A11" s="330"/>
      <c r="B11" s="31" t="s">
        <v>14</v>
      </c>
      <c r="C11" s="12">
        <v>351</v>
      </c>
      <c r="D11" s="12">
        <v>2</v>
      </c>
      <c r="E11" s="12" t="s">
        <v>1</v>
      </c>
      <c r="F11" s="12">
        <v>2</v>
      </c>
      <c r="G11" s="12" t="s">
        <v>1</v>
      </c>
      <c r="H11" s="12" t="s">
        <v>1</v>
      </c>
      <c r="I11" s="12">
        <v>349</v>
      </c>
      <c r="J11" s="12">
        <v>19</v>
      </c>
      <c r="K11" s="12">
        <v>4</v>
      </c>
      <c r="L11" s="12" t="s">
        <v>1</v>
      </c>
      <c r="M11" s="12">
        <v>9</v>
      </c>
      <c r="N11" s="12" t="s">
        <v>1</v>
      </c>
      <c r="O11" s="12">
        <v>165</v>
      </c>
      <c r="P11" s="12">
        <v>5</v>
      </c>
      <c r="Q11" s="12" t="s">
        <v>1</v>
      </c>
      <c r="R11" s="12">
        <v>1</v>
      </c>
      <c r="S11" s="12" t="s">
        <v>1</v>
      </c>
      <c r="T11" s="14">
        <v>146</v>
      </c>
      <c r="U11" s="15"/>
      <c r="V11" s="330"/>
    </row>
    <row r="12" spans="1:23" ht="10.5" customHeight="1">
      <c r="A12" s="339" t="s">
        <v>66</v>
      </c>
      <c r="B12" s="31" t="s">
        <v>10</v>
      </c>
      <c r="C12" s="12">
        <v>2044</v>
      </c>
      <c r="D12" s="12">
        <v>33</v>
      </c>
      <c r="E12" s="12">
        <v>2</v>
      </c>
      <c r="F12" s="12">
        <v>22</v>
      </c>
      <c r="G12" s="12">
        <v>1</v>
      </c>
      <c r="H12" s="12">
        <v>8</v>
      </c>
      <c r="I12" s="12">
        <v>2011</v>
      </c>
      <c r="J12" s="12">
        <v>111</v>
      </c>
      <c r="K12" s="12">
        <v>33</v>
      </c>
      <c r="L12" s="12">
        <v>1</v>
      </c>
      <c r="M12" s="12">
        <v>127</v>
      </c>
      <c r="N12" s="12" t="s">
        <v>1</v>
      </c>
      <c r="O12" s="12">
        <v>852</v>
      </c>
      <c r="P12" s="12">
        <v>1</v>
      </c>
      <c r="Q12" s="12" t="s">
        <v>1</v>
      </c>
      <c r="R12" s="12" t="s">
        <v>1</v>
      </c>
      <c r="S12" s="12">
        <v>8</v>
      </c>
      <c r="T12" s="14">
        <v>878</v>
      </c>
      <c r="U12" s="15"/>
      <c r="V12" s="300" t="s">
        <v>104</v>
      </c>
    </row>
    <row r="13" spans="1:23" ht="10.5" customHeight="1">
      <c r="A13" s="330"/>
      <c r="B13" s="31" t="s">
        <v>13</v>
      </c>
      <c r="C13" s="12">
        <v>1657</v>
      </c>
      <c r="D13" s="12">
        <v>26</v>
      </c>
      <c r="E13" s="12">
        <v>1</v>
      </c>
      <c r="F13" s="12">
        <v>17</v>
      </c>
      <c r="G13" s="12">
        <v>1</v>
      </c>
      <c r="H13" s="12">
        <v>7</v>
      </c>
      <c r="I13" s="12">
        <v>1631</v>
      </c>
      <c r="J13" s="12">
        <v>86</v>
      </c>
      <c r="K13" s="12">
        <v>18</v>
      </c>
      <c r="L13" s="12">
        <v>1</v>
      </c>
      <c r="M13" s="12">
        <v>112</v>
      </c>
      <c r="N13" s="12" t="s">
        <v>1</v>
      </c>
      <c r="O13" s="12">
        <v>711</v>
      </c>
      <c r="P13" s="12">
        <v>1</v>
      </c>
      <c r="Q13" s="12" t="s">
        <v>1</v>
      </c>
      <c r="R13" s="12" t="s">
        <v>1</v>
      </c>
      <c r="S13" s="12">
        <v>8</v>
      </c>
      <c r="T13" s="14">
        <v>694</v>
      </c>
      <c r="U13" s="15"/>
      <c r="V13" s="330"/>
    </row>
    <row r="14" spans="1:23" s="11" customFormat="1" ht="10.5" customHeight="1">
      <c r="A14" s="330"/>
      <c r="B14" s="31" t="s">
        <v>14</v>
      </c>
      <c r="C14" s="12">
        <v>387</v>
      </c>
      <c r="D14" s="12">
        <v>7</v>
      </c>
      <c r="E14" s="12">
        <v>1</v>
      </c>
      <c r="F14" s="12">
        <v>5</v>
      </c>
      <c r="G14" s="12" t="s">
        <v>1</v>
      </c>
      <c r="H14" s="12">
        <v>1</v>
      </c>
      <c r="I14" s="12">
        <v>380</v>
      </c>
      <c r="J14" s="12">
        <v>25</v>
      </c>
      <c r="K14" s="12">
        <v>15</v>
      </c>
      <c r="L14" s="12" t="s">
        <v>1</v>
      </c>
      <c r="M14" s="12">
        <v>15</v>
      </c>
      <c r="N14" s="12" t="s">
        <v>1</v>
      </c>
      <c r="O14" s="12">
        <v>141</v>
      </c>
      <c r="P14" s="12" t="s">
        <v>1</v>
      </c>
      <c r="Q14" s="12" t="s">
        <v>1</v>
      </c>
      <c r="R14" s="12" t="s">
        <v>1</v>
      </c>
      <c r="S14" s="12" t="s">
        <v>1</v>
      </c>
      <c r="T14" s="14">
        <v>184</v>
      </c>
      <c r="U14" s="15"/>
      <c r="V14" s="330"/>
    </row>
    <row r="15" spans="1:23" ht="10.5" customHeight="1">
      <c r="A15" s="339" t="s">
        <v>112</v>
      </c>
      <c r="B15" s="31" t="s">
        <v>10</v>
      </c>
      <c r="C15" s="12">
        <v>2081</v>
      </c>
      <c r="D15" s="12">
        <v>40</v>
      </c>
      <c r="E15" s="12" t="s">
        <v>1</v>
      </c>
      <c r="F15" s="12">
        <v>34</v>
      </c>
      <c r="G15" s="12" t="s">
        <v>1</v>
      </c>
      <c r="H15" s="12">
        <v>6</v>
      </c>
      <c r="I15" s="12">
        <v>2041</v>
      </c>
      <c r="J15" s="12">
        <v>128</v>
      </c>
      <c r="K15" s="12">
        <v>28</v>
      </c>
      <c r="L15" s="12" t="s">
        <v>1</v>
      </c>
      <c r="M15" s="12">
        <v>84</v>
      </c>
      <c r="N15" s="12" t="s">
        <v>1</v>
      </c>
      <c r="O15" s="12">
        <v>885</v>
      </c>
      <c r="P15" s="12">
        <v>4</v>
      </c>
      <c r="Q15" s="12" t="s">
        <v>1</v>
      </c>
      <c r="R15" s="12">
        <v>1</v>
      </c>
      <c r="S15" s="12">
        <v>1</v>
      </c>
      <c r="T15" s="14">
        <v>910</v>
      </c>
      <c r="U15" s="15"/>
      <c r="V15" s="300" t="s">
        <v>102</v>
      </c>
    </row>
    <row r="16" spans="1:23" ht="10.5" customHeight="1">
      <c r="A16" s="330"/>
      <c r="B16" s="31" t="s">
        <v>13</v>
      </c>
      <c r="C16" s="12">
        <v>1706</v>
      </c>
      <c r="D16" s="12">
        <v>38</v>
      </c>
      <c r="E16" s="12" t="s">
        <v>1</v>
      </c>
      <c r="F16" s="12">
        <v>32</v>
      </c>
      <c r="G16" s="12" t="s">
        <v>1</v>
      </c>
      <c r="H16" s="12">
        <v>6</v>
      </c>
      <c r="I16" s="12">
        <v>1668</v>
      </c>
      <c r="J16" s="12">
        <v>111</v>
      </c>
      <c r="K16" s="12">
        <v>19</v>
      </c>
      <c r="L16" s="12" t="s">
        <v>1</v>
      </c>
      <c r="M16" s="12">
        <v>68</v>
      </c>
      <c r="N16" s="12" t="s">
        <v>1</v>
      </c>
      <c r="O16" s="12">
        <v>746</v>
      </c>
      <c r="P16" s="12">
        <v>4</v>
      </c>
      <c r="Q16" s="12" t="s">
        <v>1</v>
      </c>
      <c r="R16" s="12">
        <v>1</v>
      </c>
      <c r="S16" s="12">
        <v>1</v>
      </c>
      <c r="T16" s="14">
        <v>718</v>
      </c>
      <c r="U16" s="15"/>
      <c r="V16" s="330"/>
    </row>
    <row r="17" spans="1:22" ht="10.5" customHeight="1">
      <c r="A17" s="330"/>
      <c r="B17" s="31" t="s">
        <v>14</v>
      </c>
      <c r="C17" s="12">
        <v>375</v>
      </c>
      <c r="D17" s="12">
        <v>2</v>
      </c>
      <c r="E17" s="12" t="s">
        <v>1</v>
      </c>
      <c r="F17" s="12">
        <v>2</v>
      </c>
      <c r="G17" s="12" t="s">
        <v>1</v>
      </c>
      <c r="H17" s="12" t="s">
        <v>1</v>
      </c>
      <c r="I17" s="12">
        <v>373</v>
      </c>
      <c r="J17" s="12">
        <v>17</v>
      </c>
      <c r="K17" s="12">
        <v>9</v>
      </c>
      <c r="L17" s="12" t="s">
        <v>1</v>
      </c>
      <c r="M17" s="12">
        <v>16</v>
      </c>
      <c r="N17" s="12" t="s">
        <v>1</v>
      </c>
      <c r="O17" s="12">
        <v>139</v>
      </c>
      <c r="P17" s="12" t="s">
        <v>1</v>
      </c>
      <c r="Q17" s="12" t="s">
        <v>1</v>
      </c>
      <c r="R17" s="12" t="s">
        <v>1</v>
      </c>
      <c r="S17" s="12" t="s">
        <v>1</v>
      </c>
      <c r="T17" s="14">
        <v>192</v>
      </c>
      <c r="U17" s="15"/>
      <c r="V17" s="330"/>
    </row>
    <row r="18" spans="1:22" ht="10.5" customHeight="1">
      <c r="A18" s="339" t="s">
        <v>111</v>
      </c>
      <c r="B18" s="31" t="s">
        <v>10</v>
      </c>
      <c r="C18" s="12">
        <v>1949</v>
      </c>
      <c r="D18" s="12">
        <v>30</v>
      </c>
      <c r="E18" s="12" t="s">
        <v>1</v>
      </c>
      <c r="F18" s="12">
        <v>27</v>
      </c>
      <c r="G18" s="12">
        <v>2</v>
      </c>
      <c r="H18" s="12">
        <v>1</v>
      </c>
      <c r="I18" s="12">
        <v>1919</v>
      </c>
      <c r="J18" s="12">
        <v>113</v>
      </c>
      <c r="K18" s="12">
        <v>17</v>
      </c>
      <c r="L18" s="12">
        <v>3</v>
      </c>
      <c r="M18" s="12">
        <v>68</v>
      </c>
      <c r="N18" s="12">
        <v>4</v>
      </c>
      <c r="O18" s="12">
        <v>828</v>
      </c>
      <c r="P18" s="12">
        <v>16</v>
      </c>
      <c r="Q18" s="12" t="s">
        <v>1</v>
      </c>
      <c r="R18" s="12" t="s">
        <v>1</v>
      </c>
      <c r="S18" s="12">
        <v>6</v>
      </c>
      <c r="T18" s="14">
        <v>864</v>
      </c>
      <c r="U18" s="15"/>
      <c r="V18" s="300" t="s">
        <v>110</v>
      </c>
    </row>
    <row r="19" spans="1:22" ht="10.5" customHeight="1">
      <c r="A19" s="330"/>
      <c r="B19" s="31" t="s">
        <v>13</v>
      </c>
      <c r="C19" s="12">
        <v>1559</v>
      </c>
      <c r="D19" s="12">
        <v>26</v>
      </c>
      <c r="E19" s="12" t="s">
        <v>1</v>
      </c>
      <c r="F19" s="12">
        <v>23</v>
      </c>
      <c r="G19" s="12">
        <v>2</v>
      </c>
      <c r="H19" s="12">
        <v>1</v>
      </c>
      <c r="I19" s="12">
        <v>1533</v>
      </c>
      <c r="J19" s="12">
        <v>97</v>
      </c>
      <c r="K19" s="12">
        <v>15</v>
      </c>
      <c r="L19" s="12">
        <v>2</v>
      </c>
      <c r="M19" s="12">
        <v>53</v>
      </c>
      <c r="N19" s="12">
        <v>4</v>
      </c>
      <c r="O19" s="12">
        <v>657</v>
      </c>
      <c r="P19" s="12">
        <v>11</v>
      </c>
      <c r="Q19" s="12" t="s">
        <v>1</v>
      </c>
      <c r="R19" s="12" t="s">
        <v>1</v>
      </c>
      <c r="S19" s="12">
        <v>6</v>
      </c>
      <c r="T19" s="14">
        <v>688</v>
      </c>
      <c r="U19" s="15"/>
      <c r="V19" s="330"/>
    </row>
    <row r="20" spans="1:22" ht="10.5" customHeight="1">
      <c r="A20" s="330"/>
      <c r="B20" s="31" t="s">
        <v>14</v>
      </c>
      <c r="C20" s="12">
        <v>390</v>
      </c>
      <c r="D20" s="12">
        <v>4</v>
      </c>
      <c r="E20" s="12" t="s">
        <v>1</v>
      </c>
      <c r="F20" s="12">
        <v>4</v>
      </c>
      <c r="G20" s="12" t="s">
        <v>1</v>
      </c>
      <c r="H20" s="12" t="s">
        <v>1</v>
      </c>
      <c r="I20" s="12">
        <v>386</v>
      </c>
      <c r="J20" s="12">
        <v>16</v>
      </c>
      <c r="K20" s="12">
        <v>2</v>
      </c>
      <c r="L20" s="12">
        <v>1</v>
      </c>
      <c r="M20" s="12">
        <v>15</v>
      </c>
      <c r="N20" s="12" t="s">
        <v>1</v>
      </c>
      <c r="O20" s="12">
        <v>171</v>
      </c>
      <c r="P20" s="12">
        <v>5</v>
      </c>
      <c r="Q20" s="12" t="s">
        <v>1</v>
      </c>
      <c r="R20" s="12" t="s">
        <v>1</v>
      </c>
      <c r="S20" s="12" t="s">
        <v>1</v>
      </c>
      <c r="T20" s="14">
        <v>176</v>
      </c>
      <c r="U20" s="15"/>
      <c r="V20" s="330"/>
    </row>
    <row r="21" spans="1:22" s="6" customFormat="1" ht="10.5" customHeight="1">
      <c r="A21" s="324" t="s">
        <v>109</v>
      </c>
      <c r="B21" s="32" t="s">
        <v>10</v>
      </c>
      <c r="C21" s="19">
        <v>2001</v>
      </c>
      <c r="D21" s="19">
        <v>17</v>
      </c>
      <c r="E21" s="20" t="s">
        <v>1</v>
      </c>
      <c r="F21" s="20">
        <v>16</v>
      </c>
      <c r="G21" s="20">
        <v>1</v>
      </c>
      <c r="H21" s="20" t="s">
        <v>1</v>
      </c>
      <c r="I21" s="20">
        <v>1984</v>
      </c>
      <c r="J21" s="19">
        <v>82</v>
      </c>
      <c r="K21" s="19">
        <v>15</v>
      </c>
      <c r="L21" s="20">
        <v>1</v>
      </c>
      <c r="M21" s="19">
        <v>29</v>
      </c>
      <c r="N21" s="20" t="s">
        <v>1</v>
      </c>
      <c r="O21" s="19">
        <v>1020</v>
      </c>
      <c r="P21" s="20">
        <v>14</v>
      </c>
      <c r="Q21" s="20" t="s">
        <v>1</v>
      </c>
      <c r="R21" s="20" t="s">
        <v>1</v>
      </c>
      <c r="S21" s="19">
        <v>7</v>
      </c>
      <c r="T21" s="21">
        <v>816</v>
      </c>
      <c r="U21" s="9"/>
      <c r="V21" s="301" t="s">
        <v>108</v>
      </c>
    </row>
    <row r="22" spans="1:22" s="6" customFormat="1" ht="10.5" customHeight="1">
      <c r="A22" s="326"/>
      <c r="B22" s="32" t="s">
        <v>13</v>
      </c>
      <c r="C22" s="19">
        <v>1617</v>
      </c>
      <c r="D22" s="19">
        <v>15</v>
      </c>
      <c r="E22" s="20" t="s">
        <v>1</v>
      </c>
      <c r="F22" s="19">
        <v>15</v>
      </c>
      <c r="G22" s="20" t="s">
        <v>1</v>
      </c>
      <c r="H22" s="20" t="s">
        <v>1</v>
      </c>
      <c r="I22" s="20">
        <v>1602</v>
      </c>
      <c r="J22" s="19">
        <v>72</v>
      </c>
      <c r="K22" s="19">
        <v>14</v>
      </c>
      <c r="L22" s="20">
        <v>1</v>
      </c>
      <c r="M22" s="19">
        <v>26</v>
      </c>
      <c r="N22" s="20" t="s">
        <v>1</v>
      </c>
      <c r="O22" s="19">
        <v>798</v>
      </c>
      <c r="P22" s="20">
        <v>11</v>
      </c>
      <c r="Q22" s="20" t="s">
        <v>1</v>
      </c>
      <c r="R22" s="20" t="s">
        <v>1</v>
      </c>
      <c r="S22" s="20">
        <v>6</v>
      </c>
      <c r="T22" s="21">
        <v>674</v>
      </c>
      <c r="U22" s="9"/>
      <c r="V22" s="326"/>
    </row>
    <row r="23" spans="1:22" s="6" customFormat="1" ht="10.5" customHeight="1">
      <c r="A23" s="326"/>
      <c r="B23" s="32" t="s">
        <v>14</v>
      </c>
      <c r="C23" s="19">
        <v>384</v>
      </c>
      <c r="D23" s="20">
        <v>2</v>
      </c>
      <c r="E23" s="20" t="s">
        <v>1</v>
      </c>
      <c r="F23" s="20">
        <v>1</v>
      </c>
      <c r="G23" s="20">
        <v>1</v>
      </c>
      <c r="H23" s="20" t="s">
        <v>1</v>
      </c>
      <c r="I23" s="20">
        <v>382</v>
      </c>
      <c r="J23" s="19">
        <v>10</v>
      </c>
      <c r="K23" s="19">
        <v>1</v>
      </c>
      <c r="L23" s="20" t="s">
        <v>1</v>
      </c>
      <c r="M23" s="19">
        <v>3</v>
      </c>
      <c r="N23" s="20" t="s">
        <v>1</v>
      </c>
      <c r="O23" s="19">
        <v>222</v>
      </c>
      <c r="P23" s="20">
        <v>3</v>
      </c>
      <c r="Q23" s="20" t="s">
        <v>1</v>
      </c>
      <c r="R23" s="20" t="s">
        <v>1</v>
      </c>
      <c r="S23" s="20">
        <v>1</v>
      </c>
      <c r="T23" s="21">
        <v>142</v>
      </c>
      <c r="U23" s="9"/>
      <c r="V23" s="326"/>
    </row>
    <row r="24" spans="1:22" ht="10.5" customHeight="1">
      <c r="A24" s="300" t="s">
        <v>59</v>
      </c>
      <c r="B24" s="33" t="s">
        <v>13</v>
      </c>
      <c r="C24" s="12">
        <v>411</v>
      </c>
      <c r="D24" s="12">
        <v>2</v>
      </c>
      <c r="E24" s="12" t="s">
        <v>1</v>
      </c>
      <c r="F24" s="12">
        <v>2</v>
      </c>
      <c r="G24" s="12" t="s">
        <v>1</v>
      </c>
      <c r="H24" s="12" t="s">
        <v>1</v>
      </c>
      <c r="I24" s="12">
        <v>409</v>
      </c>
      <c r="J24" s="12">
        <v>20</v>
      </c>
      <c r="K24" s="12">
        <v>3</v>
      </c>
      <c r="L24" s="12" t="s">
        <v>1</v>
      </c>
      <c r="M24" s="12">
        <v>9</v>
      </c>
      <c r="N24" s="12" t="s">
        <v>1</v>
      </c>
      <c r="O24" s="12">
        <v>243</v>
      </c>
      <c r="P24" s="12">
        <v>3</v>
      </c>
      <c r="Q24" s="12" t="s">
        <v>1</v>
      </c>
      <c r="R24" s="12" t="s">
        <v>1</v>
      </c>
      <c r="S24" s="12" t="s">
        <v>1</v>
      </c>
      <c r="T24" s="14">
        <v>131</v>
      </c>
      <c r="U24" s="15"/>
      <c r="V24" s="300" t="s">
        <v>2</v>
      </c>
    </row>
    <row r="25" spans="1:22" ht="10.5" customHeight="1">
      <c r="A25" s="300"/>
      <c r="B25" s="33" t="s">
        <v>14</v>
      </c>
      <c r="C25" s="12">
        <v>106</v>
      </c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12">
        <v>106</v>
      </c>
      <c r="J25" s="12" t="s">
        <v>1</v>
      </c>
      <c r="K25" s="12" t="s">
        <v>1</v>
      </c>
      <c r="L25" s="12" t="s">
        <v>1</v>
      </c>
      <c r="M25" s="12" t="s">
        <v>1</v>
      </c>
      <c r="N25" s="12" t="s">
        <v>1</v>
      </c>
      <c r="O25" s="12">
        <v>62</v>
      </c>
      <c r="P25" s="12">
        <v>1</v>
      </c>
      <c r="Q25" s="12" t="s">
        <v>1</v>
      </c>
      <c r="R25" s="12" t="s">
        <v>1</v>
      </c>
      <c r="S25" s="12" t="s">
        <v>1</v>
      </c>
      <c r="T25" s="14">
        <v>43</v>
      </c>
      <c r="U25" s="15"/>
      <c r="V25" s="300"/>
    </row>
    <row r="26" spans="1:22" ht="10.5" customHeight="1">
      <c r="A26" s="300" t="s">
        <v>76</v>
      </c>
      <c r="B26" s="33" t="s">
        <v>13</v>
      </c>
      <c r="C26" s="12">
        <v>585</v>
      </c>
      <c r="D26" s="12">
        <v>5</v>
      </c>
      <c r="E26" s="12" t="s">
        <v>1</v>
      </c>
      <c r="F26" s="12">
        <v>5</v>
      </c>
      <c r="G26" s="12" t="s">
        <v>1</v>
      </c>
      <c r="H26" s="12" t="s">
        <v>1</v>
      </c>
      <c r="I26" s="12">
        <v>580</v>
      </c>
      <c r="J26" s="12">
        <v>19</v>
      </c>
      <c r="K26" s="12">
        <v>3</v>
      </c>
      <c r="L26" s="12">
        <v>1</v>
      </c>
      <c r="M26" s="12">
        <v>8</v>
      </c>
      <c r="N26" s="12" t="s">
        <v>1</v>
      </c>
      <c r="O26" s="12">
        <v>298</v>
      </c>
      <c r="P26" s="12">
        <v>2</v>
      </c>
      <c r="Q26" s="12" t="s">
        <v>1</v>
      </c>
      <c r="R26" s="12" t="s">
        <v>1</v>
      </c>
      <c r="S26" s="12">
        <v>2</v>
      </c>
      <c r="T26" s="14">
        <v>247</v>
      </c>
      <c r="U26" s="15"/>
      <c r="V26" s="300" t="s">
        <v>3</v>
      </c>
    </row>
    <row r="27" spans="1:22" s="11" customFormat="1" ht="10.5" customHeight="1">
      <c r="A27" s="300"/>
      <c r="B27" s="33" t="s">
        <v>14</v>
      </c>
      <c r="C27" s="12">
        <v>158</v>
      </c>
      <c r="D27" s="12">
        <v>2</v>
      </c>
      <c r="E27" s="12" t="s">
        <v>1</v>
      </c>
      <c r="F27" s="12">
        <v>1</v>
      </c>
      <c r="G27" s="12">
        <v>1</v>
      </c>
      <c r="H27" s="12" t="s">
        <v>1</v>
      </c>
      <c r="I27" s="12">
        <v>156</v>
      </c>
      <c r="J27" s="12">
        <v>7</v>
      </c>
      <c r="K27" s="12" t="s">
        <v>1</v>
      </c>
      <c r="L27" s="12" t="s">
        <v>1</v>
      </c>
      <c r="M27" s="12">
        <v>1</v>
      </c>
      <c r="N27" s="12" t="s">
        <v>1</v>
      </c>
      <c r="O27" s="12">
        <v>95</v>
      </c>
      <c r="P27" s="12" t="s">
        <v>1</v>
      </c>
      <c r="Q27" s="12" t="s">
        <v>1</v>
      </c>
      <c r="R27" s="12" t="s">
        <v>1</v>
      </c>
      <c r="S27" s="12">
        <v>1</v>
      </c>
      <c r="T27" s="14">
        <v>52</v>
      </c>
      <c r="U27" s="15"/>
      <c r="V27" s="300"/>
    </row>
    <row r="28" spans="1:22" ht="10.5" customHeight="1">
      <c r="A28" s="300" t="s">
        <v>75</v>
      </c>
      <c r="B28" s="33" t="s">
        <v>13</v>
      </c>
      <c r="C28" s="12">
        <v>179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>
        <v>179</v>
      </c>
      <c r="J28" s="12">
        <v>4</v>
      </c>
      <c r="K28" s="12" t="s">
        <v>1</v>
      </c>
      <c r="L28" s="12" t="s">
        <v>1</v>
      </c>
      <c r="M28" s="12" t="s">
        <v>1</v>
      </c>
      <c r="N28" s="12" t="s">
        <v>1</v>
      </c>
      <c r="O28" s="12">
        <v>41</v>
      </c>
      <c r="P28" s="12" t="s">
        <v>1</v>
      </c>
      <c r="Q28" s="12" t="s">
        <v>1</v>
      </c>
      <c r="R28" s="12" t="s">
        <v>1</v>
      </c>
      <c r="S28" s="12" t="s">
        <v>1</v>
      </c>
      <c r="T28" s="14">
        <v>134</v>
      </c>
      <c r="U28" s="15"/>
      <c r="V28" s="300" t="s">
        <v>18</v>
      </c>
    </row>
    <row r="29" spans="1:22" ht="10.5" customHeight="1">
      <c r="A29" s="300"/>
      <c r="B29" s="33" t="s">
        <v>14</v>
      </c>
      <c r="C29" s="12">
        <v>34</v>
      </c>
      <c r="D29" s="12" t="s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>
        <v>34</v>
      </c>
      <c r="J29" s="12" t="s">
        <v>1</v>
      </c>
      <c r="K29" s="12" t="s">
        <v>1</v>
      </c>
      <c r="L29" s="12" t="s">
        <v>1</v>
      </c>
      <c r="M29" s="12" t="s">
        <v>1</v>
      </c>
      <c r="N29" s="12" t="s">
        <v>1</v>
      </c>
      <c r="O29" s="12">
        <v>14</v>
      </c>
      <c r="P29" s="12" t="s">
        <v>1</v>
      </c>
      <c r="Q29" s="12" t="s">
        <v>1</v>
      </c>
      <c r="R29" s="12" t="s">
        <v>1</v>
      </c>
      <c r="S29" s="12" t="s">
        <v>1</v>
      </c>
      <c r="T29" s="14">
        <v>20</v>
      </c>
      <c r="U29" s="15"/>
      <c r="V29" s="300"/>
    </row>
    <row r="30" spans="1:22" ht="10.5" customHeight="1">
      <c r="A30" s="340" t="s">
        <v>74</v>
      </c>
      <c r="B30" s="33" t="s">
        <v>13</v>
      </c>
      <c r="C30" s="12">
        <v>78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>
        <v>78</v>
      </c>
      <c r="J30" s="12">
        <v>1</v>
      </c>
      <c r="K30" s="12">
        <v>1</v>
      </c>
      <c r="L30" s="12" t="s">
        <v>1</v>
      </c>
      <c r="M30" s="12" t="s">
        <v>1</v>
      </c>
      <c r="N30" s="12" t="s">
        <v>1</v>
      </c>
      <c r="O30" s="12">
        <v>30</v>
      </c>
      <c r="P30" s="12" t="s">
        <v>1</v>
      </c>
      <c r="Q30" s="12" t="s">
        <v>1</v>
      </c>
      <c r="R30" s="12" t="s">
        <v>1</v>
      </c>
      <c r="S30" s="12">
        <v>1</v>
      </c>
      <c r="T30" s="14">
        <v>45</v>
      </c>
      <c r="U30" s="15"/>
      <c r="V30" s="340" t="s">
        <v>4</v>
      </c>
    </row>
    <row r="31" spans="1:22" ht="10.5" customHeight="1">
      <c r="A31" s="340"/>
      <c r="B31" s="33" t="s">
        <v>14</v>
      </c>
      <c r="C31" s="12">
        <v>13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>
        <v>13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>
        <v>5</v>
      </c>
      <c r="P31" s="12" t="s">
        <v>1</v>
      </c>
      <c r="Q31" s="12" t="s">
        <v>1</v>
      </c>
      <c r="R31" s="12" t="s">
        <v>1</v>
      </c>
      <c r="S31" s="12" t="s">
        <v>1</v>
      </c>
      <c r="T31" s="14">
        <v>8</v>
      </c>
      <c r="U31" s="15"/>
      <c r="V31" s="340"/>
    </row>
    <row r="32" spans="1:22" s="11" customFormat="1" ht="10.5" customHeight="1">
      <c r="A32" s="300" t="s">
        <v>73</v>
      </c>
      <c r="B32" s="33" t="s">
        <v>13</v>
      </c>
      <c r="C32" s="12">
        <v>194</v>
      </c>
      <c r="D32" s="12">
        <v>6</v>
      </c>
      <c r="E32" s="12" t="s">
        <v>1</v>
      </c>
      <c r="F32" s="12">
        <v>6</v>
      </c>
      <c r="G32" s="12" t="s">
        <v>1</v>
      </c>
      <c r="H32" s="12" t="s">
        <v>1</v>
      </c>
      <c r="I32" s="12">
        <v>188</v>
      </c>
      <c r="J32" s="12">
        <v>18</v>
      </c>
      <c r="K32" s="12">
        <v>6</v>
      </c>
      <c r="L32" s="12" t="s">
        <v>1</v>
      </c>
      <c r="M32" s="12">
        <v>4</v>
      </c>
      <c r="N32" s="12" t="s">
        <v>1</v>
      </c>
      <c r="O32" s="12">
        <v>94</v>
      </c>
      <c r="P32" s="12">
        <v>1</v>
      </c>
      <c r="Q32" s="12" t="s">
        <v>1</v>
      </c>
      <c r="R32" s="12" t="s">
        <v>1</v>
      </c>
      <c r="S32" s="12">
        <v>2</v>
      </c>
      <c r="T32" s="14">
        <v>63</v>
      </c>
      <c r="U32" s="15"/>
      <c r="V32" s="300" t="s">
        <v>5</v>
      </c>
    </row>
    <row r="33" spans="1:22" ht="10.5" customHeight="1">
      <c r="A33" s="300"/>
      <c r="B33" s="33" t="s">
        <v>14</v>
      </c>
      <c r="C33" s="12">
        <v>26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>
        <v>26</v>
      </c>
      <c r="J33" s="12" t="s">
        <v>1</v>
      </c>
      <c r="K33" s="12">
        <v>1</v>
      </c>
      <c r="L33" s="12" t="s">
        <v>1</v>
      </c>
      <c r="M33" s="12">
        <v>1</v>
      </c>
      <c r="N33" s="12" t="s">
        <v>1</v>
      </c>
      <c r="O33" s="12">
        <v>14</v>
      </c>
      <c r="P33" s="12" t="s">
        <v>1</v>
      </c>
      <c r="Q33" s="12" t="s">
        <v>1</v>
      </c>
      <c r="R33" s="12" t="s">
        <v>1</v>
      </c>
      <c r="S33" s="12" t="s">
        <v>1</v>
      </c>
      <c r="T33" s="14">
        <v>10</v>
      </c>
      <c r="U33" s="15"/>
      <c r="V33" s="300"/>
    </row>
    <row r="34" spans="1:22" ht="10.5" customHeight="1">
      <c r="A34" s="300" t="s">
        <v>72</v>
      </c>
      <c r="B34" s="33" t="s">
        <v>13</v>
      </c>
      <c r="C34" s="12">
        <v>170</v>
      </c>
      <c r="D34" s="12">
        <v>2</v>
      </c>
      <c r="E34" s="12" t="s">
        <v>1</v>
      </c>
      <c r="F34" s="12">
        <v>2</v>
      </c>
      <c r="G34" s="12" t="s">
        <v>1</v>
      </c>
      <c r="H34" s="12" t="s">
        <v>1</v>
      </c>
      <c r="I34" s="12">
        <v>168</v>
      </c>
      <c r="J34" s="12">
        <v>10</v>
      </c>
      <c r="K34" s="12">
        <v>1</v>
      </c>
      <c r="L34" s="12" t="s">
        <v>1</v>
      </c>
      <c r="M34" s="12">
        <v>5</v>
      </c>
      <c r="N34" s="12" t="s">
        <v>1</v>
      </c>
      <c r="O34" s="12">
        <v>92</v>
      </c>
      <c r="P34" s="12">
        <v>5</v>
      </c>
      <c r="Q34" s="12" t="s">
        <v>1</v>
      </c>
      <c r="R34" s="12" t="s">
        <v>1</v>
      </c>
      <c r="S34" s="12">
        <v>1</v>
      </c>
      <c r="T34" s="14">
        <v>54</v>
      </c>
      <c r="U34" s="15"/>
      <c r="V34" s="300" t="s">
        <v>6</v>
      </c>
    </row>
    <row r="35" spans="1:22" ht="10.5" customHeight="1">
      <c r="A35" s="300"/>
      <c r="B35" s="33" t="s">
        <v>14</v>
      </c>
      <c r="C35" s="12">
        <v>47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>
        <v>47</v>
      </c>
      <c r="J35" s="12">
        <v>3</v>
      </c>
      <c r="K35" s="12" t="s">
        <v>1</v>
      </c>
      <c r="L35" s="12" t="s">
        <v>1</v>
      </c>
      <c r="M35" s="12">
        <v>1</v>
      </c>
      <c r="N35" s="12" t="s">
        <v>1</v>
      </c>
      <c r="O35" s="12">
        <v>32</v>
      </c>
      <c r="P35" s="12">
        <v>2</v>
      </c>
      <c r="Q35" s="12" t="s">
        <v>1</v>
      </c>
      <c r="R35" s="12" t="s">
        <v>1</v>
      </c>
      <c r="S35" s="12" t="s">
        <v>1</v>
      </c>
      <c r="T35" s="14">
        <v>9</v>
      </c>
      <c r="U35" s="15"/>
      <c r="V35" s="300"/>
    </row>
    <row r="36" spans="1:22" ht="10.5" customHeight="1">
      <c r="B36" s="34"/>
      <c r="U36" s="22"/>
    </row>
    <row r="37" spans="1:22" s="6" customFormat="1" ht="10.5" customHeight="1">
      <c r="A37" s="2"/>
      <c r="B37" s="30"/>
      <c r="C37" s="341" t="s">
        <v>71</v>
      </c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3"/>
      <c r="U37" s="7"/>
    </row>
    <row r="38" spans="1:22" ht="10.5" customHeight="1">
      <c r="A38" s="300" t="s">
        <v>113</v>
      </c>
      <c r="B38" s="31" t="s">
        <v>10</v>
      </c>
      <c r="C38" s="12">
        <v>250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>
        <v>250</v>
      </c>
      <c r="J38" s="12">
        <v>29</v>
      </c>
      <c r="K38" s="12">
        <v>2</v>
      </c>
      <c r="L38" s="12" t="s">
        <v>1</v>
      </c>
      <c r="M38" s="12">
        <v>10</v>
      </c>
      <c r="N38" s="12" t="s">
        <v>1</v>
      </c>
      <c r="O38" s="12">
        <v>131</v>
      </c>
      <c r="P38" s="12" t="s">
        <v>1</v>
      </c>
      <c r="Q38" s="12" t="s">
        <v>1</v>
      </c>
      <c r="R38" s="12" t="s">
        <v>1</v>
      </c>
      <c r="S38" s="12" t="s">
        <v>1</v>
      </c>
      <c r="T38" s="14">
        <v>78</v>
      </c>
      <c r="U38" s="15"/>
      <c r="V38" s="300" t="s">
        <v>67</v>
      </c>
    </row>
    <row r="39" spans="1:22" ht="10.5" customHeight="1">
      <c r="A39" s="330"/>
      <c r="B39" s="31" t="s">
        <v>13</v>
      </c>
      <c r="C39" s="12">
        <v>190</v>
      </c>
      <c r="D39" s="12" t="s">
        <v>1</v>
      </c>
      <c r="E39" s="12" t="s">
        <v>1</v>
      </c>
      <c r="F39" s="12" t="s">
        <v>1</v>
      </c>
      <c r="G39" s="12" t="s">
        <v>1</v>
      </c>
      <c r="H39" s="12" t="s">
        <v>1</v>
      </c>
      <c r="I39" s="12">
        <v>190</v>
      </c>
      <c r="J39" s="12">
        <v>12</v>
      </c>
      <c r="K39" s="12">
        <v>2</v>
      </c>
      <c r="L39" s="12" t="s">
        <v>1</v>
      </c>
      <c r="M39" s="12">
        <v>5</v>
      </c>
      <c r="N39" s="12" t="s">
        <v>1</v>
      </c>
      <c r="O39" s="12">
        <v>116</v>
      </c>
      <c r="P39" s="12" t="s">
        <v>1</v>
      </c>
      <c r="Q39" s="12" t="s">
        <v>1</v>
      </c>
      <c r="R39" s="12" t="s">
        <v>1</v>
      </c>
      <c r="S39" s="12" t="s">
        <v>1</v>
      </c>
      <c r="T39" s="14">
        <v>55</v>
      </c>
      <c r="U39" s="15"/>
      <c r="V39" s="330"/>
    </row>
    <row r="40" spans="1:22" ht="10.5" customHeight="1">
      <c r="A40" s="330"/>
      <c r="B40" s="31" t="s">
        <v>14</v>
      </c>
      <c r="C40" s="12">
        <v>60</v>
      </c>
      <c r="D40" s="12" t="s">
        <v>1</v>
      </c>
      <c r="E40" s="12" t="s">
        <v>1</v>
      </c>
      <c r="F40" s="12" t="s">
        <v>1</v>
      </c>
      <c r="G40" s="12" t="s">
        <v>1</v>
      </c>
      <c r="H40" s="12" t="s">
        <v>1</v>
      </c>
      <c r="I40" s="12">
        <v>60</v>
      </c>
      <c r="J40" s="12">
        <v>17</v>
      </c>
      <c r="K40" s="12" t="s">
        <v>1</v>
      </c>
      <c r="L40" s="12" t="s">
        <v>1</v>
      </c>
      <c r="M40" s="12">
        <v>5</v>
      </c>
      <c r="N40" s="12" t="s">
        <v>1</v>
      </c>
      <c r="O40" s="12">
        <v>15</v>
      </c>
      <c r="P40" s="12" t="s">
        <v>1</v>
      </c>
      <c r="Q40" s="12" t="s">
        <v>1</v>
      </c>
      <c r="R40" s="12" t="s">
        <v>1</v>
      </c>
      <c r="S40" s="12" t="s">
        <v>1</v>
      </c>
      <c r="T40" s="14">
        <v>23</v>
      </c>
      <c r="U40" s="15"/>
      <c r="V40" s="330"/>
    </row>
    <row r="41" spans="1:22" ht="10.5" customHeight="1">
      <c r="A41" s="339" t="s">
        <v>66</v>
      </c>
      <c r="B41" s="31" t="s">
        <v>10</v>
      </c>
      <c r="C41" s="12">
        <v>259</v>
      </c>
      <c r="D41" s="12">
        <v>4</v>
      </c>
      <c r="E41" s="12" t="s">
        <v>1</v>
      </c>
      <c r="F41" s="12" t="s">
        <v>1</v>
      </c>
      <c r="G41" s="12">
        <v>3</v>
      </c>
      <c r="H41" s="12">
        <v>1</v>
      </c>
      <c r="I41" s="12">
        <v>255</v>
      </c>
      <c r="J41" s="12">
        <v>19</v>
      </c>
      <c r="K41" s="12">
        <v>5</v>
      </c>
      <c r="L41" s="12" t="s">
        <v>1</v>
      </c>
      <c r="M41" s="12">
        <v>12</v>
      </c>
      <c r="N41" s="12" t="s">
        <v>1</v>
      </c>
      <c r="O41" s="12">
        <v>139</v>
      </c>
      <c r="P41" s="12" t="s">
        <v>1</v>
      </c>
      <c r="Q41" s="12" t="s">
        <v>1</v>
      </c>
      <c r="R41" s="12" t="s">
        <v>1</v>
      </c>
      <c r="S41" s="12">
        <v>3</v>
      </c>
      <c r="T41" s="14">
        <v>77</v>
      </c>
      <c r="U41" s="15"/>
      <c r="V41" s="300" t="s">
        <v>104</v>
      </c>
    </row>
    <row r="42" spans="1:22" ht="10.5" customHeight="1">
      <c r="A42" s="330"/>
      <c r="B42" s="31" t="s">
        <v>13</v>
      </c>
      <c r="C42" s="12">
        <v>204</v>
      </c>
      <c r="D42" s="12">
        <v>4</v>
      </c>
      <c r="E42" s="12" t="s">
        <v>1</v>
      </c>
      <c r="F42" s="12" t="s">
        <v>1</v>
      </c>
      <c r="G42" s="12">
        <v>3</v>
      </c>
      <c r="H42" s="12">
        <v>1</v>
      </c>
      <c r="I42" s="12">
        <v>200</v>
      </c>
      <c r="J42" s="12">
        <v>12</v>
      </c>
      <c r="K42" s="12">
        <v>3</v>
      </c>
      <c r="L42" s="12" t="s">
        <v>1</v>
      </c>
      <c r="M42" s="12">
        <v>4</v>
      </c>
      <c r="N42" s="12" t="s">
        <v>1</v>
      </c>
      <c r="O42" s="12">
        <v>117</v>
      </c>
      <c r="P42" s="12" t="s">
        <v>1</v>
      </c>
      <c r="Q42" s="12" t="s">
        <v>1</v>
      </c>
      <c r="R42" s="12" t="s">
        <v>1</v>
      </c>
      <c r="S42" s="12">
        <v>3</v>
      </c>
      <c r="T42" s="14">
        <v>61</v>
      </c>
      <c r="U42" s="15"/>
      <c r="V42" s="330"/>
    </row>
    <row r="43" spans="1:22" ht="10.5" customHeight="1">
      <c r="A43" s="330"/>
      <c r="B43" s="31" t="s">
        <v>14</v>
      </c>
      <c r="C43" s="12">
        <v>55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>
        <v>55</v>
      </c>
      <c r="J43" s="12">
        <v>7</v>
      </c>
      <c r="K43" s="12">
        <v>2</v>
      </c>
      <c r="L43" s="12" t="s">
        <v>1</v>
      </c>
      <c r="M43" s="12">
        <v>8</v>
      </c>
      <c r="N43" s="12" t="s">
        <v>1</v>
      </c>
      <c r="O43" s="12">
        <v>22</v>
      </c>
      <c r="P43" s="12" t="s">
        <v>1</v>
      </c>
      <c r="Q43" s="12" t="s">
        <v>1</v>
      </c>
      <c r="R43" s="12" t="s">
        <v>1</v>
      </c>
      <c r="S43" s="12" t="s">
        <v>1</v>
      </c>
      <c r="T43" s="14">
        <v>16</v>
      </c>
      <c r="U43" s="15"/>
      <c r="V43" s="330"/>
    </row>
    <row r="44" spans="1:22" ht="10.5" customHeight="1">
      <c r="A44" s="339" t="s">
        <v>112</v>
      </c>
      <c r="B44" s="31" t="s">
        <v>10</v>
      </c>
      <c r="C44" s="12">
        <v>241</v>
      </c>
      <c r="D44" s="12">
        <v>1</v>
      </c>
      <c r="E44" s="12" t="s">
        <v>1</v>
      </c>
      <c r="F44" s="12" t="s">
        <v>1</v>
      </c>
      <c r="G44" s="12" t="s">
        <v>1</v>
      </c>
      <c r="H44" s="12">
        <v>1</v>
      </c>
      <c r="I44" s="12">
        <v>240</v>
      </c>
      <c r="J44" s="12">
        <v>11</v>
      </c>
      <c r="K44" s="12">
        <v>5</v>
      </c>
      <c r="L44" s="12" t="s">
        <v>1</v>
      </c>
      <c r="M44" s="12">
        <v>11</v>
      </c>
      <c r="N44" s="12" t="s">
        <v>1</v>
      </c>
      <c r="O44" s="12">
        <v>139</v>
      </c>
      <c r="P44" s="12" t="s">
        <v>1</v>
      </c>
      <c r="Q44" s="12" t="s">
        <v>1</v>
      </c>
      <c r="R44" s="12" t="s">
        <v>1</v>
      </c>
      <c r="S44" s="12">
        <v>3</v>
      </c>
      <c r="T44" s="14">
        <v>71</v>
      </c>
      <c r="U44" s="15"/>
      <c r="V44" s="300" t="s">
        <v>102</v>
      </c>
    </row>
    <row r="45" spans="1:22" s="11" customFormat="1" ht="10.5" customHeight="1">
      <c r="A45" s="330"/>
      <c r="B45" s="31" t="s">
        <v>13</v>
      </c>
      <c r="C45" s="12">
        <v>204</v>
      </c>
      <c r="D45" s="12">
        <v>1</v>
      </c>
      <c r="E45" s="12" t="s">
        <v>1</v>
      </c>
      <c r="F45" s="12" t="s">
        <v>1</v>
      </c>
      <c r="G45" s="12" t="s">
        <v>1</v>
      </c>
      <c r="H45" s="12">
        <v>1</v>
      </c>
      <c r="I45" s="12">
        <v>203</v>
      </c>
      <c r="J45" s="12">
        <v>7</v>
      </c>
      <c r="K45" s="12">
        <v>5</v>
      </c>
      <c r="L45" s="12" t="s">
        <v>1</v>
      </c>
      <c r="M45" s="12">
        <v>9</v>
      </c>
      <c r="N45" s="12" t="s">
        <v>1</v>
      </c>
      <c r="O45" s="12">
        <v>123</v>
      </c>
      <c r="P45" s="12" t="s">
        <v>1</v>
      </c>
      <c r="Q45" s="12" t="s">
        <v>1</v>
      </c>
      <c r="R45" s="12" t="s">
        <v>1</v>
      </c>
      <c r="S45" s="12">
        <v>3</v>
      </c>
      <c r="T45" s="14">
        <v>56</v>
      </c>
      <c r="U45" s="15"/>
      <c r="V45" s="330"/>
    </row>
    <row r="46" spans="1:22" ht="10.5" customHeight="1">
      <c r="A46" s="330"/>
      <c r="B46" s="31" t="s">
        <v>14</v>
      </c>
      <c r="C46" s="12">
        <v>37</v>
      </c>
      <c r="D46" s="12" t="s">
        <v>1</v>
      </c>
      <c r="E46" s="12" t="s">
        <v>1</v>
      </c>
      <c r="F46" s="12" t="s">
        <v>1</v>
      </c>
      <c r="G46" s="12" t="s">
        <v>1</v>
      </c>
      <c r="H46" s="12" t="s">
        <v>1</v>
      </c>
      <c r="I46" s="12">
        <v>37</v>
      </c>
      <c r="J46" s="12">
        <v>4</v>
      </c>
      <c r="K46" s="12" t="s">
        <v>1</v>
      </c>
      <c r="L46" s="12" t="s">
        <v>1</v>
      </c>
      <c r="M46" s="12">
        <v>2</v>
      </c>
      <c r="N46" s="12" t="s">
        <v>1</v>
      </c>
      <c r="O46" s="12">
        <v>16</v>
      </c>
      <c r="P46" s="12" t="s">
        <v>1</v>
      </c>
      <c r="Q46" s="12" t="s">
        <v>1</v>
      </c>
      <c r="R46" s="12" t="s">
        <v>1</v>
      </c>
      <c r="S46" s="12" t="s">
        <v>1</v>
      </c>
      <c r="T46" s="14">
        <v>15</v>
      </c>
      <c r="U46" s="15"/>
      <c r="V46" s="330"/>
    </row>
    <row r="47" spans="1:22" ht="10.5" customHeight="1">
      <c r="A47" s="339" t="s">
        <v>111</v>
      </c>
      <c r="B47" s="31" t="s">
        <v>10</v>
      </c>
      <c r="C47" s="13">
        <v>246</v>
      </c>
      <c r="D47" s="12" t="s">
        <v>1</v>
      </c>
      <c r="E47" s="12" t="s">
        <v>1</v>
      </c>
      <c r="F47" s="12" t="s">
        <v>1</v>
      </c>
      <c r="G47" s="12" t="s">
        <v>1</v>
      </c>
      <c r="H47" s="12" t="s">
        <v>1</v>
      </c>
      <c r="I47" s="13">
        <v>246</v>
      </c>
      <c r="J47" s="13">
        <v>5</v>
      </c>
      <c r="K47" s="13">
        <v>4</v>
      </c>
      <c r="L47" s="12" t="s">
        <v>1</v>
      </c>
      <c r="M47" s="13">
        <v>9</v>
      </c>
      <c r="N47" s="12" t="s">
        <v>1</v>
      </c>
      <c r="O47" s="13">
        <v>146</v>
      </c>
      <c r="P47" s="12">
        <v>2</v>
      </c>
      <c r="Q47" s="12">
        <v>1</v>
      </c>
      <c r="R47" s="12" t="s">
        <v>1</v>
      </c>
      <c r="S47" s="12" t="s">
        <v>1</v>
      </c>
      <c r="T47" s="18">
        <v>79</v>
      </c>
      <c r="U47" s="15"/>
      <c r="V47" s="300" t="s">
        <v>110</v>
      </c>
    </row>
    <row r="48" spans="1:22" ht="10.5" customHeight="1">
      <c r="A48" s="330"/>
      <c r="B48" s="31" t="s">
        <v>13</v>
      </c>
      <c r="C48" s="13">
        <v>183</v>
      </c>
      <c r="D48" s="12" t="s">
        <v>1</v>
      </c>
      <c r="E48" s="12" t="s">
        <v>1</v>
      </c>
      <c r="F48" s="12" t="s">
        <v>1</v>
      </c>
      <c r="G48" s="12" t="s">
        <v>1</v>
      </c>
      <c r="H48" s="12" t="s">
        <v>1</v>
      </c>
      <c r="I48" s="13">
        <v>183</v>
      </c>
      <c r="J48" s="13">
        <v>5</v>
      </c>
      <c r="K48" s="13">
        <v>4</v>
      </c>
      <c r="L48" s="12" t="s">
        <v>1</v>
      </c>
      <c r="M48" s="13">
        <v>7</v>
      </c>
      <c r="N48" s="12" t="s">
        <v>1</v>
      </c>
      <c r="O48" s="13">
        <v>98</v>
      </c>
      <c r="P48" s="12">
        <v>2</v>
      </c>
      <c r="Q48" s="12">
        <v>1</v>
      </c>
      <c r="R48" s="12" t="s">
        <v>1</v>
      </c>
      <c r="S48" s="12" t="s">
        <v>1</v>
      </c>
      <c r="T48" s="18">
        <v>66</v>
      </c>
      <c r="U48" s="15"/>
      <c r="V48" s="330"/>
    </row>
    <row r="49" spans="1:22" ht="10.5" customHeight="1">
      <c r="A49" s="330"/>
      <c r="B49" s="31" t="s">
        <v>14</v>
      </c>
      <c r="C49" s="12">
        <v>63</v>
      </c>
      <c r="D49" s="12" t="s">
        <v>1</v>
      </c>
      <c r="E49" s="12" t="s">
        <v>1</v>
      </c>
      <c r="F49" s="12" t="s">
        <v>1</v>
      </c>
      <c r="G49" s="12" t="s">
        <v>1</v>
      </c>
      <c r="H49" s="12" t="s">
        <v>1</v>
      </c>
      <c r="I49" s="13">
        <v>63</v>
      </c>
      <c r="J49" s="12" t="s">
        <v>1</v>
      </c>
      <c r="K49" s="12" t="s">
        <v>1</v>
      </c>
      <c r="L49" s="12" t="s">
        <v>1</v>
      </c>
      <c r="M49" s="12">
        <v>2</v>
      </c>
      <c r="N49" s="12" t="s">
        <v>1</v>
      </c>
      <c r="O49" s="13">
        <v>48</v>
      </c>
      <c r="P49" s="12" t="s">
        <v>1</v>
      </c>
      <c r="Q49" s="12" t="s">
        <v>1</v>
      </c>
      <c r="R49" s="12" t="s">
        <v>1</v>
      </c>
      <c r="S49" s="12" t="s">
        <v>1</v>
      </c>
      <c r="T49" s="18">
        <v>13</v>
      </c>
      <c r="U49" s="15"/>
      <c r="V49" s="330"/>
    </row>
    <row r="50" spans="1:22" s="6" customFormat="1" ht="10.5" customHeight="1">
      <c r="A50" s="324" t="s">
        <v>109</v>
      </c>
      <c r="B50" s="32" t="s">
        <v>10</v>
      </c>
      <c r="C50" s="19">
        <v>256</v>
      </c>
      <c r="D50" s="20">
        <v>2</v>
      </c>
      <c r="E50" s="20" t="s">
        <v>1</v>
      </c>
      <c r="F50" s="20" t="s">
        <v>1</v>
      </c>
      <c r="G50" s="20">
        <v>2</v>
      </c>
      <c r="H50" s="20" t="s">
        <v>1</v>
      </c>
      <c r="I50" s="19">
        <v>254</v>
      </c>
      <c r="J50" s="19">
        <v>7</v>
      </c>
      <c r="K50" s="19">
        <v>2</v>
      </c>
      <c r="L50" s="20" t="s">
        <v>1</v>
      </c>
      <c r="M50" s="20" t="s">
        <v>1</v>
      </c>
      <c r="N50" s="20" t="s">
        <v>1</v>
      </c>
      <c r="O50" s="19">
        <v>153</v>
      </c>
      <c r="P50" s="20" t="s">
        <v>1</v>
      </c>
      <c r="Q50" s="20" t="s">
        <v>1</v>
      </c>
      <c r="R50" s="20" t="s">
        <v>1</v>
      </c>
      <c r="S50" s="20">
        <v>1</v>
      </c>
      <c r="T50" s="23">
        <v>91</v>
      </c>
      <c r="U50" s="9"/>
      <c r="V50" s="301" t="s">
        <v>108</v>
      </c>
    </row>
    <row r="51" spans="1:22" s="6" customFormat="1" ht="10.5" customHeight="1">
      <c r="A51" s="326"/>
      <c r="B51" s="32" t="s">
        <v>13</v>
      </c>
      <c r="C51" s="19">
        <v>187</v>
      </c>
      <c r="D51" s="20" t="s">
        <v>1</v>
      </c>
      <c r="E51" s="20" t="s">
        <v>1</v>
      </c>
      <c r="F51" s="20" t="s">
        <v>1</v>
      </c>
      <c r="G51" s="20" t="s">
        <v>1</v>
      </c>
      <c r="H51" s="20" t="s">
        <v>1</v>
      </c>
      <c r="I51" s="19">
        <v>187</v>
      </c>
      <c r="J51" s="19">
        <v>5</v>
      </c>
      <c r="K51" s="19">
        <v>2</v>
      </c>
      <c r="L51" s="20" t="s">
        <v>1</v>
      </c>
      <c r="M51" s="20" t="s">
        <v>1</v>
      </c>
      <c r="N51" s="20" t="s">
        <v>1</v>
      </c>
      <c r="O51" s="19">
        <v>117</v>
      </c>
      <c r="P51" s="20" t="s">
        <v>1</v>
      </c>
      <c r="Q51" s="20" t="s">
        <v>1</v>
      </c>
      <c r="R51" s="20" t="s">
        <v>1</v>
      </c>
      <c r="S51" s="20">
        <v>1</v>
      </c>
      <c r="T51" s="23">
        <v>62</v>
      </c>
      <c r="U51" s="9"/>
      <c r="V51" s="326"/>
    </row>
    <row r="52" spans="1:22" s="6" customFormat="1" ht="10.5" customHeight="1">
      <c r="A52" s="326"/>
      <c r="B52" s="32" t="s">
        <v>14</v>
      </c>
      <c r="C52" s="19">
        <v>69</v>
      </c>
      <c r="D52" s="20">
        <v>2</v>
      </c>
      <c r="E52" s="20" t="s">
        <v>1</v>
      </c>
      <c r="F52" s="20" t="s">
        <v>1</v>
      </c>
      <c r="G52" s="20">
        <v>2</v>
      </c>
      <c r="H52" s="20" t="s">
        <v>1</v>
      </c>
      <c r="I52" s="19">
        <v>67</v>
      </c>
      <c r="J52" s="19">
        <v>2</v>
      </c>
      <c r="K52" s="20" t="s">
        <v>1</v>
      </c>
      <c r="L52" s="20" t="s">
        <v>1</v>
      </c>
      <c r="M52" s="20" t="s">
        <v>1</v>
      </c>
      <c r="N52" s="20" t="s">
        <v>1</v>
      </c>
      <c r="O52" s="19">
        <v>36</v>
      </c>
      <c r="P52" s="20" t="s">
        <v>1</v>
      </c>
      <c r="Q52" s="20" t="s">
        <v>1</v>
      </c>
      <c r="R52" s="20" t="s">
        <v>1</v>
      </c>
      <c r="S52" s="20" t="s">
        <v>1</v>
      </c>
      <c r="T52" s="23">
        <v>29</v>
      </c>
      <c r="U52" s="9"/>
      <c r="V52" s="326"/>
    </row>
    <row r="53" spans="1:22" ht="10.5" customHeight="1">
      <c r="A53" s="300" t="s">
        <v>61</v>
      </c>
      <c r="B53" s="33" t="s">
        <v>13</v>
      </c>
      <c r="C53" s="12" t="s">
        <v>1</v>
      </c>
      <c r="D53" s="12" t="s">
        <v>1</v>
      </c>
      <c r="E53" s="12" t="s">
        <v>1</v>
      </c>
      <c r="F53" s="12" t="s">
        <v>1</v>
      </c>
      <c r="G53" s="12" t="s">
        <v>1</v>
      </c>
      <c r="H53" s="12" t="s">
        <v>1</v>
      </c>
      <c r="I53" s="12" t="s">
        <v>1</v>
      </c>
      <c r="J53" s="12" t="s">
        <v>1</v>
      </c>
      <c r="K53" s="12" t="s">
        <v>1</v>
      </c>
      <c r="L53" s="12" t="s">
        <v>1</v>
      </c>
      <c r="M53" s="12" t="s">
        <v>1</v>
      </c>
      <c r="N53" s="12" t="s">
        <v>1</v>
      </c>
      <c r="O53" s="12" t="s">
        <v>1</v>
      </c>
      <c r="P53" s="12" t="s">
        <v>1</v>
      </c>
      <c r="Q53" s="12" t="s">
        <v>1</v>
      </c>
      <c r="R53" s="12" t="s">
        <v>1</v>
      </c>
      <c r="S53" s="12" t="s">
        <v>1</v>
      </c>
      <c r="T53" s="14" t="s">
        <v>1</v>
      </c>
      <c r="U53" s="15"/>
      <c r="V53" s="300" t="s">
        <v>20</v>
      </c>
    </row>
    <row r="54" spans="1:22" ht="10.5" customHeight="1">
      <c r="A54" s="300"/>
      <c r="B54" s="33" t="s">
        <v>14</v>
      </c>
      <c r="C54" s="12" t="s">
        <v>1</v>
      </c>
      <c r="D54" s="12" t="s">
        <v>1</v>
      </c>
      <c r="E54" s="12" t="s">
        <v>1</v>
      </c>
      <c r="F54" s="12" t="s">
        <v>1</v>
      </c>
      <c r="G54" s="12" t="s">
        <v>1</v>
      </c>
      <c r="H54" s="12" t="s">
        <v>1</v>
      </c>
      <c r="I54" s="12" t="s">
        <v>1</v>
      </c>
      <c r="J54" s="12" t="s">
        <v>1</v>
      </c>
      <c r="K54" s="12" t="s">
        <v>1</v>
      </c>
      <c r="L54" s="12" t="s">
        <v>1</v>
      </c>
      <c r="M54" s="12" t="s">
        <v>1</v>
      </c>
      <c r="N54" s="12" t="s">
        <v>1</v>
      </c>
      <c r="O54" s="12" t="s">
        <v>1</v>
      </c>
      <c r="P54" s="12" t="s">
        <v>1</v>
      </c>
      <c r="Q54" s="12" t="s">
        <v>1</v>
      </c>
      <c r="R54" s="12" t="s">
        <v>1</v>
      </c>
      <c r="S54" s="12" t="s">
        <v>1</v>
      </c>
      <c r="T54" s="14" t="s">
        <v>1</v>
      </c>
      <c r="U54" s="15"/>
      <c r="V54" s="300"/>
    </row>
    <row r="55" spans="1:22" ht="10.5" customHeight="1">
      <c r="A55" s="300" t="s">
        <v>60</v>
      </c>
      <c r="B55" s="33" t="s">
        <v>13</v>
      </c>
      <c r="C55" s="12">
        <v>27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3">
        <v>27</v>
      </c>
      <c r="J55" s="12">
        <v>1</v>
      </c>
      <c r="K55" s="12">
        <v>1</v>
      </c>
      <c r="L55" s="12" t="s">
        <v>1</v>
      </c>
      <c r="M55" s="12" t="s">
        <v>1</v>
      </c>
      <c r="N55" s="12" t="s">
        <v>1</v>
      </c>
      <c r="O55" s="12">
        <v>14</v>
      </c>
      <c r="P55" s="12" t="s">
        <v>1</v>
      </c>
      <c r="Q55" s="12" t="s">
        <v>1</v>
      </c>
      <c r="R55" s="12" t="s">
        <v>1</v>
      </c>
      <c r="S55" s="12" t="s">
        <v>1</v>
      </c>
      <c r="T55" s="14">
        <v>11</v>
      </c>
      <c r="U55" s="15"/>
      <c r="V55" s="300" t="s">
        <v>21</v>
      </c>
    </row>
    <row r="56" spans="1:22" ht="10.5" customHeight="1">
      <c r="A56" s="300"/>
      <c r="B56" s="33" t="s">
        <v>14</v>
      </c>
      <c r="C56" s="12">
        <v>15</v>
      </c>
      <c r="D56" s="12">
        <v>1</v>
      </c>
      <c r="E56" s="12" t="s">
        <v>1</v>
      </c>
      <c r="F56" s="12" t="s">
        <v>1</v>
      </c>
      <c r="G56" s="12">
        <v>1</v>
      </c>
      <c r="H56" s="12" t="s">
        <v>1</v>
      </c>
      <c r="I56" s="13">
        <v>14</v>
      </c>
      <c r="J56" s="12" t="s">
        <v>1</v>
      </c>
      <c r="K56" s="12" t="s">
        <v>1</v>
      </c>
      <c r="L56" s="12" t="s">
        <v>1</v>
      </c>
      <c r="M56" s="12" t="s">
        <v>1</v>
      </c>
      <c r="N56" s="12" t="s">
        <v>1</v>
      </c>
      <c r="O56" s="12">
        <v>11</v>
      </c>
      <c r="P56" s="12" t="s">
        <v>1</v>
      </c>
      <c r="Q56" s="12" t="s">
        <v>1</v>
      </c>
      <c r="R56" s="12" t="s">
        <v>1</v>
      </c>
      <c r="S56" s="12" t="s">
        <v>1</v>
      </c>
      <c r="T56" s="14">
        <v>3</v>
      </c>
      <c r="U56" s="15"/>
      <c r="V56" s="300"/>
    </row>
    <row r="57" spans="1:22" ht="10.5" customHeight="1">
      <c r="A57" s="300" t="s">
        <v>59</v>
      </c>
      <c r="B57" s="33" t="s">
        <v>13</v>
      </c>
      <c r="C57" s="12">
        <v>160</v>
      </c>
      <c r="D57" s="12" t="s">
        <v>1</v>
      </c>
      <c r="E57" s="12" t="s">
        <v>1</v>
      </c>
      <c r="F57" s="12" t="s">
        <v>1</v>
      </c>
      <c r="G57" s="12" t="s">
        <v>1</v>
      </c>
      <c r="H57" s="12" t="s">
        <v>1</v>
      </c>
      <c r="I57" s="13">
        <v>160</v>
      </c>
      <c r="J57" s="12">
        <v>4</v>
      </c>
      <c r="K57" s="12">
        <v>1</v>
      </c>
      <c r="L57" s="12" t="s">
        <v>1</v>
      </c>
      <c r="M57" s="12" t="s">
        <v>1</v>
      </c>
      <c r="N57" s="12" t="s">
        <v>1</v>
      </c>
      <c r="O57" s="12">
        <v>103</v>
      </c>
      <c r="P57" s="12" t="s">
        <v>1</v>
      </c>
      <c r="Q57" s="12" t="s">
        <v>1</v>
      </c>
      <c r="R57" s="12" t="s">
        <v>1</v>
      </c>
      <c r="S57" s="12">
        <v>1</v>
      </c>
      <c r="T57" s="14">
        <v>51</v>
      </c>
      <c r="U57" s="15"/>
      <c r="V57" s="300" t="s">
        <v>22</v>
      </c>
    </row>
    <row r="58" spans="1:22" ht="10.5" customHeight="1">
      <c r="A58" s="333"/>
      <c r="B58" s="35" t="s">
        <v>14</v>
      </c>
      <c r="C58" s="26">
        <v>54</v>
      </c>
      <c r="D58" s="26">
        <v>1</v>
      </c>
      <c r="E58" s="26" t="s">
        <v>1</v>
      </c>
      <c r="F58" s="26" t="s">
        <v>1</v>
      </c>
      <c r="G58" s="26">
        <v>1</v>
      </c>
      <c r="H58" s="26" t="s">
        <v>1</v>
      </c>
      <c r="I58" s="36">
        <v>53</v>
      </c>
      <c r="J58" s="26">
        <v>2</v>
      </c>
      <c r="K58" s="26" t="s">
        <v>1</v>
      </c>
      <c r="L58" s="26" t="s">
        <v>1</v>
      </c>
      <c r="M58" s="26" t="s">
        <v>1</v>
      </c>
      <c r="N58" s="26" t="s">
        <v>1</v>
      </c>
      <c r="O58" s="26">
        <v>25</v>
      </c>
      <c r="P58" s="26" t="s">
        <v>1</v>
      </c>
      <c r="Q58" s="26" t="s">
        <v>1</v>
      </c>
      <c r="R58" s="26" t="s">
        <v>1</v>
      </c>
      <c r="S58" s="26" t="s">
        <v>1</v>
      </c>
      <c r="T58" s="27">
        <v>26</v>
      </c>
      <c r="U58" s="25"/>
      <c r="V58" s="333"/>
    </row>
    <row r="59" spans="1:22" ht="10.5" customHeight="1">
      <c r="A59" s="2" t="s">
        <v>8</v>
      </c>
    </row>
    <row r="60" spans="1:22" ht="10.5" customHeight="1">
      <c r="A60" s="2" t="s">
        <v>107</v>
      </c>
    </row>
    <row r="61" spans="1:22" ht="10.5" customHeight="1">
      <c r="C61" s="16"/>
    </row>
  </sheetData>
  <mergeCells count="45">
    <mergeCell ref="V41:V43"/>
    <mergeCell ref="V47:V49"/>
    <mergeCell ref="A24:A25"/>
    <mergeCell ref="A26:A27"/>
    <mergeCell ref="V21:V23"/>
    <mergeCell ref="V18:V20"/>
    <mergeCell ref="A38:A40"/>
    <mergeCell ref="C37:T37"/>
    <mergeCell ref="V28:V29"/>
    <mergeCell ref="V24:V25"/>
    <mergeCell ref="V26:V27"/>
    <mergeCell ref="V38:V40"/>
    <mergeCell ref="A18:A20"/>
    <mergeCell ref="V55:V56"/>
    <mergeCell ref="V57:V58"/>
    <mergeCell ref="A30:A31"/>
    <mergeCell ref="A32:A33"/>
    <mergeCell ref="A53:A54"/>
    <mergeCell ref="A34:A35"/>
    <mergeCell ref="V30:V31"/>
    <mergeCell ref="V32:V33"/>
    <mergeCell ref="V34:V35"/>
    <mergeCell ref="V53:V54"/>
    <mergeCell ref="A55:A56"/>
    <mergeCell ref="A57:A58"/>
    <mergeCell ref="A44:A46"/>
    <mergeCell ref="V44:V46"/>
    <mergeCell ref="A50:A52"/>
    <mergeCell ref="A41:A43"/>
    <mergeCell ref="V50:V52"/>
    <mergeCell ref="C8:T8"/>
    <mergeCell ref="V9:V11"/>
    <mergeCell ref="V15:V17"/>
    <mergeCell ref="A6:B7"/>
    <mergeCell ref="C6:C7"/>
    <mergeCell ref="D6:H6"/>
    <mergeCell ref="U6:V7"/>
    <mergeCell ref="I6:T6"/>
    <mergeCell ref="A9:A11"/>
    <mergeCell ref="A15:A17"/>
    <mergeCell ref="V12:V14"/>
    <mergeCell ref="A12:A14"/>
    <mergeCell ref="A28:A29"/>
    <mergeCell ref="A21:A23"/>
    <mergeCell ref="A47:A4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06C89-12D8-4526-A1CB-4FE77AE3B556}">
  <sheetPr>
    <pageSetUpPr fitToPage="1"/>
  </sheetPr>
  <dimension ref="A1:AF67"/>
  <sheetViews>
    <sheetView zoomScaleNormal="100" zoomScaleSheetLayoutView="100" workbookViewId="0"/>
  </sheetViews>
  <sheetFormatPr defaultColWidth="9" defaultRowHeight="10.5"/>
  <cols>
    <col min="1" max="1" width="10.25" style="197" customWidth="1"/>
    <col min="2" max="2" width="4.375" style="197" customWidth="1"/>
    <col min="3" max="11" width="8.375" style="197" customWidth="1"/>
    <col min="12" max="22" width="7.25" style="197" customWidth="1"/>
    <col min="23" max="23" width="1.75" style="197" customWidth="1"/>
    <col min="24" max="24" width="8.5" style="197" customWidth="1"/>
    <col min="25" max="26" width="5.625" style="197" customWidth="1"/>
    <col min="27" max="27" width="6.125" style="197" customWidth="1"/>
    <col min="28" max="29" width="5.625" style="197" customWidth="1"/>
    <col min="30" max="30" width="5.375" style="197" customWidth="1"/>
    <col min="31" max="31" width="6.625" style="197" customWidth="1"/>
    <col min="32" max="32" width="4.125" style="197" customWidth="1"/>
    <col min="33" max="16384" width="9" style="197"/>
  </cols>
  <sheetData>
    <row r="1" spans="1:32" ht="13.5" customHeight="1"/>
    <row r="2" spans="1:32" ht="13.5" customHeight="1">
      <c r="A2" s="168" t="s">
        <v>502</v>
      </c>
      <c r="B2" s="198"/>
      <c r="I2" s="199"/>
      <c r="J2" s="199"/>
      <c r="K2" s="199"/>
      <c r="L2" s="198"/>
      <c r="M2" s="198"/>
      <c r="N2" s="198"/>
    </row>
    <row r="3" spans="1:32" ht="10.5" customHeight="1"/>
    <row r="4" spans="1:32" ht="10.5" customHeight="1">
      <c r="A4" s="197" t="s">
        <v>494</v>
      </c>
    </row>
    <row r="5" spans="1:32" ht="10.5" customHeight="1"/>
    <row r="6" spans="1:32" ht="10.5" customHeight="1">
      <c r="A6" s="253" t="s">
        <v>158</v>
      </c>
      <c r="B6" s="254"/>
      <c r="C6" s="248" t="s">
        <v>25</v>
      </c>
      <c r="D6" s="200"/>
      <c r="E6" s="260" t="s">
        <v>26</v>
      </c>
      <c r="F6" s="260"/>
      <c r="G6" s="260"/>
      <c r="H6" s="201"/>
      <c r="I6" s="202"/>
      <c r="J6" s="203" t="s">
        <v>289</v>
      </c>
      <c r="K6" s="203"/>
      <c r="L6" s="203"/>
      <c r="M6" s="260" t="s">
        <v>155</v>
      </c>
      <c r="N6" s="260"/>
      <c r="O6" s="260"/>
      <c r="P6" s="260"/>
      <c r="Q6" s="260"/>
      <c r="R6" s="204"/>
      <c r="S6" s="203"/>
      <c r="T6" s="203"/>
      <c r="U6" s="203"/>
      <c r="V6" s="203"/>
      <c r="W6" s="261" t="s">
        <v>158</v>
      </c>
      <c r="X6" s="262"/>
    </row>
    <row r="7" spans="1:32" ht="10.5" customHeight="1">
      <c r="A7" s="255"/>
      <c r="B7" s="256"/>
      <c r="C7" s="259"/>
      <c r="D7" s="248" t="s">
        <v>25</v>
      </c>
      <c r="E7" s="205" t="s">
        <v>153</v>
      </c>
      <c r="F7" s="205" t="s">
        <v>152</v>
      </c>
      <c r="G7" s="248" t="s">
        <v>209</v>
      </c>
      <c r="H7" s="250" t="s">
        <v>483</v>
      </c>
      <c r="I7" s="248" t="s">
        <v>25</v>
      </c>
      <c r="J7" s="205" t="s">
        <v>207</v>
      </c>
      <c r="K7" s="248" t="s">
        <v>206</v>
      </c>
      <c r="L7" s="251" t="s">
        <v>205</v>
      </c>
      <c r="M7" s="248" t="s">
        <v>204</v>
      </c>
      <c r="N7" s="206" t="s">
        <v>144</v>
      </c>
      <c r="O7" s="248" t="s">
        <v>203</v>
      </c>
      <c r="P7" s="248" t="s">
        <v>202</v>
      </c>
      <c r="Q7" s="248" t="s">
        <v>201</v>
      </c>
      <c r="R7" s="248" t="s">
        <v>219</v>
      </c>
      <c r="S7" s="248" t="s">
        <v>200</v>
      </c>
      <c r="T7" s="207" t="s">
        <v>218</v>
      </c>
      <c r="U7" s="250" t="s">
        <v>217</v>
      </c>
      <c r="V7" s="207" t="s">
        <v>216</v>
      </c>
      <c r="W7" s="263"/>
      <c r="X7" s="255"/>
      <c r="AC7" s="208"/>
      <c r="AD7" s="208"/>
      <c r="AE7" s="208"/>
      <c r="AF7" s="209"/>
    </row>
    <row r="8" spans="1:32" ht="10.5" customHeight="1">
      <c r="A8" s="257"/>
      <c r="B8" s="258"/>
      <c r="C8" s="249"/>
      <c r="D8" s="249"/>
      <c r="E8" s="210" t="s">
        <v>137</v>
      </c>
      <c r="F8" s="210" t="s">
        <v>136</v>
      </c>
      <c r="G8" s="249"/>
      <c r="H8" s="249"/>
      <c r="I8" s="249"/>
      <c r="J8" s="210" t="s">
        <v>135</v>
      </c>
      <c r="K8" s="249"/>
      <c r="L8" s="252"/>
      <c r="M8" s="249"/>
      <c r="N8" s="211" t="s">
        <v>134</v>
      </c>
      <c r="O8" s="249"/>
      <c r="P8" s="249"/>
      <c r="Q8" s="249"/>
      <c r="R8" s="249"/>
      <c r="S8" s="249"/>
      <c r="T8" s="212" t="s">
        <v>133</v>
      </c>
      <c r="U8" s="249"/>
      <c r="V8" s="212" t="s">
        <v>132</v>
      </c>
      <c r="W8" s="264"/>
      <c r="X8" s="257"/>
      <c r="AC8" s="209"/>
      <c r="AD8" s="209"/>
      <c r="AF8" s="209"/>
    </row>
    <row r="9" spans="1:32" ht="6" customHeight="1">
      <c r="A9" s="209"/>
      <c r="B9" s="209"/>
      <c r="C9" s="205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8"/>
      <c r="O9" s="209"/>
      <c r="P9" s="209"/>
      <c r="Q9" s="209"/>
      <c r="R9" s="209"/>
      <c r="S9" s="209"/>
      <c r="T9" s="209"/>
      <c r="U9" s="209"/>
      <c r="V9" s="209"/>
      <c r="W9" s="213"/>
      <c r="X9" s="209"/>
      <c r="AC9" s="209"/>
      <c r="AD9" s="209"/>
      <c r="AF9" s="209"/>
    </row>
    <row r="10" spans="1:32" s="214" customFormat="1" ht="10.5" customHeight="1">
      <c r="C10" s="215"/>
      <c r="D10" s="216"/>
      <c r="E10" s="216"/>
      <c r="F10" s="217"/>
      <c r="G10" s="217"/>
      <c r="H10" s="246" t="s">
        <v>231</v>
      </c>
      <c r="I10" s="246"/>
      <c r="J10" s="246"/>
      <c r="K10" s="216"/>
      <c r="L10" s="216"/>
      <c r="M10" s="246" t="s">
        <v>230</v>
      </c>
      <c r="N10" s="246"/>
      <c r="O10" s="246"/>
      <c r="P10" s="216"/>
      <c r="Q10" s="216"/>
      <c r="R10" s="216"/>
      <c r="S10" s="216"/>
      <c r="T10" s="216"/>
      <c r="U10" s="216"/>
      <c r="V10" s="216"/>
      <c r="W10" s="218"/>
      <c r="X10" s="216"/>
      <c r="Y10" s="216"/>
      <c r="Z10" s="216"/>
      <c r="AB10" s="217"/>
      <c r="AE10" s="217"/>
      <c r="AF10" s="216"/>
    </row>
    <row r="11" spans="1:32" s="214" customFormat="1" ht="6" customHeight="1">
      <c r="C11" s="215"/>
      <c r="D11" s="216"/>
      <c r="E11" s="216"/>
      <c r="F11" s="217"/>
      <c r="G11" s="217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8"/>
      <c r="X11" s="216"/>
      <c r="Y11" s="216"/>
      <c r="Z11" s="216"/>
      <c r="AB11" s="217"/>
      <c r="AE11" s="217"/>
      <c r="AF11" s="216"/>
    </row>
    <row r="12" spans="1:32" ht="10.5" customHeight="1">
      <c r="A12" s="208"/>
      <c r="B12" s="219" t="s">
        <v>124</v>
      </c>
      <c r="C12" s="220">
        <v>347</v>
      </c>
      <c r="D12" s="220">
        <v>4</v>
      </c>
      <c r="E12" s="220">
        <v>0</v>
      </c>
      <c r="F12" s="220">
        <v>4</v>
      </c>
      <c r="G12" s="220">
        <v>0</v>
      </c>
      <c r="H12" s="220">
        <v>0</v>
      </c>
      <c r="I12" s="220">
        <v>343</v>
      </c>
      <c r="J12" s="220">
        <v>25</v>
      </c>
      <c r="K12" s="220">
        <v>12</v>
      </c>
      <c r="L12" s="220">
        <v>1</v>
      </c>
      <c r="M12" s="220">
        <v>3</v>
      </c>
      <c r="N12" s="220">
        <v>0</v>
      </c>
      <c r="O12" s="220">
        <v>199</v>
      </c>
      <c r="P12" s="220">
        <v>13</v>
      </c>
      <c r="Q12" s="220">
        <v>0</v>
      </c>
      <c r="R12" s="220">
        <v>0</v>
      </c>
      <c r="S12" s="220">
        <v>0</v>
      </c>
      <c r="T12" s="220">
        <v>4</v>
      </c>
      <c r="U12" s="220">
        <v>46</v>
      </c>
      <c r="V12" s="221">
        <v>40</v>
      </c>
      <c r="W12" s="222"/>
      <c r="X12" s="208"/>
      <c r="Z12" s="223"/>
      <c r="AB12" s="223"/>
    </row>
    <row r="13" spans="1:32" ht="10.5" customHeight="1">
      <c r="A13" s="208" t="s">
        <v>495</v>
      </c>
      <c r="B13" s="219" t="s">
        <v>119</v>
      </c>
      <c r="C13" s="220">
        <v>301</v>
      </c>
      <c r="D13" s="220">
        <v>3</v>
      </c>
      <c r="E13" s="220">
        <v>0</v>
      </c>
      <c r="F13" s="220">
        <v>3</v>
      </c>
      <c r="G13" s="220">
        <v>0</v>
      </c>
      <c r="H13" s="220">
        <v>0</v>
      </c>
      <c r="I13" s="220">
        <v>298</v>
      </c>
      <c r="J13" s="220">
        <v>22</v>
      </c>
      <c r="K13" s="220">
        <v>11</v>
      </c>
      <c r="L13" s="220">
        <v>1</v>
      </c>
      <c r="M13" s="220">
        <v>3</v>
      </c>
      <c r="N13" s="220">
        <v>0</v>
      </c>
      <c r="O13" s="220">
        <v>166</v>
      </c>
      <c r="P13" s="220">
        <v>13</v>
      </c>
      <c r="Q13" s="220">
        <v>0</v>
      </c>
      <c r="R13" s="220">
        <v>0</v>
      </c>
      <c r="S13" s="220">
        <v>0</v>
      </c>
      <c r="T13" s="220">
        <v>4</v>
      </c>
      <c r="U13" s="220">
        <v>42</v>
      </c>
      <c r="V13" s="221">
        <v>36</v>
      </c>
      <c r="W13" s="222"/>
      <c r="X13" s="208" t="s">
        <v>495</v>
      </c>
      <c r="Z13" s="223"/>
      <c r="AB13" s="223"/>
    </row>
    <row r="14" spans="1:32" ht="10.5" customHeight="1">
      <c r="A14" s="208"/>
      <c r="B14" s="219" t="s">
        <v>118</v>
      </c>
      <c r="C14" s="220">
        <v>46</v>
      </c>
      <c r="D14" s="220">
        <v>1</v>
      </c>
      <c r="E14" s="220">
        <v>0</v>
      </c>
      <c r="F14" s="220">
        <v>1</v>
      </c>
      <c r="G14" s="220">
        <v>0</v>
      </c>
      <c r="H14" s="220">
        <v>0</v>
      </c>
      <c r="I14" s="220">
        <v>45</v>
      </c>
      <c r="J14" s="220">
        <v>3</v>
      </c>
      <c r="K14" s="220">
        <v>1</v>
      </c>
      <c r="L14" s="220">
        <v>0</v>
      </c>
      <c r="M14" s="220">
        <v>0</v>
      </c>
      <c r="N14" s="220">
        <v>0</v>
      </c>
      <c r="O14" s="220">
        <v>33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4</v>
      </c>
      <c r="V14" s="221">
        <v>4</v>
      </c>
      <c r="W14" s="222"/>
      <c r="X14" s="208"/>
      <c r="Z14" s="223"/>
      <c r="AB14" s="223"/>
    </row>
    <row r="15" spans="1:32" ht="10.5" customHeight="1">
      <c r="A15" s="208"/>
      <c r="B15" s="219" t="s">
        <v>124</v>
      </c>
      <c r="C15" s="220">
        <v>320</v>
      </c>
      <c r="D15" s="220">
        <v>1</v>
      </c>
      <c r="E15" s="220">
        <v>0</v>
      </c>
      <c r="F15" s="220">
        <v>0</v>
      </c>
      <c r="G15" s="220">
        <v>0</v>
      </c>
      <c r="H15" s="220">
        <v>1</v>
      </c>
      <c r="I15" s="220">
        <v>319</v>
      </c>
      <c r="J15" s="220">
        <v>33</v>
      </c>
      <c r="K15" s="220">
        <v>10</v>
      </c>
      <c r="L15" s="220">
        <v>2</v>
      </c>
      <c r="M15" s="220">
        <v>11</v>
      </c>
      <c r="N15" s="220">
        <v>0</v>
      </c>
      <c r="O15" s="220">
        <v>179</v>
      </c>
      <c r="P15" s="220">
        <v>17</v>
      </c>
      <c r="Q15" s="220">
        <v>0</v>
      </c>
      <c r="R15" s="220">
        <v>4</v>
      </c>
      <c r="S15" s="220">
        <v>0</v>
      </c>
      <c r="T15" s="220">
        <v>5</v>
      </c>
      <c r="U15" s="220">
        <v>35</v>
      </c>
      <c r="V15" s="221">
        <v>23</v>
      </c>
      <c r="W15" s="222"/>
      <c r="X15" s="208"/>
    </row>
    <row r="16" spans="1:32" ht="10.5" customHeight="1">
      <c r="A16" s="208" t="s">
        <v>488</v>
      </c>
      <c r="B16" s="219" t="s">
        <v>119</v>
      </c>
      <c r="C16" s="220">
        <v>251</v>
      </c>
      <c r="D16" s="220">
        <v>1</v>
      </c>
      <c r="E16" s="220">
        <v>0</v>
      </c>
      <c r="F16" s="220">
        <v>0</v>
      </c>
      <c r="G16" s="220">
        <v>0</v>
      </c>
      <c r="H16" s="220">
        <v>1</v>
      </c>
      <c r="I16" s="220">
        <v>250</v>
      </c>
      <c r="J16" s="220">
        <v>28</v>
      </c>
      <c r="K16" s="220">
        <v>8</v>
      </c>
      <c r="L16" s="220">
        <v>2</v>
      </c>
      <c r="M16" s="220">
        <v>9</v>
      </c>
      <c r="N16" s="220">
        <v>0</v>
      </c>
      <c r="O16" s="220">
        <v>131</v>
      </c>
      <c r="P16" s="220">
        <v>16</v>
      </c>
      <c r="Q16" s="220">
        <v>0</v>
      </c>
      <c r="R16" s="220">
        <v>3</v>
      </c>
      <c r="S16" s="220">
        <v>0</v>
      </c>
      <c r="T16" s="220">
        <v>5</v>
      </c>
      <c r="U16" s="220">
        <v>31</v>
      </c>
      <c r="V16" s="221">
        <v>17</v>
      </c>
      <c r="W16" s="222"/>
      <c r="X16" s="208" t="s">
        <v>488</v>
      </c>
    </row>
    <row r="17" spans="1:31" ht="10.5" customHeight="1">
      <c r="A17" s="208"/>
      <c r="B17" s="219" t="s">
        <v>118</v>
      </c>
      <c r="C17" s="220">
        <v>69</v>
      </c>
      <c r="D17" s="220">
        <v>0</v>
      </c>
      <c r="E17" s="220">
        <v>0</v>
      </c>
      <c r="F17" s="220">
        <v>0</v>
      </c>
      <c r="G17" s="220">
        <v>0</v>
      </c>
      <c r="H17" s="220">
        <v>0</v>
      </c>
      <c r="I17" s="220">
        <v>69</v>
      </c>
      <c r="J17" s="220">
        <v>5</v>
      </c>
      <c r="K17" s="220">
        <v>2</v>
      </c>
      <c r="L17" s="220">
        <v>0</v>
      </c>
      <c r="M17" s="220">
        <v>2</v>
      </c>
      <c r="N17" s="220">
        <v>0</v>
      </c>
      <c r="O17" s="220">
        <v>48</v>
      </c>
      <c r="P17" s="220">
        <v>1</v>
      </c>
      <c r="Q17" s="220">
        <v>0</v>
      </c>
      <c r="R17" s="220">
        <v>1</v>
      </c>
      <c r="S17" s="220">
        <v>0</v>
      </c>
      <c r="T17" s="220">
        <v>0</v>
      </c>
      <c r="U17" s="220">
        <v>4</v>
      </c>
      <c r="V17" s="221">
        <v>6</v>
      </c>
      <c r="W17" s="222"/>
      <c r="X17" s="208"/>
    </row>
    <row r="18" spans="1:31" ht="10.5" customHeight="1">
      <c r="A18" s="208"/>
      <c r="B18" s="219" t="s">
        <v>124</v>
      </c>
      <c r="C18" s="220">
        <v>246</v>
      </c>
      <c r="D18" s="220">
        <v>7</v>
      </c>
      <c r="E18" s="220">
        <v>1</v>
      </c>
      <c r="F18" s="220">
        <v>5</v>
      </c>
      <c r="G18" s="220">
        <v>0</v>
      </c>
      <c r="H18" s="220">
        <v>1</v>
      </c>
      <c r="I18" s="220">
        <v>239</v>
      </c>
      <c r="J18" s="220">
        <v>22</v>
      </c>
      <c r="K18" s="220">
        <v>11</v>
      </c>
      <c r="L18" s="220">
        <v>2</v>
      </c>
      <c r="M18" s="220">
        <v>8</v>
      </c>
      <c r="N18" s="220">
        <v>0</v>
      </c>
      <c r="O18" s="220">
        <v>127</v>
      </c>
      <c r="P18" s="220">
        <v>12</v>
      </c>
      <c r="Q18" s="220">
        <v>0</v>
      </c>
      <c r="R18" s="220">
        <v>5</v>
      </c>
      <c r="S18" s="220">
        <v>0</v>
      </c>
      <c r="T18" s="220">
        <v>1</v>
      </c>
      <c r="U18" s="220">
        <v>23</v>
      </c>
      <c r="V18" s="221">
        <v>28</v>
      </c>
      <c r="W18" s="222"/>
      <c r="X18" s="208"/>
    </row>
    <row r="19" spans="1:31" ht="10.5" customHeight="1">
      <c r="A19" s="208" t="s">
        <v>489</v>
      </c>
      <c r="B19" s="219" t="s">
        <v>119</v>
      </c>
      <c r="C19" s="220">
        <v>188</v>
      </c>
      <c r="D19" s="220">
        <v>4</v>
      </c>
      <c r="E19" s="220">
        <v>0</v>
      </c>
      <c r="F19" s="220">
        <v>3</v>
      </c>
      <c r="G19" s="220">
        <v>0</v>
      </c>
      <c r="H19" s="220">
        <v>1</v>
      </c>
      <c r="I19" s="220">
        <v>184</v>
      </c>
      <c r="J19" s="220">
        <v>20</v>
      </c>
      <c r="K19" s="220">
        <v>9</v>
      </c>
      <c r="L19" s="220">
        <v>2</v>
      </c>
      <c r="M19" s="220">
        <v>2</v>
      </c>
      <c r="N19" s="220">
        <v>0</v>
      </c>
      <c r="O19" s="220">
        <v>91</v>
      </c>
      <c r="P19" s="220">
        <v>10</v>
      </c>
      <c r="Q19" s="220">
        <v>0</v>
      </c>
      <c r="R19" s="220">
        <v>5</v>
      </c>
      <c r="S19" s="220">
        <v>0</v>
      </c>
      <c r="T19" s="220">
        <v>1</v>
      </c>
      <c r="U19" s="220">
        <v>21</v>
      </c>
      <c r="V19" s="221">
        <v>23</v>
      </c>
      <c r="W19" s="222"/>
      <c r="X19" s="208" t="s">
        <v>489</v>
      </c>
    </row>
    <row r="20" spans="1:31" ht="10.5" customHeight="1">
      <c r="A20" s="208"/>
      <c r="B20" s="219" t="s">
        <v>118</v>
      </c>
      <c r="C20" s="220">
        <v>58</v>
      </c>
      <c r="D20" s="220">
        <v>3</v>
      </c>
      <c r="E20" s="220">
        <v>1</v>
      </c>
      <c r="F20" s="220">
        <v>2</v>
      </c>
      <c r="G20" s="220">
        <v>0</v>
      </c>
      <c r="H20" s="220">
        <v>0</v>
      </c>
      <c r="I20" s="220">
        <v>55</v>
      </c>
      <c r="J20" s="220">
        <v>2</v>
      </c>
      <c r="K20" s="220">
        <v>2</v>
      </c>
      <c r="L20" s="220">
        <v>0</v>
      </c>
      <c r="M20" s="220">
        <v>6</v>
      </c>
      <c r="N20" s="220">
        <v>0</v>
      </c>
      <c r="O20" s="220">
        <v>36</v>
      </c>
      <c r="P20" s="220">
        <v>2</v>
      </c>
      <c r="Q20" s="220">
        <v>0</v>
      </c>
      <c r="R20" s="220">
        <v>0</v>
      </c>
      <c r="S20" s="220">
        <v>0</v>
      </c>
      <c r="T20" s="220">
        <v>0</v>
      </c>
      <c r="U20" s="220">
        <v>2</v>
      </c>
      <c r="V20" s="221">
        <v>5</v>
      </c>
      <c r="W20" s="222"/>
      <c r="X20" s="208"/>
    </row>
    <row r="21" spans="1:31" ht="10.5" customHeight="1">
      <c r="A21" s="224"/>
      <c r="B21" s="219" t="s">
        <v>124</v>
      </c>
      <c r="C21" s="225">
        <v>233</v>
      </c>
      <c r="D21" s="220">
        <v>8</v>
      </c>
      <c r="E21" s="220">
        <v>0</v>
      </c>
      <c r="F21" s="220">
        <v>6</v>
      </c>
      <c r="G21" s="220">
        <v>0</v>
      </c>
      <c r="H21" s="220">
        <v>2</v>
      </c>
      <c r="I21" s="220">
        <v>225</v>
      </c>
      <c r="J21" s="220">
        <v>27</v>
      </c>
      <c r="K21" s="220">
        <v>6</v>
      </c>
      <c r="L21" s="220">
        <v>1</v>
      </c>
      <c r="M21" s="220">
        <v>6</v>
      </c>
      <c r="N21" s="220">
        <v>0</v>
      </c>
      <c r="O21" s="220">
        <v>128</v>
      </c>
      <c r="P21" s="220">
        <v>10</v>
      </c>
      <c r="Q21" s="220">
        <v>0</v>
      </c>
      <c r="R21" s="220">
        <v>3</v>
      </c>
      <c r="S21" s="220">
        <v>0</v>
      </c>
      <c r="T21" s="220">
        <v>7</v>
      </c>
      <c r="U21" s="220">
        <v>10</v>
      </c>
      <c r="V21" s="221">
        <v>27</v>
      </c>
      <c r="W21" s="222"/>
      <c r="X21" s="224"/>
    </row>
    <row r="22" spans="1:31" ht="10.5" customHeight="1">
      <c r="A22" s="208" t="s">
        <v>496</v>
      </c>
      <c r="B22" s="219" t="s">
        <v>119</v>
      </c>
      <c r="C22" s="225">
        <v>193</v>
      </c>
      <c r="D22" s="220">
        <v>8</v>
      </c>
      <c r="E22" s="220">
        <v>0</v>
      </c>
      <c r="F22" s="220">
        <v>6</v>
      </c>
      <c r="G22" s="220">
        <v>0</v>
      </c>
      <c r="H22" s="220">
        <v>2</v>
      </c>
      <c r="I22" s="220">
        <v>185</v>
      </c>
      <c r="J22" s="220">
        <v>23</v>
      </c>
      <c r="K22" s="220">
        <v>5</v>
      </c>
      <c r="L22" s="220">
        <v>1</v>
      </c>
      <c r="M22" s="220">
        <v>6</v>
      </c>
      <c r="N22" s="220">
        <v>0</v>
      </c>
      <c r="O22" s="220">
        <v>95</v>
      </c>
      <c r="P22" s="220">
        <v>10</v>
      </c>
      <c r="Q22" s="220">
        <v>0</v>
      </c>
      <c r="R22" s="220">
        <v>3</v>
      </c>
      <c r="S22" s="220">
        <v>0</v>
      </c>
      <c r="T22" s="220">
        <v>7</v>
      </c>
      <c r="U22" s="220">
        <v>10</v>
      </c>
      <c r="V22" s="221">
        <v>25</v>
      </c>
      <c r="W22" s="222"/>
      <c r="X22" s="208" t="s">
        <v>496</v>
      </c>
    </row>
    <row r="23" spans="1:31" ht="10.5" customHeight="1">
      <c r="A23" s="208"/>
      <c r="B23" s="219" t="s">
        <v>118</v>
      </c>
      <c r="C23" s="225">
        <v>40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40</v>
      </c>
      <c r="J23" s="220">
        <v>4</v>
      </c>
      <c r="K23" s="220">
        <v>1</v>
      </c>
      <c r="L23" s="220">
        <v>0</v>
      </c>
      <c r="M23" s="220">
        <v>0</v>
      </c>
      <c r="N23" s="220">
        <v>0</v>
      </c>
      <c r="O23" s="220">
        <v>33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1">
        <v>2</v>
      </c>
      <c r="W23" s="222"/>
      <c r="X23" s="208"/>
    </row>
    <row r="24" spans="1:31" s="231" customFormat="1" ht="10.5" customHeight="1">
      <c r="A24" s="226"/>
      <c r="B24" s="227" t="s">
        <v>124</v>
      </c>
      <c r="C24" s="228">
        <v>186</v>
      </c>
      <c r="D24" s="229">
        <v>2</v>
      </c>
      <c r="E24" s="229">
        <v>0</v>
      </c>
      <c r="F24" s="229">
        <v>2</v>
      </c>
      <c r="G24" s="229">
        <v>0</v>
      </c>
      <c r="H24" s="229">
        <v>0</v>
      </c>
      <c r="I24" s="229">
        <v>184</v>
      </c>
      <c r="J24" s="229">
        <v>7</v>
      </c>
      <c r="K24" s="229">
        <v>9</v>
      </c>
      <c r="L24" s="229">
        <v>2</v>
      </c>
      <c r="M24" s="229">
        <v>7</v>
      </c>
      <c r="N24" s="229">
        <v>0</v>
      </c>
      <c r="O24" s="229">
        <v>99</v>
      </c>
      <c r="P24" s="229">
        <v>11</v>
      </c>
      <c r="Q24" s="229">
        <v>0</v>
      </c>
      <c r="R24" s="229">
        <v>3</v>
      </c>
      <c r="S24" s="229">
        <v>0</v>
      </c>
      <c r="T24" s="229">
        <v>5</v>
      </c>
      <c r="U24" s="229">
        <v>14</v>
      </c>
      <c r="V24" s="230">
        <v>27</v>
      </c>
      <c r="W24" s="227"/>
      <c r="X24" s="226"/>
    </row>
    <row r="25" spans="1:31" s="231" customFormat="1" ht="10.5" customHeight="1">
      <c r="A25" s="226" t="s">
        <v>497</v>
      </c>
      <c r="B25" s="227" t="s">
        <v>119</v>
      </c>
      <c r="C25" s="228">
        <v>160</v>
      </c>
      <c r="D25" s="229">
        <v>2</v>
      </c>
      <c r="E25" s="229">
        <v>0</v>
      </c>
      <c r="F25" s="229">
        <v>2</v>
      </c>
      <c r="G25" s="229">
        <v>0</v>
      </c>
      <c r="H25" s="229">
        <v>0</v>
      </c>
      <c r="I25" s="229">
        <v>158</v>
      </c>
      <c r="J25" s="229">
        <v>7</v>
      </c>
      <c r="K25" s="229">
        <v>7</v>
      </c>
      <c r="L25" s="229">
        <v>2</v>
      </c>
      <c r="M25" s="229">
        <v>7</v>
      </c>
      <c r="N25" s="229">
        <v>0</v>
      </c>
      <c r="O25" s="229">
        <v>79</v>
      </c>
      <c r="P25" s="229">
        <v>10</v>
      </c>
      <c r="Q25" s="229">
        <v>0</v>
      </c>
      <c r="R25" s="229">
        <v>2</v>
      </c>
      <c r="S25" s="229">
        <v>0</v>
      </c>
      <c r="T25" s="229">
        <v>5</v>
      </c>
      <c r="U25" s="229">
        <v>14</v>
      </c>
      <c r="V25" s="230">
        <v>25</v>
      </c>
      <c r="W25" s="227"/>
      <c r="X25" s="226" t="s">
        <v>497</v>
      </c>
    </row>
    <row r="26" spans="1:31" s="231" customFormat="1" ht="10.5" customHeight="1">
      <c r="A26" s="226"/>
      <c r="B26" s="227" t="s">
        <v>118</v>
      </c>
      <c r="C26" s="228">
        <v>26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26</v>
      </c>
      <c r="J26" s="229">
        <v>0</v>
      </c>
      <c r="K26" s="229">
        <v>2</v>
      </c>
      <c r="L26" s="229">
        <v>0</v>
      </c>
      <c r="M26" s="229">
        <v>0</v>
      </c>
      <c r="N26" s="229">
        <v>0</v>
      </c>
      <c r="O26" s="229">
        <v>20</v>
      </c>
      <c r="P26" s="229">
        <v>1</v>
      </c>
      <c r="Q26" s="229">
        <v>0</v>
      </c>
      <c r="R26" s="229">
        <v>1</v>
      </c>
      <c r="S26" s="229">
        <v>0</v>
      </c>
      <c r="T26" s="229">
        <v>0</v>
      </c>
      <c r="U26" s="229">
        <v>0</v>
      </c>
      <c r="V26" s="230">
        <v>2</v>
      </c>
      <c r="W26" s="227"/>
    </row>
    <row r="27" spans="1:31" ht="10.5" customHeight="1">
      <c r="A27" s="245" t="s">
        <v>2</v>
      </c>
      <c r="B27" s="222" t="s">
        <v>119</v>
      </c>
      <c r="C27" s="225">
        <v>31</v>
      </c>
      <c r="D27" s="220">
        <v>0</v>
      </c>
      <c r="E27" s="220">
        <v>0</v>
      </c>
      <c r="F27" s="220">
        <v>0</v>
      </c>
      <c r="G27" s="220">
        <v>0</v>
      </c>
      <c r="H27" s="220">
        <v>0</v>
      </c>
      <c r="I27" s="220">
        <v>31</v>
      </c>
      <c r="J27" s="220">
        <v>2</v>
      </c>
      <c r="K27" s="220">
        <v>1</v>
      </c>
      <c r="L27" s="220">
        <v>0</v>
      </c>
      <c r="M27" s="220">
        <v>2</v>
      </c>
      <c r="N27" s="220">
        <v>0</v>
      </c>
      <c r="O27" s="220">
        <v>20</v>
      </c>
      <c r="P27" s="220">
        <v>1</v>
      </c>
      <c r="Q27" s="220">
        <v>0</v>
      </c>
      <c r="R27" s="220">
        <v>0</v>
      </c>
      <c r="S27" s="220">
        <v>0</v>
      </c>
      <c r="T27" s="220">
        <v>2</v>
      </c>
      <c r="U27" s="220">
        <v>1</v>
      </c>
      <c r="V27" s="221">
        <v>2</v>
      </c>
      <c r="W27" s="222"/>
      <c r="X27" s="245" t="s">
        <v>2</v>
      </c>
    </row>
    <row r="28" spans="1:31" ht="10.5" customHeight="1">
      <c r="A28" s="245"/>
      <c r="B28" s="222" t="s">
        <v>118</v>
      </c>
      <c r="C28" s="225">
        <v>6</v>
      </c>
      <c r="D28" s="220">
        <v>0</v>
      </c>
      <c r="E28" s="220">
        <v>0</v>
      </c>
      <c r="F28" s="220">
        <v>0</v>
      </c>
      <c r="G28" s="220">
        <v>0</v>
      </c>
      <c r="H28" s="220">
        <v>0</v>
      </c>
      <c r="I28" s="220">
        <v>6</v>
      </c>
      <c r="J28" s="220">
        <v>0</v>
      </c>
      <c r="K28" s="220">
        <v>0</v>
      </c>
      <c r="L28" s="220">
        <v>0</v>
      </c>
      <c r="M28" s="220">
        <v>0</v>
      </c>
      <c r="N28" s="220">
        <v>0</v>
      </c>
      <c r="O28" s="220">
        <v>6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0</v>
      </c>
      <c r="V28" s="221">
        <v>0</v>
      </c>
      <c r="W28" s="222"/>
      <c r="X28" s="245"/>
    </row>
    <row r="29" spans="1:31" ht="10.5" customHeight="1">
      <c r="A29" s="245" t="s">
        <v>3</v>
      </c>
      <c r="B29" s="222" t="s">
        <v>119</v>
      </c>
      <c r="C29" s="225">
        <v>55</v>
      </c>
      <c r="D29" s="220">
        <v>0</v>
      </c>
      <c r="E29" s="220">
        <v>0</v>
      </c>
      <c r="F29" s="220">
        <v>0</v>
      </c>
      <c r="G29" s="220">
        <v>0</v>
      </c>
      <c r="H29" s="220">
        <v>0</v>
      </c>
      <c r="I29" s="220">
        <v>55</v>
      </c>
      <c r="J29" s="220">
        <v>2</v>
      </c>
      <c r="K29" s="220">
        <v>3</v>
      </c>
      <c r="L29" s="220">
        <v>0</v>
      </c>
      <c r="M29" s="220">
        <v>2</v>
      </c>
      <c r="N29" s="220">
        <v>0</v>
      </c>
      <c r="O29" s="220">
        <v>27</v>
      </c>
      <c r="P29" s="220">
        <v>1</v>
      </c>
      <c r="Q29" s="220">
        <v>0</v>
      </c>
      <c r="R29" s="220">
        <v>0</v>
      </c>
      <c r="S29" s="220">
        <v>0</v>
      </c>
      <c r="T29" s="220">
        <v>1</v>
      </c>
      <c r="U29" s="220">
        <v>5</v>
      </c>
      <c r="V29" s="221">
        <v>14</v>
      </c>
      <c r="W29" s="222"/>
      <c r="X29" s="245" t="s">
        <v>3</v>
      </c>
    </row>
    <row r="30" spans="1:31" ht="10.5" customHeight="1">
      <c r="A30" s="245"/>
      <c r="B30" s="222" t="s">
        <v>118</v>
      </c>
      <c r="C30" s="225">
        <v>8</v>
      </c>
      <c r="D30" s="220">
        <v>0</v>
      </c>
      <c r="E30" s="220">
        <v>0</v>
      </c>
      <c r="F30" s="220">
        <v>0</v>
      </c>
      <c r="G30" s="220">
        <v>0</v>
      </c>
      <c r="H30" s="220">
        <v>0</v>
      </c>
      <c r="I30" s="220">
        <v>8</v>
      </c>
      <c r="J30" s="220">
        <v>0</v>
      </c>
      <c r="K30" s="220">
        <v>1</v>
      </c>
      <c r="L30" s="220">
        <v>0</v>
      </c>
      <c r="M30" s="220">
        <v>0</v>
      </c>
      <c r="N30" s="220">
        <v>0</v>
      </c>
      <c r="O30" s="220">
        <v>6</v>
      </c>
      <c r="P30" s="220">
        <v>0</v>
      </c>
      <c r="Q30" s="220">
        <v>0</v>
      </c>
      <c r="R30" s="220">
        <v>0</v>
      </c>
      <c r="S30" s="220">
        <v>0</v>
      </c>
      <c r="T30" s="220">
        <v>0</v>
      </c>
      <c r="U30" s="220">
        <v>0</v>
      </c>
      <c r="V30" s="221">
        <v>1</v>
      </c>
      <c r="W30" s="222"/>
      <c r="X30" s="245"/>
    </row>
    <row r="31" spans="1:31" ht="10.5" customHeight="1">
      <c r="A31" s="245" t="s">
        <v>130</v>
      </c>
      <c r="B31" s="222" t="s">
        <v>119</v>
      </c>
      <c r="C31" s="225">
        <v>10</v>
      </c>
      <c r="D31" s="220">
        <v>0</v>
      </c>
      <c r="E31" s="220">
        <v>0</v>
      </c>
      <c r="F31" s="220">
        <v>0</v>
      </c>
      <c r="G31" s="220">
        <v>0</v>
      </c>
      <c r="H31" s="220">
        <v>0</v>
      </c>
      <c r="I31" s="220">
        <v>10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3</v>
      </c>
      <c r="P31" s="220">
        <v>1</v>
      </c>
      <c r="Q31" s="220">
        <v>0</v>
      </c>
      <c r="R31" s="220">
        <v>0</v>
      </c>
      <c r="S31" s="220">
        <v>0</v>
      </c>
      <c r="T31" s="220">
        <v>1</v>
      </c>
      <c r="U31" s="220">
        <v>4</v>
      </c>
      <c r="V31" s="221">
        <v>1</v>
      </c>
      <c r="W31" s="222"/>
      <c r="X31" s="245" t="s">
        <v>130</v>
      </c>
      <c r="Z31" s="223"/>
      <c r="AB31" s="223"/>
      <c r="AC31" s="223"/>
      <c r="AE31" s="223"/>
    </row>
    <row r="32" spans="1:31" ht="10.5" customHeight="1">
      <c r="A32" s="245"/>
      <c r="B32" s="222" t="s">
        <v>118</v>
      </c>
      <c r="C32" s="225">
        <v>5</v>
      </c>
      <c r="D32" s="220">
        <v>0</v>
      </c>
      <c r="E32" s="220">
        <v>0</v>
      </c>
      <c r="F32" s="220">
        <v>0</v>
      </c>
      <c r="G32" s="220">
        <v>0</v>
      </c>
      <c r="H32" s="220">
        <v>0</v>
      </c>
      <c r="I32" s="220">
        <v>5</v>
      </c>
      <c r="J32" s="220">
        <v>0</v>
      </c>
      <c r="K32" s="220">
        <v>0</v>
      </c>
      <c r="L32" s="220">
        <v>0</v>
      </c>
      <c r="M32" s="220">
        <v>0</v>
      </c>
      <c r="N32" s="220">
        <v>0</v>
      </c>
      <c r="O32" s="220">
        <v>4</v>
      </c>
      <c r="P32" s="220">
        <v>0</v>
      </c>
      <c r="Q32" s="220">
        <v>0</v>
      </c>
      <c r="R32" s="220">
        <v>1</v>
      </c>
      <c r="S32" s="220">
        <v>0</v>
      </c>
      <c r="T32" s="220">
        <v>0</v>
      </c>
      <c r="U32" s="220">
        <v>0</v>
      </c>
      <c r="V32" s="221">
        <v>0</v>
      </c>
      <c r="W32" s="222"/>
      <c r="X32" s="245"/>
      <c r="Z32" s="223"/>
      <c r="AB32" s="223"/>
      <c r="AC32" s="223"/>
      <c r="AE32" s="223"/>
    </row>
    <row r="33" spans="1:31" ht="10.5" customHeight="1">
      <c r="A33" s="247" t="s">
        <v>4</v>
      </c>
      <c r="B33" s="222" t="s">
        <v>119</v>
      </c>
      <c r="C33" s="225">
        <v>7</v>
      </c>
      <c r="D33" s="220">
        <v>0</v>
      </c>
      <c r="E33" s="220">
        <v>0</v>
      </c>
      <c r="F33" s="220">
        <v>0</v>
      </c>
      <c r="G33" s="220">
        <v>0</v>
      </c>
      <c r="H33" s="220">
        <v>0</v>
      </c>
      <c r="I33" s="220">
        <v>7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5</v>
      </c>
      <c r="P33" s="220">
        <v>0</v>
      </c>
      <c r="Q33" s="220">
        <v>0</v>
      </c>
      <c r="R33" s="220">
        <v>0</v>
      </c>
      <c r="S33" s="220">
        <v>0</v>
      </c>
      <c r="T33" s="220">
        <v>0</v>
      </c>
      <c r="U33" s="220">
        <v>0</v>
      </c>
      <c r="V33" s="221">
        <v>2</v>
      </c>
      <c r="W33" s="222"/>
      <c r="X33" s="247" t="s">
        <v>195</v>
      </c>
      <c r="Z33" s="223"/>
      <c r="AB33" s="223"/>
      <c r="AC33" s="223"/>
      <c r="AE33" s="223"/>
    </row>
    <row r="34" spans="1:31" ht="10.5" customHeight="1">
      <c r="A34" s="247"/>
      <c r="B34" s="222" t="s">
        <v>118</v>
      </c>
      <c r="C34" s="225">
        <v>0</v>
      </c>
      <c r="D34" s="220">
        <v>0</v>
      </c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0">
        <v>0</v>
      </c>
      <c r="R34" s="220">
        <v>0</v>
      </c>
      <c r="S34" s="220">
        <v>0</v>
      </c>
      <c r="T34" s="220">
        <v>0</v>
      </c>
      <c r="U34" s="220">
        <v>0</v>
      </c>
      <c r="V34" s="221">
        <v>0</v>
      </c>
      <c r="W34" s="222"/>
      <c r="X34" s="247"/>
      <c r="Z34" s="223"/>
      <c r="AB34" s="223"/>
      <c r="AC34" s="223"/>
      <c r="AE34" s="223"/>
    </row>
    <row r="35" spans="1:31" ht="10.5" customHeight="1">
      <c r="A35" s="245" t="s">
        <v>5</v>
      </c>
      <c r="B35" s="222" t="s">
        <v>119</v>
      </c>
      <c r="C35" s="225">
        <v>43</v>
      </c>
      <c r="D35" s="220">
        <v>2</v>
      </c>
      <c r="E35" s="220">
        <v>0</v>
      </c>
      <c r="F35" s="220">
        <v>2</v>
      </c>
      <c r="G35" s="220">
        <v>0</v>
      </c>
      <c r="H35" s="220">
        <v>0</v>
      </c>
      <c r="I35" s="220">
        <v>41</v>
      </c>
      <c r="J35" s="220">
        <v>3</v>
      </c>
      <c r="K35" s="220">
        <v>3</v>
      </c>
      <c r="L35" s="220">
        <v>2</v>
      </c>
      <c r="M35" s="220">
        <v>2</v>
      </c>
      <c r="N35" s="220">
        <v>0</v>
      </c>
      <c r="O35" s="220">
        <v>18</v>
      </c>
      <c r="P35" s="220">
        <v>3</v>
      </c>
      <c r="Q35" s="220">
        <v>0</v>
      </c>
      <c r="R35" s="220">
        <v>2</v>
      </c>
      <c r="S35" s="220">
        <v>0</v>
      </c>
      <c r="T35" s="220">
        <v>1</v>
      </c>
      <c r="U35" s="220">
        <v>2</v>
      </c>
      <c r="V35" s="221">
        <v>5</v>
      </c>
      <c r="W35" s="222"/>
      <c r="X35" s="245" t="s">
        <v>5</v>
      </c>
      <c r="Z35" s="223"/>
      <c r="AB35" s="223"/>
      <c r="AC35" s="223"/>
      <c r="AE35" s="223"/>
    </row>
    <row r="36" spans="1:31" ht="10.5" customHeight="1">
      <c r="A36" s="245"/>
      <c r="B36" s="222" t="s">
        <v>118</v>
      </c>
      <c r="C36" s="225">
        <v>6</v>
      </c>
      <c r="D36" s="220">
        <v>0</v>
      </c>
      <c r="E36" s="220">
        <v>0</v>
      </c>
      <c r="F36" s="220">
        <v>0</v>
      </c>
      <c r="G36" s="220">
        <v>0</v>
      </c>
      <c r="H36" s="220">
        <v>0</v>
      </c>
      <c r="I36" s="220">
        <v>6</v>
      </c>
      <c r="J36" s="220">
        <v>0</v>
      </c>
      <c r="K36" s="220">
        <v>1</v>
      </c>
      <c r="L36" s="220">
        <v>0</v>
      </c>
      <c r="M36" s="220">
        <v>0</v>
      </c>
      <c r="N36" s="220">
        <v>0</v>
      </c>
      <c r="O36" s="220">
        <v>4</v>
      </c>
      <c r="P36" s="220">
        <v>0</v>
      </c>
      <c r="Q36" s="220">
        <v>0</v>
      </c>
      <c r="R36" s="220">
        <v>0</v>
      </c>
      <c r="S36" s="220">
        <v>0</v>
      </c>
      <c r="T36" s="220">
        <v>0</v>
      </c>
      <c r="U36" s="220">
        <v>0</v>
      </c>
      <c r="V36" s="221">
        <v>1</v>
      </c>
      <c r="W36" s="222"/>
      <c r="X36" s="245"/>
    </row>
    <row r="37" spans="1:31" ht="10.5" customHeight="1">
      <c r="A37" s="245" t="s">
        <v>6</v>
      </c>
      <c r="B37" s="222" t="s">
        <v>119</v>
      </c>
      <c r="C37" s="225">
        <v>14</v>
      </c>
      <c r="D37" s="220">
        <v>0</v>
      </c>
      <c r="E37" s="220">
        <v>0</v>
      </c>
      <c r="F37" s="220">
        <v>0</v>
      </c>
      <c r="G37" s="220">
        <v>0</v>
      </c>
      <c r="H37" s="220">
        <v>0</v>
      </c>
      <c r="I37" s="220">
        <v>14</v>
      </c>
      <c r="J37" s="220">
        <v>0</v>
      </c>
      <c r="K37" s="220">
        <v>0</v>
      </c>
      <c r="L37" s="220">
        <v>0</v>
      </c>
      <c r="M37" s="220">
        <v>1</v>
      </c>
      <c r="N37" s="220">
        <v>0</v>
      </c>
      <c r="O37" s="220">
        <v>6</v>
      </c>
      <c r="P37" s="220">
        <v>4</v>
      </c>
      <c r="Q37" s="220">
        <v>0</v>
      </c>
      <c r="R37" s="220">
        <v>0</v>
      </c>
      <c r="S37" s="220">
        <v>0</v>
      </c>
      <c r="T37" s="220">
        <v>0</v>
      </c>
      <c r="U37" s="220">
        <v>2</v>
      </c>
      <c r="V37" s="221">
        <v>1</v>
      </c>
      <c r="W37" s="222"/>
      <c r="X37" s="245" t="s">
        <v>6</v>
      </c>
    </row>
    <row r="38" spans="1:31" ht="10.5" customHeight="1">
      <c r="A38" s="245"/>
      <c r="B38" s="222" t="s">
        <v>118</v>
      </c>
      <c r="C38" s="225">
        <v>1</v>
      </c>
      <c r="D38" s="220">
        <v>0</v>
      </c>
      <c r="E38" s="220">
        <v>0</v>
      </c>
      <c r="F38" s="220">
        <v>0</v>
      </c>
      <c r="G38" s="220">
        <v>0</v>
      </c>
      <c r="H38" s="220">
        <v>0</v>
      </c>
      <c r="I38" s="220">
        <v>1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1</v>
      </c>
      <c r="Q38" s="220">
        <v>0</v>
      </c>
      <c r="R38" s="220">
        <v>0</v>
      </c>
      <c r="S38" s="220">
        <v>0</v>
      </c>
      <c r="T38" s="220">
        <v>0</v>
      </c>
      <c r="U38" s="220">
        <v>0</v>
      </c>
      <c r="V38" s="221">
        <v>0</v>
      </c>
      <c r="W38" s="222"/>
      <c r="X38" s="245"/>
    </row>
    <row r="39" spans="1:31" ht="6" customHeight="1">
      <c r="C39" s="233"/>
      <c r="E39" s="220"/>
      <c r="V39" s="234"/>
    </row>
    <row r="40" spans="1:31" s="214" customFormat="1" ht="10.5" customHeight="1">
      <c r="A40" s="197"/>
      <c r="C40" s="235"/>
      <c r="E40" s="220"/>
      <c r="H40" s="246" t="s">
        <v>228</v>
      </c>
      <c r="I40" s="246"/>
      <c r="J40" s="246"/>
      <c r="K40" s="216"/>
      <c r="L40" s="216"/>
      <c r="M40" s="246" t="s">
        <v>227</v>
      </c>
      <c r="N40" s="246"/>
      <c r="O40" s="246"/>
      <c r="V40" s="236"/>
    </row>
    <row r="41" spans="1:31" s="214" customFormat="1" ht="6" customHeight="1">
      <c r="A41" s="197"/>
      <c r="C41" s="215"/>
      <c r="E41" s="220"/>
      <c r="V41" s="236"/>
    </row>
    <row r="42" spans="1:31" ht="10.5" customHeight="1">
      <c r="A42" s="208"/>
      <c r="B42" s="222" t="s">
        <v>124</v>
      </c>
      <c r="C42" s="225">
        <v>132</v>
      </c>
      <c r="D42" s="220">
        <v>0</v>
      </c>
      <c r="E42" s="220">
        <v>0</v>
      </c>
      <c r="F42" s="220">
        <v>0</v>
      </c>
      <c r="G42" s="220">
        <v>0</v>
      </c>
      <c r="H42" s="220">
        <v>0</v>
      </c>
      <c r="I42" s="220">
        <v>132</v>
      </c>
      <c r="J42" s="220">
        <v>2</v>
      </c>
      <c r="K42" s="220">
        <v>8</v>
      </c>
      <c r="L42" s="220">
        <v>1</v>
      </c>
      <c r="M42" s="220">
        <v>1</v>
      </c>
      <c r="N42" s="220">
        <v>0</v>
      </c>
      <c r="O42" s="220">
        <v>100</v>
      </c>
      <c r="P42" s="220">
        <v>0</v>
      </c>
      <c r="Q42" s="220">
        <v>0</v>
      </c>
      <c r="R42" s="220">
        <v>0</v>
      </c>
      <c r="S42" s="220">
        <v>0</v>
      </c>
      <c r="T42" s="220">
        <v>6</v>
      </c>
      <c r="U42" s="220">
        <v>3</v>
      </c>
      <c r="V42" s="221">
        <v>11</v>
      </c>
      <c r="W42" s="222"/>
      <c r="X42" s="208"/>
    </row>
    <row r="43" spans="1:31" ht="10.5" customHeight="1">
      <c r="A43" s="208" t="s">
        <v>495</v>
      </c>
      <c r="B43" s="222" t="s">
        <v>119</v>
      </c>
      <c r="C43" s="225">
        <v>105</v>
      </c>
      <c r="D43" s="220">
        <v>0</v>
      </c>
      <c r="E43" s="220">
        <v>0</v>
      </c>
      <c r="F43" s="220">
        <v>0</v>
      </c>
      <c r="G43" s="220">
        <v>0</v>
      </c>
      <c r="H43" s="220">
        <v>0</v>
      </c>
      <c r="I43" s="220">
        <v>105</v>
      </c>
      <c r="J43" s="220">
        <v>2</v>
      </c>
      <c r="K43" s="220">
        <v>8</v>
      </c>
      <c r="L43" s="220">
        <v>0</v>
      </c>
      <c r="M43" s="220">
        <v>1</v>
      </c>
      <c r="N43" s="220">
        <v>0</v>
      </c>
      <c r="O43" s="220">
        <v>76</v>
      </c>
      <c r="P43" s="220">
        <v>0</v>
      </c>
      <c r="Q43" s="220">
        <v>0</v>
      </c>
      <c r="R43" s="220">
        <v>0</v>
      </c>
      <c r="S43" s="220">
        <v>0</v>
      </c>
      <c r="T43" s="220">
        <v>6</v>
      </c>
      <c r="U43" s="220">
        <v>3</v>
      </c>
      <c r="V43" s="221">
        <v>9</v>
      </c>
      <c r="W43" s="222"/>
      <c r="X43" s="208" t="s">
        <v>495</v>
      </c>
    </row>
    <row r="44" spans="1:31" ht="10.5" customHeight="1">
      <c r="A44" s="208"/>
      <c r="B44" s="222" t="s">
        <v>118</v>
      </c>
      <c r="C44" s="225">
        <v>27</v>
      </c>
      <c r="D44" s="220">
        <v>0</v>
      </c>
      <c r="E44" s="220">
        <v>0</v>
      </c>
      <c r="F44" s="220">
        <v>0</v>
      </c>
      <c r="G44" s="220">
        <v>0</v>
      </c>
      <c r="H44" s="220">
        <v>0</v>
      </c>
      <c r="I44" s="220">
        <v>27</v>
      </c>
      <c r="J44" s="220">
        <v>0</v>
      </c>
      <c r="K44" s="220">
        <v>0</v>
      </c>
      <c r="L44" s="220">
        <v>1</v>
      </c>
      <c r="M44" s="220">
        <v>0</v>
      </c>
      <c r="N44" s="220">
        <v>0</v>
      </c>
      <c r="O44" s="220">
        <v>24</v>
      </c>
      <c r="P44" s="220">
        <v>0</v>
      </c>
      <c r="Q44" s="220">
        <v>0</v>
      </c>
      <c r="R44" s="220">
        <v>0</v>
      </c>
      <c r="S44" s="220">
        <v>0</v>
      </c>
      <c r="T44" s="220">
        <v>0</v>
      </c>
      <c r="U44" s="220">
        <v>0</v>
      </c>
      <c r="V44" s="221">
        <v>2</v>
      </c>
      <c r="W44" s="222"/>
      <c r="X44" s="208"/>
    </row>
    <row r="45" spans="1:31" ht="10.5" customHeight="1">
      <c r="A45" s="208"/>
      <c r="B45" s="222" t="s">
        <v>124</v>
      </c>
      <c r="C45" s="225">
        <v>120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20">
        <v>120</v>
      </c>
      <c r="J45" s="220">
        <v>9</v>
      </c>
      <c r="K45" s="220">
        <v>8</v>
      </c>
      <c r="L45" s="220">
        <v>0</v>
      </c>
      <c r="M45" s="220">
        <v>0</v>
      </c>
      <c r="N45" s="220">
        <v>0</v>
      </c>
      <c r="O45" s="220">
        <v>81</v>
      </c>
      <c r="P45" s="220">
        <v>0</v>
      </c>
      <c r="Q45" s="220">
        <v>0</v>
      </c>
      <c r="R45" s="220">
        <v>0</v>
      </c>
      <c r="S45" s="220">
        <v>0</v>
      </c>
      <c r="T45" s="220">
        <v>5</v>
      </c>
      <c r="U45" s="220">
        <v>9</v>
      </c>
      <c r="V45" s="221">
        <v>8</v>
      </c>
      <c r="W45" s="222"/>
      <c r="X45" s="208"/>
    </row>
    <row r="46" spans="1:31" ht="10.5" customHeight="1">
      <c r="A46" s="208" t="s">
        <v>488</v>
      </c>
      <c r="B46" s="222" t="s">
        <v>119</v>
      </c>
      <c r="C46" s="225">
        <v>99</v>
      </c>
      <c r="D46" s="220">
        <v>0</v>
      </c>
      <c r="E46" s="220">
        <v>0</v>
      </c>
      <c r="F46" s="220">
        <v>0</v>
      </c>
      <c r="G46" s="220">
        <v>0</v>
      </c>
      <c r="H46" s="220">
        <v>0</v>
      </c>
      <c r="I46" s="220">
        <v>99</v>
      </c>
      <c r="J46" s="220">
        <v>8</v>
      </c>
      <c r="K46" s="220">
        <v>7</v>
      </c>
      <c r="L46" s="220">
        <v>0</v>
      </c>
      <c r="M46" s="220">
        <v>0</v>
      </c>
      <c r="N46" s="220">
        <v>0</v>
      </c>
      <c r="O46" s="220">
        <v>63</v>
      </c>
      <c r="P46" s="220">
        <v>0</v>
      </c>
      <c r="Q46" s="220">
        <v>0</v>
      </c>
      <c r="R46" s="220">
        <v>0</v>
      </c>
      <c r="S46" s="220">
        <v>0</v>
      </c>
      <c r="T46" s="220">
        <v>5</v>
      </c>
      <c r="U46" s="220">
        <v>8</v>
      </c>
      <c r="V46" s="221">
        <v>8</v>
      </c>
      <c r="W46" s="222"/>
      <c r="X46" s="208" t="s">
        <v>488</v>
      </c>
    </row>
    <row r="47" spans="1:31" ht="10.5" customHeight="1">
      <c r="A47" s="208"/>
      <c r="B47" s="222" t="s">
        <v>118</v>
      </c>
      <c r="C47" s="225">
        <v>21</v>
      </c>
      <c r="D47" s="220">
        <v>0</v>
      </c>
      <c r="E47" s="220">
        <v>0</v>
      </c>
      <c r="F47" s="220">
        <v>0</v>
      </c>
      <c r="G47" s="220">
        <v>0</v>
      </c>
      <c r="H47" s="220">
        <v>0</v>
      </c>
      <c r="I47" s="220">
        <v>21</v>
      </c>
      <c r="J47" s="220">
        <v>1</v>
      </c>
      <c r="K47" s="220">
        <v>1</v>
      </c>
      <c r="L47" s="220">
        <v>0</v>
      </c>
      <c r="M47" s="220">
        <v>0</v>
      </c>
      <c r="N47" s="220">
        <v>0</v>
      </c>
      <c r="O47" s="220">
        <v>18</v>
      </c>
      <c r="P47" s="220">
        <v>0</v>
      </c>
      <c r="Q47" s="220">
        <v>0</v>
      </c>
      <c r="R47" s="220">
        <v>0</v>
      </c>
      <c r="S47" s="220">
        <v>0</v>
      </c>
      <c r="T47" s="220">
        <v>0</v>
      </c>
      <c r="U47" s="220">
        <v>1</v>
      </c>
      <c r="V47" s="221">
        <v>0</v>
      </c>
      <c r="W47" s="222"/>
      <c r="X47" s="208"/>
      <c r="Z47" s="223"/>
      <c r="AB47" s="223"/>
      <c r="AC47" s="223"/>
      <c r="AE47" s="223"/>
    </row>
    <row r="48" spans="1:31" ht="10.5" customHeight="1">
      <c r="A48" s="208"/>
      <c r="B48" s="222" t="s">
        <v>124</v>
      </c>
      <c r="C48" s="225">
        <v>113</v>
      </c>
      <c r="D48" s="220">
        <v>1</v>
      </c>
      <c r="E48" s="220">
        <v>0</v>
      </c>
      <c r="F48" s="220">
        <v>0</v>
      </c>
      <c r="G48" s="220">
        <v>0</v>
      </c>
      <c r="H48" s="220">
        <v>1</v>
      </c>
      <c r="I48" s="220">
        <v>112</v>
      </c>
      <c r="J48" s="220">
        <v>6</v>
      </c>
      <c r="K48" s="220">
        <v>16</v>
      </c>
      <c r="L48" s="220">
        <v>0</v>
      </c>
      <c r="M48" s="220">
        <v>0</v>
      </c>
      <c r="N48" s="220">
        <v>0</v>
      </c>
      <c r="O48" s="220">
        <v>62</v>
      </c>
      <c r="P48" s="220">
        <v>0</v>
      </c>
      <c r="Q48" s="220">
        <v>0</v>
      </c>
      <c r="R48" s="220">
        <v>0</v>
      </c>
      <c r="S48" s="220">
        <v>0</v>
      </c>
      <c r="T48" s="220">
        <v>1</v>
      </c>
      <c r="U48" s="220">
        <v>3</v>
      </c>
      <c r="V48" s="221">
        <v>24</v>
      </c>
      <c r="W48" s="222"/>
      <c r="X48" s="208"/>
      <c r="Z48" s="223"/>
      <c r="AB48" s="223"/>
      <c r="AC48" s="223"/>
      <c r="AE48" s="223"/>
    </row>
    <row r="49" spans="1:31" ht="10.5" customHeight="1">
      <c r="A49" s="208" t="s">
        <v>489</v>
      </c>
      <c r="B49" s="222" t="s">
        <v>119</v>
      </c>
      <c r="C49" s="225">
        <v>85</v>
      </c>
      <c r="D49" s="220">
        <v>1</v>
      </c>
      <c r="E49" s="220">
        <v>0</v>
      </c>
      <c r="F49" s="220">
        <v>0</v>
      </c>
      <c r="G49" s="220">
        <v>0</v>
      </c>
      <c r="H49" s="220">
        <v>1</v>
      </c>
      <c r="I49" s="220">
        <v>84</v>
      </c>
      <c r="J49" s="220">
        <v>4</v>
      </c>
      <c r="K49" s="220">
        <v>15</v>
      </c>
      <c r="L49" s="220">
        <v>0</v>
      </c>
      <c r="M49" s="220">
        <v>0</v>
      </c>
      <c r="N49" s="220">
        <v>0</v>
      </c>
      <c r="O49" s="220">
        <v>40</v>
      </c>
      <c r="P49" s="220">
        <v>0</v>
      </c>
      <c r="Q49" s="220">
        <v>0</v>
      </c>
      <c r="R49" s="220">
        <v>0</v>
      </c>
      <c r="S49" s="220">
        <v>0</v>
      </c>
      <c r="T49" s="220">
        <v>1</v>
      </c>
      <c r="U49" s="220">
        <v>3</v>
      </c>
      <c r="V49" s="221">
        <v>21</v>
      </c>
      <c r="W49" s="222"/>
      <c r="X49" s="208" t="s">
        <v>489</v>
      </c>
      <c r="Z49" s="223"/>
      <c r="AB49" s="223"/>
      <c r="AC49" s="223"/>
      <c r="AE49" s="223"/>
    </row>
    <row r="50" spans="1:31" ht="10.5" customHeight="1">
      <c r="A50" s="208"/>
      <c r="B50" s="222" t="s">
        <v>118</v>
      </c>
      <c r="C50" s="225">
        <v>28</v>
      </c>
      <c r="D50" s="220">
        <v>0</v>
      </c>
      <c r="E50" s="220">
        <v>0</v>
      </c>
      <c r="F50" s="220">
        <v>0</v>
      </c>
      <c r="G50" s="220">
        <v>0</v>
      </c>
      <c r="H50" s="220">
        <v>0</v>
      </c>
      <c r="I50" s="220">
        <v>28</v>
      </c>
      <c r="J50" s="220">
        <v>2</v>
      </c>
      <c r="K50" s="220">
        <v>1</v>
      </c>
      <c r="L50" s="220">
        <v>0</v>
      </c>
      <c r="M50" s="220">
        <v>0</v>
      </c>
      <c r="N50" s="220">
        <v>0</v>
      </c>
      <c r="O50" s="220">
        <v>22</v>
      </c>
      <c r="P50" s="220">
        <v>0</v>
      </c>
      <c r="Q50" s="220">
        <v>0</v>
      </c>
      <c r="R50" s="220">
        <v>0</v>
      </c>
      <c r="S50" s="220">
        <v>0</v>
      </c>
      <c r="T50" s="220">
        <v>0</v>
      </c>
      <c r="U50" s="220">
        <v>0</v>
      </c>
      <c r="V50" s="221">
        <v>3</v>
      </c>
      <c r="W50" s="222"/>
      <c r="X50" s="208"/>
      <c r="Z50" s="223"/>
      <c r="AB50" s="223"/>
      <c r="AC50" s="223"/>
      <c r="AE50" s="223"/>
    </row>
    <row r="51" spans="1:31" ht="10.5" customHeight="1">
      <c r="A51" s="224"/>
      <c r="B51" s="222" t="s">
        <v>124</v>
      </c>
      <c r="C51" s="225">
        <v>91</v>
      </c>
      <c r="D51" s="220">
        <v>0</v>
      </c>
      <c r="E51" s="220">
        <v>0</v>
      </c>
      <c r="F51" s="220">
        <v>0</v>
      </c>
      <c r="G51" s="220">
        <v>0</v>
      </c>
      <c r="H51" s="220">
        <v>0</v>
      </c>
      <c r="I51" s="220">
        <v>91</v>
      </c>
      <c r="J51" s="220">
        <v>4</v>
      </c>
      <c r="K51" s="220">
        <v>17</v>
      </c>
      <c r="L51" s="220">
        <v>0</v>
      </c>
      <c r="M51" s="220">
        <v>0</v>
      </c>
      <c r="N51" s="220">
        <v>0</v>
      </c>
      <c r="O51" s="220">
        <v>53</v>
      </c>
      <c r="P51" s="220">
        <v>2</v>
      </c>
      <c r="Q51" s="220">
        <v>0</v>
      </c>
      <c r="R51" s="220">
        <v>0</v>
      </c>
      <c r="S51" s="220">
        <v>0</v>
      </c>
      <c r="T51" s="220">
        <v>3</v>
      </c>
      <c r="U51" s="220">
        <v>5</v>
      </c>
      <c r="V51" s="221">
        <v>7</v>
      </c>
      <c r="W51" s="222"/>
      <c r="X51" s="224"/>
      <c r="Z51" s="223"/>
      <c r="AB51" s="223"/>
      <c r="AC51" s="223"/>
      <c r="AE51" s="223"/>
    </row>
    <row r="52" spans="1:31" ht="10.5" customHeight="1">
      <c r="A52" s="208" t="s">
        <v>496</v>
      </c>
      <c r="B52" s="222" t="s">
        <v>119</v>
      </c>
      <c r="C52" s="225">
        <v>70</v>
      </c>
      <c r="D52" s="220">
        <v>0</v>
      </c>
      <c r="E52" s="220">
        <v>0</v>
      </c>
      <c r="F52" s="220">
        <v>0</v>
      </c>
      <c r="G52" s="220">
        <v>0</v>
      </c>
      <c r="H52" s="220">
        <v>0</v>
      </c>
      <c r="I52" s="220">
        <v>70</v>
      </c>
      <c r="J52" s="220">
        <v>3</v>
      </c>
      <c r="K52" s="220">
        <v>17</v>
      </c>
      <c r="L52" s="220">
        <v>0</v>
      </c>
      <c r="M52" s="220">
        <v>0</v>
      </c>
      <c r="N52" s="220">
        <v>0</v>
      </c>
      <c r="O52" s="220">
        <v>35</v>
      </c>
      <c r="P52" s="220">
        <v>2</v>
      </c>
      <c r="Q52" s="220">
        <v>0</v>
      </c>
      <c r="R52" s="220">
        <v>0</v>
      </c>
      <c r="S52" s="220">
        <v>0</v>
      </c>
      <c r="T52" s="220">
        <v>3</v>
      </c>
      <c r="U52" s="220">
        <v>3</v>
      </c>
      <c r="V52" s="221">
        <v>7</v>
      </c>
      <c r="W52" s="222"/>
      <c r="X52" s="208" t="s">
        <v>496</v>
      </c>
    </row>
    <row r="53" spans="1:31" ht="10.5" customHeight="1">
      <c r="A53" s="208"/>
      <c r="B53" s="222" t="s">
        <v>118</v>
      </c>
      <c r="C53" s="225">
        <v>21</v>
      </c>
      <c r="D53" s="220">
        <v>0</v>
      </c>
      <c r="E53" s="220">
        <v>0</v>
      </c>
      <c r="F53" s="220">
        <v>0</v>
      </c>
      <c r="G53" s="220">
        <v>0</v>
      </c>
      <c r="H53" s="220">
        <v>0</v>
      </c>
      <c r="I53" s="220">
        <v>21</v>
      </c>
      <c r="J53" s="220">
        <v>1</v>
      </c>
      <c r="K53" s="220">
        <v>0</v>
      </c>
      <c r="L53" s="220">
        <v>0</v>
      </c>
      <c r="M53" s="220">
        <v>0</v>
      </c>
      <c r="N53" s="220">
        <v>0</v>
      </c>
      <c r="O53" s="220">
        <v>18</v>
      </c>
      <c r="P53" s="220">
        <v>0</v>
      </c>
      <c r="Q53" s="220">
        <v>0</v>
      </c>
      <c r="R53" s="220">
        <v>0</v>
      </c>
      <c r="S53" s="220">
        <v>0</v>
      </c>
      <c r="T53" s="220">
        <v>0</v>
      </c>
      <c r="U53" s="220">
        <v>2</v>
      </c>
      <c r="V53" s="221">
        <v>0</v>
      </c>
      <c r="W53" s="222"/>
      <c r="X53" s="208"/>
    </row>
    <row r="54" spans="1:31" s="231" customFormat="1" ht="10.5" customHeight="1">
      <c r="A54" s="226"/>
      <c r="B54" s="227" t="s">
        <v>124</v>
      </c>
      <c r="C54" s="228">
        <v>96</v>
      </c>
      <c r="D54" s="229">
        <v>0</v>
      </c>
      <c r="E54" s="229">
        <v>0</v>
      </c>
      <c r="F54" s="229">
        <v>0</v>
      </c>
      <c r="G54" s="229">
        <v>0</v>
      </c>
      <c r="H54" s="229">
        <v>0</v>
      </c>
      <c r="I54" s="229">
        <v>96</v>
      </c>
      <c r="J54" s="229">
        <v>3</v>
      </c>
      <c r="K54" s="229">
        <v>5</v>
      </c>
      <c r="L54" s="229">
        <v>1</v>
      </c>
      <c r="M54" s="229">
        <v>0</v>
      </c>
      <c r="N54" s="229">
        <v>0</v>
      </c>
      <c r="O54" s="229">
        <v>65</v>
      </c>
      <c r="P54" s="229">
        <v>0</v>
      </c>
      <c r="Q54" s="229">
        <v>0</v>
      </c>
      <c r="R54" s="229">
        <v>0</v>
      </c>
      <c r="S54" s="229">
        <v>0</v>
      </c>
      <c r="T54" s="229">
        <v>3</v>
      </c>
      <c r="U54" s="229">
        <v>2</v>
      </c>
      <c r="V54" s="230">
        <v>17</v>
      </c>
      <c r="W54" s="227"/>
      <c r="X54" s="226"/>
      <c r="Z54" s="237"/>
      <c r="AB54" s="237"/>
      <c r="AC54" s="237"/>
      <c r="AE54" s="237"/>
    </row>
    <row r="55" spans="1:31" s="231" customFormat="1" ht="10.5" customHeight="1">
      <c r="A55" s="226" t="s">
        <v>497</v>
      </c>
      <c r="B55" s="227" t="s">
        <v>119</v>
      </c>
      <c r="C55" s="228">
        <v>76</v>
      </c>
      <c r="D55" s="229">
        <v>0</v>
      </c>
      <c r="E55" s="229">
        <v>0</v>
      </c>
      <c r="F55" s="229">
        <v>0</v>
      </c>
      <c r="G55" s="229">
        <v>0</v>
      </c>
      <c r="H55" s="229">
        <v>0</v>
      </c>
      <c r="I55" s="229">
        <v>76</v>
      </c>
      <c r="J55" s="229">
        <v>3</v>
      </c>
      <c r="K55" s="229">
        <v>5</v>
      </c>
      <c r="L55" s="229">
        <v>1</v>
      </c>
      <c r="M55" s="229">
        <v>0</v>
      </c>
      <c r="N55" s="229">
        <v>0</v>
      </c>
      <c r="O55" s="229">
        <v>48</v>
      </c>
      <c r="P55" s="229">
        <v>0</v>
      </c>
      <c r="Q55" s="229">
        <v>0</v>
      </c>
      <c r="R55" s="229">
        <v>0</v>
      </c>
      <c r="S55" s="229">
        <v>0</v>
      </c>
      <c r="T55" s="229">
        <v>3</v>
      </c>
      <c r="U55" s="229">
        <v>2</v>
      </c>
      <c r="V55" s="230">
        <v>14</v>
      </c>
      <c r="W55" s="227"/>
      <c r="X55" s="226" t="s">
        <v>497</v>
      </c>
    </row>
    <row r="56" spans="1:31" s="231" customFormat="1" ht="10.5" customHeight="1">
      <c r="A56" s="226"/>
      <c r="B56" s="227" t="s">
        <v>118</v>
      </c>
      <c r="C56" s="228">
        <v>20</v>
      </c>
      <c r="D56" s="229">
        <v>0</v>
      </c>
      <c r="E56" s="229">
        <v>0</v>
      </c>
      <c r="F56" s="229">
        <v>0</v>
      </c>
      <c r="G56" s="229">
        <v>0</v>
      </c>
      <c r="H56" s="229">
        <v>0</v>
      </c>
      <c r="I56" s="229">
        <v>20</v>
      </c>
      <c r="J56" s="229">
        <v>0</v>
      </c>
      <c r="K56" s="229">
        <v>0</v>
      </c>
      <c r="L56" s="229">
        <v>0</v>
      </c>
      <c r="M56" s="229">
        <v>0</v>
      </c>
      <c r="N56" s="229">
        <v>0</v>
      </c>
      <c r="O56" s="229">
        <v>17</v>
      </c>
      <c r="P56" s="229">
        <v>0</v>
      </c>
      <c r="Q56" s="229">
        <v>0</v>
      </c>
      <c r="R56" s="229">
        <v>0</v>
      </c>
      <c r="S56" s="229">
        <v>0</v>
      </c>
      <c r="T56" s="229">
        <v>0</v>
      </c>
      <c r="U56" s="229">
        <v>0</v>
      </c>
      <c r="V56" s="230">
        <v>3</v>
      </c>
      <c r="W56" s="227"/>
      <c r="X56" s="238"/>
    </row>
    <row r="57" spans="1:31" ht="10.5" customHeight="1">
      <c r="A57" s="245" t="s">
        <v>121</v>
      </c>
      <c r="B57" s="222" t="s">
        <v>119</v>
      </c>
      <c r="C57" s="225">
        <v>1</v>
      </c>
      <c r="D57" s="220">
        <v>0</v>
      </c>
      <c r="E57" s="220">
        <v>0</v>
      </c>
      <c r="F57" s="220">
        <v>0</v>
      </c>
      <c r="G57" s="220">
        <v>0</v>
      </c>
      <c r="H57" s="220">
        <v>0</v>
      </c>
      <c r="I57" s="220">
        <v>1</v>
      </c>
      <c r="J57" s="220">
        <v>0</v>
      </c>
      <c r="K57" s="220">
        <v>0</v>
      </c>
      <c r="L57" s="220">
        <v>0</v>
      </c>
      <c r="M57" s="220">
        <v>0</v>
      </c>
      <c r="N57" s="220">
        <v>0</v>
      </c>
      <c r="O57" s="220">
        <v>1</v>
      </c>
      <c r="P57" s="220">
        <v>0</v>
      </c>
      <c r="Q57" s="220">
        <v>0</v>
      </c>
      <c r="R57" s="220">
        <v>0</v>
      </c>
      <c r="S57" s="220">
        <v>0</v>
      </c>
      <c r="T57" s="220">
        <v>0</v>
      </c>
      <c r="U57" s="220">
        <v>0</v>
      </c>
      <c r="V57" s="221">
        <v>0</v>
      </c>
      <c r="W57" s="222"/>
      <c r="X57" s="245" t="s">
        <v>121</v>
      </c>
    </row>
    <row r="58" spans="1:31" ht="10.5" customHeight="1">
      <c r="A58" s="245"/>
      <c r="B58" s="222" t="s">
        <v>118</v>
      </c>
      <c r="C58" s="225">
        <v>0</v>
      </c>
      <c r="D58" s="220">
        <v>0</v>
      </c>
      <c r="E58" s="220">
        <v>0</v>
      </c>
      <c r="F58" s="220">
        <v>0</v>
      </c>
      <c r="G58" s="220">
        <v>0</v>
      </c>
      <c r="H58" s="220">
        <v>0</v>
      </c>
      <c r="I58" s="220">
        <v>0</v>
      </c>
      <c r="J58" s="220">
        <v>0</v>
      </c>
      <c r="K58" s="220">
        <v>0</v>
      </c>
      <c r="L58" s="220">
        <v>0</v>
      </c>
      <c r="M58" s="220">
        <v>0</v>
      </c>
      <c r="N58" s="220">
        <v>0</v>
      </c>
      <c r="O58" s="220">
        <v>0</v>
      </c>
      <c r="P58" s="220">
        <v>0</v>
      </c>
      <c r="Q58" s="220">
        <v>0</v>
      </c>
      <c r="R58" s="220">
        <v>0</v>
      </c>
      <c r="S58" s="220">
        <v>0</v>
      </c>
      <c r="T58" s="220">
        <v>0</v>
      </c>
      <c r="U58" s="220">
        <v>0</v>
      </c>
      <c r="V58" s="221">
        <v>0</v>
      </c>
      <c r="W58" s="222"/>
      <c r="X58" s="245"/>
    </row>
    <row r="59" spans="1:31" ht="10.5" customHeight="1">
      <c r="A59" s="245" t="s">
        <v>120</v>
      </c>
      <c r="B59" s="222" t="s">
        <v>119</v>
      </c>
      <c r="C59" s="225">
        <v>41</v>
      </c>
      <c r="D59" s="220">
        <v>0</v>
      </c>
      <c r="E59" s="220">
        <v>0</v>
      </c>
      <c r="F59" s="220">
        <v>0</v>
      </c>
      <c r="G59" s="220">
        <v>0</v>
      </c>
      <c r="H59" s="220">
        <v>0</v>
      </c>
      <c r="I59" s="220">
        <v>41</v>
      </c>
      <c r="J59" s="220">
        <v>2</v>
      </c>
      <c r="K59" s="220">
        <v>4</v>
      </c>
      <c r="L59" s="220">
        <v>1</v>
      </c>
      <c r="M59" s="220">
        <v>0</v>
      </c>
      <c r="N59" s="220">
        <v>0</v>
      </c>
      <c r="O59" s="220">
        <v>24</v>
      </c>
      <c r="P59" s="220">
        <v>0</v>
      </c>
      <c r="Q59" s="220">
        <v>0</v>
      </c>
      <c r="R59" s="220">
        <v>0</v>
      </c>
      <c r="S59" s="220">
        <v>0</v>
      </c>
      <c r="T59" s="220">
        <v>0</v>
      </c>
      <c r="U59" s="220">
        <v>1</v>
      </c>
      <c r="V59" s="221">
        <v>9</v>
      </c>
      <c r="W59" s="222"/>
      <c r="X59" s="245" t="s">
        <v>120</v>
      </c>
    </row>
    <row r="60" spans="1:31" ht="10.5" customHeight="1">
      <c r="A60" s="245"/>
      <c r="B60" s="222" t="s">
        <v>118</v>
      </c>
      <c r="C60" s="225">
        <v>10</v>
      </c>
      <c r="D60" s="220">
        <v>0</v>
      </c>
      <c r="E60" s="220">
        <v>0</v>
      </c>
      <c r="F60" s="220">
        <v>0</v>
      </c>
      <c r="G60" s="220">
        <v>0</v>
      </c>
      <c r="H60" s="220">
        <v>0</v>
      </c>
      <c r="I60" s="220">
        <v>10</v>
      </c>
      <c r="J60" s="220">
        <v>0</v>
      </c>
      <c r="K60" s="220">
        <v>0</v>
      </c>
      <c r="L60" s="220">
        <v>0</v>
      </c>
      <c r="M60" s="220">
        <v>0</v>
      </c>
      <c r="N60" s="220">
        <v>0</v>
      </c>
      <c r="O60" s="220">
        <v>7</v>
      </c>
      <c r="P60" s="220">
        <v>0</v>
      </c>
      <c r="Q60" s="220">
        <v>0</v>
      </c>
      <c r="R60" s="220">
        <v>0</v>
      </c>
      <c r="S60" s="220">
        <v>0</v>
      </c>
      <c r="T60" s="220">
        <v>0</v>
      </c>
      <c r="U60" s="220">
        <v>0</v>
      </c>
      <c r="V60" s="221">
        <v>3</v>
      </c>
      <c r="W60" s="222"/>
      <c r="X60" s="245"/>
    </row>
    <row r="61" spans="1:31" ht="10.5" customHeight="1">
      <c r="A61" s="245" t="s">
        <v>2</v>
      </c>
      <c r="B61" s="222" t="s">
        <v>119</v>
      </c>
      <c r="C61" s="225">
        <v>34</v>
      </c>
      <c r="D61" s="220">
        <v>0</v>
      </c>
      <c r="E61" s="220">
        <v>0</v>
      </c>
      <c r="F61" s="220">
        <v>0</v>
      </c>
      <c r="G61" s="220">
        <v>0</v>
      </c>
      <c r="H61" s="220">
        <v>0</v>
      </c>
      <c r="I61" s="220">
        <v>34</v>
      </c>
      <c r="J61" s="220">
        <v>1</v>
      </c>
      <c r="K61" s="220">
        <v>1</v>
      </c>
      <c r="L61" s="220">
        <v>0</v>
      </c>
      <c r="M61" s="220">
        <v>0</v>
      </c>
      <c r="N61" s="220">
        <v>0</v>
      </c>
      <c r="O61" s="220">
        <v>23</v>
      </c>
      <c r="P61" s="220">
        <v>0</v>
      </c>
      <c r="Q61" s="220">
        <v>0</v>
      </c>
      <c r="R61" s="220">
        <v>0</v>
      </c>
      <c r="S61" s="220">
        <v>0</v>
      </c>
      <c r="T61" s="220">
        <v>3</v>
      </c>
      <c r="U61" s="220">
        <v>1</v>
      </c>
      <c r="V61" s="221">
        <v>5</v>
      </c>
      <c r="W61" s="222"/>
      <c r="X61" s="245" t="s">
        <v>2</v>
      </c>
    </row>
    <row r="62" spans="1:31" ht="10.5" customHeight="1">
      <c r="A62" s="245"/>
      <c r="B62" s="222" t="s">
        <v>118</v>
      </c>
      <c r="C62" s="225">
        <v>10</v>
      </c>
      <c r="D62" s="220">
        <v>0</v>
      </c>
      <c r="E62" s="220">
        <v>0</v>
      </c>
      <c r="F62" s="220">
        <v>0</v>
      </c>
      <c r="G62" s="220">
        <v>0</v>
      </c>
      <c r="H62" s="220">
        <v>0</v>
      </c>
      <c r="I62" s="220">
        <v>10</v>
      </c>
      <c r="J62" s="220">
        <v>0</v>
      </c>
      <c r="K62" s="220">
        <v>0</v>
      </c>
      <c r="L62" s="220">
        <v>0</v>
      </c>
      <c r="M62" s="220">
        <v>0</v>
      </c>
      <c r="N62" s="220">
        <v>0</v>
      </c>
      <c r="O62" s="220">
        <v>10</v>
      </c>
      <c r="P62" s="220">
        <v>0</v>
      </c>
      <c r="Q62" s="220">
        <v>0</v>
      </c>
      <c r="R62" s="220">
        <v>0</v>
      </c>
      <c r="S62" s="220">
        <v>0</v>
      </c>
      <c r="T62" s="220">
        <v>0</v>
      </c>
      <c r="U62" s="220">
        <v>0</v>
      </c>
      <c r="V62" s="221">
        <v>0</v>
      </c>
      <c r="W62" s="222"/>
      <c r="X62" s="245"/>
    </row>
    <row r="63" spans="1:31" ht="6" customHeight="1">
      <c r="A63" s="239"/>
      <c r="B63" s="240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2"/>
      <c r="W63" s="243"/>
      <c r="X63" s="239"/>
    </row>
    <row r="64" spans="1:31" ht="10.5" customHeight="1">
      <c r="A64" s="197" t="s">
        <v>8</v>
      </c>
    </row>
    <row r="65" spans="1:1" ht="10.5" customHeight="1">
      <c r="A65" s="197" t="s">
        <v>498</v>
      </c>
    </row>
    <row r="66" spans="1:1" ht="10.5" customHeight="1"/>
    <row r="67" spans="1:1" ht="10.5" customHeight="1"/>
  </sheetData>
  <sheetProtection formatCells="0" formatRows="0" insertRows="0" deleteRows="0"/>
  <mergeCells count="40">
    <mergeCell ref="A57:A58"/>
    <mergeCell ref="X57:X58"/>
    <mergeCell ref="A59:A60"/>
    <mergeCell ref="X59:X60"/>
    <mergeCell ref="A61:A62"/>
    <mergeCell ref="X61:X62"/>
    <mergeCell ref="A35:A36"/>
    <mergeCell ref="X35:X36"/>
    <mergeCell ref="A37:A38"/>
    <mergeCell ref="X37:X38"/>
    <mergeCell ref="H40:J40"/>
    <mergeCell ref="M40:O40"/>
    <mergeCell ref="A29:A30"/>
    <mergeCell ref="X29:X30"/>
    <mergeCell ref="A31:A32"/>
    <mergeCell ref="X31:X32"/>
    <mergeCell ref="A33:A34"/>
    <mergeCell ref="X33:X34"/>
    <mergeCell ref="H10:J10"/>
    <mergeCell ref="M10:O10"/>
    <mergeCell ref="A27:A28"/>
    <mergeCell ref="A6:B8"/>
    <mergeCell ref="C6:C8"/>
    <mergeCell ref="E6:G6"/>
    <mergeCell ref="M6:Q6"/>
    <mergeCell ref="D7:D8"/>
    <mergeCell ref="G7:G8"/>
    <mergeCell ref="H7:H8"/>
    <mergeCell ref="I7:I8"/>
    <mergeCell ref="K7:K8"/>
    <mergeCell ref="X27:X28"/>
    <mergeCell ref="L7:L8"/>
    <mergeCell ref="M7:M8"/>
    <mergeCell ref="O7:O8"/>
    <mergeCell ref="P7:P8"/>
    <mergeCell ref="Q7:Q8"/>
    <mergeCell ref="R7:R8"/>
    <mergeCell ref="W6:X8"/>
    <mergeCell ref="S7:S8"/>
    <mergeCell ref="U7:U8"/>
  </mergeCells>
  <phoneticPr fontId="1"/>
  <pageMargins left="0.7" right="0.7" top="0.75" bottom="0.75" header="0.3" footer="0.3"/>
  <pageSetup paperSize="9" scale="99" orientation="portrait" r:id="rId1"/>
  <headerFooter>
    <oddHeader>&amp;R&amp;F</oddHeader>
  </headerFooter>
  <rowBreaks count="1" manualBreakCount="1">
    <brk id="65" max="16383" man="1"/>
  </rowBreaks>
  <colBreaks count="1" manualBreakCount="1">
    <brk id="22" max="6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61"/>
  <sheetViews>
    <sheetView workbookViewId="0"/>
  </sheetViews>
  <sheetFormatPr defaultRowHeight="10.5" customHeight="1"/>
  <cols>
    <col min="1" max="1" width="8.625" style="2" customWidth="1"/>
    <col min="2" max="2" width="4.375" style="2" customWidth="1"/>
    <col min="3" max="20" width="7.875" style="2" customWidth="1"/>
    <col min="21" max="21" width="1.625" style="2" customWidth="1"/>
    <col min="22" max="22" width="9.125" style="2" customWidth="1"/>
    <col min="23" max="23" width="5.375" style="2" customWidth="1"/>
    <col min="24" max="16384" width="9" style="2"/>
  </cols>
  <sheetData>
    <row r="1" spans="1:23" ht="13.5" customHeight="1">
      <c r="A1" s="1" t="s">
        <v>98</v>
      </c>
      <c r="B1" s="1"/>
    </row>
    <row r="4" spans="1:23" ht="10.5" customHeight="1">
      <c r="A4" s="2" t="s">
        <v>0</v>
      </c>
    </row>
    <row r="6" spans="1:23" ht="10.5" customHeight="1">
      <c r="A6" s="331" t="s">
        <v>94</v>
      </c>
      <c r="B6" s="332"/>
      <c r="C6" s="309" t="s">
        <v>97</v>
      </c>
      <c r="D6" s="320" t="s">
        <v>96</v>
      </c>
      <c r="E6" s="323"/>
      <c r="F6" s="323"/>
      <c r="G6" s="323"/>
      <c r="H6" s="335"/>
      <c r="I6" s="320" t="s">
        <v>95</v>
      </c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35"/>
      <c r="U6" s="336" t="s">
        <v>94</v>
      </c>
      <c r="V6" s="337"/>
    </row>
    <row r="7" spans="1:23" ht="21" customHeight="1">
      <c r="A7" s="333"/>
      <c r="B7" s="334"/>
      <c r="C7" s="310"/>
      <c r="D7" s="28" t="s">
        <v>89</v>
      </c>
      <c r="E7" s="28" t="s">
        <v>93</v>
      </c>
      <c r="F7" s="28" t="s">
        <v>92</v>
      </c>
      <c r="G7" s="28" t="s">
        <v>91</v>
      </c>
      <c r="H7" s="28" t="s">
        <v>90</v>
      </c>
      <c r="I7" s="28" t="s">
        <v>89</v>
      </c>
      <c r="J7" s="28" t="s">
        <v>88</v>
      </c>
      <c r="K7" s="28" t="s">
        <v>87</v>
      </c>
      <c r="L7" s="3" t="s">
        <v>86</v>
      </c>
      <c r="M7" s="28" t="s">
        <v>85</v>
      </c>
      <c r="N7" s="29" t="s">
        <v>84</v>
      </c>
      <c r="O7" s="28" t="s">
        <v>83</v>
      </c>
      <c r="P7" s="28" t="s">
        <v>82</v>
      </c>
      <c r="Q7" s="28" t="s">
        <v>81</v>
      </c>
      <c r="R7" s="28" t="s">
        <v>80</v>
      </c>
      <c r="S7" s="28" t="s">
        <v>79</v>
      </c>
      <c r="T7" s="28" t="s">
        <v>78</v>
      </c>
      <c r="U7" s="338"/>
      <c r="V7" s="333"/>
      <c r="W7" s="4"/>
    </row>
    <row r="8" spans="1:23" s="6" customFormat="1" ht="10.5" customHeight="1">
      <c r="B8" s="30"/>
      <c r="C8" s="327" t="s">
        <v>77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9"/>
      <c r="U8" s="10"/>
      <c r="V8" s="8"/>
    </row>
    <row r="9" spans="1:23" s="11" customFormat="1" ht="10.5" customHeight="1">
      <c r="A9" s="300" t="s">
        <v>106</v>
      </c>
      <c r="B9" s="31" t="s">
        <v>10</v>
      </c>
      <c r="C9" s="12">
        <v>2351</v>
      </c>
      <c r="D9" s="12">
        <v>14</v>
      </c>
      <c r="E9" s="12" t="s">
        <v>1</v>
      </c>
      <c r="F9" s="12">
        <v>10</v>
      </c>
      <c r="G9" s="12" t="s">
        <v>1</v>
      </c>
      <c r="H9" s="12">
        <v>4</v>
      </c>
      <c r="I9" s="12">
        <v>2337</v>
      </c>
      <c r="J9" s="12">
        <v>105</v>
      </c>
      <c r="K9" s="12">
        <v>23</v>
      </c>
      <c r="L9" s="12">
        <v>1</v>
      </c>
      <c r="M9" s="12">
        <v>59</v>
      </c>
      <c r="N9" s="12" t="s">
        <v>1</v>
      </c>
      <c r="O9" s="12">
        <v>1143</v>
      </c>
      <c r="P9" s="12" t="s">
        <v>1</v>
      </c>
      <c r="Q9" s="12" t="s">
        <v>1</v>
      </c>
      <c r="R9" s="12" t="s">
        <v>1</v>
      </c>
      <c r="S9" s="12">
        <v>6</v>
      </c>
      <c r="T9" s="14">
        <v>1000</v>
      </c>
      <c r="U9" s="15"/>
      <c r="V9" s="300" t="s">
        <v>68</v>
      </c>
    </row>
    <row r="10" spans="1:23" ht="10.5" customHeight="1">
      <c r="A10" s="330"/>
      <c r="B10" s="31" t="s">
        <v>13</v>
      </c>
      <c r="C10" s="12">
        <v>1883</v>
      </c>
      <c r="D10" s="12">
        <v>14</v>
      </c>
      <c r="E10" s="12" t="s">
        <v>1</v>
      </c>
      <c r="F10" s="12">
        <v>10</v>
      </c>
      <c r="G10" s="12" t="s">
        <v>1</v>
      </c>
      <c r="H10" s="12">
        <v>4</v>
      </c>
      <c r="I10" s="12">
        <v>1869</v>
      </c>
      <c r="J10" s="12">
        <v>80</v>
      </c>
      <c r="K10" s="12">
        <v>20</v>
      </c>
      <c r="L10" s="12">
        <v>1</v>
      </c>
      <c r="M10" s="12">
        <v>47</v>
      </c>
      <c r="N10" s="12" t="s">
        <v>1</v>
      </c>
      <c r="O10" s="12">
        <v>927</v>
      </c>
      <c r="P10" s="12" t="s">
        <v>1</v>
      </c>
      <c r="Q10" s="12" t="s">
        <v>1</v>
      </c>
      <c r="R10" s="12" t="s">
        <v>1</v>
      </c>
      <c r="S10" s="12">
        <v>6</v>
      </c>
      <c r="T10" s="14">
        <v>788</v>
      </c>
      <c r="U10" s="15"/>
      <c r="V10" s="330"/>
    </row>
    <row r="11" spans="1:23" ht="10.5" customHeight="1">
      <c r="A11" s="330"/>
      <c r="B11" s="31" t="s">
        <v>14</v>
      </c>
      <c r="C11" s="12">
        <v>468</v>
      </c>
      <c r="D11" s="12" t="s">
        <v>1</v>
      </c>
      <c r="E11" s="12" t="s">
        <v>1</v>
      </c>
      <c r="F11" s="12" t="s">
        <v>1</v>
      </c>
      <c r="G11" s="12" t="s">
        <v>1</v>
      </c>
      <c r="H11" s="12" t="s">
        <v>1</v>
      </c>
      <c r="I11" s="12">
        <v>468</v>
      </c>
      <c r="J11" s="12">
        <v>25</v>
      </c>
      <c r="K11" s="12">
        <v>3</v>
      </c>
      <c r="L11" s="12" t="s">
        <v>1</v>
      </c>
      <c r="M11" s="12">
        <v>12</v>
      </c>
      <c r="N11" s="12" t="s">
        <v>1</v>
      </c>
      <c r="O11" s="12">
        <v>216</v>
      </c>
      <c r="P11" s="12" t="s">
        <v>1</v>
      </c>
      <c r="Q11" s="12" t="s">
        <v>1</v>
      </c>
      <c r="R11" s="12" t="s">
        <v>1</v>
      </c>
      <c r="S11" s="12" t="s">
        <v>1</v>
      </c>
      <c r="T11" s="14">
        <v>212</v>
      </c>
      <c r="U11" s="15"/>
      <c r="V11" s="330"/>
    </row>
    <row r="12" spans="1:23" ht="10.5" customHeight="1">
      <c r="A12" s="339" t="s">
        <v>47</v>
      </c>
      <c r="B12" s="31" t="s">
        <v>10</v>
      </c>
      <c r="C12" s="12">
        <v>1856</v>
      </c>
      <c r="D12" s="12">
        <v>28</v>
      </c>
      <c r="E12" s="12" t="s">
        <v>1</v>
      </c>
      <c r="F12" s="12">
        <v>22</v>
      </c>
      <c r="G12" s="12" t="s">
        <v>1</v>
      </c>
      <c r="H12" s="12">
        <v>6</v>
      </c>
      <c r="I12" s="12">
        <v>1828</v>
      </c>
      <c r="J12" s="12">
        <v>113</v>
      </c>
      <c r="K12" s="12">
        <v>34</v>
      </c>
      <c r="L12" s="12" t="s">
        <v>1</v>
      </c>
      <c r="M12" s="12">
        <v>81</v>
      </c>
      <c r="N12" s="12" t="s">
        <v>1</v>
      </c>
      <c r="O12" s="12">
        <v>855</v>
      </c>
      <c r="P12" s="12">
        <v>5</v>
      </c>
      <c r="Q12" s="12">
        <v>1</v>
      </c>
      <c r="R12" s="12">
        <v>2</v>
      </c>
      <c r="S12" s="12">
        <v>8</v>
      </c>
      <c r="T12" s="14">
        <v>729</v>
      </c>
      <c r="U12" s="15"/>
      <c r="V12" s="300" t="s">
        <v>105</v>
      </c>
    </row>
    <row r="13" spans="1:23" ht="10.5" customHeight="1">
      <c r="A13" s="330"/>
      <c r="B13" s="31" t="s">
        <v>13</v>
      </c>
      <c r="C13" s="12">
        <v>1505</v>
      </c>
      <c r="D13" s="12">
        <v>26</v>
      </c>
      <c r="E13" s="12" t="s">
        <v>1</v>
      </c>
      <c r="F13" s="12">
        <v>20</v>
      </c>
      <c r="G13" s="12" t="s">
        <v>1</v>
      </c>
      <c r="H13" s="12">
        <v>6</v>
      </c>
      <c r="I13" s="12">
        <v>1479</v>
      </c>
      <c r="J13" s="12">
        <v>94</v>
      </c>
      <c r="K13" s="12">
        <v>30</v>
      </c>
      <c r="L13" s="12" t="s">
        <v>1</v>
      </c>
      <c r="M13" s="12">
        <v>72</v>
      </c>
      <c r="N13" s="12" t="s">
        <v>1</v>
      </c>
      <c r="O13" s="12">
        <v>690</v>
      </c>
      <c r="P13" s="12" t="s">
        <v>1</v>
      </c>
      <c r="Q13" s="12">
        <v>1</v>
      </c>
      <c r="R13" s="12">
        <v>1</v>
      </c>
      <c r="S13" s="12">
        <v>8</v>
      </c>
      <c r="T13" s="14">
        <v>583</v>
      </c>
      <c r="U13" s="15"/>
      <c r="V13" s="330"/>
    </row>
    <row r="14" spans="1:23" s="11" customFormat="1" ht="10.5" customHeight="1">
      <c r="A14" s="330"/>
      <c r="B14" s="31" t="s">
        <v>14</v>
      </c>
      <c r="C14" s="12">
        <v>351</v>
      </c>
      <c r="D14" s="12">
        <v>2</v>
      </c>
      <c r="E14" s="12" t="s">
        <v>1</v>
      </c>
      <c r="F14" s="12">
        <v>2</v>
      </c>
      <c r="G14" s="12" t="s">
        <v>1</v>
      </c>
      <c r="H14" s="12" t="s">
        <v>1</v>
      </c>
      <c r="I14" s="12">
        <v>349</v>
      </c>
      <c r="J14" s="12">
        <v>19</v>
      </c>
      <c r="K14" s="12">
        <v>4</v>
      </c>
      <c r="L14" s="12" t="s">
        <v>1</v>
      </c>
      <c r="M14" s="12">
        <v>9</v>
      </c>
      <c r="N14" s="12" t="s">
        <v>1</v>
      </c>
      <c r="O14" s="12">
        <v>165</v>
      </c>
      <c r="P14" s="12">
        <v>5</v>
      </c>
      <c r="Q14" s="12" t="s">
        <v>1</v>
      </c>
      <c r="R14" s="12">
        <v>1</v>
      </c>
      <c r="S14" s="12" t="s">
        <v>1</v>
      </c>
      <c r="T14" s="14">
        <v>146</v>
      </c>
      <c r="U14" s="15"/>
      <c r="V14" s="330"/>
    </row>
    <row r="15" spans="1:23" ht="10.5" customHeight="1">
      <c r="A15" s="339" t="s">
        <v>66</v>
      </c>
      <c r="B15" s="31" t="s">
        <v>10</v>
      </c>
      <c r="C15" s="12">
        <v>2044</v>
      </c>
      <c r="D15" s="12">
        <v>33</v>
      </c>
      <c r="E15" s="12">
        <v>2</v>
      </c>
      <c r="F15" s="12">
        <v>22</v>
      </c>
      <c r="G15" s="12">
        <v>1</v>
      </c>
      <c r="H15" s="12">
        <v>8</v>
      </c>
      <c r="I15" s="12">
        <v>2011</v>
      </c>
      <c r="J15" s="12">
        <v>111</v>
      </c>
      <c r="K15" s="12">
        <v>33</v>
      </c>
      <c r="L15" s="12">
        <v>1</v>
      </c>
      <c r="M15" s="12">
        <v>127</v>
      </c>
      <c r="N15" s="12" t="s">
        <v>1</v>
      </c>
      <c r="O15" s="12">
        <v>852</v>
      </c>
      <c r="P15" s="12">
        <v>1</v>
      </c>
      <c r="Q15" s="12" t="s">
        <v>1</v>
      </c>
      <c r="R15" s="12" t="s">
        <v>1</v>
      </c>
      <c r="S15" s="12">
        <v>8</v>
      </c>
      <c r="T15" s="14">
        <v>878</v>
      </c>
      <c r="U15" s="15"/>
      <c r="V15" s="300" t="s">
        <v>104</v>
      </c>
    </row>
    <row r="16" spans="1:23" ht="10.5" customHeight="1">
      <c r="A16" s="330"/>
      <c r="B16" s="31" t="s">
        <v>13</v>
      </c>
      <c r="C16" s="12">
        <v>1657</v>
      </c>
      <c r="D16" s="12">
        <v>26</v>
      </c>
      <c r="E16" s="12">
        <v>1</v>
      </c>
      <c r="F16" s="12">
        <v>17</v>
      </c>
      <c r="G16" s="12">
        <v>1</v>
      </c>
      <c r="H16" s="12">
        <v>7</v>
      </c>
      <c r="I16" s="12">
        <v>1631</v>
      </c>
      <c r="J16" s="12">
        <v>86</v>
      </c>
      <c r="K16" s="12">
        <v>18</v>
      </c>
      <c r="L16" s="12">
        <v>1</v>
      </c>
      <c r="M16" s="12">
        <v>112</v>
      </c>
      <c r="N16" s="12" t="s">
        <v>1</v>
      </c>
      <c r="O16" s="12">
        <v>711</v>
      </c>
      <c r="P16" s="12">
        <v>1</v>
      </c>
      <c r="Q16" s="12" t="s">
        <v>1</v>
      </c>
      <c r="R16" s="12" t="s">
        <v>1</v>
      </c>
      <c r="S16" s="12">
        <v>8</v>
      </c>
      <c r="T16" s="14">
        <v>694</v>
      </c>
      <c r="U16" s="15"/>
      <c r="V16" s="330"/>
    </row>
    <row r="17" spans="1:22" ht="10.5" customHeight="1">
      <c r="A17" s="330"/>
      <c r="B17" s="31" t="s">
        <v>14</v>
      </c>
      <c r="C17" s="12">
        <v>387</v>
      </c>
      <c r="D17" s="12">
        <v>7</v>
      </c>
      <c r="E17" s="12">
        <v>1</v>
      </c>
      <c r="F17" s="12">
        <v>5</v>
      </c>
      <c r="G17" s="12" t="s">
        <v>1</v>
      </c>
      <c r="H17" s="12">
        <v>1</v>
      </c>
      <c r="I17" s="12">
        <v>380</v>
      </c>
      <c r="J17" s="12">
        <v>25</v>
      </c>
      <c r="K17" s="12">
        <v>15</v>
      </c>
      <c r="L17" s="12" t="s">
        <v>1</v>
      </c>
      <c r="M17" s="12">
        <v>15</v>
      </c>
      <c r="N17" s="12" t="s">
        <v>1</v>
      </c>
      <c r="O17" s="12">
        <v>141</v>
      </c>
      <c r="P17" s="12" t="s">
        <v>1</v>
      </c>
      <c r="Q17" s="12" t="s">
        <v>1</v>
      </c>
      <c r="R17" s="12" t="s">
        <v>1</v>
      </c>
      <c r="S17" s="12" t="s">
        <v>1</v>
      </c>
      <c r="T17" s="14">
        <v>184</v>
      </c>
      <c r="U17" s="15"/>
      <c r="V17" s="330"/>
    </row>
    <row r="18" spans="1:22" ht="10.5" customHeight="1">
      <c r="A18" s="339" t="s">
        <v>103</v>
      </c>
      <c r="B18" s="31" t="s">
        <v>10</v>
      </c>
      <c r="C18" s="12">
        <v>2081</v>
      </c>
      <c r="D18" s="12">
        <v>40</v>
      </c>
      <c r="E18" s="12" t="s">
        <v>1</v>
      </c>
      <c r="F18" s="12">
        <v>34</v>
      </c>
      <c r="G18" s="12" t="s">
        <v>1</v>
      </c>
      <c r="H18" s="12">
        <v>6</v>
      </c>
      <c r="I18" s="12">
        <v>2041</v>
      </c>
      <c r="J18" s="12">
        <v>128</v>
      </c>
      <c r="K18" s="12">
        <v>28</v>
      </c>
      <c r="L18" s="12" t="s">
        <v>1</v>
      </c>
      <c r="M18" s="12">
        <v>84</v>
      </c>
      <c r="N18" s="12" t="s">
        <v>1</v>
      </c>
      <c r="O18" s="12">
        <v>885</v>
      </c>
      <c r="P18" s="12">
        <v>4</v>
      </c>
      <c r="Q18" s="12" t="s">
        <v>1</v>
      </c>
      <c r="R18" s="12">
        <v>1</v>
      </c>
      <c r="S18" s="12">
        <v>1</v>
      </c>
      <c r="T18" s="14">
        <v>910</v>
      </c>
      <c r="U18" s="15"/>
      <c r="V18" s="300" t="s">
        <v>102</v>
      </c>
    </row>
    <row r="19" spans="1:22" ht="10.5" customHeight="1">
      <c r="A19" s="330"/>
      <c r="B19" s="31" t="s">
        <v>13</v>
      </c>
      <c r="C19" s="12">
        <v>1706</v>
      </c>
      <c r="D19" s="12">
        <v>38</v>
      </c>
      <c r="E19" s="12" t="s">
        <v>1</v>
      </c>
      <c r="F19" s="12">
        <v>32</v>
      </c>
      <c r="G19" s="12" t="s">
        <v>1</v>
      </c>
      <c r="H19" s="12">
        <v>6</v>
      </c>
      <c r="I19" s="12">
        <v>1668</v>
      </c>
      <c r="J19" s="12">
        <v>111</v>
      </c>
      <c r="K19" s="12">
        <v>19</v>
      </c>
      <c r="L19" s="12" t="s">
        <v>1</v>
      </c>
      <c r="M19" s="12">
        <v>68</v>
      </c>
      <c r="N19" s="12" t="s">
        <v>1</v>
      </c>
      <c r="O19" s="12">
        <v>746</v>
      </c>
      <c r="P19" s="12">
        <v>4</v>
      </c>
      <c r="Q19" s="12" t="s">
        <v>1</v>
      </c>
      <c r="R19" s="12">
        <v>1</v>
      </c>
      <c r="S19" s="12">
        <v>1</v>
      </c>
      <c r="T19" s="14">
        <v>718</v>
      </c>
      <c r="U19" s="15"/>
      <c r="V19" s="330"/>
    </row>
    <row r="20" spans="1:22" ht="10.5" customHeight="1">
      <c r="A20" s="330"/>
      <c r="B20" s="31" t="s">
        <v>14</v>
      </c>
      <c r="C20" s="12">
        <v>375</v>
      </c>
      <c r="D20" s="12">
        <v>2</v>
      </c>
      <c r="E20" s="12" t="s">
        <v>1</v>
      </c>
      <c r="F20" s="12">
        <v>2</v>
      </c>
      <c r="G20" s="12" t="s">
        <v>1</v>
      </c>
      <c r="H20" s="12" t="s">
        <v>1</v>
      </c>
      <c r="I20" s="12">
        <v>373</v>
      </c>
      <c r="J20" s="12">
        <v>17</v>
      </c>
      <c r="K20" s="12">
        <v>9</v>
      </c>
      <c r="L20" s="12" t="s">
        <v>1</v>
      </c>
      <c r="M20" s="12">
        <v>16</v>
      </c>
      <c r="N20" s="12" t="s">
        <v>1</v>
      </c>
      <c r="O20" s="12">
        <v>139</v>
      </c>
      <c r="P20" s="12" t="s">
        <v>1</v>
      </c>
      <c r="Q20" s="12" t="s">
        <v>1</v>
      </c>
      <c r="R20" s="12" t="s">
        <v>1</v>
      </c>
      <c r="S20" s="12" t="s">
        <v>1</v>
      </c>
      <c r="T20" s="14">
        <v>192</v>
      </c>
      <c r="U20" s="15"/>
      <c r="V20" s="330"/>
    </row>
    <row r="21" spans="1:22" s="6" customFormat="1" ht="10.5" customHeight="1">
      <c r="A21" s="324" t="s">
        <v>101</v>
      </c>
      <c r="B21" s="32" t="s">
        <v>10</v>
      </c>
      <c r="C21" s="19">
        <v>1949</v>
      </c>
      <c r="D21" s="19">
        <v>30</v>
      </c>
      <c r="E21" s="20" t="s">
        <v>1</v>
      </c>
      <c r="F21" s="20">
        <v>27</v>
      </c>
      <c r="G21" s="20">
        <v>2</v>
      </c>
      <c r="H21" s="19">
        <v>1</v>
      </c>
      <c r="I21" s="20">
        <v>1919</v>
      </c>
      <c r="J21" s="19">
        <v>113</v>
      </c>
      <c r="K21" s="19">
        <v>17</v>
      </c>
      <c r="L21" s="20">
        <v>3</v>
      </c>
      <c r="M21" s="19">
        <v>68</v>
      </c>
      <c r="N21" s="20">
        <v>4</v>
      </c>
      <c r="O21" s="19">
        <v>828</v>
      </c>
      <c r="P21" s="20">
        <v>16</v>
      </c>
      <c r="Q21" s="20" t="s">
        <v>1</v>
      </c>
      <c r="R21" s="20" t="s">
        <v>1</v>
      </c>
      <c r="S21" s="19">
        <v>6</v>
      </c>
      <c r="T21" s="21">
        <v>864</v>
      </c>
      <c r="U21" s="9"/>
      <c r="V21" s="301" t="s">
        <v>100</v>
      </c>
    </row>
    <row r="22" spans="1:22" s="6" customFormat="1" ht="10.5" customHeight="1">
      <c r="A22" s="330"/>
      <c r="B22" s="32" t="s">
        <v>13</v>
      </c>
      <c r="C22" s="19">
        <v>1559</v>
      </c>
      <c r="D22" s="19">
        <v>26</v>
      </c>
      <c r="E22" s="20" t="s">
        <v>1</v>
      </c>
      <c r="F22" s="19">
        <v>23</v>
      </c>
      <c r="G22" s="20">
        <v>2</v>
      </c>
      <c r="H22" s="20">
        <v>1</v>
      </c>
      <c r="I22" s="20">
        <v>1533</v>
      </c>
      <c r="J22" s="19">
        <v>97</v>
      </c>
      <c r="K22" s="19">
        <v>15</v>
      </c>
      <c r="L22" s="20">
        <v>2</v>
      </c>
      <c r="M22" s="19">
        <v>53</v>
      </c>
      <c r="N22" s="20">
        <v>4</v>
      </c>
      <c r="O22" s="19">
        <v>657</v>
      </c>
      <c r="P22" s="20">
        <v>11</v>
      </c>
      <c r="Q22" s="20" t="s">
        <v>1</v>
      </c>
      <c r="R22" s="20" t="s">
        <v>1</v>
      </c>
      <c r="S22" s="20">
        <v>6</v>
      </c>
      <c r="T22" s="21">
        <v>688</v>
      </c>
      <c r="U22" s="9"/>
      <c r="V22" s="330"/>
    </row>
    <row r="23" spans="1:22" s="6" customFormat="1" ht="10.5" customHeight="1">
      <c r="A23" s="330"/>
      <c r="B23" s="32" t="s">
        <v>14</v>
      </c>
      <c r="C23" s="19">
        <v>390</v>
      </c>
      <c r="D23" s="20">
        <v>4</v>
      </c>
      <c r="E23" s="20" t="s">
        <v>1</v>
      </c>
      <c r="F23" s="20">
        <v>4</v>
      </c>
      <c r="G23" s="20" t="s">
        <v>1</v>
      </c>
      <c r="H23" s="20" t="s">
        <v>1</v>
      </c>
      <c r="I23" s="20">
        <v>386</v>
      </c>
      <c r="J23" s="19">
        <v>16</v>
      </c>
      <c r="K23" s="19">
        <v>2</v>
      </c>
      <c r="L23" s="20">
        <v>1</v>
      </c>
      <c r="M23" s="19">
        <v>15</v>
      </c>
      <c r="N23" s="20" t="s">
        <v>1</v>
      </c>
      <c r="O23" s="19">
        <v>171</v>
      </c>
      <c r="P23" s="20">
        <v>5</v>
      </c>
      <c r="Q23" s="20" t="s">
        <v>1</v>
      </c>
      <c r="R23" s="20" t="s">
        <v>1</v>
      </c>
      <c r="S23" s="20" t="s">
        <v>1</v>
      </c>
      <c r="T23" s="21">
        <v>176</v>
      </c>
      <c r="U23" s="9"/>
      <c r="V23" s="330"/>
    </row>
    <row r="24" spans="1:22" ht="10.5" customHeight="1">
      <c r="A24" s="300" t="s">
        <v>59</v>
      </c>
      <c r="B24" s="33" t="s">
        <v>13</v>
      </c>
      <c r="C24" s="12">
        <v>364</v>
      </c>
      <c r="D24" s="12">
        <v>5</v>
      </c>
      <c r="E24" s="12" t="s">
        <v>1</v>
      </c>
      <c r="F24" s="12">
        <v>5</v>
      </c>
      <c r="G24" s="12" t="s">
        <v>1</v>
      </c>
      <c r="H24" s="12" t="s">
        <v>1</v>
      </c>
      <c r="I24" s="12">
        <v>359</v>
      </c>
      <c r="J24" s="12">
        <v>30</v>
      </c>
      <c r="K24" s="12">
        <v>5</v>
      </c>
      <c r="L24" s="12" t="s">
        <v>1</v>
      </c>
      <c r="M24" s="12">
        <v>16</v>
      </c>
      <c r="N24" s="12" t="s">
        <v>1</v>
      </c>
      <c r="O24" s="12">
        <v>175</v>
      </c>
      <c r="P24" s="12">
        <v>2</v>
      </c>
      <c r="Q24" s="12" t="s">
        <v>1</v>
      </c>
      <c r="R24" s="12" t="s">
        <v>1</v>
      </c>
      <c r="S24" s="12">
        <v>1</v>
      </c>
      <c r="T24" s="14">
        <v>130</v>
      </c>
      <c r="U24" s="15"/>
      <c r="V24" s="300" t="s">
        <v>2</v>
      </c>
    </row>
    <row r="25" spans="1:22" ht="10.5" customHeight="1">
      <c r="A25" s="300"/>
      <c r="B25" s="33" t="s">
        <v>14</v>
      </c>
      <c r="C25" s="12">
        <v>104</v>
      </c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12">
        <v>104</v>
      </c>
      <c r="J25" s="12">
        <v>3</v>
      </c>
      <c r="K25" s="12" t="s">
        <v>1</v>
      </c>
      <c r="L25" s="12">
        <v>1</v>
      </c>
      <c r="M25" s="12">
        <v>3</v>
      </c>
      <c r="N25" s="12" t="s">
        <v>1</v>
      </c>
      <c r="O25" s="12">
        <v>53</v>
      </c>
      <c r="P25" s="12">
        <v>3</v>
      </c>
      <c r="Q25" s="12" t="s">
        <v>1</v>
      </c>
      <c r="R25" s="12" t="s">
        <v>1</v>
      </c>
      <c r="S25" s="12" t="s">
        <v>1</v>
      </c>
      <c r="T25" s="14">
        <v>41</v>
      </c>
      <c r="U25" s="15"/>
      <c r="V25" s="300"/>
    </row>
    <row r="26" spans="1:22" ht="10.5" customHeight="1">
      <c r="A26" s="300" t="s">
        <v>76</v>
      </c>
      <c r="B26" s="33" t="s">
        <v>13</v>
      </c>
      <c r="C26" s="12">
        <v>583</v>
      </c>
      <c r="D26" s="12">
        <v>5</v>
      </c>
      <c r="E26" s="12" t="s">
        <v>1</v>
      </c>
      <c r="F26" s="12">
        <v>5</v>
      </c>
      <c r="G26" s="12" t="s">
        <v>1</v>
      </c>
      <c r="H26" s="12" t="s">
        <v>1</v>
      </c>
      <c r="I26" s="12">
        <v>578</v>
      </c>
      <c r="J26" s="12">
        <v>26</v>
      </c>
      <c r="K26" s="12">
        <v>3</v>
      </c>
      <c r="L26" s="12" t="s">
        <v>1</v>
      </c>
      <c r="M26" s="12">
        <v>15</v>
      </c>
      <c r="N26" s="12">
        <v>2</v>
      </c>
      <c r="O26" s="12">
        <v>261</v>
      </c>
      <c r="P26" s="12">
        <v>2</v>
      </c>
      <c r="Q26" s="12" t="s">
        <v>1</v>
      </c>
      <c r="R26" s="12" t="s">
        <v>1</v>
      </c>
      <c r="S26" s="12">
        <v>2</v>
      </c>
      <c r="T26" s="14">
        <v>267</v>
      </c>
      <c r="U26" s="15"/>
      <c r="V26" s="300" t="s">
        <v>3</v>
      </c>
    </row>
    <row r="27" spans="1:22" s="11" customFormat="1" ht="10.5" customHeight="1">
      <c r="A27" s="300"/>
      <c r="B27" s="33" t="s">
        <v>14</v>
      </c>
      <c r="C27" s="12">
        <v>163</v>
      </c>
      <c r="D27" s="12">
        <v>3</v>
      </c>
      <c r="E27" s="12" t="s">
        <v>1</v>
      </c>
      <c r="F27" s="12">
        <v>3</v>
      </c>
      <c r="G27" s="12" t="s">
        <v>1</v>
      </c>
      <c r="H27" s="12" t="s">
        <v>1</v>
      </c>
      <c r="I27" s="12">
        <v>160</v>
      </c>
      <c r="J27" s="12">
        <v>7</v>
      </c>
      <c r="K27" s="12">
        <v>2</v>
      </c>
      <c r="L27" s="12" t="s">
        <v>1</v>
      </c>
      <c r="M27" s="12">
        <v>6</v>
      </c>
      <c r="N27" s="12" t="s">
        <v>1</v>
      </c>
      <c r="O27" s="12">
        <v>72</v>
      </c>
      <c r="P27" s="12" t="s">
        <v>1</v>
      </c>
      <c r="Q27" s="12" t="s">
        <v>1</v>
      </c>
      <c r="R27" s="12" t="s">
        <v>1</v>
      </c>
      <c r="S27" s="12" t="s">
        <v>1</v>
      </c>
      <c r="T27" s="14">
        <v>73</v>
      </c>
      <c r="U27" s="15"/>
      <c r="V27" s="300"/>
    </row>
    <row r="28" spans="1:22" ht="10.5" customHeight="1">
      <c r="A28" s="300" t="s">
        <v>75</v>
      </c>
      <c r="B28" s="33" t="s">
        <v>13</v>
      </c>
      <c r="C28" s="12">
        <v>192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>
        <v>192</v>
      </c>
      <c r="J28" s="12">
        <v>4</v>
      </c>
      <c r="K28" s="12" t="s">
        <v>1</v>
      </c>
      <c r="L28" s="12" t="s">
        <v>1</v>
      </c>
      <c r="M28" s="12" t="s">
        <v>1</v>
      </c>
      <c r="N28" s="12" t="s">
        <v>1</v>
      </c>
      <c r="O28" s="12">
        <v>45</v>
      </c>
      <c r="P28" s="12" t="s">
        <v>1</v>
      </c>
      <c r="Q28" s="12" t="s">
        <v>1</v>
      </c>
      <c r="R28" s="12" t="s">
        <v>1</v>
      </c>
      <c r="S28" s="12">
        <v>1</v>
      </c>
      <c r="T28" s="14">
        <v>142</v>
      </c>
      <c r="U28" s="15"/>
      <c r="V28" s="300" t="s">
        <v>18</v>
      </c>
    </row>
    <row r="29" spans="1:22" ht="10.5" customHeight="1">
      <c r="A29" s="300"/>
      <c r="B29" s="33" t="s">
        <v>14</v>
      </c>
      <c r="C29" s="12">
        <v>40</v>
      </c>
      <c r="D29" s="12" t="s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>
        <v>40</v>
      </c>
      <c r="J29" s="12" t="s">
        <v>1</v>
      </c>
      <c r="K29" s="12" t="s">
        <v>1</v>
      </c>
      <c r="L29" s="12" t="s">
        <v>1</v>
      </c>
      <c r="M29" s="12" t="s">
        <v>1</v>
      </c>
      <c r="N29" s="12" t="s">
        <v>1</v>
      </c>
      <c r="O29" s="12">
        <v>10</v>
      </c>
      <c r="P29" s="12" t="s">
        <v>1</v>
      </c>
      <c r="Q29" s="12" t="s">
        <v>1</v>
      </c>
      <c r="R29" s="12" t="s">
        <v>1</v>
      </c>
      <c r="S29" s="12" t="s">
        <v>1</v>
      </c>
      <c r="T29" s="14">
        <v>30</v>
      </c>
      <c r="U29" s="15"/>
      <c r="V29" s="300"/>
    </row>
    <row r="30" spans="1:22" ht="10.5" customHeight="1">
      <c r="A30" s="340" t="s">
        <v>74</v>
      </c>
      <c r="B30" s="33" t="s">
        <v>13</v>
      </c>
      <c r="C30" s="12">
        <v>80</v>
      </c>
      <c r="D30" s="12">
        <v>1</v>
      </c>
      <c r="E30" s="12" t="s">
        <v>1</v>
      </c>
      <c r="F30" s="12">
        <v>1</v>
      </c>
      <c r="G30" s="12" t="s">
        <v>1</v>
      </c>
      <c r="H30" s="12" t="s">
        <v>1</v>
      </c>
      <c r="I30" s="12">
        <v>79</v>
      </c>
      <c r="J30" s="12">
        <v>1</v>
      </c>
      <c r="K30" s="12" t="s">
        <v>1</v>
      </c>
      <c r="L30" s="12">
        <v>1</v>
      </c>
      <c r="M30" s="12">
        <v>3</v>
      </c>
      <c r="N30" s="12" t="s">
        <v>1</v>
      </c>
      <c r="O30" s="12">
        <v>26</v>
      </c>
      <c r="P30" s="12" t="s">
        <v>1</v>
      </c>
      <c r="Q30" s="12" t="s">
        <v>1</v>
      </c>
      <c r="R30" s="12" t="s">
        <v>1</v>
      </c>
      <c r="S30" s="12" t="s">
        <v>1</v>
      </c>
      <c r="T30" s="14">
        <v>48</v>
      </c>
      <c r="U30" s="15"/>
      <c r="V30" s="340" t="s">
        <v>4</v>
      </c>
    </row>
    <row r="31" spans="1:22" ht="10.5" customHeight="1">
      <c r="A31" s="340"/>
      <c r="B31" s="33" t="s">
        <v>14</v>
      </c>
      <c r="C31" s="12">
        <v>9</v>
      </c>
      <c r="D31" s="12">
        <v>1</v>
      </c>
      <c r="E31" s="12" t="s">
        <v>1</v>
      </c>
      <c r="F31" s="12">
        <v>1</v>
      </c>
      <c r="G31" s="12" t="s">
        <v>1</v>
      </c>
      <c r="H31" s="12" t="s">
        <v>1</v>
      </c>
      <c r="I31" s="12">
        <v>8</v>
      </c>
      <c r="J31" s="12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>
        <v>1</v>
      </c>
      <c r="P31" s="12" t="s">
        <v>1</v>
      </c>
      <c r="Q31" s="12" t="s">
        <v>1</v>
      </c>
      <c r="R31" s="12" t="s">
        <v>1</v>
      </c>
      <c r="S31" s="12" t="s">
        <v>1</v>
      </c>
      <c r="T31" s="14">
        <v>6</v>
      </c>
      <c r="U31" s="15"/>
      <c r="V31" s="340"/>
    </row>
    <row r="32" spans="1:22" s="11" customFormat="1" ht="10.5" customHeight="1">
      <c r="A32" s="300" t="s">
        <v>73</v>
      </c>
      <c r="B32" s="33" t="s">
        <v>13</v>
      </c>
      <c r="C32" s="12">
        <v>166</v>
      </c>
      <c r="D32" s="12">
        <v>5</v>
      </c>
      <c r="E32" s="12" t="s">
        <v>1</v>
      </c>
      <c r="F32" s="12">
        <v>5</v>
      </c>
      <c r="G32" s="12" t="s">
        <v>1</v>
      </c>
      <c r="H32" s="12" t="s">
        <v>1</v>
      </c>
      <c r="I32" s="12">
        <v>161</v>
      </c>
      <c r="J32" s="12">
        <v>19</v>
      </c>
      <c r="K32" s="12">
        <v>4</v>
      </c>
      <c r="L32" s="12">
        <v>1</v>
      </c>
      <c r="M32" s="12">
        <v>7</v>
      </c>
      <c r="N32" s="12">
        <v>1</v>
      </c>
      <c r="O32" s="12">
        <v>66</v>
      </c>
      <c r="P32" s="12">
        <v>4</v>
      </c>
      <c r="Q32" s="12" t="s">
        <v>1</v>
      </c>
      <c r="R32" s="12" t="s">
        <v>1</v>
      </c>
      <c r="S32" s="12" t="s">
        <v>1</v>
      </c>
      <c r="T32" s="14">
        <v>59</v>
      </c>
      <c r="U32" s="15"/>
      <c r="V32" s="300" t="s">
        <v>5</v>
      </c>
    </row>
    <row r="33" spans="1:22" ht="10.5" customHeight="1">
      <c r="A33" s="300"/>
      <c r="B33" s="33" t="s">
        <v>14</v>
      </c>
      <c r="C33" s="12">
        <v>23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>
        <v>23</v>
      </c>
      <c r="J33" s="12">
        <v>1</v>
      </c>
      <c r="K33" s="12" t="s">
        <v>1</v>
      </c>
      <c r="L33" s="12" t="s">
        <v>1</v>
      </c>
      <c r="M33" s="12">
        <v>4</v>
      </c>
      <c r="N33" s="12" t="s">
        <v>1</v>
      </c>
      <c r="O33" s="12">
        <v>9</v>
      </c>
      <c r="P33" s="12" t="s">
        <v>1</v>
      </c>
      <c r="Q33" s="12" t="s">
        <v>1</v>
      </c>
      <c r="R33" s="12" t="s">
        <v>1</v>
      </c>
      <c r="S33" s="12" t="s">
        <v>1</v>
      </c>
      <c r="T33" s="14">
        <v>9</v>
      </c>
      <c r="U33" s="15"/>
      <c r="V33" s="300"/>
    </row>
    <row r="34" spans="1:22" ht="10.5" customHeight="1">
      <c r="A34" s="300" t="s">
        <v>72</v>
      </c>
      <c r="B34" s="33" t="s">
        <v>13</v>
      </c>
      <c r="C34" s="12">
        <v>174</v>
      </c>
      <c r="D34" s="12">
        <v>10</v>
      </c>
      <c r="E34" s="12" t="s">
        <v>1</v>
      </c>
      <c r="F34" s="12">
        <v>7</v>
      </c>
      <c r="G34" s="12">
        <v>2</v>
      </c>
      <c r="H34" s="12">
        <v>1</v>
      </c>
      <c r="I34" s="12">
        <v>164</v>
      </c>
      <c r="J34" s="12">
        <v>17</v>
      </c>
      <c r="K34" s="12">
        <v>3</v>
      </c>
      <c r="L34" s="12" t="s">
        <v>1</v>
      </c>
      <c r="M34" s="12">
        <v>12</v>
      </c>
      <c r="N34" s="12">
        <v>1</v>
      </c>
      <c r="O34" s="12">
        <v>84</v>
      </c>
      <c r="P34" s="12">
        <v>3</v>
      </c>
      <c r="Q34" s="12" t="s">
        <v>1</v>
      </c>
      <c r="R34" s="12" t="s">
        <v>1</v>
      </c>
      <c r="S34" s="12">
        <v>2</v>
      </c>
      <c r="T34" s="14">
        <v>42</v>
      </c>
      <c r="U34" s="15"/>
      <c r="V34" s="300" t="s">
        <v>6</v>
      </c>
    </row>
    <row r="35" spans="1:22" ht="10.5" customHeight="1">
      <c r="A35" s="300"/>
      <c r="B35" s="33" t="s">
        <v>14</v>
      </c>
      <c r="C35" s="12">
        <v>51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>
        <v>51</v>
      </c>
      <c r="J35" s="12">
        <v>4</v>
      </c>
      <c r="K35" s="12" t="s">
        <v>1</v>
      </c>
      <c r="L35" s="12" t="s">
        <v>1</v>
      </c>
      <c r="M35" s="12">
        <v>2</v>
      </c>
      <c r="N35" s="12" t="s">
        <v>1</v>
      </c>
      <c r="O35" s="12">
        <v>26</v>
      </c>
      <c r="P35" s="12">
        <v>2</v>
      </c>
      <c r="Q35" s="12" t="s">
        <v>1</v>
      </c>
      <c r="R35" s="12" t="s">
        <v>1</v>
      </c>
      <c r="S35" s="12" t="s">
        <v>1</v>
      </c>
      <c r="T35" s="14">
        <v>17</v>
      </c>
      <c r="U35" s="15"/>
      <c r="V35" s="300"/>
    </row>
    <row r="36" spans="1:22" ht="10.5" customHeight="1">
      <c r="B36" s="34"/>
      <c r="U36" s="22"/>
    </row>
    <row r="37" spans="1:22" s="6" customFormat="1" ht="10.5" customHeight="1">
      <c r="A37" s="2"/>
      <c r="B37" s="30"/>
      <c r="C37" s="341" t="s">
        <v>71</v>
      </c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3"/>
      <c r="U37" s="7"/>
    </row>
    <row r="38" spans="1:22" ht="10.5" customHeight="1">
      <c r="A38" s="300" t="s">
        <v>106</v>
      </c>
      <c r="B38" s="31" t="s">
        <v>10</v>
      </c>
      <c r="C38" s="12">
        <v>343</v>
      </c>
      <c r="D38" s="12">
        <v>1</v>
      </c>
      <c r="E38" s="12" t="s">
        <v>1</v>
      </c>
      <c r="F38" s="12" t="s">
        <v>1</v>
      </c>
      <c r="G38" s="12">
        <v>1</v>
      </c>
      <c r="H38" s="12" t="s">
        <v>1</v>
      </c>
      <c r="I38" s="12">
        <v>342</v>
      </c>
      <c r="J38" s="12">
        <v>16</v>
      </c>
      <c r="K38" s="12">
        <v>5</v>
      </c>
      <c r="L38" s="12" t="s">
        <v>1</v>
      </c>
      <c r="M38" s="12">
        <v>12</v>
      </c>
      <c r="N38" s="12" t="s">
        <v>1</v>
      </c>
      <c r="O38" s="12">
        <v>186</v>
      </c>
      <c r="P38" s="12" t="s">
        <v>1</v>
      </c>
      <c r="Q38" s="12" t="s">
        <v>1</v>
      </c>
      <c r="R38" s="12" t="s">
        <v>1</v>
      </c>
      <c r="S38" s="12">
        <v>1</v>
      </c>
      <c r="T38" s="14">
        <v>122</v>
      </c>
      <c r="U38" s="15"/>
      <c r="V38" s="300" t="s">
        <v>68</v>
      </c>
    </row>
    <row r="39" spans="1:22" ht="10.5" customHeight="1">
      <c r="A39" s="330"/>
      <c r="B39" s="31" t="s">
        <v>13</v>
      </c>
      <c r="C39" s="12">
        <v>261</v>
      </c>
      <c r="D39" s="12">
        <v>1</v>
      </c>
      <c r="E39" s="12" t="s">
        <v>1</v>
      </c>
      <c r="F39" s="12" t="s">
        <v>1</v>
      </c>
      <c r="G39" s="12">
        <v>1</v>
      </c>
      <c r="H39" s="12" t="s">
        <v>1</v>
      </c>
      <c r="I39" s="12">
        <v>260</v>
      </c>
      <c r="J39" s="12">
        <v>12</v>
      </c>
      <c r="K39" s="12">
        <v>4</v>
      </c>
      <c r="L39" s="12" t="s">
        <v>1</v>
      </c>
      <c r="M39" s="12">
        <v>7</v>
      </c>
      <c r="N39" s="12" t="s">
        <v>1</v>
      </c>
      <c r="O39" s="12">
        <v>139</v>
      </c>
      <c r="P39" s="12" t="s">
        <v>1</v>
      </c>
      <c r="Q39" s="12" t="s">
        <v>1</v>
      </c>
      <c r="R39" s="12" t="s">
        <v>1</v>
      </c>
      <c r="S39" s="12">
        <v>1</v>
      </c>
      <c r="T39" s="14">
        <v>97</v>
      </c>
      <c r="U39" s="15"/>
      <c r="V39" s="330"/>
    </row>
    <row r="40" spans="1:22" ht="10.5" customHeight="1">
      <c r="A40" s="330"/>
      <c r="B40" s="31" t="s">
        <v>14</v>
      </c>
      <c r="C40" s="12">
        <v>82</v>
      </c>
      <c r="D40" s="12" t="s">
        <v>1</v>
      </c>
      <c r="E40" s="12" t="s">
        <v>1</v>
      </c>
      <c r="F40" s="12" t="s">
        <v>1</v>
      </c>
      <c r="G40" s="12" t="s">
        <v>1</v>
      </c>
      <c r="H40" s="12" t="s">
        <v>1</v>
      </c>
      <c r="I40" s="12">
        <v>82</v>
      </c>
      <c r="J40" s="12">
        <v>4</v>
      </c>
      <c r="K40" s="12">
        <v>1</v>
      </c>
      <c r="L40" s="12" t="s">
        <v>1</v>
      </c>
      <c r="M40" s="12">
        <v>5</v>
      </c>
      <c r="N40" s="12" t="s">
        <v>1</v>
      </c>
      <c r="O40" s="12">
        <v>47</v>
      </c>
      <c r="P40" s="12" t="s">
        <v>1</v>
      </c>
      <c r="Q40" s="12" t="s">
        <v>1</v>
      </c>
      <c r="R40" s="12" t="s">
        <v>1</v>
      </c>
      <c r="S40" s="12" t="s">
        <v>1</v>
      </c>
      <c r="T40" s="14">
        <v>25</v>
      </c>
      <c r="U40" s="15"/>
      <c r="V40" s="330"/>
    </row>
    <row r="41" spans="1:22" ht="10.5" customHeight="1">
      <c r="A41" s="339" t="s">
        <v>47</v>
      </c>
      <c r="B41" s="31" t="s">
        <v>10</v>
      </c>
      <c r="C41" s="12">
        <v>250</v>
      </c>
      <c r="D41" s="12" t="s">
        <v>1</v>
      </c>
      <c r="E41" s="12" t="s">
        <v>1</v>
      </c>
      <c r="F41" s="12" t="s">
        <v>1</v>
      </c>
      <c r="G41" s="12" t="s">
        <v>1</v>
      </c>
      <c r="H41" s="12" t="s">
        <v>1</v>
      </c>
      <c r="I41" s="12">
        <v>250</v>
      </c>
      <c r="J41" s="12">
        <v>29</v>
      </c>
      <c r="K41" s="12">
        <v>2</v>
      </c>
      <c r="L41" s="12" t="s">
        <v>1</v>
      </c>
      <c r="M41" s="12">
        <v>10</v>
      </c>
      <c r="N41" s="12" t="s">
        <v>1</v>
      </c>
      <c r="O41" s="12">
        <v>131</v>
      </c>
      <c r="P41" s="12" t="s">
        <v>1</v>
      </c>
      <c r="Q41" s="12" t="s">
        <v>1</v>
      </c>
      <c r="R41" s="12" t="s">
        <v>1</v>
      </c>
      <c r="S41" s="12" t="s">
        <v>1</v>
      </c>
      <c r="T41" s="14">
        <v>78</v>
      </c>
      <c r="U41" s="15"/>
      <c r="V41" s="300" t="s">
        <v>105</v>
      </c>
    </row>
    <row r="42" spans="1:22" ht="10.5" customHeight="1">
      <c r="A42" s="330"/>
      <c r="B42" s="31" t="s">
        <v>13</v>
      </c>
      <c r="C42" s="12">
        <v>190</v>
      </c>
      <c r="D42" s="12" t="s">
        <v>1</v>
      </c>
      <c r="E42" s="12" t="s">
        <v>1</v>
      </c>
      <c r="F42" s="12" t="s">
        <v>1</v>
      </c>
      <c r="G42" s="12" t="s">
        <v>1</v>
      </c>
      <c r="H42" s="12" t="s">
        <v>1</v>
      </c>
      <c r="I42" s="12">
        <v>190</v>
      </c>
      <c r="J42" s="12">
        <v>12</v>
      </c>
      <c r="K42" s="12">
        <v>2</v>
      </c>
      <c r="L42" s="12" t="s">
        <v>1</v>
      </c>
      <c r="M42" s="12">
        <v>5</v>
      </c>
      <c r="N42" s="12" t="s">
        <v>1</v>
      </c>
      <c r="O42" s="12">
        <v>116</v>
      </c>
      <c r="P42" s="12" t="s">
        <v>1</v>
      </c>
      <c r="Q42" s="12" t="s">
        <v>1</v>
      </c>
      <c r="R42" s="12" t="s">
        <v>1</v>
      </c>
      <c r="S42" s="12" t="s">
        <v>1</v>
      </c>
      <c r="T42" s="14">
        <v>55</v>
      </c>
      <c r="U42" s="15"/>
      <c r="V42" s="330"/>
    </row>
    <row r="43" spans="1:22" ht="10.5" customHeight="1">
      <c r="A43" s="330"/>
      <c r="B43" s="31" t="s">
        <v>14</v>
      </c>
      <c r="C43" s="12">
        <v>60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>
        <v>60</v>
      </c>
      <c r="J43" s="12">
        <v>17</v>
      </c>
      <c r="K43" s="12" t="s">
        <v>1</v>
      </c>
      <c r="L43" s="12" t="s">
        <v>1</v>
      </c>
      <c r="M43" s="12">
        <v>5</v>
      </c>
      <c r="N43" s="12" t="s">
        <v>1</v>
      </c>
      <c r="O43" s="12">
        <v>15</v>
      </c>
      <c r="P43" s="12" t="s">
        <v>1</v>
      </c>
      <c r="Q43" s="12" t="s">
        <v>1</v>
      </c>
      <c r="R43" s="12" t="s">
        <v>1</v>
      </c>
      <c r="S43" s="12" t="s">
        <v>1</v>
      </c>
      <c r="T43" s="14">
        <v>23</v>
      </c>
      <c r="U43" s="15"/>
      <c r="V43" s="330"/>
    </row>
    <row r="44" spans="1:22" ht="10.5" customHeight="1">
      <c r="A44" s="339" t="s">
        <v>66</v>
      </c>
      <c r="B44" s="31" t="s">
        <v>10</v>
      </c>
      <c r="C44" s="12">
        <v>259</v>
      </c>
      <c r="D44" s="12">
        <v>4</v>
      </c>
      <c r="E44" s="12" t="s">
        <v>1</v>
      </c>
      <c r="F44" s="12" t="s">
        <v>1</v>
      </c>
      <c r="G44" s="12">
        <v>3</v>
      </c>
      <c r="H44" s="12">
        <v>1</v>
      </c>
      <c r="I44" s="12">
        <v>255</v>
      </c>
      <c r="J44" s="12">
        <v>19</v>
      </c>
      <c r="K44" s="12">
        <v>5</v>
      </c>
      <c r="L44" s="12" t="s">
        <v>1</v>
      </c>
      <c r="M44" s="12">
        <v>12</v>
      </c>
      <c r="N44" s="12" t="s">
        <v>1</v>
      </c>
      <c r="O44" s="12">
        <v>139</v>
      </c>
      <c r="P44" s="12" t="s">
        <v>1</v>
      </c>
      <c r="Q44" s="12" t="s">
        <v>1</v>
      </c>
      <c r="R44" s="12" t="s">
        <v>1</v>
      </c>
      <c r="S44" s="12">
        <v>3</v>
      </c>
      <c r="T44" s="14">
        <v>77</v>
      </c>
      <c r="U44" s="15"/>
      <c r="V44" s="300" t="s">
        <v>104</v>
      </c>
    </row>
    <row r="45" spans="1:22" s="11" customFormat="1" ht="10.5" customHeight="1">
      <c r="A45" s="330"/>
      <c r="B45" s="31" t="s">
        <v>13</v>
      </c>
      <c r="C45" s="12">
        <v>204</v>
      </c>
      <c r="D45" s="12">
        <v>4</v>
      </c>
      <c r="E45" s="12" t="s">
        <v>1</v>
      </c>
      <c r="F45" s="12" t="s">
        <v>1</v>
      </c>
      <c r="G45" s="12">
        <v>3</v>
      </c>
      <c r="H45" s="12">
        <v>1</v>
      </c>
      <c r="I45" s="12">
        <v>200</v>
      </c>
      <c r="J45" s="12">
        <v>12</v>
      </c>
      <c r="K45" s="12">
        <v>3</v>
      </c>
      <c r="L45" s="12" t="s">
        <v>1</v>
      </c>
      <c r="M45" s="12">
        <v>4</v>
      </c>
      <c r="N45" s="12" t="s">
        <v>1</v>
      </c>
      <c r="O45" s="12">
        <v>117</v>
      </c>
      <c r="P45" s="12" t="s">
        <v>1</v>
      </c>
      <c r="Q45" s="12" t="s">
        <v>1</v>
      </c>
      <c r="R45" s="12" t="s">
        <v>1</v>
      </c>
      <c r="S45" s="12">
        <v>3</v>
      </c>
      <c r="T45" s="14">
        <v>61</v>
      </c>
      <c r="U45" s="15"/>
      <c r="V45" s="330"/>
    </row>
    <row r="46" spans="1:22" ht="10.5" customHeight="1">
      <c r="A46" s="330"/>
      <c r="B46" s="31" t="s">
        <v>14</v>
      </c>
      <c r="C46" s="12">
        <v>55</v>
      </c>
      <c r="D46" s="12" t="s">
        <v>1</v>
      </c>
      <c r="E46" s="12" t="s">
        <v>1</v>
      </c>
      <c r="F46" s="12" t="s">
        <v>1</v>
      </c>
      <c r="G46" s="12" t="s">
        <v>1</v>
      </c>
      <c r="H46" s="12" t="s">
        <v>1</v>
      </c>
      <c r="I46" s="12">
        <v>55</v>
      </c>
      <c r="J46" s="12">
        <v>7</v>
      </c>
      <c r="K46" s="12">
        <v>2</v>
      </c>
      <c r="L46" s="12" t="s">
        <v>1</v>
      </c>
      <c r="M46" s="12">
        <v>8</v>
      </c>
      <c r="N46" s="12" t="s">
        <v>1</v>
      </c>
      <c r="O46" s="12">
        <v>22</v>
      </c>
      <c r="P46" s="12" t="s">
        <v>1</v>
      </c>
      <c r="Q46" s="12" t="s">
        <v>1</v>
      </c>
      <c r="R46" s="12" t="s">
        <v>1</v>
      </c>
      <c r="S46" s="12" t="s">
        <v>1</v>
      </c>
      <c r="T46" s="14">
        <v>16</v>
      </c>
      <c r="U46" s="15"/>
      <c r="V46" s="330"/>
    </row>
    <row r="47" spans="1:22" ht="10.5" customHeight="1">
      <c r="A47" s="339" t="s">
        <v>103</v>
      </c>
      <c r="B47" s="31" t="s">
        <v>10</v>
      </c>
      <c r="C47" s="13">
        <v>241</v>
      </c>
      <c r="D47" s="12">
        <v>1</v>
      </c>
      <c r="E47" s="12" t="s">
        <v>1</v>
      </c>
      <c r="F47" s="12" t="s">
        <v>1</v>
      </c>
      <c r="G47" s="12" t="s">
        <v>1</v>
      </c>
      <c r="H47" s="12">
        <v>1</v>
      </c>
      <c r="I47" s="13">
        <v>240</v>
      </c>
      <c r="J47" s="13">
        <v>11</v>
      </c>
      <c r="K47" s="13">
        <v>5</v>
      </c>
      <c r="L47" s="12" t="s">
        <v>1</v>
      </c>
      <c r="M47" s="13">
        <v>11</v>
      </c>
      <c r="N47" s="12" t="s">
        <v>1</v>
      </c>
      <c r="O47" s="13">
        <v>139</v>
      </c>
      <c r="P47" s="12" t="s">
        <v>1</v>
      </c>
      <c r="Q47" s="12" t="s">
        <v>1</v>
      </c>
      <c r="R47" s="12" t="s">
        <v>1</v>
      </c>
      <c r="S47" s="12">
        <v>3</v>
      </c>
      <c r="T47" s="18">
        <v>71</v>
      </c>
      <c r="U47" s="15"/>
      <c r="V47" s="300" t="s">
        <v>102</v>
      </c>
    </row>
    <row r="48" spans="1:22" ht="10.5" customHeight="1">
      <c r="A48" s="330"/>
      <c r="B48" s="31" t="s">
        <v>13</v>
      </c>
      <c r="C48" s="13">
        <v>204</v>
      </c>
      <c r="D48" s="12">
        <v>1</v>
      </c>
      <c r="E48" s="12" t="s">
        <v>1</v>
      </c>
      <c r="F48" s="12" t="s">
        <v>1</v>
      </c>
      <c r="G48" s="12" t="s">
        <v>1</v>
      </c>
      <c r="H48" s="12">
        <v>1</v>
      </c>
      <c r="I48" s="13">
        <v>203</v>
      </c>
      <c r="J48" s="13">
        <v>7</v>
      </c>
      <c r="K48" s="13">
        <v>5</v>
      </c>
      <c r="L48" s="12" t="s">
        <v>1</v>
      </c>
      <c r="M48" s="13">
        <v>9</v>
      </c>
      <c r="N48" s="12" t="s">
        <v>1</v>
      </c>
      <c r="O48" s="13">
        <v>123</v>
      </c>
      <c r="P48" s="12" t="s">
        <v>1</v>
      </c>
      <c r="Q48" s="12" t="s">
        <v>1</v>
      </c>
      <c r="R48" s="12" t="s">
        <v>1</v>
      </c>
      <c r="S48" s="12">
        <v>3</v>
      </c>
      <c r="T48" s="18">
        <v>56</v>
      </c>
      <c r="U48" s="15"/>
      <c r="V48" s="330"/>
    </row>
    <row r="49" spans="1:22" ht="10.5" customHeight="1">
      <c r="A49" s="330"/>
      <c r="B49" s="31" t="s">
        <v>14</v>
      </c>
      <c r="C49" s="12">
        <v>37</v>
      </c>
      <c r="D49" s="12" t="s">
        <v>1</v>
      </c>
      <c r="E49" s="12" t="s">
        <v>1</v>
      </c>
      <c r="F49" s="12" t="s">
        <v>1</v>
      </c>
      <c r="G49" s="12" t="s">
        <v>1</v>
      </c>
      <c r="H49" s="12" t="s">
        <v>1</v>
      </c>
      <c r="I49" s="13">
        <v>37</v>
      </c>
      <c r="J49" s="13">
        <v>4</v>
      </c>
      <c r="K49" s="12" t="s">
        <v>1</v>
      </c>
      <c r="L49" s="12" t="s">
        <v>1</v>
      </c>
      <c r="M49" s="12">
        <v>2</v>
      </c>
      <c r="N49" s="12" t="s">
        <v>1</v>
      </c>
      <c r="O49" s="13">
        <v>16</v>
      </c>
      <c r="P49" s="12" t="s">
        <v>1</v>
      </c>
      <c r="Q49" s="12" t="s">
        <v>1</v>
      </c>
      <c r="R49" s="12" t="s">
        <v>1</v>
      </c>
      <c r="S49" s="12" t="s">
        <v>1</v>
      </c>
      <c r="T49" s="18">
        <v>15</v>
      </c>
      <c r="U49" s="15"/>
      <c r="V49" s="330"/>
    </row>
    <row r="50" spans="1:22" s="6" customFormat="1" ht="10.5" customHeight="1">
      <c r="A50" s="324" t="s">
        <v>101</v>
      </c>
      <c r="B50" s="32" t="s">
        <v>10</v>
      </c>
      <c r="C50" s="19">
        <v>246</v>
      </c>
      <c r="D50" s="20" t="s">
        <v>1</v>
      </c>
      <c r="E50" s="20" t="s">
        <v>1</v>
      </c>
      <c r="F50" s="20" t="s">
        <v>1</v>
      </c>
      <c r="G50" s="20" t="s">
        <v>1</v>
      </c>
      <c r="H50" s="20" t="s">
        <v>1</v>
      </c>
      <c r="I50" s="19">
        <v>246</v>
      </c>
      <c r="J50" s="19">
        <v>5</v>
      </c>
      <c r="K50" s="19">
        <v>4</v>
      </c>
      <c r="L50" s="20" t="s">
        <v>1</v>
      </c>
      <c r="M50" s="19">
        <v>9</v>
      </c>
      <c r="N50" s="20" t="s">
        <v>1</v>
      </c>
      <c r="O50" s="19">
        <v>146</v>
      </c>
      <c r="P50" s="20">
        <v>2</v>
      </c>
      <c r="Q50" s="20">
        <v>1</v>
      </c>
      <c r="R50" s="20" t="s">
        <v>1</v>
      </c>
      <c r="S50" s="20" t="s">
        <v>1</v>
      </c>
      <c r="T50" s="23">
        <v>79</v>
      </c>
      <c r="U50" s="9"/>
      <c r="V50" s="301" t="s">
        <v>100</v>
      </c>
    </row>
    <row r="51" spans="1:22" s="6" customFormat="1" ht="10.5" customHeight="1">
      <c r="A51" s="330"/>
      <c r="B51" s="32" t="s">
        <v>13</v>
      </c>
      <c r="C51" s="19">
        <v>183</v>
      </c>
      <c r="D51" s="20" t="s">
        <v>1</v>
      </c>
      <c r="E51" s="20" t="s">
        <v>1</v>
      </c>
      <c r="F51" s="20" t="s">
        <v>1</v>
      </c>
      <c r="G51" s="20" t="s">
        <v>1</v>
      </c>
      <c r="H51" s="20" t="s">
        <v>1</v>
      </c>
      <c r="I51" s="19">
        <v>183</v>
      </c>
      <c r="J51" s="19">
        <v>5</v>
      </c>
      <c r="K51" s="19">
        <v>4</v>
      </c>
      <c r="L51" s="20" t="s">
        <v>1</v>
      </c>
      <c r="M51" s="19">
        <v>7</v>
      </c>
      <c r="N51" s="20" t="s">
        <v>1</v>
      </c>
      <c r="O51" s="19">
        <v>98</v>
      </c>
      <c r="P51" s="20">
        <v>2</v>
      </c>
      <c r="Q51" s="20">
        <v>1</v>
      </c>
      <c r="R51" s="20" t="s">
        <v>1</v>
      </c>
      <c r="S51" s="20" t="s">
        <v>1</v>
      </c>
      <c r="T51" s="23">
        <v>66</v>
      </c>
      <c r="U51" s="9"/>
      <c r="V51" s="330"/>
    </row>
    <row r="52" spans="1:22" s="6" customFormat="1" ht="10.5" customHeight="1">
      <c r="A52" s="330"/>
      <c r="B52" s="32" t="s">
        <v>14</v>
      </c>
      <c r="C52" s="19">
        <v>63</v>
      </c>
      <c r="D52" s="20" t="s">
        <v>1</v>
      </c>
      <c r="E52" s="20" t="s">
        <v>1</v>
      </c>
      <c r="F52" s="20" t="s">
        <v>1</v>
      </c>
      <c r="G52" s="20" t="s">
        <v>1</v>
      </c>
      <c r="H52" s="20" t="s">
        <v>1</v>
      </c>
      <c r="I52" s="19">
        <v>63</v>
      </c>
      <c r="J52" s="19" t="s">
        <v>1</v>
      </c>
      <c r="K52" s="20" t="s">
        <v>1</v>
      </c>
      <c r="L52" s="20" t="s">
        <v>1</v>
      </c>
      <c r="M52" s="20">
        <v>2</v>
      </c>
      <c r="N52" s="20" t="s">
        <v>1</v>
      </c>
      <c r="O52" s="19">
        <v>48</v>
      </c>
      <c r="P52" s="20" t="s">
        <v>1</v>
      </c>
      <c r="Q52" s="20" t="s">
        <v>1</v>
      </c>
      <c r="R52" s="20" t="s">
        <v>1</v>
      </c>
      <c r="S52" s="20" t="s">
        <v>1</v>
      </c>
      <c r="T52" s="23">
        <v>13</v>
      </c>
      <c r="U52" s="9"/>
      <c r="V52" s="330"/>
    </row>
    <row r="53" spans="1:22" ht="10.5" customHeight="1">
      <c r="A53" s="300" t="s">
        <v>61</v>
      </c>
      <c r="B53" s="33" t="s">
        <v>13</v>
      </c>
      <c r="C53" s="12" t="s">
        <v>1</v>
      </c>
      <c r="D53" s="12" t="s">
        <v>1</v>
      </c>
      <c r="E53" s="12" t="s">
        <v>1</v>
      </c>
      <c r="F53" s="12" t="s">
        <v>1</v>
      </c>
      <c r="G53" s="12" t="s">
        <v>1</v>
      </c>
      <c r="H53" s="12" t="s">
        <v>1</v>
      </c>
      <c r="I53" s="12" t="s">
        <v>1</v>
      </c>
      <c r="J53" s="12" t="s">
        <v>1</v>
      </c>
      <c r="K53" s="12" t="s">
        <v>1</v>
      </c>
      <c r="L53" s="12" t="s">
        <v>1</v>
      </c>
      <c r="M53" s="12" t="s">
        <v>1</v>
      </c>
      <c r="N53" s="12" t="s">
        <v>1</v>
      </c>
      <c r="O53" s="12" t="s">
        <v>1</v>
      </c>
      <c r="P53" s="12" t="s">
        <v>1</v>
      </c>
      <c r="Q53" s="12" t="s">
        <v>1</v>
      </c>
      <c r="R53" s="12" t="s">
        <v>1</v>
      </c>
      <c r="S53" s="12" t="s">
        <v>1</v>
      </c>
      <c r="T53" s="14" t="s">
        <v>1</v>
      </c>
      <c r="U53" s="15"/>
      <c r="V53" s="300" t="s">
        <v>20</v>
      </c>
    </row>
    <row r="54" spans="1:22" ht="10.5" customHeight="1">
      <c r="A54" s="300"/>
      <c r="B54" s="33" t="s">
        <v>14</v>
      </c>
      <c r="C54" s="12" t="s">
        <v>1</v>
      </c>
      <c r="D54" s="12" t="s">
        <v>1</v>
      </c>
      <c r="E54" s="12" t="s">
        <v>1</v>
      </c>
      <c r="F54" s="12" t="s">
        <v>1</v>
      </c>
      <c r="G54" s="12" t="s">
        <v>1</v>
      </c>
      <c r="H54" s="12" t="s">
        <v>1</v>
      </c>
      <c r="I54" s="12" t="s">
        <v>1</v>
      </c>
      <c r="J54" s="12" t="s">
        <v>1</v>
      </c>
      <c r="K54" s="12" t="s">
        <v>1</v>
      </c>
      <c r="L54" s="12" t="s">
        <v>1</v>
      </c>
      <c r="M54" s="12" t="s">
        <v>1</v>
      </c>
      <c r="N54" s="12" t="s">
        <v>1</v>
      </c>
      <c r="O54" s="12" t="s">
        <v>1</v>
      </c>
      <c r="P54" s="12" t="s">
        <v>1</v>
      </c>
      <c r="Q54" s="12" t="s">
        <v>1</v>
      </c>
      <c r="R54" s="12" t="s">
        <v>1</v>
      </c>
      <c r="S54" s="12" t="s">
        <v>1</v>
      </c>
      <c r="T54" s="14" t="s">
        <v>1</v>
      </c>
      <c r="U54" s="15"/>
      <c r="V54" s="300"/>
    </row>
    <row r="55" spans="1:22" ht="10.5" customHeight="1">
      <c r="A55" s="300" t="s">
        <v>60</v>
      </c>
      <c r="B55" s="33" t="s">
        <v>13</v>
      </c>
      <c r="C55" s="12">
        <v>27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3">
        <v>27</v>
      </c>
      <c r="J55" s="12">
        <v>1</v>
      </c>
      <c r="K55" s="12">
        <v>1</v>
      </c>
      <c r="L55" s="12" t="s">
        <v>1</v>
      </c>
      <c r="M55" s="12" t="s">
        <v>1</v>
      </c>
      <c r="N55" s="12" t="s">
        <v>1</v>
      </c>
      <c r="O55" s="12">
        <v>15</v>
      </c>
      <c r="P55" s="12" t="s">
        <v>1</v>
      </c>
      <c r="Q55" s="12" t="s">
        <v>1</v>
      </c>
      <c r="R55" s="12" t="s">
        <v>1</v>
      </c>
      <c r="S55" s="12" t="s">
        <v>1</v>
      </c>
      <c r="T55" s="14">
        <v>10</v>
      </c>
      <c r="U55" s="15"/>
      <c r="V55" s="300" t="s">
        <v>21</v>
      </c>
    </row>
    <row r="56" spans="1:22" ht="10.5" customHeight="1">
      <c r="A56" s="300"/>
      <c r="B56" s="33" t="s">
        <v>14</v>
      </c>
      <c r="C56" s="12">
        <v>8</v>
      </c>
      <c r="D56" s="12" t="s">
        <v>1</v>
      </c>
      <c r="E56" s="12" t="s">
        <v>1</v>
      </c>
      <c r="F56" s="12" t="s">
        <v>1</v>
      </c>
      <c r="G56" s="12" t="s">
        <v>1</v>
      </c>
      <c r="H56" s="12" t="s">
        <v>1</v>
      </c>
      <c r="I56" s="13">
        <v>8</v>
      </c>
      <c r="J56" s="12" t="s">
        <v>1</v>
      </c>
      <c r="K56" s="12" t="s">
        <v>1</v>
      </c>
      <c r="L56" s="12" t="s">
        <v>1</v>
      </c>
      <c r="M56" s="12" t="s">
        <v>1</v>
      </c>
      <c r="N56" s="12" t="s">
        <v>1</v>
      </c>
      <c r="O56" s="12">
        <v>5</v>
      </c>
      <c r="P56" s="12" t="s">
        <v>1</v>
      </c>
      <c r="Q56" s="12" t="s">
        <v>1</v>
      </c>
      <c r="R56" s="12" t="s">
        <v>1</v>
      </c>
      <c r="S56" s="12" t="s">
        <v>1</v>
      </c>
      <c r="T56" s="14">
        <v>3</v>
      </c>
      <c r="U56" s="15"/>
      <c r="V56" s="300"/>
    </row>
    <row r="57" spans="1:22" ht="10.5" customHeight="1">
      <c r="A57" s="300" t="s">
        <v>59</v>
      </c>
      <c r="B57" s="33" t="s">
        <v>13</v>
      </c>
      <c r="C57" s="12">
        <v>156</v>
      </c>
      <c r="D57" s="12" t="s">
        <v>1</v>
      </c>
      <c r="E57" s="12" t="s">
        <v>1</v>
      </c>
      <c r="F57" s="12" t="s">
        <v>1</v>
      </c>
      <c r="G57" s="12" t="s">
        <v>1</v>
      </c>
      <c r="H57" s="12" t="s">
        <v>1</v>
      </c>
      <c r="I57" s="13">
        <v>156</v>
      </c>
      <c r="J57" s="12">
        <v>4</v>
      </c>
      <c r="K57" s="12">
        <v>3</v>
      </c>
      <c r="L57" s="12" t="s">
        <v>1</v>
      </c>
      <c r="M57" s="12">
        <v>7</v>
      </c>
      <c r="N57" s="12" t="s">
        <v>1</v>
      </c>
      <c r="O57" s="12">
        <v>83</v>
      </c>
      <c r="P57" s="12">
        <v>2</v>
      </c>
      <c r="Q57" s="12">
        <v>1</v>
      </c>
      <c r="R57" s="12" t="s">
        <v>1</v>
      </c>
      <c r="S57" s="12" t="s">
        <v>1</v>
      </c>
      <c r="T57" s="14">
        <v>56</v>
      </c>
      <c r="U57" s="15"/>
      <c r="V57" s="300" t="s">
        <v>22</v>
      </c>
    </row>
    <row r="58" spans="1:22" ht="10.5" customHeight="1">
      <c r="A58" s="333"/>
      <c r="B58" s="35" t="s">
        <v>14</v>
      </c>
      <c r="C58" s="26">
        <v>55</v>
      </c>
      <c r="D58" s="26" t="s">
        <v>1</v>
      </c>
      <c r="E58" s="26" t="s">
        <v>1</v>
      </c>
      <c r="F58" s="26" t="s">
        <v>1</v>
      </c>
      <c r="G58" s="26" t="s">
        <v>1</v>
      </c>
      <c r="H58" s="26" t="s">
        <v>1</v>
      </c>
      <c r="I58" s="36">
        <v>55</v>
      </c>
      <c r="J58" s="26" t="s">
        <v>1</v>
      </c>
      <c r="K58" s="26" t="s">
        <v>1</v>
      </c>
      <c r="L58" s="26" t="s">
        <v>1</v>
      </c>
      <c r="M58" s="26">
        <v>2</v>
      </c>
      <c r="N58" s="26" t="s">
        <v>1</v>
      </c>
      <c r="O58" s="26">
        <v>43</v>
      </c>
      <c r="P58" s="26" t="s">
        <v>1</v>
      </c>
      <c r="Q58" s="26" t="s">
        <v>1</v>
      </c>
      <c r="R58" s="26" t="s">
        <v>1</v>
      </c>
      <c r="S58" s="26" t="s">
        <v>1</v>
      </c>
      <c r="T58" s="27">
        <v>10</v>
      </c>
      <c r="U58" s="25"/>
      <c r="V58" s="333"/>
    </row>
    <row r="59" spans="1:22" ht="10.5" customHeight="1">
      <c r="A59" s="2" t="s">
        <v>8</v>
      </c>
    </row>
    <row r="60" spans="1:22" ht="10.5" customHeight="1">
      <c r="A60" s="2" t="s">
        <v>99</v>
      </c>
    </row>
    <row r="61" spans="1:22" ht="10.5" customHeight="1">
      <c r="C61" s="16"/>
    </row>
  </sheetData>
  <mergeCells count="45">
    <mergeCell ref="V41:V43"/>
    <mergeCell ref="V47:V49"/>
    <mergeCell ref="A24:A25"/>
    <mergeCell ref="A26:A27"/>
    <mergeCell ref="V21:V23"/>
    <mergeCell ref="V18:V20"/>
    <mergeCell ref="A38:A40"/>
    <mergeCell ref="C37:T37"/>
    <mergeCell ref="V28:V29"/>
    <mergeCell ref="V24:V25"/>
    <mergeCell ref="V26:V27"/>
    <mergeCell ref="V38:V40"/>
    <mergeCell ref="A18:A20"/>
    <mergeCell ref="V55:V56"/>
    <mergeCell ref="V57:V58"/>
    <mergeCell ref="A30:A31"/>
    <mergeCell ref="A32:A33"/>
    <mergeCell ref="A53:A54"/>
    <mergeCell ref="A34:A35"/>
    <mergeCell ref="V30:V31"/>
    <mergeCell ref="V32:V33"/>
    <mergeCell ref="V34:V35"/>
    <mergeCell ref="V53:V54"/>
    <mergeCell ref="A55:A56"/>
    <mergeCell ref="A57:A58"/>
    <mergeCell ref="A44:A46"/>
    <mergeCell ref="V44:V46"/>
    <mergeCell ref="A50:A52"/>
    <mergeCell ref="A41:A43"/>
    <mergeCell ref="V50:V52"/>
    <mergeCell ref="C8:T8"/>
    <mergeCell ref="V9:V11"/>
    <mergeCell ref="V15:V17"/>
    <mergeCell ref="A6:B7"/>
    <mergeCell ref="C6:C7"/>
    <mergeCell ref="D6:H6"/>
    <mergeCell ref="U6:V7"/>
    <mergeCell ref="I6:T6"/>
    <mergeCell ref="A9:A11"/>
    <mergeCell ref="A15:A17"/>
    <mergeCell ref="V12:V14"/>
    <mergeCell ref="A12:A14"/>
    <mergeCell ref="A28:A29"/>
    <mergeCell ref="A21:A23"/>
    <mergeCell ref="A47:A4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61"/>
  <sheetViews>
    <sheetView workbookViewId="0"/>
  </sheetViews>
  <sheetFormatPr defaultRowHeight="10.5" customHeight="1"/>
  <cols>
    <col min="1" max="1" width="8.625" style="2" customWidth="1"/>
    <col min="2" max="2" width="4.375" style="2" customWidth="1"/>
    <col min="3" max="20" width="7.875" style="2" customWidth="1"/>
    <col min="21" max="21" width="1.625" style="2" customWidth="1"/>
    <col min="22" max="22" width="9.125" style="2" customWidth="1"/>
    <col min="23" max="23" width="5.375" style="2" customWidth="1"/>
    <col min="24" max="16384" width="9" style="2"/>
  </cols>
  <sheetData>
    <row r="1" spans="1:23" ht="13.5" customHeight="1">
      <c r="A1" s="1" t="s">
        <v>98</v>
      </c>
      <c r="B1" s="1"/>
    </row>
    <row r="4" spans="1:23" ht="10.5" customHeight="1">
      <c r="A4" s="2" t="s">
        <v>0</v>
      </c>
    </row>
    <row r="6" spans="1:23" ht="10.5" customHeight="1">
      <c r="A6" s="331" t="s">
        <v>94</v>
      </c>
      <c r="B6" s="332"/>
      <c r="C6" s="309" t="s">
        <v>97</v>
      </c>
      <c r="D6" s="320" t="s">
        <v>96</v>
      </c>
      <c r="E6" s="323"/>
      <c r="F6" s="323"/>
      <c r="G6" s="323"/>
      <c r="H6" s="335"/>
      <c r="I6" s="320" t="s">
        <v>95</v>
      </c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35"/>
      <c r="U6" s="336" t="s">
        <v>94</v>
      </c>
      <c r="V6" s="337"/>
    </row>
    <row r="7" spans="1:23" ht="21" customHeight="1">
      <c r="A7" s="333"/>
      <c r="B7" s="334"/>
      <c r="C7" s="310"/>
      <c r="D7" s="28" t="s">
        <v>89</v>
      </c>
      <c r="E7" s="28" t="s">
        <v>93</v>
      </c>
      <c r="F7" s="28" t="s">
        <v>92</v>
      </c>
      <c r="G7" s="28" t="s">
        <v>91</v>
      </c>
      <c r="H7" s="28" t="s">
        <v>90</v>
      </c>
      <c r="I7" s="28" t="s">
        <v>89</v>
      </c>
      <c r="J7" s="28" t="s">
        <v>88</v>
      </c>
      <c r="K7" s="28" t="s">
        <v>87</v>
      </c>
      <c r="L7" s="3" t="s">
        <v>86</v>
      </c>
      <c r="M7" s="28" t="s">
        <v>85</v>
      </c>
      <c r="N7" s="29" t="s">
        <v>84</v>
      </c>
      <c r="O7" s="28" t="s">
        <v>83</v>
      </c>
      <c r="P7" s="28" t="s">
        <v>82</v>
      </c>
      <c r="Q7" s="28" t="s">
        <v>81</v>
      </c>
      <c r="R7" s="28" t="s">
        <v>80</v>
      </c>
      <c r="S7" s="28" t="s">
        <v>79</v>
      </c>
      <c r="T7" s="28" t="s">
        <v>78</v>
      </c>
      <c r="U7" s="338"/>
      <c r="V7" s="333"/>
      <c r="W7" s="4"/>
    </row>
    <row r="8" spans="1:23" s="6" customFormat="1" ht="10.5" customHeight="1">
      <c r="B8" s="30"/>
      <c r="C8" s="327" t="s">
        <v>77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9"/>
      <c r="U8" s="10"/>
      <c r="V8" s="8"/>
    </row>
    <row r="9" spans="1:23" s="11" customFormat="1" ht="10.5" customHeight="1">
      <c r="A9" s="300" t="s">
        <v>70</v>
      </c>
      <c r="B9" s="31" t="s">
        <v>10</v>
      </c>
      <c r="C9" s="12">
        <v>2683</v>
      </c>
      <c r="D9" s="12">
        <v>48</v>
      </c>
      <c r="E9" s="12" t="s">
        <v>1</v>
      </c>
      <c r="F9" s="12">
        <v>43</v>
      </c>
      <c r="G9" s="12" t="s">
        <v>1</v>
      </c>
      <c r="H9" s="12">
        <v>5</v>
      </c>
      <c r="I9" s="12">
        <v>2635</v>
      </c>
      <c r="J9" s="12">
        <v>152</v>
      </c>
      <c r="K9" s="12">
        <v>28</v>
      </c>
      <c r="L9" s="12">
        <v>7</v>
      </c>
      <c r="M9" s="12">
        <v>75</v>
      </c>
      <c r="N9" s="12" t="s">
        <v>1</v>
      </c>
      <c r="O9" s="12">
        <v>1288</v>
      </c>
      <c r="P9" s="12">
        <v>1</v>
      </c>
      <c r="Q9" s="12" t="s">
        <v>1</v>
      </c>
      <c r="R9" s="12">
        <v>1</v>
      </c>
      <c r="S9" s="12">
        <v>8</v>
      </c>
      <c r="T9" s="14">
        <v>1075</v>
      </c>
      <c r="U9" s="15"/>
      <c r="V9" s="300" t="s">
        <v>69</v>
      </c>
    </row>
    <row r="10" spans="1:23" ht="10.5" customHeight="1">
      <c r="A10" s="330"/>
      <c r="B10" s="31" t="s">
        <v>13</v>
      </c>
      <c r="C10" s="12">
        <v>2157</v>
      </c>
      <c r="D10" s="12">
        <v>40</v>
      </c>
      <c r="E10" s="12" t="s">
        <v>1</v>
      </c>
      <c r="F10" s="12">
        <v>35</v>
      </c>
      <c r="G10" s="12" t="s">
        <v>1</v>
      </c>
      <c r="H10" s="12">
        <v>5</v>
      </c>
      <c r="I10" s="12">
        <v>2117</v>
      </c>
      <c r="J10" s="12">
        <v>137</v>
      </c>
      <c r="K10" s="12">
        <v>26</v>
      </c>
      <c r="L10" s="12">
        <v>7</v>
      </c>
      <c r="M10" s="12">
        <v>73</v>
      </c>
      <c r="N10" s="12" t="s">
        <v>1</v>
      </c>
      <c r="O10" s="12">
        <v>1009</v>
      </c>
      <c r="P10" s="12">
        <v>1</v>
      </c>
      <c r="Q10" s="12" t="s">
        <v>1</v>
      </c>
      <c r="R10" s="12">
        <v>1</v>
      </c>
      <c r="S10" s="12">
        <v>8</v>
      </c>
      <c r="T10" s="14">
        <v>855</v>
      </c>
      <c r="U10" s="15"/>
      <c r="V10" s="330"/>
    </row>
    <row r="11" spans="1:23" ht="10.5" customHeight="1">
      <c r="A11" s="330"/>
      <c r="B11" s="31" t="s">
        <v>14</v>
      </c>
      <c r="C11" s="12">
        <v>526</v>
      </c>
      <c r="D11" s="12">
        <v>8</v>
      </c>
      <c r="E11" s="12" t="s">
        <v>1</v>
      </c>
      <c r="F11" s="12">
        <v>8</v>
      </c>
      <c r="G11" s="12" t="s">
        <v>1</v>
      </c>
      <c r="H11" s="12" t="s">
        <v>1</v>
      </c>
      <c r="I11" s="12">
        <v>518</v>
      </c>
      <c r="J11" s="12">
        <v>15</v>
      </c>
      <c r="K11" s="12">
        <v>2</v>
      </c>
      <c r="L11" s="12" t="s">
        <v>1</v>
      </c>
      <c r="M11" s="12">
        <v>2</v>
      </c>
      <c r="N11" s="12" t="s">
        <v>1</v>
      </c>
      <c r="O11" s="12">
        <v>279</v>
      </c>
      <c r="P11" s="12" t="s">
        <v>1</v>
      </c>
      <c r="Q11" s="12" t="s">
        <v>1</v>
      </c>
      <c r="R11" s="12" t="s">
        <v>1</v>
      </c>
      <c r="S11" s="12" t="s">
        <v>1</v>
      </c>
      <c r="T11" s="14">
        <v>220</v>
      </c>
      <c r="U11" s="15"/>
      <c r="V11" s="330"/>
    </row>
    <row r="12" spans="1:23" ht="10.5" customHeight="1">
      <c r="A12" s="339" t="s">
        <v>45</v>
      </c>
      <c r="B12" s="31" t="s">
        <v>10</v>
      </c>
      <c r="C12" s="12">
        <v>2351</v>
      </c>
      <c r="D12" s="12">
        <v>14</v>
      </c>
      <c r="E12" s="12" t="s">
        <v>1</v>
      </c>
      <c r="F12" s="12">
        <v>10</v>
      </c>
      <c r="G12" s="12" t="s">
        <v>1</v>
      </c>
      <c r="H12" s="12">
        <v>4</v>
      </c>
      <c r="I12" s="12">
        <v>2337</v>
      </c>
      <c r="J12" s="12">
        <v>105</v>
      </c>
      <c r="K12" s="12">
        <v>23</v>
      </c>
      <c r="L12" s="12">
        <v>1</v>
      </c>
      <c r="M12" s="12">
        <v>59</v>
      </c>
      <c r="N12" s="12" t="s">
        <v>1</v>
      </c>
      <c r="O12" s="12">
        <v>1143</v>
      </c>
      <c r="P12" s="12" t="s">
        <v>1</v>
      </c>
      <c r="Q12" s="12" t="s">
        <v>1</v>
      </c>
      <c r="R12" s="12" t="s">
        <v>1</v>
      </c>
      <c r="S12" s="12">
        <v>6</v>
      </c>
      <c r="T12" s="14">
        <v>1000</v>
      </c>
      <c r="U12" s="15"/>
      <c r="V12" s="300" t="s">
        <v>68</v>
      </c>
    </row>
    <row r="13" spans="1:23" ht="10.5" customHeight="1">
      <c r="A13" s="330"/>
      <c r="B13" s="31" t="s">
        <v>13</v>
      </c>
      <c r="C13" s="12">
        <v>1883</v>
      </c>
      <c r="D13" s="12">
        <v>14</v>
      </c>
      <c r="E13" s="12" t="s">
        <v>1</v>
      </c>
      <c r="F13" s="12">
        <v>10</v>
      </c>
      <c r="G13" s="12" t="s">
        <v>1</v>
      </c>
      <c r="H13" s="12">
        <v>4</v>
      </c>
      <c r="I13" s="12">
        <v>1869</v>
      </c>
      <c r="J13" s="12">
        <v>80</v>
      </c>
      <c r="K13" s="12">
        <v>20</v>
      </c>
      <c r="L13" s="12">
        <v>1</v>
      </c>
      <c r="M13" s="12">
        <v>47</v>
      </c>
      <c r="N13" s="12" t="s">
        <v>1</v>
      </c>
      <c r="O13" s="12">
        <v>927</v>
      </c>
      <c r="P13" s="12" t="s">
        <v>1</v>
      </c>
      <c r="Q13" s="12" t="s">
        <v>1</v>
      </c>
      <c r="R13" s="12" t="s">
        <v>1</v>
      </c>
      <c r="S13" s="12">
        <v>6</v>
      </c>
      <c r="T13" s="14">
        <v>788</v>
      </c>
      <c r="U13" s="15"/>
      <c r="V13" s="330"/>
    </row>
    <row r="14" spans="1:23" s="11" customFormat="1" ht="10.5" customHeight="1">
      <c r="A14" s="330"/>
      <c r="B14" s="31" t="s">
        <v>14</v>
      </c>
      <c r="C14" s="12">
        <v>468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>
        <v>468</v>
      </c>
      <c r="J14" s="12">
        <v>25</v>
      </c>
      <c r="K14" s="12">
        <v>3</v>
      </c>
      <c r="L14" s="12" t="s">
        <v>1</v>
      </c>
      <c r="M14" s="12">
        <v>12</v>
      </c>
      <c r="N14" s="12" t="s">
        <v>1</v>
      </c>
      <c r="O14" s="12">
        <v>216</v>
      </c>
      <c r="P14" s="12" t="s">
        <v>1</v>
      </c>
      <c r="Q14" s="12" t="s">
        <v>1</v>
      </c>
      <c r="R14" s="12" t="s">
        <v>1</v>
      </c>
      <c r="S14" s="12" t="s">
        <v>1</v>
      </c>
      <c r="T14" s="14">
        <v>212</v>
      </c>
      <c r="U14" s="15"/>
      <c r="V14" s="330"/>
    </row>
    <row r="15" spans="1:23" ht="10.5" customHeight="1">
      <c r="A15" s="339" t="s">
        <v>47</v>
      </c>
      <c r="B15" s="31" t="s">
        <v>10</v>
      </c>
      <c r="C15" s="12">
        <v>1856</v>
      </c>
      <c r="D15" s="12">
        <v>28</v>
      </c>
      <c r="E15" s="12" t="s">
        <v>1</v>
      </c>
      <c r="F15" s="12">
        <v>22</v>
      </c>
      <c r="G15" s="12" t="s">
        <v>1</v>
      </c>
      <c r="H15" s="12">
        <v>6</v>
      </c>
      <c r="I15" s="12">
        <v>1828</v>
      </c>
      <c r="J15" s="12">
        <v>113</v>
      </c>
      <c r="K15" s="12">
        <v>34</v>
      </c>
      <c r="L15" s="12" t="s">
        <v>1</v>
      </c>
      <c r="M15" s="12">
        <v>81</v>
      </c>
      <c r="N15" s="12" t="s">
        <v>1</v>
      </c>
      <c r="O15" s="12">
        <v>855</v>
      </c>
      <c r="P15" s="12">
        <v>5</v>
      </c>
      <c r="Q15" s="12">
        <v>1</v>
      </c>
      <c r="R15" s="12">
        <v>2</v>
      </c>
      <c r="S15" s="12">
        <v>8</v>
      </c>
      <c r="T15" s="14">
        <v>729</v>
      </c>
      <c r="U15" s="15"/>
      <c r="V15" s="300" t="s">
        <v>67</v>
      </c>
    </row>
    <row r="16" spans="1:23" ht="10.5" customHeight="1">
      <c r="A16" s="330"/>
      <c r="B16" s="31" t="s">
        <v>13</v>
      </c>
      <c r="C16" s="12">
        <v>1505</v>
      </c>
      <c r="D16" s="12">
        <v>26</v>
      </c>
      <c r="E16" s="12" t="s">
        <v>1</v>
      </c>
      <c r="F16" s="12">
        <v>20</v>
      </c>
      <c r="G16" s="12" t="s">
        <v>1</v>
      </c>
      <c r="H16" s="12">
        <v>6</v>
      </c>
      <c r="I16" s="12">
        <v>1479</v>
      </c>
      <c r="J16" s="12">
        <v>94</v>
      </c>
      <c r="K16" s="12">
        <v>30</v>
      </c>
      <c r="L16" s="12" t="s">
        <v>1</v>
      </c>
      <c r="M16" s="12">
        <v>72</v>
      </c>
      <c r="N16" s="12" t="s">
        <v>1</v>
      </c>
      <c r="O16" s="12">
        <v>690</v>
      </c>
      <c r="P16" s="12" t="s">
        <v>1</v>
      </c>
      <c r="Q16" s="12">
        <v>1</v>
      </c>
      <c r="R16" s="12">
        <v>1</v>
      </c>
      <c r="S16" s="12">
        <v>8</v>
      </c>
      <c r="T16" s="14">
        <v>583</v>
      </c>
      <c r="U16" s="15"/>
      <c r="V16" s="330"/>
    </row>
    <row r="17" spans="1:22" ht="10.5" customHeight="1">
      <c r="A17" s="330"/>
      <c r="B17" s="31" t="s">
        <v>14</v>
      </c>
      <c r="C17" s="12">
        <v>351</v>
      </c>
      <c r="D17" s="12">
        <v>2</v>
      </c>
      <c r="E17" s="12" t="s">
        <v>1</v>
      </c>
      <c r="F17" s="12">
        <v>2</v>
      </c>
      <c r="G17" s="12" t="s">
        <v>1</v>
      </c>
      <c r="H17" s="12" t="s">
        <v>1</v>
      </c>
      <c r="I17" s="12">
        <v>349</v>
      </c>
      <c r="J17" s="12">
        <v>19</v>
      </c>
      <c r="K17" s="12">
        <v>4</v>
      </c>
      <c r="L17" s="12" t="s">
        <v>1</v>
      </c>
      <c r="M17" s="12">
        <v>9</v>
      </c>
      <c r="N17" s="12" t="s">
        <v>1</v>
      </c>
      <c r="O17" s="12">
        <v>165</v>
      </c>
      <c r="P17" s="12">
        <v>5</v>
      </c>
      <c r="Q17" s="12" t="s">
        <v>1</v>
      </c>
      <c r="R17" s="12">
        <v>1</v>
      </c>
      <c r="S17" s="12" t="s">
        <v>1</v>
      </c>
      <c r="T17" s="14">
        <v>146</v>
      </c>
      <c r="U17" s="15"/>
      <c r="V17" s="330"/>
    </row>
    <row r="18" spans="1:22" ht="10.5" customHeight="1">
      <c r="A18" s="339" t="s">
        <v>66</v>
      </c>
      <c r="B18" s="31" t="s">
        <v>10</v>
      </c>
      <c r="C18" s="12">
        <v>2044</v>
      </c>
      <c r="D18" s="12">
        <v>33</v>
      </c>
      <c r="E18" s="12">
        <v>2</v>
      </c>
      <c r="F18" s="12">
        <v>22</v>
      </c>
      <c r="G18" s="12">
        <v>1</v>
      </c>
      <c r="H18" s="12">
        <v>8</v>
      </c>
      <c r="I18" s="12">
        <v>2011</v>
      </c>
      <c r="J18" s="12">
        <v>111</v>
      </c>
      <c r="K18" s="12">
        <v>33</v>
      </c>
      <c r="L18" s="12">
        <v>1</v>
      </c>
      <c r="M18" s="12">
        <v>127</v>
      </c>
      <c r="N18" s="12" t="s">
        <v>1</v>
      </c>
      <c r="O18" s="12">
        <v>852</v>
      </c>
      <c r="P18" s="12">
        <v>1</v>
      </c>
      <c r="Q18" s="12" t="s">
        <v>1</v>
      </c>
      <c r="R18" s="12" t="s">
        <v>1</v>
      </c>
      <c r="S18" s="12">
        <v>8</v>
      </c>
      <c r="T18" s="14">
        <v>878</v>
      </c>
      <c r="U18" s="15"/>
      <c r="V18" s="300" t="s">
        <v>65</v>
      </c>
    </row>
    <row r="19" spans="1:22" ht="10.5" customHeight="1">
      <c r="A19" s="330"/>
      <c r="B19" s="31" t="s">
        <v>13</v>
      </c>
      <c r="C19" s="12">
        <v>1657</v>
      </c>
      <c r="D19" s="12">
        <v>26</v>
      </c>
      <c r="E19" s="12">
        <v>1</v>
      </c>
      <c r="F19" s="12">
        <v>17</v>
      </c>
      <c r="G19" s="12">
        <v>1</v>
      </c>
      <c r="H19" s="12">
        <v>7</v>
      </c>
      <c r="I19" s="12">
        <v>1631</v>
      </c>
      <c r="J19" s="12">
        <v>86</v>
      </c>
      <c r="K19" s="12">
        <v>18</v>
      </c>
      <c r="L19" s="12">
        <v>1</v>
      </c>
      <c r="M19" s="12">
        <v>112</v>
      </c>
      <c r="N19" s="12" t="s">
        <v>1</v>
      </c>
      <c r="O19" s="12">
        <v>711</v>
      </c>
      <c r="P19" s="12">
        <v>1</v>
      </c>
      <c r="Q19" s="12" t="s">
        <v>1</v>
      </c>
      <c r="R19" s="12" t="s">
        <v>1</v>
      </c>
      <c r="S19" s="12">
        <v>8</v>
      </c>
      <c r="T19" s="14">
        <v>694</v>
      </c>
      <c r="U19" s="15"/>
      <c r="V19" s="330"/>
    </row>
    <row r="20" spans="1:22" ht="10.5" customHeight="1">
      <c r="A20" s="330"/>
      <c r="B20" s="31" t="s">
        <v>14</v>
      </c>
      <c r="C20" s="12">
        <v>387</v>
      </c>
      <c r="D20" s="12">
        <v>7</v>
      </c>
      <c r="E20" s="12">
        <v>1</v>
      </c>
      <c r="F20" s="12">
        <v>5</v>
      </c>
      <c r="G20" s="12" t="s">
        <v>1</v>
      </c>
      <c r="H20" s="12">
        <v>1</v>
      </c>
      <c r="I20" s="12">
        <v>380</v>
      </c>
      <c r="J20" s="12">
        <v>25</v>
      </c>
      <c r="K20" s="12">
        <v>15</v>
      </c>
      <c r="L20" s="12" t="s">
        <v>1</v>
      </c>
      <c r="M20" s="12">
        <v>15</v>
      </c>
      <c r="N20" s="12" t="s">
        <v>1</v>
      </c>
      <c r="O20" s="12">
        <v>141</v>
      </c>
      <c r="P20" s="12" t="s">
        <v>1</v>
      </c>
      <c r="Q20" s="12" t="s">
        <v>1</v>
      </c>
      <c r="R20" s="12" t="s">
        <v>1</v>
      </c>
      <c r="S20" s="12" t="s">
        <v>1</v>
      </c>
      <c r="T20" s="14">
        <v>184</v>
      </c>
      <c r="U20" s="15"/>
      <c r="V20" s="330"/>
    </row>
    <row r="21" spans="1:22" s="6" customFormat="1" ht="10.5" customHeight="1">
      <c r="A21" s="324" t="s">
        <v>63</v>
      </c>
      <c r="B21" s="32" t="s">
        <v>10</v>
      </c>
      <c r="C21" s="19">
        <v>2081</v>
      </c>
      <c r="D21" s="19">
        <v>40</v>
      </c>
      <c r="E21" s="20" t="s">
        <v>1</v>
      </c>
      <c r="F21" s="20">
        <v>34</v>
      </c>
      <c r="G21" s="20" t="s">
        <v>1</v>
      </c>
      <c r="H21" s="19">
        <v>6</v>
      </c>
      <c r="I21" s="20">
        <v>2041</v>
      </c>
      <c r="J21" s="19">
        <v>128</v>
      </c>
      <c r="K21" s="19">
        <v>28</v>
      </c>
      <c r="L21" s="20" t="s">
        <v>1</v>
      </c>
      <c r="M21" s="19">
        <v>84</v>
      </c>
      <c r="N21" s="20" t="s">
        <v>1</v>
      </c>
      <c r="O21" s="19">
        <v>885</v>
      </c>
      <c r="P21" s="20">
        <v>4</v>
      </c>
      <c r="Q21" s="20" t="s">
        <v>1</v>
      </c>
      <c r="R21" s="20">
        <v>1</v>
      </c>
      <c r="S21" s="19">
        <v>1</v>
      </c>
      <c r="T21" s="21">
        <v>910</v>
      </c>
      <c r="U21" s="9"/>
      <c r="V21" s="301" t="s">
        <v>62</v>
      </c>
    </row>
    <row r="22" spans="1:22" s="6" customFormat="1" ht="10.5" customHeight="1">
      <c r="A22" s="330"/>
      <c r="B22" s="32" t="s">
        <v>13</v>
      </c>
      <c r="C22" s="19">
        <v>1706</v>
      </c>
      <c r="D22" s="19">
        <v>38</v>
      </c>
      <c r="E22" s="20" t="s">
        <v>1</v>
      </c>
      <c r="F22" s="19">
        <v>32</v>
      </c>
      <c r="G22" s="20" t="s">
        <v>1</v>
      </c>
      <c r="H22" s="20">
        <v>6</v>
      </c>
      <c r="I22" s="20">
        <v>1668</v>
      </c>
      <c r="J22" s="19">
        <v>111</v>
      </c>
      <c r="K22" s="19">
        <v>19</v>
      </c>
      <c r="L22" s="20" t="s">
        <v>1</v>
      </c>
      <c r="M22" s="19">
        <v>68</v>
      </c>
      <c r="N22" s="20" t="s">
        <v>1</v>
      </c>
      <c r="O22" s="19">
        <v>746</v>
      </c>
      <c r="P22" s="20">
        <v>4</v>
      </c>
      <c r="Q22" s="20" t="s">
        <v>1</v>
      </c>
      <c r="R22" s="20">
        <v>1</v>
      </c>
      <c r="S22" s="20">
        <v>1</v>
      </c>
      <c r="T22" s="21">
        <v>718</v>
      </c>
      <c r="U22" s="9"/>
      <c r="V22" s="330"/>
    </row>
    <row r="23" spans="1:22" s="6" customFormat="1" ht="10.5" customHeight="1">
      <c r="A23" s="330"/>
      <c r="B23" s="32" t="s">
        <v>14</v>
      </c>
      <c r="C23" s="19">
        <v>375</v>
      </c>
      <c r="D23" s="20">
        <v>2</v>
      </c>
      <c r="E23" s="20" t="s">
        <v>1</v>
      </c>
      <c r="F23" s="20">
        <v>2</v>
      </c>
      <c r="G23" s="20" t="s">
        <v>1</v>
      </c>
      <c r="H23" s="20" t="s">
        <v>1</v>
      </c>
      <c r="I23" s="20">
        <v>373</v>
      </c>
      <c r="J23" s="19">
        <v>17</v>
      </c>
      <c r="K23" s="19">
        <v>9</v>
      </c>
      <c r="L23" s="20" t="s">
        <v>1</v>
      </c>
      <c r="M23" s="19">
        <v>16</v>
      </c>
      <c r="N23" s="20" t="s">
        <v>1</v>
      </c>
      <c r="O23" s="19">
        <v>139</v>
      </c>
      <c r="P23" s="20" t="s">
        <v>1</v>
      </c>
      <c r="Q23" s="20" t="s">
        <v>1</v>
      </c>
      <c r="R23" s="20" t="s">
        <v>1</v>
      </c>
      <c r="S23" s="20" t="s">
        <v>1</v>
      </c>
      <c r="T23" s="21">
        <v>192</v>
      </c>
      <c r="U23" s="9"/>
      <c r="V23" s="330"/>
    </row>
    <row r="24" spans="1:22" ht="10.5" customHeight="1">
      <c r="A24" s="300" t="s">
        <v>59</v>
      </c>
      <c r="B24" s="33" t="s">
        <v>13</v>
      </c>
      <c r="C24" s="12">
        <v>439</v>
      </c>
      <c r="D24" s="12">
        <v>5</v>
      </c>
      <c r="E24" s="12" t="s">
        <v>1</v>
      </c>
      <c r="F24" s="12">
        <v>5</v>
      </c>
      <c r="G24" s="12" t="s">
        <v>1</v>
      </c>
      <c r="H24" s="12" t="s">
        <v>1</v>
      </c>
      <c r="I24" s="12">
        <v>434</v>
      </c>
      <c r="J24" s="12">
        <v>29</v>
      </c>
      <c r="K24" s="12">
        <v>5</v>
      </c>
      <c r="L24" s="12" t="s">
        <v>1</v>
      </c>
      <c r="M24" s="12">
        <v>13</v>
      </c>
      <c r="N24" s="12" t="s">
        <v>1</v>
      </c>
      <c r="O24" s="12">
        <v>239</v>
      </c>
      <c r="P24" s="12" t="s">
        <v>1</v>
      </c>
      <c r="Q24" s="12" t="s">
        <v>1</v>
      </c>
      <c r="R24" s="12" t="s">
        <v>1</v>
      </c>
      <c r="S24" s="12">
        <v>1</v>
      </c>
      <c r="T24" s="14">
        <v>147</v>
      </c>
      <c r="U24" s="15"/>
      <c r="V24" s="300" t="s">
        <v>2</v>
      </c>
    </row>
    <row r="25" spans="1:22" ht="10.5" customHeight="1">
      <c r="A25" s="300"/>
      <c r="B25" s="33" t="s">
        <v>14</v>
      </c>
      <c r="C25" s="12">
        <v>129</v>
      </c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12">
        <v>129</v>
      </c>
      <c r="J25" s="12">
        <v>11</v>
      </c>
      <c r="K25" s="12">
        <v>5</v>
      </c>
      <c r="L25" s="12" t="s">
        <v>1</v>
      </c>
      <c r="M25" s="12">
        <v>10</v>
      </c>
      <c r="N25" s="12" t="s">
        <v>1</v>
      </c>
      <c r="O25" s="12">
        <v>44</v>
      </c>
      <c r="P25" s="12" t="s">
        <v>1</v>
      </c>
      <c r="Q25" s="12" t="s">
        <v>1</v>
      </c>
      <c r="R25" s="12" t="s">
        <v>1</v>
      </c>
      <c r="S25" s="12" t="s">
        <v>1</v>
      </c>
      <c r="T25" s="14">
        <v>59</v>
      </c>
      <c r="U25" s="15"/>
      <c r="V25" s="300"/>
    </row>
    <row r="26" spans="1:22" ht="10.5" customHeight="1">
      <c r="A26" s="300" t="s">
        <v>76</v>
      </c>
      <c r="B26" s="33" t="s">
        <v>13</v>
      </c>
      <c r="C26" s="12">
        <v>623</v>
      </c>
      <c r="D26" s="12">
        <v>11</v>
      </c>
      <c r="E26" s="12" t="s">
        <v>1</v>
      </c>
      <c r="F26" s="12">
        <v>10</v>
      </c>
      <c r="G26" s="12" t="s">
        <v>1</v>
      </c>
      <c r="H26" s="12">
        <v>1</v>
      </c>
      <c r="I26" s="12">
        <v>612</v>
      </c>
      <c r="J26" s="12">
        <v>27</v>
      </c>
      <c r="K26" s="12">
        <v>5</v>
      </c>
      <c r="L26" s="12" t="s">
        <v>1</v>
      </c>
      <c r="M26" s="12">
        <v>31</v>
      </c>
      <c r="N26" s="12" t="s">
        <v>1</v>
      </c>
      <c r="O26" s="12">
        <v>276</v>
      </c>
      <c r="P26" s="12">
        <v>2</v>
      </c>
      <c r="Q26" s="12" t="s">
        <v>1</v>
      </c>
      <c r="R26" s="12" t="s">
        <v>1</v>
      </c>
      <c r="S26" s="12" t="s">
        <v>1</v>
      </c>
      <c r="T26" s="14">
        <v>271</v>
      </c>
      <c r="U26" s="15"/>
      <c r="V26" s="300" t="s">
        <v>3</v>
      </c>
    </row>
    <row r="27" spans="1:22" s="11" customFormat="1" ht="10.5" customHeight="1">
      <c r="A27" s="300"/>
      <c r="B27" s="33" t="s">
        <v>14</v>
      </c>
      <c r="C27" s="12">
        <v>148</v>
      </c>
      <c r="D27" s="12">
        <v>1</v>
      </c>
      <c r="E27" s="12" t="s">
        <v>1</v>
      </c>
      <c r="F27" s="12">
        <v>1</v>
      </c>
      <c r="G27" s="12" t="s">
        <v>1</v>
      </c>
      <c r="H27" s="12" t="s">
        <v>1</v>
      </c>
      <c r="I27" s="12">
        <v>147</v>
      </c>
      <c r="J27" s="12">
        <v>2</v>
      </c>
      <c r="K27" s="12">
        <v>2</v>
      </c>
      <c r="L27" s="12" t="s">
        <v>1</v>
      </c>
      <c r="M27" s="12">
        <v>4</v>
      </c>
      <c r="N27" s="12" t="s">
        <v>1</v>
      </c>
      <c r="O27" s="12">
        <v>58</v>
      </c>
      <c r="P27" s="12" t="s">
        <v>1</v>
      </c>
      <c r="Q27" s="12" t="s">
        <v>1</v>
      </c>
      <c r="R27" s="12" t="s">
        <v>1</v>
      </c>
      <c r="S27" s="12" t="s">
        <v>1</v>
      </c>
      <c r="T27" s="14">
        <v>81</v>
      </c>
      <c r="U27" s="15"/>
      <c r="V27" s="300"/>
    </row>
    <row r="28" spans="1:22" ht="10.5" customHeight="1">
      <c r="A28" s="300" t="s">
        <v>75</v>
      </c>
      <c r="B28" s="33" t="s">
        <v>13</v>
      </c>
      <c r="C28" s="12">
        <v>179</v>
      </c>
      <c r="D28" s="12">
        <v>3</v>
      </c>
      <c r="E28" s="12" t="s">
        <v>1</v>
      </c>
      <c r="F28" s="12">
        <v>3</v>
      </c>
      <c r="G28" s="12" t="s">
        <v>1</v>
      </c>
      <c r="H28" s="12" t="s">
        <v>1</v>
      </c>
      <c r="I28" s="12">
        <v>176</v>
      </c>
      <c r="J28" s="12">
        <v>1</v>
      </c>
      <c r="K28" s="12" t="s">
        <v>1</v>
      </c>
      <c r="L28" s="12" t="s">
        <v>1</v>
      </c>
      <c r="M28" s="12">
        <v>1</v>
      </c>
      <c r="N28" s="12" t="s">
        <v>1</v>
      </c>
      <c r="O28" s="12">
        <v>28</v>
      </c>
      <c r="P28" s="12" t="s">
        <v>1</v>
      </c>
      <c r="Q28" s="12" t="s">
        <v>1</v>
      </c>
      <c r="R28" s="12" t="s">
        <v>1</v>
      </c>
      <c r="S28" s="12" t="s">
        <v>1</v>
      </c>
      <c r="T28" s="14">
        <v>146</v>
      </c>
      <c r="U28" s="15"/>
      <c r="V28" s="300" t="s">
        <v>18</v>
      </c>
    </row>
    <row r="29" spans="1:22" ht="10.5" customHeight="1">
      <c r="A29" s="300"/>
      <c r="B29" s="33" t="s">
        <v>14</v>
      </c>
      <c r="C29" s="12">
        <v>25</v>
      </c>
      <c r="D29" s="12" t="s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>
        <v>25</v>
      </c>
      <c r="J29" s="12" t="s">
        <v>1</v>
      </c>
      <c r="K29" s="12" t="s">
        <v>1</v>
      </c>
      <c r="L29" s="12" t="s">
        <v>1</v>
      </c>
      <c r="M29" s="12" t="s">
        <v>1</v>
      </c>
      <c r="N29" s="12" t="s">
        <v>1</v>
      </c>
      <c r="O29" s="12">
        <v>6</v>
      </c>
      <c r="P29" s="12" t="s">
        <v>1</v>
      </c>
      <c r="Q29" s="12" t="s">
        <v>1</v>
      </c>
      <c r="R29" s="12" t="s">
        <v>1</v>
      </c>
      <c r="S29" s="12" t="s">
        <v>1</v>
      </c>
      <c r="T29" s="14">
        <v>19</v>
      </c>
      <c r="U29" s="15"/>
      <c r="V29" s="300"/>
    </row>
    <row r="30" spans="1:22" ht="10.5" customHeight="1">
      <c r="A30" s="340" t="s">
        <v>74</v>
      </c>
      <c r="B30" s="33" t="s">
        <v>13</v>
      </c>
      <c r="C30" s="12">
        <v>91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>
        <v>91</v>
      </c>
      <c r="J30" s="12">
        <v>9</v>
      </c>
      <c r="K30" s="12" t="s">
        <v>1</v>
      </c>
      <c r="L30" s="12" t="s">
        <v>1</v>
      </c>
      <c r="M30" s="12">
        <v>1</v>
      </c>
      <c r="N30" s="12" t="s">
        <v>1</v>
      </c>
      <c r="O30" s="12">
        <v>37</v>
      </c>
      <c r="P30" s="12" t="s">
        <v>1</v>
      </c>
      <c r="Q30" s="12" t="s">
        <v>1</v>
      </c>
      <c r="R30" s="12" t="s">
        <v>1</v>
      </c>
      <c r="S30" s="12" t="s">
        <v>1</v>
      </c>
      <c r="T30" s="14">
        <v>44</v>
      </c>
      <c r="U30" s="15"/>
      <c r="V30" s="340" t="s">
        <v>4</v>
      </c>
    </row>
    <row r="31" spans="1:22" ht="10.5" customHeight="1">
      <c r="A31" s="340"/>
      <c r="B31" s="33" t="s">
        <v>14</v>
      </c>
      <c r="C31" s="12">
        <v>11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>
        <v>11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>
        <v>6</v>
      </c>
      <c r="P31" s="12" t="s">
        <v>1</v>
      </c>
      <c r="Q31" s="12" t="s">
        <v>1</v>
      </c>
      <c r="R31" s="12" t="s">
        <v>1</v>
      </c>
      <c r="S31" s="12" t="s">
        <v>1</v>
      </c>
      <c r="T31" s="14">
        <v>5</v>
      </c>
      <c r="U31" s="15"/>
      <c r="V31" s="340"/>
    </row>
    <row r="32" spans="1:22" s="11" customFormat="1" ht="10.5" customHeight="1">
      <c r="A32" s="300" t="s">
        <v>73</v>
      </c>
      <c r="B32" s="33" t="s">
        <v>13</v>
      </c>
      <c r="C32" s="12">
        <v>176</v>
      </c>
      <c r="D32" s="12">
        <v>8</v>
      </c>
      <c r="E32" s="12" t="s">
        <v>1</v>
      </c>
      <c r="F32" s="12">
        <v>5</v>
      </c>
      <c r="G32" s="12" t="s">
        <v>1</v>
      </c>
      <c r="H32" s="12">
        <v>3</v>
      </c>
      <c r="I32" s="12">
        <v>168</v>
      </c>
      <c r="J32" s="12">
        <v>30</v>
      </c>
      <c r="K32" s="12">
        <v>6</v>
      </c>
      <c r="L32" s="12" t="s">
        <v>1</v>
      </c>
      <c r="M32" s="12">
        <v>9</v>
      </c>
      <c r="N32" s="12" t="s">
        <v>1</v>
      </c>
      <c r="O32" s="12">
        <v>73</v>
      </c>
      <c r="P32" s="12">
        <v>1</v>
      </c>
      <c r="Q32" s="12" t="s">
        <v>1</v>
      </c>
      <c r="R32" s="12">
        <v>1</v>
      </c>
      <c r="S32" s="12" t="s">
        <v>1</v>
      </c>
      <c r="T32" s="14">
        <v>48</v>
      </c>
      <c r="U32" s="15"/>
      <c r="V32" s="300" t="s">
        <v>5</v>
      </c>
    </row>
    <row r="33" spans="1:22" ht="10.5" customHeight="1">
      <c r="A33" s="300"/>
      <c r="B33" s="33" t="s">
        <v>14</v>
      </c>
      <c r="C33" s="12">
        <v>15</v>
      </c>
      <c r="D33" s="12">
        <v>1</v>
      </c>
      <c r="E33" s="12" t="s">
        <v>1</v>
      </c>
      <c r="F33" s="12">
        <v>1</v>
      </c>
      <c r="G33" s="12" t="s">
        <v>1</v>
      </c>
      <c r="H33" s="12" t="s">
        <v>1</v>
      </c>
      <c r="I33" s="12">
        <v>14</v>
      </c>
      <c r="J33" s="12">
        <v>1</v>
      </c>
      <c r="K33" s="12">
        <v>1</v>
      </c>
      <c r="L33" s="12" t="s">
        <v>1</v>
      </c>
      <c r="M33" s="12" t="s">
        <v>1</v>
      </c>
      <c r="N33" s="12" t="s">
        <v>1</v>
      </c>
      <c r="O33" s="12">
        <v>4</v>
      </c>
      <c r="P33" s="12" t="s">
        <v>1</v>
      </c>
      <c r="Q33" s="12" t="s">
        <v>1</v>
      </c>
      <c r="R33" s="12" t="s">
        <v>1</v>
      </c>
      <c r="S33" s="12" t="s">
        <v>1</v>
      </c>
      <c r="T33" s="14">
        <v>8</v>
      </c>
      <c r="U33" s="15"/>
      <c r="V33" s="300"/>
    </row>
    <row r="34" spans="1:22" ht="10.5" customHeight="1">
      <c r="A34" s="300" t="s">
        <v>72</v>
      </c>
      <c r="B34" s="33" t="s">
        <v>13</v>
      </c>
      <c r="C34" s="12">
        <v>198</v>
      </c>
      <c r="D34" s="12">
        <v>11</v>
      </c>
      <c r="E34" s="12" t="s">
        <v>1</v>
      </c>
      <c r="F34" s="12">
        <v>9</v>
      </c>
      <c r="G34" s="12" t="s">
        <v>1</v>
      </c>
      <c r="H34" s="12">
        <v>2</v>
      </c>
      <c r="I34" s="12">
        <v>187</v>
      </c>
      <c r="J34" s="12">
        <v>15</v>
      </c>
      <c r="K34" s="12">
        <v>3</v>
      </c>
      <c r="L34" s="12" t="s">
        <v>1</v>
      </c>
      <c r="M34" s="12">
        <v>13</v>
      </c>
      <c r="N34" s="12" t="s">
        <v>1</v>
      </c>
      <c r="O34" s="12">
        <v>93</v>
      </c>
      <c r="P34" s="12">
        <v>1</v>
      </c>
      <c r="Q34" s="12" t="s">
        <v>1</v>
      </c>
      <c r="R34" s="12" t="s">
        <v>1</v>
      </c>
      <c r="S34" s="12" t="s">
        <v>1</v>
      </c>
      <c r="T34" s="14">
        <v>62</v>
      </c>
      <c r="U34" s="15"/>
      <c r="V34" s="300" t="s">
        <v>6</v>
      </c>
    </row>
    <row r="35" spans="1:22" ht="10.5" customHeight="1">
      <c r="A35" s="300"/>
      <c r="B35" s="33" t="s">
        <v>14</v>
      </c>
      <c r="C35" s="12">
        <v>47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>
        <v>47</v>
      </c>
      <c r="J35" s="12">
        <v>3</v>
      </c>
      <c r="K35" s="12">
        <v>1</v>
      </c>
      <c r="L35" s="12" t="s">
        <v>1</v>
      </c>
      <c r="M35" s="12">
        <v>2</v>
      </c>
      <c r="N35" s="12" t="s">
        <v>1</v>
      </c>
      <c r="O35" s="12">
        <v>21</v>
      </c>
      <c r="P35" s="12" t="s">
        <v>1</v>
      </c>
      <c r="Q35" s="12" t="s">
        <v>1</v>
      </c>
      <c r="R35" s="12" t="s">
        <v>1</v>
      </c>
      <c r="S35" s="12" t="s">
        <v>1</v>
      </c>
      <c r="T35" s="14">
        <v>20</v>
      </c>
      <c r="U35" s="15"/>
      <c r="V35" s="300"/>
    </row>
    <row r="36" spans="1:22" ht="10.5" customHeight="1">
      <c r="B36" s="34"/>
      <c r="U36" s="22"/>
    </row>
    <row r="37" spans="1:22" s="6" customFormat="1" ht="10.5" customHeight="1">
      <c r="A37" s="2"/>
      <c r="B37" s="30"/>
      <c r="C37" s="341" t="s">
        <v>71</v>
      </c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3"/>
      <c r="U37" s="7"/>
    </row>
    <row r="38" spans="1:22" ht="10.5" customHeight="1">
      <c r="A38" s="300" t="s">
        <v>70</v>
      </c>
      <c r="B38" s="31" t="s">
        <v>10</v>
      </c>
      <c r="C38" s="12">
        <v>320</v>
      </c>
      <c r="D38" s="12">
        <v>8</v>
      </c>
      <c r="E38" s="12" t="s">
        <v>1</v>
      </c>
      <c r="F38" s="12">
        <v>8</v>
      </c>
      <c r="G38" s="12" t="s">
        <v>1</v>
      </c>
      <c r="H38" s="12" t="s">
        <v>1</v>
      </c>
      <c r="I38" s="12">
        <v>312</v>
      </c>
      <c r="J38" s="12">
        <v>10</v>
      </c>
      <c r="K38" s="12">
        <v>12</v>
      </c>
      <c r="L38" s="12" t="s">
        <v>1</v>
      </c>
      <c r="M38" s="12">
        <v>8</v>
      </c>
      <c r="N38" s="12" t="s">
        <v>1</v>
      </c>
      <c r="O38" s="12">
        <v>182</v>
      </c>
      <c r="P38" s="12" t="s">
        <v>1</v>
      </c>
      <c r="Q38" s="12" t="s">
        <v>1</v>
      </c>
      <c r="R38" s="12" t="s">
        <v>1</v>
      </c>
      <c r="S38" s="12">
        <v>1</v>
      </c>
      <c r="T38" s="14">
        <v>99</v>
      </c>
      <c r="U38" s="15"/>
      <c r="V38" s="300" t="s">
        <v>69</v>
      </c>
    </row>
    <row r="39" spans="1:22" ht="10.5" customHeight="1">
      <c r="A39" s="330"/>
      <c r="B39" s="31" t="s">
        <v>13</v>
      </c>
      <c r="C39" s="12">
        <v>253</v>
      </c>
      <c r="D39" s="12">
        <v>8</v>
      </c>
      <c r="E39" s="12" t="s">
        <v>1</v>
      </c>
      <c r="F39" s="12">
        <v>8</v>
      </c>
      <c r="G39" s="12" t="s">
        <v>1</v>
      </c>
      <c r="H39" s="12" t="s">
        <v>1</v>
      </c>
      <c r="I39" s="12">
        <v>245</v>
      </c>
      <c r="J39" s="12">
        <v>7</v>
      </c>
      <c r="K39" s="12">
        <v>12</v>
      </c>
      <c r="L39" s="12" t="s">
        <v>1</v>
      </c>
      <c r="M39" s="12">
        <v>8</v>
      </c>
      <c r="N39" s="12" t="s">
        <v>1</v>
      </c>
      <c r="O39" s="12">
        <v>137</v>
      </c>
      <c r="P39" s="12" t="s">
        <v>1</v>
      </c>
      <c r="Q39" s="12" t="s">
        <v>1</v>
      </c>
      <c r="R39" s="12" t="s">
        <v>1</v>
      </c>
      <c r="S39" s="12">
        <v>1</v>
      </c>
      <c r="T39" s="14">
        <v>80</v>
      </c>
      <c r="U39" s="15"/>
      <c r="V39" s="330"/>
    </row>
    <row r="40" spans="1:22" ht="10.5" customHeight="1">
      <c r="A40" s="330"/>
      <c r="B40" s="31" t="s">
        <v>14</v>
      </c>
      <c r="C40" s="12">
        <v>67</v>
      </c>
      <c r="D40" s="12" t="s">
        <v>1</v>
      </c>
      <c r="E40" s="12" t="s">
        <v>1</v>
      </c>
      <c r="F40" s="12" t="s">
        <v>1</v>
      </c>
      <c r="G40" s="12" t="s">
        <v>1</v>
      </c>
      <c r="H40" s="12" t="s">
        <v>1</v>
      </c>
      <c r="I40" s="12">
        <v>67</v>
      </c>
      <c r="J40" s="12">
        <v>3</v>
      </c>
      <c r="K40" s="12" t="s">
        <v>1</v>
      </c>
      <c r="L40" s="12" t="s">
        <v>1</v>
      </c>
      <c r="M40" s="12" t="s">
        <v>1</v>
      </c>
      <c r="N40" s="12" t="s">
        <v>1</v>
      </c>
      <c r="O40" s="12">
        <v>45</v>
      </c>
      <c r="P40" s="12" t="s">
        <v>1</v>
      </c>
      <c r="Q40" s="12" t="s">
        <v>1</v>
      </c>
      <c r="R40" s="12" t="s">
        <v>1</v>
      </c>
      <c r="S40" s="12" t="s">
        <v>1</v>
      </c>
      <c r="T40" s="14">
        <v>19</v>
      </c>
      <c r="U40" s="15"/>
      <c r="V40" s="330"/>
    </row>
    <row r="41" spans="1:22" ht="10.5" customHeight="1">
      <c r="A41" s="339" t="s">
        <v>45</v>
      </c>
      <c r="B41" s="31" t="s">
        <v>10</v>
      </c>
      <c r="C41" s="12">
        <v>343</v>
      </c>
      <c r="D41" s="12">
        <v>1</v>
      </c>
      <c r="E41" s="12" t="s">
        <v>1</v>
      </c>
      <c r="F41" s="12" t="s">
        <v>1</v>
      </c>
      <c r="G41" s="12">
        <v>1</v>
      </c>
      <c r="H41" s="12" t="s">
        <v>1</v>
      </c>
      <c r="I41" s="12">
        <v>342</v>
      </c>
      <c r="J41" s="12">
        <v>16</v>
      </c>
      <c r="K41" s="12">
        <v>5</v>
      </c>
      <c r="L41" s="12" t="s">
        <v>1</v>
      </c>
      <c r="M41" s="12">
        <v>12</v>
      </c>
      <c r="N41" s="12" t="s">
        <v>1</v>
      </c>
      <c r="O41" s="12">
        <v>186</v>
      </c>
      <c r="P41" s="12" t="s">
        <v>1</v>
      </c>
      <c r="Q41" s="12" t="s">
        <v>1</v>
      </c>
      <c r="R41" s="12" t="s">
        <v>1</v>
      </c>
      <c r="S41" s="12">
        <v>1</v>
      </c>
      <c r="T41" s="14">
        <v>122</v>
      </c>
      <c r="U41" s="15"/>
      <c r="V41" s="300" t="s">
        <v>68</v>
      </c>
    </row>
    <row r="42" spans="1:22" ht="10.5" customHeight="1">
      <c r="A42" s="325"/>
      <c r="B42" s="31" t="s">
        <v>13</v>
      </c>
      <c r="C42" s="12">
        <v>261</v>
      </c>
      <c r="D42" s="12">
        <v>1</v>
      </c>
      <c r="E42" s="12" t="s">
        <v>1</v>
      </c>
      <c r="F42" s="12" t="s">
        <v>1</v>
      </c>
      <c r="G42" s="12">
        <v>1</v>
      </c>
      <c r="H42" s="12" t="s">
        <v>1</v>
      </c>
      <c r="I42" s="12">
        <v>260</v>
      </c>
      <c r="J42" s="12">
        <v>12</v>
      </c>
      <c r="K42" s="12">
        <v>4</v>
      </c>
      <c r="L42" s="12" t="s">
        <v>1</v>
      </c>
      <c r="M42" s="12">
        <v>7</v>
      </c>
      <c r="N42" s="12" t="s">
        <v>1</v>
      </c>
      <c r="O42" s="12">
        <v>139</v>
      </c>
      <c r="P42" s="12" t="s">
        <v>1</v>
      </c>
      <c r="Q42" s="12" t="s">
        <v>1</v>
      </c>
      <c r="R42" s="12" t="s">
        <v>1</v>
      </c>
      <c r="S42" s="12">
        <v>1</v>
      </c>
      <c r="T42" s="14">
        <v>97</v>
      </c>
      <c r="U42" s="15"/>
      <c r="V42" s="330"/>
    </row>
    <row r="43" spans="1:22" ht="10.5" customHeight="1">
      <c r="A43" s="325"/>
      <c r="B43" s="31" t="s">
        <v>14</v>
      </c>
      <c r="C43" s="12">
        <v>82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>
        <v>82</v>
      </c>
      <c r="J43" s="12">
        <v>4</v>
      </c>
      <c r="K43" s="12">
        <v>1</v>
      </c>
      <c r="L43" s="12" t="s">
        <v>1</v>
      </c>
      <c r="M43" s="12">
        <v>5</v>
      </c>
      <c r="N43" s="12" t="s">
        <v>1</v>
      </c>
      <c r="O43" s="12">
        <v>47</v>
      </c>
      <c r="P43" s="12" t="s">
        <v>1</v>
      </c>
      <c r="Q43" s="12" t="s">
        <v>1</v>
      </c>
      <c r="R43" s="12" t="s">
        <v>1</v>
      </c>
      <c r="S43" s="12" t="s">
        <v>1</v>
      </c>
      <c r="T43" s="14">
        <v>25</v>
      </c>
      <c r="U43" s="15"/>
      <c r="V43" s="330"/>
    </row>
    <row r="44" spans="1:22" ht="10.5" customHeight="1">
      <c r="A44" s="339" t="s">
        <v>47</v>
      </c>
      <c r="B44" s="31" t="s">
        <v>10</v>
      </c>
      <c r="C44" s="12">
        <v>250</v>
      </c>
      <c r="D44" s="12" t="s">
        <v>1</v>
      </c>
      <c r="E44" s="12" t="s">
        <v>1</v>
      </c>
      <c r="F44" s="12" t="s">
        <v>1</v>
      </c>
      <c r="G44" s="12" t="s">
        <v>1</v>
      </c>
      <c r="H44" s="12" t="s">
        <v>1</v>
      </c>
      <c r="I44" s="12">
        <v>250</v>
      </c>
      <c r="J44" s="12">
        <v>29</v>
      </c>
      <c r="K44" s="12">
        <v>2</v>
      </c>
      <c r="L44" s="12" t="s">
        <v>1</v>
      </c>
      <c r="M44" s="12">
        <v>10</v>
      </c>
      <c r="N44" s="12" t="s">
        <v>1</v>
      </c>
      <c r="O44" s="12">
        <v>131</v>
      </c>
      <c r="P44" s="12" t="s">
        <v>1</v>
      </c>
      <c r="Q44" s="12" t="s">
        <v>1</v>
      </c>
      <c r="R44" s="12" t="s">
        <v>1</v>
      </c>
      <c r="S44" s="12" t="s">
        <v>1</v>
      </c>
      <c r="T44" s="14">
        <v>78</v>
      </c>
      <c r="U44" s="15"/>
      <c r="V44" s="300" t="s">
        <v>67</v>
      </c>
    </row>
    <row r="45" spans="1:22" s="11" customFormat="1" ht="10.5" customHeight="1">
      <c r="A45" s="330"/>
      <c r="B45" s="31" t="s">
        <v>13</v>
      </c>
      <c r="C45" s="12">
        <v>190</v>
      </c>
      <c r="D45" s="12" t="s">
        <v>1</v>
      </c>
      <c r="E45" s="12" t="s">
        <v>1</v>
      </c>
      <c r="F45" s="12" t="s">
        <v>1</v>
      </c>
      <c r="G45" s="12" t="s">
        <v>1</v>
      </c>
      <c r="H45" s="12" t="s">
        <v>1</v>
      </c>
      <c r="I45" s="12">
        <v>190</v>
      </c>
      <c r="J45" s="12">
        <v>12</v>
      </c>
      <c r="K45" s="12">
        <v>2</v>
      </c>
      <c r="L45" s="12" t="s">
        <v>1</v>
      </c>
      <c r="M45" s="12">
        <v>5</v>
      </c>
      <c r="N45" s="12" t="s">
        <v>1</v>
      </c>
      <c r="O45" s="12">
        <v>116</v>
      </c>
      <c r="P45" s="12" t="s">
        <v>1</v>
      </c>
      <c r="Q45" s="12" t="s">
        <v>1</v>
      </c>
      <c r="R45" s="12" t="s">
        <v>1</v>
      </c>
      <c r="S45" s="12" t="s">
        <v>1</v>
      </c>
      <c r="T45" s="14">
        <v>55</v>
      </c>
      <c r="U45" s="15"/>
      <c r="V45" s="330"/>
    </row>
    <row r="46" spans="1:22" ht="10.5" customHeight="1">
      <c r="A46" s="330"/>
      <c r="B46" s="31" t="s">
        <v>14</v>
      </c>
      <c r="C46" s="12">
        <v>60</v>
      </c>
      <c r="D46" s="12" t="s">
        <v>1</v>
      </c>
      <c r="E46" s="12" t="s">
        <v>1</v>
      </c>
      <c r="F46" s="12" t="s">
        <v>1</v>
      </c>
      <c r="G46" s="12" t="s">
        <v>1</v>
      </c>
      <c r="H46" s="12" t="s">
        <v>1</v>
      </c>
      <c r="I46" s="12">
        <v>60</v>
      </c>
      <c r="J46" s="12">
        <v>17</v>
      </c>
      <c r="K46" s="12" t="s">
        <v>1</v>
      </c>
      <c r="L46" s="12" t="s">
        <v>1</v>
      </c>
      <c r="M46" s="12">
        <v>5</v>
      </c>
      <c r="N46" s="12" t="s">
        <v>1</v>
      </c>
      <c r="O46" s="12">
        <v>15</v>
      </c>
      <c r="P46" s="12" t="s">
        <v>1</v>
      </c>
      <c r="Q46" s="12" t="s">
        <v>1</v>
      </c>
      <c r="R46" s="12" t="s">
        <v>1</v>
      </c>
      <c r="S46" s="12" t="s">
        <v>1</v>
      </c>
      <c r="T46" s="14">
        <v>23</v>
      </c>
      <c r="U46" s="15"/>
      <c r="V46" s="330"/>
    </row>
    <row r="47" spans="1:22" ht="10.5" customHeight="1">
      <c r="A47" s="339" t="s">
        <v>66</v>
      </c>
      <c r="B47" s="31" t="s">
        <v>10</v>
      </c>
      <c r="C47" s="13">
        <v>259</v>
      </c>
      <c r="D47" s="12">
        <v>4</v>
      </c>
      <c r="E47" s="12" t="s">
        <v>1</v>
      </c>
      <c r="F47" s="12" t="s">
        <v>1</v>
      </c>
      <c r="G47" s="12">
        <v>3</v>
      </c>
      <c r="H47" s="12">
        <v>1</v>
      </c>
      <c r="I47" s="13">
        <v>255</v>
      </c>
      <c r="J47" s="13">
        <v>19</v>
      </c>
      <c r="K47" s="13">
        <v>5</v>
      </c>
      <c r="L47" s="12" t="s">
        <v>1</v>
      </c>
      <c r="M47" s="13">
        <v>12</v>
      </c>
      <c r="N47" s="12" t="s">
        <v>1</v>
      </c>
      <c r="O47" s="13">
        <v>139</v>
      </c>
      <c r="P47" s="12" t="s">
        <v>1</v>
      </c>
      <c r="Q47" s="12" t="s">
        <v>1</v>
      </c>
      <c r="R47" s="12" t="s">
        <v>1</v>
      </c>
      <c r="S47" s="12">
        <v>3</v>
      </c>
      <c r="T47" s="18">
        <v>77</v>
      </c>
      <c r="U47" s="15"/>
      <c r="V47" s="300" t="s">
        <v>65</v>
      </c>
    </row>
    <row r="48" spans="1:22" ht="10.5" customHeight="1">
      <c r="A48" s="325"/>
      <c r="B48" s="31" t="s">
        <v>13</v>
      </c>
      <c r="C48" s="13">
        <v>204</v>
      </c>
      <c r="D48" s="12">
        <v>4</v>
      </c>
      <c r="E48" s="12" t="s">
        <v>1</v>
      </c>
      <c r="F48" s="12" t="s">
        <v>1</v>
      </c>
      <c r="G48" s="12">
        <v>3</v>
      </c>
      <c r="H48" s="12">
        <v>1</v>
      </c>
      <c r="I48" s="13">
        <v>200</v>
      </c>
      <c r="J48" s="13">
        <v>12</v>
      </c>
      <c r="K48" s="13">
        <v>3</v>
      </c>
      <c r="L48" s="12" t="s">
        <v>1</v>
      </c>
      <c r="M48" s="13">
        <v>4</v>
      </c>
      <c r="N48" s="12" t="s">
        <v>1</v>
      </c>
      <c r="O48" s="13">
        <v>117</v>
      </c>
      <c r="P48" s="12" t="s">
        <v>1</v>
      </c>
      <c r="Q48" s="12" t="s">
        <v>1</v>
      </c>
      <c r="R48" s="12" t="s">
        <v>1</v>
      </c>
      <c r="S48" s="12">
        <v>3</v>
      </c>
      <c r="T48" s="18">
        <v>61</v>
      </c>
      <c r="U48" s="15"/>
      <c r="V48" s="330"/>
    </row>
    <row r="49" spans="1:22" ht="10.5" customHeight="1">
      <c r="A49" s="325"/>
      <c r="B49" s="31" t="s">
        <v>14</v>
      </c>
      <c r="C49" s="12" t="s">
        <v>64</v>
      </c>
      <c r="D49" s="12" t="s">
        <v>1</v>
      </c>
      <c r="E49" s="12" t="s">
        <v>1</v>
      </c>
      <c r="F49" s="12" t="s">
        <v>1</v>
      </c>
      <c r="G49" s="12" t="s">
        <v>1</v>
      </c>
      <c r="H49" s="12" t="s">
        <v>1</v>
      </c>
      <c r="I49" s="13">
        <v>55</v>
      </c>
      <c r="J49" s="13">
        <v>7</v>
      </c>
      <c r="K49" s="12">
        <v>2</v>
      </c>
      <c r="L49" s="12" t="s">
        <v>1</v>
      </c>
      <c r="M49" s="12">
        <v>8</v>
      </c>
      <c r="N49" s="12" t="s">
        <v>1</v>
      </c>
      <c r="O49" s="13">
        <v>22</v>
      </c>
      <c r="P49" s="12" t="s">
        <v>1</v>
      </c>
      <c r="Q49" s="12" t="s">
        <v>1</v>
      </c>
      <c r="R49" s="12" t="s">
        <v>1</v>
      </c>
      <c r="S49" s="12" t="s">
        <v>1</v>
      </c>
      <c r="T49" s="18">
        <v>16</v>
      </c>
      <c r="U49" s="15"/>
      <c r="V49" s="330"/>
    </row>
    <row r="50" spans="1:22" s="6" customFormat="1" ht="10.5" customHeight="1">
      <c r="A50" s="324" t="s">
        <v>63</v>
      </c>
      <c r="B50" s="32" t="s">
        <v>10</v>
      </c>
      <c r="C50" s="19">
        <v>241</v>
      </c>
      <c r="D50" s="20">
        <v>1</v>
      </c>
      <c r="E50" s="20" t="s">
        <v>1</v>
      </c>
      <c r="F50" s="20" t="s">
        <v>1</v>
      </c>
      <c r="G50" s="20" t="s">
        <v>1</v>
      </c>
      <c r="H50" s="20">
        <v>1</v>
      </c>
      <c r="I50" s="19">
        <v>240</v>
      </c>
      <c r="J50" s="19">
        <v>11</v>
      </c>
      <c r="K50" s="19">
        <v>5</v>
      </c>
      <c r="L50" s="20" t="s">
        <v>1</v>
      </c>
      <c r="M50" s="19">
        <v>11</v>
      </c>
      <c r="N50" s="20" t="s">
        <v>1</v>
      </c>
      <c r="O50" s="19">
        <v>139</v>
      </c>
      <c r="P50" s="20" t="s">
        <v>1</v>
      </c>
      <c r="Q50" s="20" t="s">
        <v>1</v>
      </c>
      <c r="R50" s="20" t="s">
        <v>1</v>
      </c>
      <c r="S50" s="20">
        <v>3</v>
      </c>
      <c r="T50" s="23">
        <v>71</v>
      </c>
      <c r="U50" s="9"/>
      <c r="V50" s="301" t="s">
        <v>62</v>
      </c>
    </row>
    <row r="51" spans="1:22" s="6" customFormat="1" ht="10.5" customHeight="1">
      <c r="A51" s="330"/>
      <c r="B51" s="32" t="s">
        <v>13</v>
      </c>
      <c r="C51" s="19">
        <v>204</v>
      </c>
      <c r="D51" s="20">
        <v>1</v>
      </c>
      <c r="E51" s="20" t="s">
        <v>1</v>
      </c>
      <c r="F51" s="20" t="s">
        <v>1</v>
      </c>
      <c r="G51" s="20" t="s">
        <v>1</v>
      </c>
      <c r="H51" s="20">
        <v>1</v>
      </c>
      <c r="I51" s="19">
        <v>203</v>
      </c>
      <c r="J51" s="19">
        <v>7</v>
      </c>
      <c r="K51" s="19">
        <v>5</v>
      </c>
      <c r="L51" s="20" t="s">
        <v>1</v>
      </c>
      <c r="M51" s="19">
        <v>9</v>
      </c>
      <c r="N51" s="20" t="s">
        <v>1</v>
      </c>
      <c r="O51" s="19">
        <v>123</v>
      </c>
      <c r="P51" s="20" t="s">
        <v>1</v>
      </c>
      <c r="Q51" s="20" t="s">
        <v>1</v>
      </c>
      <c r="R51" s="20" t="s">
        <v>1</v>
      </c>
      <c r="S51" s="20">
        <v>3</v>
      </c>
      <c r="T51" s="23">
        <v>56</v>
      </c>
      <c r="U51" s="9"/>
      <c r="V51" s="330"/>
    </row>
    <row r="52" spans="1:22" s="6" customFormat="1" ht="10.5" customHeight="1">
      <c r="A52" s="330"/>
      <c r="B52" s="32" t="s">
        <v>14</v>
      </c>
      <c r="C52" s="19">
        <v>37</v>
      </c>
      <c r="D52" s="20" t="s">
        <v>1</v>
      </c>
      <c r="E52" s="20" t="s">
        <v>1</v>
      </c>
      <c r="F52" s="20" t="s">
        <v>1</v>
      </c>
      <c r="G52" s="20" t="s">
        <v>1</v>
      </c>
      <c r="H52" s="20" t="s">
        <v>1</v>
      </c>
      <c r="I52" s="19">
        <v>37</v>
      </c>
      <c r="J52" s="19">
        <v>4</v>
      </c>
      <c r="K52" s="20" t="s">
        <v>1</v>
      </c>
      <c r="L52" s="20" t="s">
        <v>1</v>
      </c>
      <c r="M52" s="20">
        <v>2</v>
      </c>
      <c r="N52" s="20" t="s">
        <v>1</v>
      </c>
      <c r="O52" s="19">
        <v>16</v>
      </c>
      <c r="P52" s="20" t="s">
        <v>1</v>
      </c>
      <c r="Q52" s="20" t="s">
        <v>1</v>
      </c>
      <c r="R52" s="20" t="s">
        <v>1</v>
      </c>
      <c r="S52" s="20" t="s">
        <v>1</v>
      </c>
      <c r="T52" s="23">
        <v>15</v>
      </c>
      <c r="U52" s="9"/>
      <c r="V52" s="330"/>
    </row>
    <row r="53" spans="1:22" ht="10.5" customHeight="1">
      <c r="A53" s="300" t="s">
        <v>61</v>
      </c>
      <c r="B53" s="33" t="s">
        <v>13</v>
      </c>
      <c r="C53" s="12" t="s">
        <v>1</v>
      </c>
      <c r="D53" s="12" t="s">
        <v>1</v>
      </c>
      <c r="E53" s="12" t="s">
        <v>1</v>
      </c>
      <c r="F53" s="12" t="s">
        <v>1</v>
      </c>
      <c r="G53" s="12" t="s">
        <v>1</v>
      </c>
      <c r="H53" s="12" t="s">
        <v>1</v>
      </c>
      <c r="I53" s="12" t="s">
        <v>1</v>
      </c>
      <c r="J53" s="12" t="s">
        <v>1</v>
      </c>
      <c r="K53" s="12" t="s">
        <v>1</v>
      </c>
      <c r="L53" s="12" t="s">
        <v>1</v>
      </c>
      <c r="M53" s="12" t="s">
        <v>1</v>
      </c>
      <c r="N53" s="12" t="s">
        <v>1</v>
      </c>
      <c r="O53" s="12" t="s">
        <v>1</v>
      </c>
      <c r="P53" s="12" t="s">
        <v>1</v>
      </c>
      <c r="Q53" s="12" t="s">
        <v>1</v>
      </c>
      <c r="R53" s="12" t="s">
        <v>1</v>
      </c>
      <c r="S53" s="12" t="s">
        <v>1</v>
      </c>
      <c r="T53" s="14" t="s">
        <v>1</v>
      </c>
      <c r="U53" s="15"/>
      <c r="V53" s="300" t="s">
        <v>20</v>
      </c>
    </row>
    <row r="54" spans="1:22" ht="10.5" customHeight="1">
      <c r="A54" s="300"/>
      <c r="B54" s="33" t="s">
        <v>14</v>
      </c>
      <c r="C54" s="12" t="s">
        <v>1</v>
      </c>
      <c r="D54" s="12" t="s">
        <v>1</v>
      </c>
      <c r="E54" s="12" t="s">
        <v>1</v>
      </c>
      <c r="F54" s="12" t="s">
        <v>1</v>
      </c>
      <c r="G54" s="12" t="s">
        <v>1</v>
      </c>
      <c r="H54" s="12" t="s">
        <v>1</v>
      </c>
      <c r="I54" s="12" t="s">
        <v>1</v>
      </c>
      <c r="J54" s="12" t="s">
        <v>1</v>
      </c>
      <c r="K54" s="12" t="s">
        <v>1</v>
      </c>
      <c r="L54" s="12" t="s">
        <v>1</v>
      </c>
      <c r="M54" s="12" t="s">
        <v>1</v>
      </c>
      <c r="N54" s="12" t="s">
        <v>1</v>
      </c>
      <c r="O54" s="12" t="s">
        <v>1</v>
      </c>
      <c r="P54" s="12" t="s">
        <v>1</v>
      </c>
      <c r="Q54" s="12" t="s">
        <v>1</v>
      </c>
      <c r="R54" s="12" t="s">
        <v>1</v>
      </c>
      <c r="S54" s="12" t="s">
        <v>1</v>
      </c>
      <c r="T54" s="14" t="s">
        <v>1</v>
      </c>
      <c r="U54" s="15"/>
      <c r="V54" s="300"/>
    </row>
    <row r="55" spans="1:22" ht="10.5" customHeight="1">
      <c r="A55" s="300" t="s">
        <v>60</v>
      </c>
      <c r="B55" s="33" t="s">
        <v>13</v>
      </c>
      <c r="C55" s="12">
        <v>23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3">
        <v>23</v>
      </c>
      <c r="J55" s="12" t="s">
        <v>1</v>
      </c>
      <c r="K55" s="12" t="s">
        <v>1</v>
      </c>
      <c r="L55" s="12" t="s">
        <v>1</v>
      </c>
      <c r="M55" s="12">
        <v>1</v>
      </c>
      <c r="N55" s="12" t="s">
        <v>1</v>
      </c>
      <c r="O55" s="12">
        <v>18</v>
      </c>
      <c r="P55" s="12" t="s">
        <v>1</v>
      </c>
      <c r="Q55" s="12" t="s">
        <v>1</v>
      </c>
      <c r="R55" s="12" t="s">
        <v>1</v>
      </c>
      <c r="S55" s="12" t="s">
        <v>1</v>
      </c>
      <c r="T55" s="14">
        <v>4</v>
      </c>
      <c r="U55" s="15"/>
      <c r="V55" s="300" t="s">
        <v>21</v>
      </c>
    </row>
    <row r="56" spans="1:22" ht="10.5" customHeight="1">
      <c r="A56" s="300"/>
      <c r="B56" s="33" t="s">
        <v>14</v>
      </c>
      <c r="C56" s="12">
        <v>5</v>
      </c>
      <c r="D56" s="12" t="s">
        <v>1</v>
      </c>
      <c r="E56" s="12" t="s">
        <v>1</v>
      </c>
      <c r="F56" s="12" t="s">
        <v>1</v>
      </c>
      <c r="G56" s="12" t="s">
        <v>1</v>
      </c>
      <c r="H56" s="12" t="s">
        <v>1</v>
      </c>
      <c r="I56" s="13">
        <v>5</v>
      </c>
      <c r="J56" s="12">
        <v>2</v>
      </c>
      <c r="K56" s="12" t="s">
        <v>1</v>
      </c>
      <c r="L56" s="12" t="s">
        <v>1</v>
      </c>
      <c r="M56" s="12">
        <v>1</v>
      </c>
      <c r="N56" s="12" t="s">
        <v>1</v>
      </c>
      <c r="O56" s="12">
        <v>2</v>
      </c>
      <c r="P56" s="12" t="s">
        <v>1</v>
      </c>
      <c r="Q56" s="12" t="s">
        <v>1</v>
      </c>
      <c r="R56" s="12" t="s">
        <v>1</v>
      </c>
      <c r="S56" s="12" t="s">
        <v>1</v>
      </c>
      <c r="T56" s="14" t="s">
        <v>1</v>
      </c>
      <c r="U56" s="15"/>
      <c r="V56" s="300"/>
    </row>
    <row r="57" spans="1:22" ht="10.5" customHeight="1">
      <c r="A57" s="300" t="s">
        <v>59</v>
      </c>
      <c r="B57" s="33" t="s">
        <v>13</v>
      </c>
      <c r="C57" s="12">
        <v>181</v>
      </c>
      <c r="D57" s="12">
        <v>1</v>
      </c>
      <c r="E57" s="12" t="s">
        <v>1</v>
      </c>
      <c r="F57" s="12" t="s">
        <v>1</v>
      </c>
      <c r="G57" s="12" t="s">
        <v>1</v>
      </c>
      <c r="H57" s="12">
        <v>1</v>
      </c>
      <c r="I57" s="13">
        <v>180</v>
      </c>
      <c r="J57" s="12">
        <v>7</v>
      </c>
      <c r="K57" s="12">
        <v>5</v>
      </c>
      <c r="L57" s="12" t="s">
        <v>1</v>
      </c>
      <c r="M57" s="12">
        <v>8</v>
      </c>
      <c r="N57" s="12" t="s">
        <v>1</v>
      </c>
      <c r="O57" s="12">
        <v>105</v>
      </c>
      <c r="P57" s="12" t="s">
        <v>1</v>
      </c>
      <c r="Q57" s="12" t="s">
        <v>1</v>
      </c>
      <c r="R57" s="12" t="s">
        <v>1</v>
      </c>
      <c r="S57" s="12">
        <v>3</v>
      </c>
      <c r="T57" s="14">
        <v>52</v>
      </c>
      <c r="U57" s="15"/>
      <c r="V57" s="300" t="s">
        <v>22</v>
      </c>
    </row>
    <row r="58" spans="1:22" ht="10.5" customHeight="1">
      <c r="A58" s="333"/>
      <c r="B58" s="35" t="s">
        <v>14</v>
      </c>
      <c r="C58" s="26">
        <v>32</v>
      </c>
      <c r="D58" s="26" t="s">
        <v>1</v>
      </c>
      <c r="E58" s="26" t="s">
        <v>1</v>
      </c>
      <c r="F58" s="26" t="s">
        <v>1</v>
      </c>
      <c r="G58" s="26" t="s">
        <v>1</v>
      </c>
      <c r="H58" s="26" t="s">
        <v>1</v>
      </c>
      <c r="I58" s="36">
        <v>32</v>
      </c>
      <c r="J58" s="26">
        <v>2</v>
      </c>
      <c r="K58" s="26" t="s">
        <v>1</v>
      </c>
      <c r="L58" s="26" t="s">
        <v>1</v>
      </c>
      <c r="M58" s="26">
        <v>1</v>
      </c>
      <c r="N58" s="26" t="s">
        <v>1</v>
      </c>
      <c r="O58" s="26">
        <v>14</v>
      </c>
      <c r="P58" s="26" t="s">
        <v>1</v>
      </c>
      <c r="Q58" s="26" t="s">
        <v>1</v>
      </c>
      <c r="R58" s="26" t="s">
        <v>1</v>
      </c>
      <c r="S58" s="26" t="s">
        <v>1</v>
      </c>
      <c r="T58" s="27">
        <v>15</v>
      </c>
      <c r="U58" s="25"/>
      <c r="V58" s="333"/>
    </row>
    <row r="59" spans="1:22" ht="10.5" customHeight="1">
      <c r="A59" s="2" t="s">
        <v>8</v>
      </c>
    </row>
    <row r="60" spans="1:22" ht="10.5" customHeight="1">
      <c r="A60" s="2" t="s">
        <v>58</v>
      </c>
    </row>
    <row r="61" spans="1:22" ht="10.5" customHeight="1">
      <c r="C61" s="16"/>
    </row>
  </sheetData>
  <mergeCells count="45">
    <mergeCell ref="V41:V43"/>
    <mergeCell ref="V47:V49"/>
    <mergeCell ref="A24:A25"/>
    <mergeCell ref="A26:A27"/>
    <mergeCell ref="V21:V23"/>
    <mergeCell ref="V18:V20"/>
    <mergeCell ref="A38:A40"/>
    <mergeCell ref="C37:T37"/>
    <mergeCell ref="V28:V29"/>
    <mergeCell ref="V24:V25"/>
    <mergeCell ref="V26:V27"/>
    <mergeCell ref="V38:V40"/>
    <mergeCell ref="A18:A20"/>
    <mergeCell ref="V55:V56"/>
    <mergeCell ref="V57:V58"/>
    <mergeCell ref="A30:A31"/>
    <mergeCell ref="A32:A33"/>
    <mergeCell ref="A53:A54"/>
    <mergeCell ref="A34:A35"/>
    <mergeCell ref="V30:V31"/>
    <mergeCell ref="V32:V33"/>
    <mergeCell ref="V34:V35"/>
    <mergeCell ref="V53:V54"/>
    <mergeCell ref="A55:A56"/>
    <mergeCell ref="A57:A58"/>
    <mergeCell ref="A44:A46"/>
    <mergeCell ref="V44:V46"/>
    <mergeCell ref="A50:A52"/>
    <mergeCell ref="A41:A43"/>
    <mergeCell ref="V50:V52"/>
    <mergeCell ref="C8:T8"/>
    <mergeCell ref="V9:V11"/>
    <mergeCell ref="V15:V17"/>
    <mergeCell ref="A6:B7"/>
    <mergeCell ref="C6:C7"/>
    <mergeCell ref="D6:H6"/>
    <mergeCell ref="U6:V7"/>
    <mergeCell ref="I6:T6"/>
    <mergeCell ref="A9:A11"/>
    <mergeCell ref="A15:A17"/>
    <mergeCell ref="V12:V14"/>
    <mergeCell ref="A12:A14"/>
    <mergeCell ref="A28:A29"/>
    <mergeCell ref="A21:A23"/>
    <mergeCell ref="A47:A4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61"/>
  <sheetViews>
    <sheetView workbookViewId="0"/>
  </sheetViews>
  <sheetFormatPr defaultRowHeight="10.5" customHeight="1"/>
  <cols>
    <col min="1" max="1" width="8.625" style="2" customWidth="1"/>
    <col min="2" max="2" width="4.375" style="2" customWidth="1"/>
    <col min="3" max="20" width="7.875" style="2" customWidth="1"/>
    <col min="21" max="21" width="1.625" style="2" customWidth="1"/>
    <col min="22" max="22" width="9.125" style="2" customWidth="1"/>
    <col min="23" max="23" width="5.375" style="2" customWidth="1"/>
    <col min="24" max="24" width="6.625" style="2" customWidth="1"/>
    <col min="25" max="25" width="4.125" style="2" customWidth="1"/>
    <col min="26" max="16384" width="9" style="2"/>
  </cols>
  <sheetData>
    <row r="1" spans="1:25" ht="13.5" customHeight="1">
      <c r="A1" s="1" t="s">
        <v>9</v>
      </c>
      <c r="B1" s="1"/>
    </row>
    <row r="4" spans="1:25" ht="10.5" customHeight="1">
      <c r="A4" s="2" t="s">
        <v>0</v>
      </c>
    </row>
    <row r="6" spans="1:25" ht="10.5" customHeight="1">
      <c r="A6" s="331" t="s">
        <v>24</v>
      </c>
      <c r="B6" s="332"/>
      <c r="C6" s="309" t="s">
        <v>25</v>
      </c>
      <c r="D6" s="320" t="s">
        <v>26</v>
      </c>
      <c r="E6" s="323"/>
      <c r="F6" s="323"/>
      <c r="G6" s="323"/>
      <c r="H6" s="335"/>
      <c r="I6" s="320" t="s">
        <v>23</v>
      </c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35"/>
      <c r="U6" s="336" t="s">
        <v>24</v>
      </c>
      <c r="V6" s="337"/>
    </row>
    <row r="7" spans="1:25" ht="21" customHeight="1">
      <c r="A7" s="333"/>
      <c r="B7" s="334"/>
      <c r="C7" s="310"/>
      <c r="D7" s="28" t="s">
        <v>27</v>
      </c>
      <c r="E7" s="28" t="s">
        <v>28</v>
      </c>
      <c r="F7" s="28" t="s">
        <v>29</v>
      </c>
      <c r="G7" s="28" t="s">
        <v>30</v>
      </c>
      <c r="H7" s="28" t="s">
        <v>31</v>
      </c>
      <c r="I7" s="28" t="s">
        <v>27</v>
      </c>
      <c r="J7" s="28" t="s">
        <v>32</v>
      </c>
      <c r="K7" s="28" t="s">
        <v>33</v>
      </c>
      <c r="L7" s="3" t="s">
        <v>34</v>
      </c>
      <c r="M7" s="28" t="s">
        <v>35</v>
      </c>
      <c r="N7" s="29" t="s">
        <v>36</v>
      </c>
      <c r="O7" s="28" t="s">
        <v>37</v>
      </c>
      <c r="P7" s="28" t="s">
        <v>38</v>
      </c>
      <c r="Q7" s="28" t="s">
        <v>39</v>
      </c>
      <c r="R7" s="28" t="s">
        <v>40</v>
      </c>
      <c r="S7" s="28" t="s">
        <v>41</v>
      </c>
      <c r="T7" s="28" t="s">
        <v>42</v>
      </c>
      <c r="U7" s="338"/>
      <c r="V7" s="333"/>
      <c r="W7" s="4"/>
      <c r="X7" s="4"/>
      <c r="Y7" s="5"/>
    </row>
    <row r="8" spans="1:25" s="6" customFormat="1" ht="10.5" customHeight="1">
      <c r="B8" s="30"/>
      <c r="C8" s="327" t="s">
        <v>11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9"/>
      <c r="U8" s="10"/>
      <c r="V8" s="8"/>
      <c r="X8" s="9"/>
      <c r="Y8" s="8"/>
    </row>
    <row r="9" spans="1:25" s="11" customFormat="1" ht="10.5" customHeight="1">
      <c r="A9" s="300" t="s">
        <v>12</v>
      </c>
      <c r="B9" s="31" t="s">
        <v>10</v>
      </c>
      <c r="C9" s="12">
        <v>2394</v>
      </c>
      <c r="D9" s="12">
        <v>34</v>
      </c>
      <c r="E9" s="12">
        <v>1</v>
      </c>
      <c r="F9" s="12">
        <v>26</v>
      </c>
      <c r="G9" s="12">
        <v>2</v>
      </c>
      <c r="H9" s="12">
        <v>5</v>
      </c>
      <c r="I9" s="12">
        <v>2360</v>
      </c>
      <c r="J9" s="12">
        <v>127</v>
      </c>
      <c r="K9" s="12">
        <v>26</v>
      </c>
      <c r="L9" s="12">
        <v>6</v>
      </c>
      <c r="M9" s="12">
        <v>75</v>
      </c>
      <c r="N9" s="12" t="s">
        <v>1</v>
      </c>
      <c r="O9" s="12">
        <v>1195</v>
      </c>
      <c r="P9" s="12">
        <v>3</v>
      </c>
      <c r="Q9" s="12" t="s">
        <v>1</v>
      </c>
      <c r="R9" s="12" t="s">
        <v>1</v>
      </c>
      <c r="S9" s="12">
        <v>5</v>
      </c>
      <c r="T9" s="14">
        <v>923</v>
      </c>
      <c r="U9" s="15"/>
      <c r="V9" s="300" t="s">
        <v>43</v>
      </c>
    </row>
    <row r="10" spans="1:25" ht="10.5" customHeight="1">
      <c r="A10" s="330"/>
      <c r="B10" s="31" t="s">
        <v>13</v>
      </c>
      <c r="C10" s="12">
        <v>2006</v>
      </c>
      <c r="D10" s="12">
        <v>31</v>
      </c>
      <c r="E10" s="12">
        <v>1</v>
      </c>
      <c r="F10" s="12">
        <v>23</v>
      </c>
      <c r="G10" s="12">
        <v>2</v>
      </c>
      <c r="H10" s="12">
        <v>5</v>
      </c>
      <c r="I10" s="12">
        <v>1975</v>
      </c>
      <c r="J10" s="12">
        <v>104</v>
      </c>
      <c r="K10" s="12">
        <v>22</v>
      </c>
      <c r="L10" s="12">
        <v>6</v>
      </c>
      <c r="M10" s="12">
        <v>65</v>
      </c>
      <c r="N10" s="12" t="s">
        <v>1</v>
      </c>
      <c r="O10" s="12">
        <v>961</v>
      </c>
      <c r="P10" s="12">
        <v>3</v>
      </c>
      <c r="Q10" s="12" t="s">
        <v>1</v>
      </c>
      <c r="R10" s="12" t="s">
        <v>1</v>
      </c>
      <c r="S10" s="12">
        <v>5</v>
      </c>
      <c r="T10" s="14">
        <v>809</v>
      </c>
      <c r="U10" s="15"/>
      <c r="V10" s="330"/>
    </row>
    <row r="11" spans="1:25" ht="10.5" customHeight="1">
      <c r="A11" s="330"/>
      <c r="B11" s="31" t="s">
        <v>14</v>
      </c>
      <c r="C11" s="12">
        <v>388</v>
      </c>
      <c r="D11" s="12">
        <v>3</v>
      </c>
      <c r="E11" s="12" t="s">
        <v>1</v>
      </c>
      <c r="F11" s="12">
        <v>3</v>
      </c>
      <c r="G11" s="12" t="s">
        <v>1</v>
      </c>
      <c r="H11" s="12" t="s">
        <v>1</v>
      </c>
      <c r="I11" s="12">
        <v>385</v>
      </c>
      <c r="J11" s="12">
        <v>23</v>
      </c>
      <c r="K11" s="12">
        <v>4</v>
      </c>
      <c r="L11" s="12" t="s">
        <v>1</v>
      </c>
      <c r="M11" s="12">
        <v>10</v>
      </c>
      <c r="N11" s="12" t="s">
        <v>1</v>
      </c>
      <c r="O11" s="12">
        <v>234</v>
      </c>
      <c r="P11" s="12" t="s">
        <v>1</v>
      </c>
      <c r="Q11" s="12" t="s">
        <v>1</v>
      </c>
      <c r="R11" s="12" t="s">
        <v>1</v>
      </c>
      <c r="S11" s="12" t="s">
        <v>1</v>
      </c>
      <c r="T11" s="14">
        <v>114</v>
      </c>
      <c r="U11" s="15"/>
      <c r="V11" s="330"/>
    </row>
    <row r="12" spans="1:25" ht="10.5" customHeight="1">
      <c r="A12" s="339" t="s">
        <v>15</v>
      </c>
      <c r="B12" s="31" t="s">
        <v>10</v>
      </c>
      <c r="C12" s="12">
        <v>2683</v>
      </c>
      <c r="D12" s="12">
        <v>48</v>
      </c>
      <c r="E12" s="12" t="s">
        <v>1</v>
      </c>
      <c r="F12" s="12">
        <v>43</v>
      </c>
      <c r="G12" s="12" t="s">
        <v>1</v>
      </c>
      <c r="H12" s="12">
        <v>5</v>
      </c>
      <c r="I12" s="12">
        <v>2635</v>
      </c>
      <c r="J12" s="12">
        <v>152</v>
      </c>
      <c r="K12" s="12">
        <v>28</v>
      </c>
      <c r="L12" s="12">
        <v>7</v>
      </c>
      <c r="M12" s="12">
        <v>75</v>
      </c>
      <c r="N12" s="12" t="s">
        <v>1</v>
      </c>
      <c r="O12" s="12">
        <v>1288</v>
      </c>
      <c r="P12" s="12">
        <v>1</v>
      </c>
      <c r="Q12" s="12" t="s">
        <v>1</v>
      </c>
      <c r="R12" s="12">
        <v>1</v>
      </c>
      <c r="S12" s="12">
        <v>8</v>
      </c>
      <c r="T12" s="14">
        <v>1075</v>
      </c>
      <c r="U12" s="15"/>
      <c r="V12" s="300" t="s">
        <v>44</v>
      </c>
    </row>
    <row r="13" spans="1:25" ht="10.5" customHeight="1">
      <c r="A13" s="330"/>
      <c r="B13" s="31" t="s">
        <v>13</v>
      </c>
      <c r="C13" s="12">
        <v>2157</v>
      </c>
      <c r="D13" s="12">
        <v>40</v>
      </c>
      <c r="E13" s="12" t="s">
        <v>1</v>
      </c>
      <c r="F13" s="12">
        <v>35</v>
      </c>
      <c r="G13" s="12" t="s">
        <v>1</v>
      </c>
      <c r="H13" s="12">
        <v>5</v>
      </c>
      <c r="I13" s="12">
        <v>2117</v>
      </c>
      <c r="J13" s="12">
        <v>137</v>
      </c>
      <c r="K13" s="12">
        <v>26</v>
      </c>
      <c r="L13" s="12">
        <v>7</v>
      </c>
      <c r="M13" s="12">
        <v>73</v>
      </c>
      <c r="N13" s="12" t="s">
        <v>1</v>
      </c>
      <c r="O13" s="12">
        <v>1009</v>
      </c>
      <c r="P13" s="12">
        <v>1</v>
      </c>
      <c r="Q13" s="12" t="s">
        <v>1</v>
      </c>
      <c r="R13" s="12">
        <v>1</v>
      </c>
      <c r="S13" s="12">
        <v>8</v>
      </c>
      <c r="T13" s="14">
        <v>855</v>
      </c>
      <c r="U13" s="15"/>
      <c r="V13" s="330"/>
    </row>
    <row r="14" spans="1:25" s="11" customFormat="1" ht="10.5" customHeight="1">
      <c r="A14" s="330"/>
      <c r="B14" s="31" t="s">
        <v>14</v>
      </c>
      <c r="C14" s="12">
        <v>526</v>
      </c>
      <c r="D14" s="12">
        <v>8</v>
      </c>
      <c r="E14" s="12" t="s">
        <v>1</v>
      </c>
      <c r="F14" s="12">
        <v>8</v>
      </c>
      <c r="G14" s="12" t="s">
        <v>1</v>
      </c>
      <c r="H14" s="12" t="s">
        <v>1</v>
      </c>
      <c r="I14" s="12">
        <v>518</v>
      </c>
      <c r="J14" s="12">
        <v>15</v>
      </c>
      <c r="K14" s="12">
        <v>2</v>
      </c>
      <c r="L14" s="12" t="s">
        <v>1</v>
      </c>
      <c r="M14" s="12">
        <v>2</v>
      </c>
      <c r="N14" s="12" t="s">
        <v>1</v>
      </c>
      <c r="O14" s="12">
        <v>279</v>
      </c>
      <c r="P14" s="12" t="s">
        <v>1</v>
      </c>
      <c r="Q14" s="12" t="s">
        <v>1</v>
      </c>
      <c r="R14" s="12" t="s">
        <v>1</v>
      </c>
      <c r="S14" s="12" t="s">
        <v>1</v>
      </c>
      <c r="T14" s="14">
        <v>220</v>
      </c>
      <c r="U14" s="15"/>
      <c r="V14" s="330"/>
    </row>
    <row r="15" spans="1:25" ht="10.5" customHeight="1">
      <c r="A15" s="339" t="s">
        <v>45</v>
      </c>
      <c r="B15" s="31" t="s">
        <v>10</v>
      </c>
      <c r="C15" s="12">
        <v>2351</v>
      </c>
      <c r="D15" s="12">
        <v>14</v>
      </c>
      <c r="E15" s="12" t="s">
        <v>1</v>
      </c>
      <c r="F15" s="12">
        <v>10</v>
      </c>
      <c r="G15" s="12" t="s">
        <v>1</v>
      </c>
      <c r="H15" s="12">
        <v>4</v>
      </c>
      <c r="I15" s="12">
        <v>2337</v>
      </c>
      <c r="J15" s="12">
        <v>105</v>
      </c>
      <c r="K15" s="12">
        <v>23</v>
      </c>
      <c r="L15" s="12">
        <v>1</v>
      </c>
      <c r="M15" s="12">
        <v>59</v>
      </c>
      <c r="N15" s="12" t="s">
        <v>1</v>
      </c>
      <c r="O15" s="12">
        <v>1143</v>
      </c>
      <c r="P15" s="12" t="s">
        <v>1</v>
      </c>
      <c r="Q15" s="12" t="s">
        <v>1</v>
      </c>
      <c r="R15" s="12" t="s">
        <v>1</v>
      </c>
      <c r="S15" s="12">
        <v>6</v>
      </c>
      <c r="T15" s="14">
        <v>1000</v>
      </c>
      <c r="U15" s="15"/>
      <c r="V15" s="300" t="s">
        <v>46</v>
      </c>
    </row>
    <row r="16" spans="1:25" ht="10.5" customHeight="1">
      <c r="A16" s="330"/>
      <c r="B16" s="31" t="s">
        <v>13</v>
      </c>
      <c r="C16" s="12">
        <v>1883</v>
      </c>
      <c r="D16" s="12">
        <v>14</v>
      </c>
      <c r="E16" s="12" t="s">
        <v>1</v>
      </c>
      <c r="F16" s="12">
        <v>10</v>
      </c>
      <c r="G16" s="12" t="s">
        <v>1</v>
      </c>
      <c r="H16" s="12">
        <v>4</v>
      </c>
      <c r="I16" s="12">
        <v>1869</v>
      </c>
      <c r="J16" s="12">
        <v>80</v>
      </c>
      <c r="K16" s="12">
        <v>20</v>
      </c>
      <c r="L16" s="12">
        <v>1</v>
      </c>
      <c r="M16" s="12">
        <v>47</v>
      </c>
      <c r="N16" s="12" t="s">
        <v>1</v>
      </c>
      <c r="O16" s="12">
        <v>927</v>
      </c>
      <c r="P16" s="12" t="s">
        <v>1</v>
      </c>
      <c r="Q16" s="12" t="s">
        <v>1</v>
      </c>
      <c r="R16" s="12" t="s">
        <v>1</v>
      </c>
      <c r="S16" s="12">
        <v>6</v>
      </c>
      <c r="T16" s="14">
        <v>788</v>
      </c>
      <c r="U16" s="15"/>
      <c r="V16" s="330"/>
    </row>
    <row r="17" spans="1:24" ht="10.5" customHeight="1">
      <c r="A17" s="330"/>
      <c r="B17" s="31" t="s">
        <v>14</v>
      </c>
      <c r="C17" s="12">
        <v>468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12">
        <v>468</v>
      </c>
      <c r="J17" s="12">
        <v>25</v>
      </c>
      <c r="K17" s="12">
        <v>3</v>
      </c>
      <c r="L17" s="12" t="s">
        <v>1</v>
      </c>
      <c r="M17" s="12">
        <v>12</v>
      </c>
      <c r="N17" s="12" t="s">
        <v>1</v>
      </c>
      <c r="O17" s="12">
        <v>216</v>
      </c>
      <c r="P17" s="12" t="s">
        <v>1</v>
      </c>
      <c r="Q17" s="12" t="s">
        <v>1</v>
      </c>
      <c r="R17" s="12" t="s">
        <v>1</v>
      </c>
      <c r="S17" s="12" t="s">
        <v>1</v>
      </c>
      <c r="T17" s="14">
        <v>212</v>
      </c>
      <c r="U17" s="15"/>
      <c r="V17" s="330"/>
    </row>
    <row r="18" spans="1:24" ht="10.5" customHeight="1">
      <c r="A18" s="339" t="s">
        <v>47</v>
      </c>
      <c r="B18" s="31" t="s">
        <v>10</v>
      </c>
      <c r="C18" s="12">
        <v>1856</v>
      </c>
      <c r="D18" s="12">
        <v>28</v>
      </c>
      <c r="E18" s="12" t="s">
        <v>1</v>
      </c>
      <c r="F18" s="12">
        <v>22</v>
      </c>
      <c r="G18" s="12" t="s">
        <v>1</v>
      </c>
      <c r="H18" s="12">
        <v>6</v>
      </c>
      <c r="I18" s="12">
        <v>1828</v>
      </c>
      <c r="J18" s="12">
        <v>113</v>
      </c>
      <c r="K18" s="12">
        <v>34</v>
      </c>
      <c r="L18" s="12" t="s">
        <v>1</v>
      </c>
      <c r="M18" s="12">
        <v>81</v>
      </c>
      <c r="N18" s="12" t="s">
        <v>1</v>
      </c>
      <c r="O18" s="12">
        <v>855</v>
      </c>
      <c r="P18" s="12">
        <v>5</v>
      </c>
      <c r="Q18" s="12">
        <v>1</v>
      </c>
      <c r="R18" s="12">
        <v>2</v>
      </c>
      <c r="S18" s="12">
        <v>8</v>
      </c>
      <c r="T18" s="14">
        <v>729</v>
      </c>
      <c r="U18" s="15"/>
      <c r="V18" s="300" t="s">
        <v>48</v>
      </c>
    </row>
    <row r="19" spans="1:24" ht="10.5" customHeight="1">
      <c r="A19" s="330"/>
      <c r="B19" s="31" t="s">
        <v>13</v>
      </c>
      <c r="C19" s="12">
        <v>1505</v>
      </c>
      <c r="D19" s="12">
        <v>26</v>
      </c>
      <c r="E19" s="12" t="s">
        <v>1</v>
      </c>
      <c r="F19" s="12">
        <v>20</v>
      </c>
      <c r="G19" s="12" t="s">
        <v>1</v>
      </c>
      <c r="H19" s="12">
        <v>6</v>
      </c>
      <c r="I19" s="12">
        <v>1479</v>
      </c>
      <c r="J19" s="12">
        <v>94</v>
      </c>
      <c r="K19" s="12">
        <v>30</v>
      </c>
      <c r="L19" s="12" t="s">
        <v>1</v>
      </c>
      <c r="M19" s="12">
        <v>72</v>
      </c>
      <c r="N19" s="12" t="s">
        <v>1</v>
      </c>
      <c r="O19" s="12">
        <v>690</v>
      </c>
      <c r="P19" s="12" t="s">
        <v>1</v>
      </c>
      <c r="Q19" s="12">
        <v>1</v>
      </c>
      <c r="R19" s="12">
        <v>1</v>
      </c>
      <c r="S19" s="12">
        <v>8</v>
      </c>
      <c r="T19" s="14">
        <v>583</v>
      </c>
      <c r="U19" s="15"/>
      <c r="V19" s="330"/>
    </row>
    <row r="20" spans="1:24" ht="10.5" customHeight="1">
      <c r="A20" s="330"/>
      <c r="B20" s="31" t="s">
        <v>14</v>
      </c>
      <c r="C20" s="12">
        <v>351</v>
      </c>
      <c r="D20" s="12">
        <v>2</v>
      </c>
      <c r="E20" s="12" t="s">
        <v>1</v>
      </c>
      <c r="F20" s="12">
        <v>2</v>
      </c>
      <c r="G20" s="12" t="s">
        <v>1</v>
      </c>
      <c r="H20" s="12" t="s">
        <v>1</v>
      </c>
      <c r="I20" s="12">
        <v>349</v>
      </c>
      <c r="J20" s="12">
        <v>19</v>
      </c>
      <c r="K20" s="12">
        <v>4</v>
      </c>
      <c r="L20" s="12" t="s">
        <v>1</v>
      </c>
      <c r="M20" s="12">
        <v>9</v>
      </c>
      <c r="N20" s="12" t="s">
        <v>1</v>
      </c>
      <c r="O20" s="12">
        <v>165</v>
      </c>
      <c r="P20" s="12">
        <v>5</v>
      </c>
      <c r="Q20" s="12" t="s">
        <v>1</v>
      </c>
      <c r="R20" s="12">
        <v>1</v>
      </c>
      <c r="S20" s="12" t="s">
        <v>1</v>
      </c>
      <c r="T20" s="14">
        <v>146</v>
      </c>
      <c r="U20" s="15"/>
      <c r="V20" s="330"/>
    </row>
    <row r="21" spans="1:24" s="6" customFormat="1" ht="10.5" customHeight="1">
      <c r="A21" s="324" t="s">
        <v>16</v>
      </c>
      <c r="B21" s="32" t="s">
        <v>10</v>
      </c>
      <c r="C21" s="19">
        <v>2044</v>
      </c>
      <c r="D21" s="19">
        <v>33</v>
      </c>
      <c r="E21" s="20">
        <v>2</v>
      </c>
      <c r="F21" s="20">
        <v>22</v>
      </c>
      <c r="G21" s="20">
        <v>1</v>
      </c>
      <c r="H21" s="19">
        <v>8</v>
      </c>
      <c r="I21" s="20">
        <v>2011</v>
      </c>
      <c r="J21" s="19">
        <v>111</v>
      </c>
      <c r="K21" s="19">
        <v>33</v>
      </c>
      <c r="L21" s="20">
        <v>1</v>
      </c>
      <c r="M21" s="19">
        <v>127</v>
      </c>
      <c r="N21" s="20" t="s">
        <v>1</v>
      </c>
      <c r="O21" s="19">
        <v>852</v>
      </c>
      <c r="P21" s="20">
        <v>1</v>
      </c>
      <c r="Q21" s="20" t="s">
        <v>1</v>
      </c>
      <c r="R21" s="20" t="s">
        <v>1</v>
      </c>
      <c r="S21" s="19">
        <v>8</v>
      </c>
      <c r="T21" s="21">
        <v>878</v>
      </c>
      <c r="U21" s="9"/>
      <c r="V21" s="301" t="s">
        <v>17</v>
      </c>
    </row>
    <row r="22" spans="1:24" s="6" customFormat="1" ht="10.5" customHeight="1">
      <c r="A22" s="330"/>
      <c r="B22" s="32" t="s">
        <v>13</v>
      </c>
      <c r="C22" s="19">
        <v>1657</v>
      </c>
      <c r="D22" s="19">
        <v>26</v>
      </c>
      <c r="E22" s="20">
        <v>1</v>
      </c>
      <c r="F22" s="19">
        <v>17</v>
      </c>
      <c r="G22" s="20">
        <v>1</v>
      </c>
      <c r="H22" s="20">
        <v>7</v>
      </c>
      <c r="I22" s="20">
        <v>1631</v>
      </c>
      <c r="J22" s="19">
        <v>86</v>
      </c>
      <c r="K22" s="19">
        <v>18</v>
      </c>
      <c r="L22" s="20">
        <v>1</v>
      </c>
      <c r="M22" s="19">
        <v>112</v>
      </c>
      <c r="N22" s="20" t="s">
        <v>1</v>
      </c>
      <c r="O22" s="19">
        <v>711</v>
      </c>
      <c r="P22" s="20">
        <v>1</v>
      </c>
      <c r="Q22" s="20" t="s">
        <v>1</v>
      </c>
      <c r="R22" s="20" t="s">
        <v>1</v>
      </c>
      <c r="S22" s="20">
        <v>8</v>
      </c>
      <c r="T22" s="21">
        <v>694</v>
      </c>
      <c r="U22" s="9"/>
      <c r="V22" s="330"/>
    </row>
    <row r="23" spans="1:24" s="6" customFormat="1" ht="10.5" customHeight="1">
      <c r="A23" s="330"/>
      <c r="B23" s="32" t="s">
        <v>14</v>
      </c>
      <c r="C23" s="19">
        <v>387</v>
      </c>
      <c r="D23" s="20">
        <v>7</v>
      </c>
      <c r="E23" s="20">
        <v>1</v>
      </c>
      <c r="F23" s="20">
        <v>5</v>
      </c>
      <c r="G23" s="20" t="s">
        <v>1</v>
      </c>
      <c r="H23" s="20">
        <v>1</v>
      </c>
      <c r="I23" s="20">
        <v>380</v>
      </c>
      <c r="J23" s="19">
        <v>25</v>
      </c>
      <c r="K23" s="19">
        <v>15</v>
      </c>
      <c r="L23" s="20" t="s">
        <v>1</v>
      </c>
      <c r="M23" s="19">
        <v>15</v>
      </c>
      <c r="N23" s="20" t="s">
        <v>1</v>
      </c>
      <c r="O23" s="19">
        <v>141</v>
      </c>
      <c r="P23" s="20" t="s">
        <v>1</v>
      </c>
      <c r="Q23" s="20" t="s">
        <v>1</v>
      </c>
      <c r="R23" s="20" t="s">
        <v>1</v>
      </c>
      <c r="S23" s="20" t="s">
        <v>1</v>
      </c>
      <c r="T23" s="21">
        <v>184</v>
      </c>
      <c r="U23" s="9"/>
      <c r="V23" s="330"/>
    </row>
    <row r="24" spans="1:24" ht="10.5" customHeight="1">
      <c r="A24" s="300" t="s">
        <v>49</v>
      </c>
      <c r="B24" s="33" t="s">
        <v>13</v>
      </c>
      <c r="C24" s="12">
        <v>419</v>
      </c>
      <c r="D24" s="12">
        <v>5</v>
      </c>
      <c r="E24" s="12" t="s">
        <v>1</v>
      </c>
      <c r="F24" s="12">
        <v>3</v>
      </c>
      <c r="G24" s="12" t="s">
        <v>1</v>
      </c>
      <c r="H24" s="12">
        <v>2</v>
      </c>
      <c r="I24" s="12">
        <v>414</v>
      </c>
      <c r="J24" s="12">
        <v>22</v>
      </c>
      <c r="K24" s="12">
        <v>4</v>
      </c>
      <c r="L24" s="12">
        <v>1</v>
      </c>
      <c r="M24" s="12">
        <v>23</v>
      </c>
      <c r="N24" s="12" t="s">
        <v>1</v>
      </c>
      <c r="O24" s="12">
        <v>225</v>
      </c>
      <c r="P24" s="12" t="s">
        <v>1</v>
      </c>
      <c r="Q24" s="12" t="s">
        <v>1</v>
      </c>
      <c r="R24" s="12" t="s">
        <v>1</v>
      </c>
      <c r="S24" s="12">
        <v>1</v>
      </c>
      <c r="T24" s="14">
        <v>138</v>
      </c>
      <c r="U24" s="15"/>
      <c r="V24" s="300" t="s">
        <v>2</v>
      </c>
    </row>
    <row r="25" spans="1:24" ht="10.5" customHeight="1">
      <c r="A25" s="300"/>
      <c r="B25" s="33" t="s">
        <v>14</v>
      </c>
      <c r="C25" s="12">
        <v>127</v>
      </c>
      <c r="D25" s="12">
        <v>6</v>
      </c>
      <c r="E25" s="12" t="s">
        <v>1</v>
      </c>
      <c r="F25" s="12">
        <v>5</v>
      </c>
      <c r="G25" s="12" t="s">
        <v>1</v>
      </c>
      <c r="H25" s="12">
        <v>1</v>
      </c>
      <c r="I25" s="12">
        <v>121</v>
      </c>
      <c r="J25" s="12">
        <v>5</v>
      </c>
      <c r="K25" s="12">
        <v>11</v>
      </c>
      <c r="L25" s="12" t="s">
        <v>1</v>
      </c>
      <c r="M25" s="12">
        <v>12</v>
      </c>
      <c r="N25" s="12" t="s">
        <v>1</v>
      </c>
      <c r="O25" s="12">
        <v>37</v>
      </c>
      <c r="P25" s="12" t="s">
        <v>1</v>
      </c>
      <c r="Q25" s="12" t="s">
        <v>1</v>
      </c>
      <c r="R25" s="12" t="s">
        <v>1</v>
      </c>
      <c r="S25" s="12" t="s">
        <v>1</v>
      </c>
      <c r="T25" s="14">
        <v>56</v>
      </c>
      <c r="U25" s="15"/>
      <c r="V25" s="300"/>
    </row>
    <row r="26" spans="1:24" ht="10.5" customHeight="1">
      <c r="A26" s="300" t="s">
        <v>50</v>
      </c>
      <c r="B26" s="33" t="s">
        <v>13</v>
      </c>
      <c r="C26" s="12">
        <v>605</v>
      </c>
      <c r="D26" s="12">
        <v>2</v>
      </c>
      <c r="E26" s="12" t="s">
        <v>1</v>
      </c>
      <c r="F26" s="12">
        <v>2</v>
      </c>
      <c r="G26" s="12" t="s">
        <v>1</v>
      </c>
      <c r="H26" s="12" t="s">
        <v>1</v>
      </c>
      <c r="I26" s="12">
        <v>603</v>
      </c>
      <c r="J26" s="12">
        <v>14</v>
      </c>
      <c r="K26" s="12">
        <v>6</v>
      </c>
      <c r="L26" s="12" t="s">
        <v>1</v>
      </c>
      <c r="M26" s="12">
        <v>47</v>
      </c>
      <c r="N26" s="12" t="s">
        <v>1</v>
      </c>
      <c r="O26" s="12">
        <v>275</v>
      </c>
      <c r="P26" s="12" t="s">
        <v>1</v>
      </c>
      <c r="Q26" s="12" t="s">
        <v>1</v>
      </c>
      <c r="R26" s="12" t="s">
        <v>1</v>
      </c>
      <c r="S26" s="12">
        <v>4</v>
      </c>
      <c r="T26" s="14">
        <v>257</v>
      </c>
      <c r="U26" s="15"/>
      <c r="V26" s="300" t="s">
        <v>3</v>
      </c>
    </row>
    <row r="27" spans="1:24" s="11" customFormat="1" ht="10.5" customHeight="1">
      <c r="A27" s="300"/>
      <c r="B27" s="33" t="s">
        <v>14</v>
      </c>
      <c r="C27" s="12">
        <v>145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12">
        <v>145</v>
      </c>
      <c r="J27" s="12">
        <v>8</v>
      </c>
      <c r="K27" s="12">
        <v>2</v>
      </c>
      <c r="L27" s="12" t="s">
        <v>1</v>
      </c>
      <c r="M27" s="12" t="s">
        <v>1</v>
      </c>
      <c r="N27" s="12" t="s">
        <v>1</v>
      </c>
      <c r="O27" s="12">
        <v>66</v>
      </c>
      <c r="P27" s="12" t="s">
        <v>1</v>
      </c>
      <c r="Q27" s="12" t="s">
        <v>1</v>
      </c>
      <c r="R27" s="12" t="s">
        <v>1</v>
      </c>
      <c r="S27" s="12" t="s">
        <v>1</v>
      </c>
      <c r="T27" s="14">
        <v>69</v>
      </c>
      <c r="U27" s="15"/>
      <c r="V27" s="300"/>
    </row>
    <row r="28" spans="1:24" ht="10.5" customHeight="1">
      <c r="A28" s="300" t="s">
        <v>51</v>
      </c>
      <c r="B28" s="33" t="s">
        <v>13</v>
      </c>
      <c r="C28" s="12">
        <v>201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>
        <v>201</v>
      </c>
      <c r="J28" s="12">
        <v>1</v>
      </c>
      <c r="K28" s="12">
        <v>2</v>
      </c>
      <c r="L28" s="12" t="s">
        <v>1</v>
      </c>
      <c r="M28" s="12">
        <v>4</v>
      </c>
      <c r="N28" s="12" t="s">
        <v>1</v>
      </c>
      <c r="O28" s="12">
        <v>44</v>
      </c>
      <c r="P28" s="12" t="s">
        <v>1</v>
      </c>
      <c r="Q28" s="12" t="s">
        <v>1</v>
      </c>
      <c r="R28" s="12" t="s">
        <v>1</v>
      </c>
      <c r="S28" s="12" t="s">
        <v>1</v>
      </c>
      <c r="T28" s="14">
        <v>150</v>
      </c>
      <c r="U28" s="15"/>
      <c r="V28" s="300" t="s">
        <v>18</v>
      </c>
      <c r="X28" s="16"/>
    </row>
    <row r="29" spans="1:24" ht="10.5" customHeight="1">
      <c r="A29" s="300"/>
      <c r="B29" s="33" t="s">
        <v>14</v>
      </c>
      <c r="C29" s="12">
        <v>38</v>
      </c>
      <c r="D29" s="12" t="s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>
        <v>38</v>
      </c>
      <c r="J29" s="12" t="s">
        <v>1</v>
      </c>
      <c r="K29" s="12" t="s">
        <v>1</v>
      </c>
      <c r="L29" s="12" t="s">
        <v>1</v>
      </c>
      <c r="M29" s="12">
        <v>1</v>
      </c>
      <c r="N29" s="12" t="s">
        <v>1</v>
      </c>
      <c r="O29" s="12">
        <v>8</v>
      </c>
      <c r="P29" s="12" t="s">
        <v>1</v>
      </c>
      <c r="Q29" s="12" t="s">
        <v>1</v>
      </c>
      <c r="R29" s="12" t="s">
        <v>1</v>
      </c>
      <c r="S29" s="12" t="s">
        <v>1</v>
      </c>
      <c r="T29" s="14">
        <v>29</v>
      </c>
      <c r="U29" s="15"/>
      <c r="V29" s="300"/>
      <c r="X29" s="16"/>
    </row>
    <row r="30" spans="1:24" ht="10.5" customHeight="1">
      <c r="A30" s="340" t="s">
        <v>52</v>
      </c>
      <c r="B30" s="33" t="s">
        <v>13</v>
      </c>
      <c r="C30" s="12">
        <v>85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>
        <v>85</v>
      </c>
      <c r="J30" s="12">
        <v>1</v>
      </c>
      <c r="K30" s="12" t="s">
        <v>1</v>
      </c>
      <c r="L30" s="12" t="s">
        <v>1</v>
      </c>
      <c r="M30" s="12">
        <v>4</v>
      </c>
      <c r="N30" s="12" t="s">
        <v>1</v>
      </c>
      <c r="O30" s="12">
        <v>29</v>
      </c>
      <c r="P30" s="12" t="s">
        <v>1</v>
      </c>
      <c r="Q30" s="12" t="s">
        <v>1</v>
      </c>
      <c r="R30" s="12" t="s">
        <v>1</v>
      </c>
      <c r="S30" s="12" t="s">
        <v>1</v>
      </c>
      <c r="T30" s="14">
        <v>51</v>
      </c>
      <c r="U30" s="15"/>
      <c r="V30" s="340" t="s">
        <v>4</v>
      </c>
      <c r="X30" s="16"/>
    </row>
    <row r="31" spans="1:24" ht="10.5" customHeight="1">
      <c r="A31" s="340"/>
      <c r="B31" s="33" t="s">
        <v>14</v>
      </c>
      <c r="C31" s="12">
        <v>14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>
        <v>14</v>
      </c>
      <c r="J31" s="12">
        <v>2</v>
      </c>
      <c r="K31" s="12" t="s">
        <v>1</v>
      </c>
      <c r="L31" s="12" t="s">
        <v>1</v>
      </c>
      <c r="M31" s="12" t="s">
        <v>1</v>
      </c>
      <c r="N31" s="12" t="s">
        <v>1</v>
      </c>
      <c r="O31" s="12">
        <v>3</v>
      </c>
      <c r="P31" s="12" t="s">
        <v>1</v>
      </c>
      <c r="Q31" s="12" t="s">
        <v>1</v>
      </c>
      <c r="R31" s="12" t="s">
        <v>1</v>
      </c>
      <c r="S31" s="12" t="s">
        <v>1</v>
      </c>
      <c r="T31" s="14">
        <v>9</v>
      </c>
      <c r="U31" s="15"/>
      <c r="V31" s="340"/>
      <c r="X31" s="16"/>
    </row>
    <row r="32" spans="1:24" s="11" customFormat="1" ht="10.5" customHeight="1">
      <c r="A32" s="300" t="s">
        <v>53</v>
      </c>
      <c r="B32" s="33" t="s">
        <v>13</v>
      </c>
      <c r="C32" s="12">
        <v>180</v>
      </c>
      <c r="D32" s="12">
        <v>6</v>
      </c>
      <c r="E32" s="12" t="s">
        <v>1</v>
      </c>
      <c r="F32" s="12">
        <v>3</v>
      </c>
      <c r="G32" s="12">
        <v>1</v>
      </c>
      <c r="H32" s="12">
        <v>2</v>
      </c>
      <c r="I32" s="12">
        <v>174</v>
      </c>
      <c r="J32" s="12">
        <v>36</v>
      </c>
      <c r="K32" s="12">
        <v>5</v>
      </c>
      <c r="L32" s="12" t="s">
        <v>1</v>
      </c>
      <c r="M32" s="12">
        <v>13</v>
      </c>
      <c r="N32" s="12" t="s">
        <v>1</v>
      </c>
      <c r="O32" s="12">
        <v>60</v>
      </c>
      <c r="P32" s="12" t="s">
        <v>1</v>
      </c>
      <c r="Q32" s="12" t="s">
        <v>1</v>
      </c>
      <c r="R32" s="12" t="s">
        <v>1</v>
      </c>
      <c r="S32" s="12">
        <v>2</v>
      </c>
      <c r="T32" s="14">
        <v>58</v>
      </c>
      <c r="U32" s="15"/>
      <c r="V32" s="300" t="s">
        <v>5</v>
      </c>
      <c r="X32" s="17"/>
    </row>
    <row r="33" spans="1:24" ht="10.5" customHeight="1">
      <c r="A33" s="300"/>
      <c r="B33" s="33" t="s">
        <v>14</v>
      </c>
      <c r="C33" s="12">
        <v>20</v>
      </c>
      <c r="D33" s="12">
        <v>1</v>
      </c>
      <c r="E33" s="12">
        <v>1</v>
      </c>
      <c r="F33" s="12" t="s">
        <v>1</v>
      </c>
      <c r="G33" s="12" t="s">
        <v>1</v>
      </c>
      <c r="H33" s="12" t="s">
        <v>1</v>
      </c>
      <c r="I33" s="12">
        <v>19</v>
      </c>
      <c r="J33" s="12">
        <v>2</v>
      </c>
      <c r="K33" s="12">
        <v>1</v>
      </c>
      <c r="L33" s="12" t="s">
        <v>1</v>
      </c>
      <c r="M33" s="12" t="s">
        <v>1</v>
      </c>
      <c r="N33" s="12" t="s">
        <v>1</v>
      </c>
      <c r="O33" s="12">
        <v>10</v>
      </c>
      <c r="P33" s="12" t="s">
        <v>1</v>
      </c>
      <c r="Q33" s="12" t="s">
        <v>1</v>
      </c>
      <c r="R33" s="12" t="s">
        <v>1</v>
      </c>
      <c r="S33" s="12" t="s">
        <v>1</v>
      </c>
      <c r="T33" s="14">
        <v>6</v>
      </c>
      <c r="U33" s="15"/>
      <c r="V33" s="300"/>
    </row>
    <row r="34" spans="1:24" ht="10.5" customHeight="1">
      <c r="A34" s="300" t="s">
        <v>54</v>
      </c>
      <c r="B34" s="33" t="s">
        <v>13</v>
      </c>
      <c r="C34" s="12">
        <v>167</v>
      </c>
      <c r="D34" s="12">
        <v>13</v>
      </c>
      <c r="E34" s="12">
        <v>1</v>
      </c>
      <c r="F34" s="12">
        <v>9</v>
      </c>
      <c r="G34" s="12" t="s">
        <v>1</v>
      </c>
      <c r="H34" s="12">
        <v>3</v>
      </c>
      <c r="I34" s="12">
        <v>154</v>
      </c>
      <c r="J34" s="12">
        <v>12</v>
      </c>
      <c r="K34" s="12">
        <v>1</v>
      </c>
      <c r="L34" s="12" t="s">
        <v>1</v>
      </c>
      <c r="M34" s="12">
        <v>21</v>
      </c>
      <c r="N34" s="12" t="s">
        <v>1</v>
      </c>
      <c r="O34" s="12">
        <v>78</v>
      </c>
      <c r="P34" s="12">
        <v>1</v>
      </c>
      <c r="Q34" s="12" t="s">
        <v>1</v>
      </c>
      <c r="R34" s="12" t="s">
        <v>1</v>
      </c>
      <c r="S34" s="12">
        <v>1</v>
      </c>
      <c r="T34" s="14">
        <v>40</v>
      </c>
      <c r="U34" s="15"/>
      <c r="V34" s="300" t="s">
        <v>6</v>
      </c>
    </row>
    <row r="35" spans="1:24" ht="10.5" customHeight="1">
      <c r="A35" s="300"/>
      <c r="B35" s="33" t="s">
        <v>14</v>
      </c>
      <c r="C35" s="12">
        <v>43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>
        <v>43</v>
      </c>
      <c r="J35" s="12">
        <v>8</v>
      </c>
      <c r="K35" s="12">
        <v>1</v>
      </c>
      <c r="L35" s="12" t="s">
        <v>1</v>
      </c>
      <c r="M35" s="12">
        <v>2</v>
      </c>
      <c r="N35" s="12" t="s">
        <v>1</v>
      </c>
      <c r="O35" s="12">
        <v>17</v>
      </c>
      <c r="P35" s="12" t="s">
        <v>1</v>
      </c>
      <c r="Q35" s="12" t="s">
        <v>1</v>
      </c>
      <c r="R35" s="12" t="s">
        <v>1</v>
      </c>
      <c r="S35" s="12" t="s">
        <v>1</v>
      </c>
      <c r="T35" s="14">
        <v>15</v>
      </c>
      <c r="U35" s="15"/>
      <c r="V35" s="300"/>
    </row>
    <row r="36" spans="1:24" ht="10.5" customHeight="1">
      <c r="B36" s="34"/>
      <c r="U36" s="22"/>
    </row>
    <row r="37" spans="1:24" s="6" customFormat="1" ht="10.5" customHeight="1">
      <c r="A37" s="2"/>
      <c r="B37" s="30"/>
      <c r="C37" s="341" t="s">
        <v>19</v>
      </c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3"/>
      <c r="U37" s="7"/>
    </row>
    <row r="38" spans="1:24" ht="10.5" customHeight="1">
      <c r="A38" s="300" t="s">
        <v>12</v>
      </c>
      <c r="B38" s="31" t="s">
        <v>10</v>
      </c>
      <c r="C38" s="12">
        <v>251</v>
      </c>
      <c r="D38" s="12">
        <v>1</v>
      </c>
      <c r="E38" s="12" t="s">
        <v>1</v>
      </c>
      <c r="F38" s="12" t="s">
        <v>1</v>
      </c>
      <c r="G38" s="12">
        <v>1</v>
      </c>
      <c r="H38" s="12" t="s">
        <v>1</v>
      </c>
      <c r="I38" s="12">
        <v>250</v>
      </c>
      <c r="J38" s="12">
        <v>9</v>
      </c>
      <c r="K38" s="12">
        <v>1</v>
      </c>
      <c r="L38" s="12" t="s">
        <v>1</v>
      </c>
      <c r="M38" s="12">
        <v>9</v>
      </c>
      <c r="N38" s="12" t="s">
        <v>1</v>
      </c>
      <c r="O38" s="12">
        <v>176</v>
      </c>
      <c r="P38" s="12" t="s">
        <v>1</v>
      </c>
      <c r="Q38" s="12" t="s">
        <v>1</v>
      </c>
      <c r="R38" s="12" t="s">
        <v>1</v>
      </c>
      <c r="S38" s="12">
        <v>2</v>
      </c>
      <c r="T38" s="14">
        <v>53</v>
      </c>
      <c r="U38" s="15"/>
      <c r="V38" s="300" t="s">
        <v>43</v>
      </c>
    </row>
    <row r="39" spans="1:24" ht="10.5" customHeight="1">
      <c r="A39" s="330"/>
      <c r="B39" s="31" t="s">
        <v>13</v>
      </c>
      <c r="C39" s="12">
        <v>213</v>
      </c>
      <c r="D39" s="12">
        <v>1</v>
      </c>
      <c r="E39" s="12" t="s">
        <v>1</v>
      </c>
      <c r="F39" s="12" t="s">
        <v>1</v>
      </c>
      <c r="G39" s="12">
        <v>1</v>
      </c>
      <c r="H39" s="12" t="s">
        <v>1</v>
      </c>
      <c r="I39" s="12">
        <v>212</v>
      </c>
      <c r="J39" s="12">
        <v>6</v>
      </c>
      <c r="K39" s="12">
        <v>1</v>
      </c>
      <c r="L39" s="12" t="s">
        <v>1</v>
      </c>
      <c r="M39" s="12">
        <v>7</v>
      </c>
      <c r="N39" s="12" t="s">
        <v>1</v>
      </c>
      <c r="O39" s="12">
        <v>149</v>
      </c>
      <c r="P39" s="12" t="s">
        <v>1</v>
      </c>
      <c r="Q39" s="12" t="s">
        <v>1</v>
      </c>
      <c r="R39" s="12" t="s">
        <v>1</v>
      </c>
      <c r="S39" s="12">
        <v>2</v>
      </c>
      <c r="T39" s="14">
        <v>47</v>
      </c>
      <c r="U39" s="15"/>
      <c r="V39" s="330"/>
    </row>
    <row r="40" spans="1:24" ht="10.5" customHeight="1">
      <c r="A40" s="330"/>
      <c r="B40" s="31" t="s">
        <v>14</v>
      </c>
      <c r="C40" s="12">
        <v>38</v>
      </c>
      <c r="D40" s="12" t="s">
        <v>1</v>
      </c>
      <c r="E40" s="12" t="s">
        <v>1</v>
      </c>
      <c r="F40" s="12" t="s">
        <v>1</v>
      </c>
      <c r="G40" s="12" t="s">
        <v>1</v>
      </c>
      <c r="H40" s="12" t="s">
        <v>1</v>
      </c>
      <c r="I40" s="12">
        <v>38</v>
      </c>
      <c r="J40" s="12">
        <v>3</v>
      </c>
      <c r="K40" s="12" t="s">
        <v>1</v>
      </c>
      <c r="L40" s="12" t="s">
        <v>1</v>
      </c>
      <c r="M40" s="12">
        <v>2</v>
      </c>
      <c r="N40" s="12" t="s">
        <v>1</v>
      </c>
      <c r="O40" s="12">
        <v>27</v>
      </c>
      <c r="P40" s="12" t="s">
        <v>1</v>
      </c>
      <c r="Q40" s="12" t="s">
        <v>1</v>
      </c>
      <c r="R40" s="12" t="s">
        <v>1</v>
      </c>
      <c r="S40" s="12" t="s">
        <v>1</v>
      </c>
      <c r="T40" s="14">
        <v>6</v>
      </c>
      <c r="U40" s="15"/>
      <c r="V40" s="330"/>
    </row>
    <row r="41" spans="1:24" ht="10.5" customHeight="1">
      <c r="A41" s="339" t="s">
        <v>15</v>
      </c>
      <c r="B41" s="31" t="s">
        <v>10</v>
      </c>
      <c r="C41" s="12">
        <v>320</v>
      </c>
      <c r="D41" s="12">
        <v>8</v>
      </c>
      <c r="E41" s="12" t="s">
        <v>1</v>
      </c>
      <c r="F41" s="12">
        <v>8</v>
      </c>
      <c r="G41" s="12" t="s">
        <v>1</v>
      </c>
      <c r="H41" s="12" t="s">
        <v>1</v>
      </c>
      <c r="I41" s="12">
        <v>312</v>
      </c>
      <c r="J41" s="12">
        <v>10</v>
      </c>
      <c r="K41" s="12">
        <v>12</v>
      </c>
      <c r="L41" s="12" t="s">
        <v>1</v>
      </c>
      <c r="M41" s="12">
        <v>8</v>
      </c>
      <c r="N41" s="12" t="s">
        <v>1</v>
      </c>
      <c r="O41" s="12">
        <v>182</v>
      </c>
      <c r="P41" s="12" t="s">
        <v>1</v>
      </c>
      <c r="Q41" s="12" t="s">
        <v>1</v>
      </c>
      <c r="R41" s="12" t="s">
        <v>1</v>
      </c>
      <c r="S41" s="12">
        <v>1</v>
      </c>
      <c r="T41" s="14">
        <v>99</v>
      </c>
      <c r="U41" s="15"/>
      <c r="V41" s="300" t="s">
        <v>44</v>
      </c>
    </row>
    <row r="42" spans="1:24" ht="10.5" customHeight="1">
      <c r="A42" s="325"/>
      <c r="B42" s="31" t="s">
        <v>13</v>
      </c>
      <c r="C42" s="12">
        <v>253</v>
      </c>
      <c r="D42" s="12">
        <v>8</v>
      </c>
      <c r="E42" s="12" t="s">
        <v>1</v>
      </c>
      <c r="F42" s="12">
        <v>8</v>
      </c>
      <c r="G42" s="12" t="s">
        <v>1</v>
      </c>
      <c r="H42" s="12" t="s">
        <v>1</v>
      </c>
      <c r="I42" s="12">
        <v>245</v>
      </c>
      <c r="J42" s="12">
        <v>7</v>
      </c>
      <c r="K42" s="12">
        <v>12</v>
      </c>
      <c r="L42" s="12" t="s">
        <v>1</v>
      </c>
      <c r="M42" s="12">
        <v>8</v>
      </c>
      <c r="N42" s="12" t="s">
        <v>1</v>
      </c>
      <c r="O42" s="12">
        <v>137</v>
      </c>
      <c r="P42" s="12" t="s">
        <v>1</v>
      </c>
      <c r="Q42" s="12" t="s">
        <v>1</v>
      </c>
      <c r="R42" s="12" t="s">
        <v>1</v>
      </c>
      <c r="S42" s="12">
        <v>1</v>
      </c>
      <c r="T42" s="14">
        <v>80</v>
      </c>
      <c r="U42" s="15"/>
      <c r="V42" s="330"/>
    </row>
    <row r="43" spans="1:24" ht="10.5" customHeight="1">
      <c r="A43" s="325"/>
      <c r="B43" s="31" t="s">
        <v>14</v>
      </c>
      <c r="C43" s="12">
        <v>67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>
        <v>67</v>
      </c>
      <c r="J43" s="12">
        <v>3</v>
      </c>
      <c r="K43" s="12" t="s">
        <v>1</v>
      </c>
      <c r="L43" s="12" t="s">
        <v>1</v>
      </c>
      <c r="M43" s="12" t="s">
        <v>1</v>
      </c>
      <c r="N43" s="12" t="s">
        <v>1</v>
      </c>
      <c r="O43" s="12">
        <v>45</v>
      </c>
      <c r="P43" s="12" t="s">
        <v>1</v>
      </c>
      <c r="Q43" s="12" t="s">
        <v>1</v>
      </c>
      <c r="R43" s="12" t="s">
        <v>1</v>
      </c>
      <c r="S43" s="12" t="s">
        <v>1</v>
      </c>
      <c r="T43" s="14">
        <v>19</v>
      </c>
      <c r="U43" s="15"/>
      <c r="V43" s="330"/>
    </row>
    <row r="44" spans="1:24" ht="10.5" customHeight="1">
      <c r="A44" s="339" t="s">
        <v>45</v>
      </c>
      <c r="B44" s="31" t="s">
        <v>10</v>
      </c>
      <c r="C44" s="12">
        <v>343</v>
      </c>
      <c r="D44" s="12">
        <v>1</v>
      </c>
      <c r="E44" s="12" t="s">
        <v>1</v>
      </c>
      <c r="F44" s="12" t="s">
        <v>1</v>
      </c>
      <c r="G44" s="12">
        <v>1</v>
      </c>
      <c r="H44" s="12" t="s">
        <v>1</v>
      </c>
      <c r="I44" s="12">
        <v>342</v>
      </c>
      <c r="J44" s="12">
        <v>16</v>
      </c>
      <c r="K44" s="12">
        <v>5</v>
      </c>
      <c r="L44" s="12" t="s">
        <v>1</v>
      </c>
      <c r="M44" s="12">
        <v>12</v>
      </c>
      <c r="N44" s="12" t="s">
        <v>1</v>
      </c>
      <c r="O44" s="12">
        <v>186</v>
      </c>
      <c r="P44" s="12" t="s">
        <v>1</v>
      </c>
      <c r="Q44" s="12" t="s">
        <v>1</v>
      </c>
      <c r="R44" s="12" t="s">
        <v>1</v>
      </c>
      <c r="S44" s="12">
        <v>1</v>
      </c>
      <c r="T44" s="14">
        <v>122</v>
      </c>
      <c r="U44" s="15"/>
      <c r="V44" s="300" t="s">
        <v>46</v>
      </c>
    </row>
    <row r="45" spans="1:24" s="11" customFormat="1" ht="10.5" customHeight="1">
      <c r="A45" s="330"/>
      <c r="B45" s="31" t="s">
        <v>13</v>
      </c>
      <c r="C45" s="12">
        <v>261</v>
      </c>
      <c r="D45" s="12">
        <v>1</v>
      </c>
      <c r="E45" s="12" t="s">
        <v>1</v>
      </c>
      <c r="F45" s="12" t="s">
        <v>1</v>
      </c>
      <c r="G45" s="12">
        <v>1</v>
      </c>
      <c r="H45" s="12" t="s">
        <v>1</v>
      </c>
      <c r="I45" s="12">
        <v>260</v>
      </c>
      <c r="J45" s="12">
        <v>12</v>
      </c>
      <c r="K45" s="12">
        <v>4</v>
      </c>
      <c r="L45" s="12" t="s">
        <v>1</v>
      </c>
      <c r="M45" s="12">
        <v>7</v>
      </c>
      <c r="N45" s="12" t="s">
        <v>1</v>
      </c>
      <c r="O45" s="12">
        <v>139</v>
      </c>
      <c r="P45" s="12" t="s">
        <v>1</v>
      </c>
      <c r="Q45" s="12" t="s">
        <v>1</v>
      </c>
      <c r="R45" s="12" t="s">
        <v>1</v>
      </c>
      <c r="S45" s="12">
        <v>1</v>
      </c>
      <c r="T45" s="14">
        <v>97</v>
      </c>
      <c r="U45" s="15"/>
      <c r="V45" s="330"/>
    </row>
    <row r="46" spans="1:24" ht="10.5" customHeight="1">
      <c r="A46" s="330"/>
      <c r="B46" s="31" t="s">
        <v>14</v>
      </c>
      <c r="C46" s="12">
        <v>82</v>
      </c>
      <c r="D46" s="12" t="s">
        <v>1</v>
      </c>
      <c r="E46" s="12" t="s">
        <v>1</v>
      </c>
      <c r="F46" s="12" t="s">
        <v>1</v>
      </c>
      <c r="G46" s="12" t="s">
        <v>1</v>
      </c>
      <c r="H46" s="12" t="s">
        <v>1</v>
      </c>
      <c r="I46" s="12">
        <v>82</v>
      </c>
      <c r="J46" s="12">
        <v>4</v>
      </c>
      <c r="K46" s="12">
        <v>1</v>
      </c>
      <c r="L46" s="12" t="s">
        <v>1</v>
      </c>
      <c r="M46" s="12">
        <v>5</v>
      </c>
      <c r="N46" s="12" t="s">
        <v>1</v>
      </c>
      <c r="O46" s="12">
        <v>47</v>
      </c>
      <c r="P46" s="12" t="s">
        <v>1</v>
      </c>
      <c r="Q46" s="12" t="s">
        <v>1</v>
      </c>
      <c r="R46" s="12" t="s">
        <v>1</v>
      </c>
      <c r="S46" s="12" t="s">
        <v>1</v>
      </c>
      <c r="T46" s="14">
        <v>25</v>
      </c>
      <c r="U46" s="15"/>
      <c r="V46" s="330"/>
      <c r="X46" s="16"/>
    </row>
    <row r="47" spans="1:24" ht="10.5" customHeight="1">
      <c r="A47" s="339" t="s">
        <v>47</v>
      </c>
      <c r="B47" s="31" t="s">
        <v>10</v>
      </c>
      <c r="C47" s="13">
        <v>250</v>
      </c>
      <c r="D47" s="12" t="s">
        <v>1</v>
      </c>
      <c r="E47" s="12" t="s">
        <v>1</v>
      </c>
      <c r="F47" s="12" t="s">
        <v>1</v>
      </c>
      <c r="G47" s="12" t="s">
        <v>1</v>
      </c>
      <c r="H47" s="12" t="s">
        <v>1</v>
      </c>
      <c r="I47" s="13">
        <v>250</v>
      </c>
      <c r="J47" s="13">
        <v>29</v>
      </c>
      <c r="K47" s="13">
        <v>2</v>
      </c>
      <c r="L47" s="12" t="s">
        <v>1</v>
      </c>
      <c r="M47" s="13">
        <v>10</v>
      </c>
      <c r="N47" s="12" t="s">
        <v>1</v>
      </c>
      <c r="O47" s="13">
        <v>131</v>
      </c>
      <c r="P47" s="12" t="s">
        <v>1</v>
      </c>
      <c r="Q47" s="12" t="s">
        <v>1</v>
      </c>
      <c r="R47" s="12" t="s">
        <v>1</v>
      </c>
      <c r="S47" s="12" t="s">
        <v>1</v>
      </c>
      <c r="T47" s="18">
        <v>78</v>
      </c>
      <c r="U47" s="15"/>
      <c r="V47" s="300" t="s">
        <v>48</v>
      </c>
      <c r="X47" s="16"/>
    </row>
    <row r="48" spans="1:24" ht="10.5" customHeight="1">
      <c r="A48" s="325"/>
      <c r="B48" s="31" t="s">
        <v>13</v>
      </c>
      <c r="C48" s="13">
        <v>190</v>
      </c>
      <c r="D48" s="12" t="s">
        <v>1</v>
      </c>
      <c r="E48" s="12" t="s">
        <v>1</v>
      </c>
      <c r="F48" s="12" t="s">
        <v>1</v>
      </c>
      <c r="G48" s="12" t="s">
        <v>1</v>
      </c>
      <c r="H48" s="12" t="s">
        <v>1</v>
      </c>
      <c r="I48" s="13">
        <v>190</v>
      </c>
      <c r="J48" s="13">
        <v>12</v>
      </c>
      <c r="K48" s="13">
        <v>2</v>
      </c>
      <c r="L48" s="12" t="s">
        <v>1</v>
      </c>
      <c r="M48" s="13">
        <v>5</v>
      </c>
      <c r="N48" s="12" t="s">
        <v>1</v>
      </c>
      <c r="O48" s="13">
        <v>116</v>
      </c>
      <c r="P48" s="12" t="s">
        <v>1</v>
      </c>
      <c r="Q48" s="12" t="s">
        <v>1</v>
      </c>
      <c r="R48" s="12" t="s">
        <v>1</v>
      </c>
      <c r="S48" s="12" t="s">
        <v>1</v>
      </c>
      <c r="T48" s="18">
        <v>55</v>
      </c>
      <c r="U48" s="15"/>
      <c r="V48" s="330"/>
      <c r="X48" s="16"/>
    </row>
    <row r="49" spans="1:24" ht="10.5" customHeight="1">
      <c r="A49" s="325"/>
      <c r="B49" s="31" t="s">
        <v>14</v>
      </c>
      <c r="C49" s="13">
        <v>60</v>
      </c>
      <c r="D49" s="12" t="s">
        <v>1</v>
      </c>
      <c r="E49" s="12" t="s">
        <v>1</v>
      </c>
      <c r="F49" s="12" t="s">
        <v>1</v>
      </c>
      <c r="G49" s="12" t="s">
        <v>1</v>
      </c>
      <c r="H49" s="12" t="s">
        <v>1</v>
      </c>
      <c r="I49" s="13">
        <v>60</v>
      </c>
      <c r="J49" s="13">
        <v>17</v>
      </c>
      <c r="K49" s="12" t="s">
        <v>7</v>
      </c>
      <c r="L49" s="12" t="s">
        <v>1</v>
      </c>
      <c r="M49" s="12">
        <v>5</v>
      </c>
      <c r="N49" s="12" t="s">
        <v>1</v>
      </c>
      <c r="O49" s="13">
        <v>15</v>
      </c>
      <c r="P49" s="12" t="s">
        <v>1</v>
      </c>
      <c r="Q49" s="12" t="s">
        <v>1</v>
      </c>
      <c r="R49" s="12" t="s">
        <v>1</v>
      </c>
      <c r="S49" s="12" t="s">
        <v>7</v>
      </c>
      <c r="T49" s="18">
        <v>23</v>
      </c>
      <c r="U49" s="15"/>
      <c r="V49" s="330"/>
      <c r="X49" s="16"/>
    </row>
    <row r="50" spans="1:24" s="6" customFormat="1" ht="10.5" customHeight="1">
      <c r="A50" s="324" t="s">
        <v>16</v>
      </c>
      <c r="B50" s="32" t="s">
        <v>10</v>
      </c>
      <c r="C50" s="19">
        <v>259</v>
      </c>
      <c r="D50" s="20">
        <v>4</v>
      </c>
      <c r="E50" s="20" t="s">
        <v>1</v>
      </c>
      <c r="F50" s="20" t="s">
        <v>1</v>
      </c>
      <c r="G50" s="20">
        <v>3</v>
      </c>
      <c r="H50" s="20">
        <v>1</v>
      </c>
      <c r="I50" s="19">
        <v>255</v>
      </c>
      <c r="J50" s="19">
        <v>19</v>
      </c>
      <c r="K50" s="19">
        <v>5</v>
      </c>
      <c r="L50" s="20" t="s">
        <v>1</v>
      </c>
      <c r="M50" s="19">
        <v>12</v>
      </c>
      <c r="N50" s="20" t="s">
        <v>1</v>
      </c>
      <c r="O50" s="19">
        <v>139</v>
      </c>
      <c r="P50" s="20" t="s">
        <v>1</v>
      </c>
      <c r="Q50" s="20" t="s">
        <v>1</v>
      </c>
      <c r="R50" s="20" t="s">
        <v>1</v>
      </c>
      <c r="S50" s="20">
        <v>3</v>
      </c>
      <c r="T50" s="23">
        <v>77</v>
      </c>
      <c r="U50" s="9"/>
      <c r="V50" s="301" t="s">
        <v>17</v>
      </c>
      <c r="X50" s="24"/>
    </row>
    <row r="51" spans="1:24" s="6" customFormat="1" ht="10.5" customHeight="1">
      <c r="A51" s="330"/>
      <c r="B51" s="32" t="s">
        <v>13</v>
      </c>
      <c r="C51" s="19">
        <v>204</v>
      </c>
      <c r="D51" s="20">
        <v>4</v>
      </c>
      <c r="E51" s="20" t="s">
        <v>1</v>
      </c>
      <c r="F51" s="20" t="s">
        <v>1</v>
      </c>
      <c r="G51" s="20">
        <v>3</v>
      </c>
      <c r="H51" s="20">
        <v>1</v>
      </c>
      <c r="I51" s="19">
        <v>200</v>
      </c>
      <c r="J51" s="19">
        <v>12</v>
      </c>
      <c r="K51" s="19">
        <v>3</v>
      </c>
      <c r="L51" s="20" t="s">
        <v>1</v>
      </c>
      <c r="M51" s="19">
        <v>4</v>
      </c>
      <c r="N51" s="20" t="s">
        <v>1</v>
      </c>
      <c r="O51" s="19">
        <v>117</v>
      </c>
      <c r="P51" s="20" t="s">
        <v>1</v>
      </c>
      <c r="Q51" s="20" t="s">
        <v>1</v>
      </c>
      <c r="R51" s="20" t="s">
        <v>1</v>
      </c>
      <c r="S51" s="20">
        <v>3</v>
      </c>
      <c r="T51" s="23">
        <v>61</v>
      </c>
      <c r="U51" s="9"/>
      <c r="V51" s="330"/>
    </row>
    <row r="52" spans="1:24" s="6" customFormat="1" ht="10.5" customHeight="1">
      <c r="A52" s="330"/>
      <c r="B52" s="32" t="s">
        <v>14</v>
      </c>
      <c r="C52" s="19">
        <v>55</v>
      </c>
      <c r="D52" s="20" t="s">
        <v>1</v>
      </c>
      <c r="E52" s="20" t="s">
        <v>1</v>
      </c>
      <c r="F52" s="20" t="s">
        <v>1</v>
      </c>
      <c r="G52" s="20" t="s">
        <v>1</v>
      </c>
      <c r="H52" s="20" t="s">
        <v>1</v>
      </c>
      <c r="I52" s="19">
        <v>55</v>
      </c>
      <c r="J52" s="19">
        <v>7</v>
      </c>
      <c r="K52" s="20">
        <v>2</v>
      </c>
      <c r="L52" s="20" t="s">
        <v>1</v>
      </c>
      <c r="M52" s="20">
        <v>8</v>
      </c>
      <c r="N52" s="20" t="s">
        <v>1</v>
      </c>
      <c r="O52" s="19">
        <v>22</v>
      </c>
      <c r="P52" s="20" t="s">
        <v>1</v>
      </c>
      <c r="Q52" s="20" t="s">
        <v>1</v>
      </c>
      <c r="R52" s="20" t="s">
        <v>1</v>
      </c>
      <c r="S52" s="20" t="s">
        <v>1</v>
      </c>
      <c r="T52" s="23">
        <v>16</v>
      </c>
      <c r="U52" s="9"/>
      <c r="V52" s="330"/>
    </row>
    <row r="53" spans="1:24" ht="10.5" customHeight="1">
      <c r="A53" s="300" t="s">
        <v>55</v>
      </c>
      <c r="B53" s="33" t="s">
        <v>13</v>
      </c>
      <c r="C53" s="12" t="s">
        <v>1</v>
      </c>
      <c r="D53" s="12" t="s">
        <v>1</v>
      </c>
      <c r="E53" s="12" t="s">
        <v>1</v>
      </c>
      <c r="F53" s="12" t="s">
        <v>1</v>
      </c>
      <c r="G53" s="12" t="s">
        <v>1</v>
      </c>
      <c r="H53" s="12" t="s">
        <v>1</v>
      </c>
      <c r="I53" s="12" t="s">
        <v>1</v>
      </c>
      <c r="J53" s="12" t="s">
        <v>1</v>
      </c>
      <c r="K53" s="12" t="s">
        <v>1</v>
      </c>
      <c r="L53" s="12" t="s">
        <v>1</v>
      </c>
      <c r="M53" s="12" t="s">
        <v>1</v>
      </c>
      <c r="N53" s="12" t="s">
        <v>1</v>
      </c>
      <c r="O53" s="12" t="s">
        <v>1</v>
      </c>
      <c r="P53" s="12" t="s">
        <v>1</v>
      </c>
      <c r="Q53" s="12" t="s">
        <v>1</v>
      </c>
      <c r="R53" s="12" t="s">
        <v>1</v>
      </c>
      <c r="S53" s="12" t="s">
        <v>1</v>
      </c>
      <c r="T53" s="14" t="s">
        <v>1</v>
      </c>
      <c r="U53" s="15"/>
      <c r="V53" s="300" t="s">
        <v>20</v>
      </c>
    </row>
    <row r="54" spans="1:24" ht="10.5" customHeight="1">
      <c r="A54" s="300"/>
      <c r="B54" s="33" t="s">
        <v>14</v>
      </c>
      <c r="C54" s="12" t="s">
        <v>1</v>
      </c>
      <c r="D54" s="12" t="s">
        <v>1</v>
      </c>
      <c r="E54" s="12" t="s">
        <v>1</v>
      </c>
      <c r="F54" s="12" t="s">
        <v>1</v>
      </c>
      <c r="G54" s="12" t="s">
        <v>1</v>
      </c>
      <c r="H54" s="12" t="s">
        <v>1</v>
      </c>
      <c r="I54" s="12" t="s">
        <v>1</v>
      </c>
      <c r="J54" s="12" t="s">
        <v>1</v>
      </c>
      <c r="K54" s="12" t="s">
        <v>1</v>
      </c>
      <c r="L54" s="12" t="s">
        <v>1</v>
      </c>
      <c r="M54" s="12" t="s">
        <v>1</v>
      </c>
      <c r="N54" s="12" t="s">
        <v>1</v>
      </c>
      <c r="O54" s="12" t="s">
        <v>1</v>
      </c>
      <c r="P54" s="12" t="s">
        <v>1</v>
      </c>
      <c r="Q54" s="12" t="s">
        <v>1</v>
      </c>
      <c r="R54" s="12" t="s">
        <v>1</v>
      </c>
      <c r="S54" s="12" t="s">
        <v>1</v>
      </c>
      <c r="T54" s="14" t="s">
        <v>1</v>
      </c>
      <c r="U54" s="15"/>
      <c r="V54" s="300"/>
    </row>
    <row r="55" spans="1:24" ht="10.5" customHeight="1">
      <c r="A55" s="300" t="s">
        <v>56</v>
      </c>
      <c r="B55" s="33" t="s">
        <v>13</v>
      </c>
      <c r="C55" s="12">
        <v>26</v>
      </c>
      <c r="D55" s="12">
        <v>2</v>
      </c>
      <c r="E55" s="12" t="s">
        <v>1</v>
      </c>
      <c r="F55" s="12" t="s">
        <v>1</v>
      </c>
      <c r="G55" s="12">
        <v>1</v>
      </c>
      <c r="H55" s="12">
        <v>1</v>
      </c>
      <c r="I55" s="13">
        <v>24</v>
      </c>
      <c r="J55" s="12">
        <v>1</v>
      </c>
      <c r="K55" s="12" t="s">
        <v>1</v>
      </c>
      <c r="L55" s="12" t="s">
        <v>1</v>
      </c>
      <c r="M55" s="12" t="s">
        <v>1</v>
      </c>
      <c r="N55" s="12" t="s">
        <v>1</v>
      </c>
      <c r="O55" s="12">
        <v>10</v>
      </c>
      <c r="P55" s="12" t="s">
        <v>1</v>
      </c>
      <c r="Q55" s="12" t="s">
        <v>1</v>
      </c>
      <c r="R55" s="12" t="s">
        <v>1</v>
      </c>
      <c r="S55" s="12" t="s">
        <v>1</v>
      </c>
      <c r="T55" s="14">
        <v>13</v>
      </c>
      <c r="U55" s="15"/>
      <c r="V55" s="300" t="s">
        <v>21</v>
      </c>
    </row>
    <row r="56" spans="1:24" ht="10.5" customHeight="1">
      <c r="A56" s="300"/>
      <c r="B56" s="33" t="s">
        <v>14</v>
      </c>
      <c r="C56" s="12">
        <v>7</v>
      </c>
      <c r="D56" s="12" t="s">
        <v>1</v>
      </c>
      <c r="E56" s="12" t="s">
        <v>1</v>
      </c>
      <c r="F56" s="12" t="s">
        <v>1</v>
      </c>
      <c r="G56" s="12" t="s">
        <v>1</v>
      </c>
      <c r="H56" s="12" t="s">
        <v>1</v>
      </c>
      <c r="I56" s="13">
        <v>7</v>
      </c>
      <c r="J56" s="12" t="s">
        <v>1</v>
      </c>
      <c r="K56" s="12">
        <v>1</v>
      </c>
      <c r="L56" s="12" t="s">
        <v>1</v>
      </c>
      <c r="M56" s="12">
        <v>2</v>
      </c>
      <c r="N56" s="12" t="s">
        <v>1</v>
      </c>
      <c r="O56" s="12">
        <v>2</v>
      </c>
      <c r="P56" s="12" t="s">
        <v>1</v>
      </c>
      <c r="Q56" s="12" t="s">
        <v>1</v>
      </c>
      <c r="R56" s="12" t="s">
        <v>1</v>
      </c>
      <c r="S56" s="12" t="s">
        <v>1</v>
      </c>
      <c r="T56" s="14">
        <v>2</v>
      </c>
      <c r="U56" s="15"/>
      <c r="V56" s="300"/>
    </row>
    <row r="57" spans="1:24" ht="10.5" customHeight="1">
      <c r="A57" s="300" t="s">
        <v>49</v>
      </c>
      <c r="B57" s="33" t="s">
        <v>13</v>
      </c>
      <c r="C57" s="12">
        <v>178</v>
      </c>
      <c r="D57" s="12">
        <v>2</v>
      </c>
      <c r="E57" s="12" t="s">
        <v>1</v>
      </c>
      <c r="F57" s="12" t="s">
        <v>1</v>
      </c>
      <c r="G57" s="12">
        <v>2</v>
      </c>
      <c r="H57" s="12" t="s">
        <v>1</v>
      </c>
      <c r="I57" s="13">
        <v>176</v>
      </c>
      <c r="J57" s="12">
        <v>11</v>
      </c>
      <c r="K57" s="12">
        <v>3</v>
      </c>
      <c r="L57" s="12" t="s">
        <v>1</v>
      </c>
      <c r="M57" s="12">
        <v>4</v>
      </c>
      <c r="N57" s="12" t="s">
        <v>1</v>
      </c>
      <c r="O57" s="12">
        <v>107</v>
      </c>
      <c r="P57" s="12" t="s">
        <v>1</v>
      </c>
      <c r="Q57" s="12" t="s">
        <v>1</v>
      </c>
      <c r="R57" s="12" t="s">
        <v>1</v>
      </c>
      <c r="S57" s="12">
        <v>3</v>
      </c>
      <c r="T57" s="14">
        <v>48</v>
      </c>
      <c r="U57" s="15"/>
      <c r="V57" s="300" t="s">
        <v>22</v>
      </c>
    </row>
    <row r="58" spans="1:24" ht="10.5" customHeight="1">
      <c r="A58" s="333"/>
      <c r="B58" s="35" t="s">
        <v>14</v>
      </c>
      <c r="C58" s="26">
        <v>48</v>
      </c>
      <c r="D58" s="26" t="s">
        <v>1</v>
      </c>
      <c r="E58" s="26" t="s">
        <v>1</v>
      </c>
      <c r="F58" s="26" t="s">
        <v>1</v>
      </c>
      <c r="G58" s="26" t="s">
        <v>1</v>
      </c>
      <c r="H58" s="26" t="s">
        <v>1</v>
      </c>
      <c r="I58" s="36">
        <v>48</v>
      </c>
      <c r="J58" s="26">
        <v>7</v>
      </c>
      <c r="K58" s="26">
        <v>1</v>
      </c>
      <c r="L58" s="26" t="s">
        <v>1</v>
      </c>
      <c r="M58" s="26">
        <v>6</v>
      </c>
      <c r="N58" s="26" t="s">
        <v>1</v>
      </c>
      <c r="O58" s="26">
        <v>20</v>
      </c>
      <c r="P58" s="26" t="s">
        <v>1</v>
      </c>
      <c r="Q58" s="26" t="s">
        <v>1</v>
      </c>
      <c r="R58" s="26" t="s">
        <v>1</v>
      </c>
      <c r="S58" s="26" t="s">
        <v>1</v>
      </c>
      <c r="T58" s="27">
        <v>14</v>
      </c>
      <c r="U58" s="25"/>
      <c r="V58" s="333"/>
    </row>
    <row r="59" spans="1:24" ht="10.5" customHeight="1">
      <c r="A59" s="2" t="s">
        <v>8</v>
      </c>
    </row>
    <row r="60" spans="1:24" ht="10.5" customHeight="1">
      <c r="A60" s="2" t="s">
        <v>57</v>
      </c>
    </row>
    <row r="61" spans="1:24" ht="10.5" customHeight="1">
      <c r="C61" s="16"/>
    </row>
  </sheetData>
  <mergeCells count="45">
    <mergeCell ref="C8:T8"/>
    <mergeCell ref="A55:A56"/>
    <mergeCell ref="A57:A58"/>
    <mergeCell ref="A24:A25"/>
    <mergeCell ref="A26:A27"/>
    <mergeCell ref="A28:A29"/>
    <mergeCell ref="A9:A11"/>
    <mergeCell ref="A15:A17"/>
    <mergeCell ref="A21:A23"/>
    <mergeCell ref="A38:A40"/>
    <mergeCell ref="A44:A46"/>
    <mergeCell ref="A50:A52"/>
    <mergeCell ref="A41:A43"/>
    <mergeCell ref="A47:A49"/>
    <mergeCell ref="A18:A20"/>
    <mergeCell ref="A12:A14"/>
    <mergeCell ref="V57:V58"/>
    <mergeCell ref="A30:A31"/>
    <mergeCell ref="A32:A33"/>
    <mergeCell ref="A53:A54"/>
    <mergeCell ref="A34:A35"/>
    <mergeCell ref="V30:V31"/>
    <mergeCell ref="V32:V33"/>
    <mergeCell ref="V34:V35"/>
    <mergeCell ref="V53:V54"/>
    <mergeCell ref="C37:T37"/>
    <mergeCell ref="V44:V46"/>
    <mergeCell ref="V50:V52"/>
    <mergeCell ref="V41:V43"/>
    <mergeCell ref="V47:V49"/>
    <mergeCell ref="V38:V40"/>
    <mergeCell ref="V9:V11"/>
    <mergeCell ref="V15:V17"/>
    <mergeCell ref="V55:V56"/>
    <mergeCell ref="V21:V23"/>
    <mergeCell ref="V18:V20"/>
    <mergeCell ref="V12:V14"/>
    <mergeCell ref="V28:V29"/>
    <mergeCell ref="V24:V25"/>
    <mergeCell ref="V26:V27"/>
    <mergeCell ref="A6:B7"/>
    <mergeCell ref="C6:C7"/>
    <mergeCell ref="D6:H6"/>
    <mergeCell ref="U6:V7"/>
    <mergeCell ref="I6:T6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931DC-1C09-4331-863C-E23EDA48EE98}">
  <sheetPr>
    <pageSetUpPr fitToPage="1"/>
  </sheetPr>
  <dimension ref="A1:AD68"/>
  <sheetViews>
    <sheetView zoomScaleNormal="100" zoomScaleSheetLayoutView="85" workbookViewId="0"/>
  </sheetViews>
  <sheetFormatPr defaultColWidth="9" defaultRowHeight="10.5"/>
  <cols>
    <col min="1" max="1" width="10.25" style="167" customWidth="1"/>
    <col min="2" max="2" width="4.375" style="167" customWidth="1"/>
    <col min="3" max="11" width="8.375" style="167" customWidth="1"/>
    <col min="12" max="22" width="7.25" style="167" customWidth="1"/>
    <col min="23" max="23" width="1.75" style="167" customWidth="1"/>
    <col min="24" max="24" width="8.5" style="167" customWidth="1"/>
    <col min="25" max="27" width="5.625" style="167" customWidth="1"/>
    <col min="28" max="28" width="5.375" style="167" customWidth="1"/>
    <col min="29" max="29" width="6.625" style="167" customWidth="1"/>
    <col min="30" max="30" width="4.125" style="167" customWidth="1"/>
    <col min="31" max="16384" width="9" style="167"/>
  </cols>
  <sheetData>
    <row r="1" spans="1:30" ht="13.5" customHeight="1"/>
    <row r="2" spans="1:30" ht="13.5" customHeight="1">
      <c r="A2" s="168" t="s">
        <v>493</v>
      </c>
      <c r="B2" s="168"/>
      <c r="I2" s="169"/>
      <c r="J2" s="169"/>
      <c r="K2" s="169"/>
      <c r="L2" s="168"/>
      <c r="M2" s="168"/>
      <c r="N2" s="168"/>
    </row>
    <row r="3" spans="1:30" ht="10.5" customHeight="1"/>
    <row r="4" spans="1:30" ht="10.5" customHeight="1">
      <c r="A4" s="167" t="s">
        <v>211</v>
      </c>
    </row>
    <row r="5" spans="1:30" ht="10.5" customHeight="1"/>
    <row r="6" spans="1:30" ht="10.5" customHeight="1">
      <c r="A6" s="278" t="s">
        <v>158</v>
      </c>
      <c r="B6" s="279"/>
      <c r="C6" s="268" t="s">
        <v>25</v>
      </c>
      <c r="D6" s="91"/>
      <c r="E6" s="283" t="s">
        <v>26</v>
      </c>
      <c r="F6" s="283"/>
      <c r="G6" s="283"/>
      <c r="H6" s="93"/>
      <c r="I6" s="170"/>
      <c r="J6" s="171" t="s">
        <v>289</v>
      </c>
      <c r="K6" s="171"/>
      <c r="L6" s="171"/>
      <c r="M6" s="283" t="s">
        <v>155</v>
      </c>
      <c r="N6" s="283"/>
      <c r="O6" s="283"/>
      <c r="P6" s="283"/>
      <c r="Q6" s="283"/>
      <c r="R6" s="166"/>
      <c r="S6" s="171"/>
      <c r="T6" s="171"/>
      <c r="U6" s="171"/>
      <c r="V6" s="171"/>
      <c r="W6" s="270" t="s">
        <v>158</v>
      </c>
      <c r="X6" s="271"/>
    </row>
    <row r="7" spans="1:30" ht="10.5" customHeight="1">
      <c r="A7" s="273"/>
      <c r="B7" s="280"/>
      <c r="C7" s="282"/>
      <c r="D7" s="268" t="s">
        <v>25</v>
      </c>
      <c r="E7" s="96" t="s">
        <v>153</v>
      </c>
      <c r="F7" s="96" t="s">
        <v>152</v>
      </c>
      <c r="G7" s="268" t="s">
        <v>209</v>
      </c>
      <c r="H7" s="276" t="s">
        <v>483</v>
      </c>
      <c r="I7" s="268" t="s">
        <v>25</v>
      </c>
      <c r="J7" s="96" t="s">
        <v>207</v>
      </c>
      <c r="K7" s="268" t="s">
        <v>206</v>
      </c>
      <c r="L7" s="266" t="s">
        <v>205</v>
      </c>
      <c r="M7" s="268" t="s">
        <v>204</v>
      </c>
      <c r="N7" s="97" t="s">
        <v>144</v>
      </c>
      <c r="O7" s="268" t="s">
        <v>203</v>
      </c>
      <c r="P7" s="268" t="s">
        <v>202</v>
      </c>
      <c r="Q7" s="268" t="s">
        <v>201</v>
      </c>
      <c r="R7" s="268" t="s">
        <v>219</v>
      </c>
      <c r="S7" s="268" t="s">
        <v>200</v>
      </c>
      <c r="T7" s="164" t="s">
        <v>218</v>
      </c>
      <c r="U7" s="276" t="s">
        <v>217</v>
      </c>
      <c r="V7" s="164" t="s">
        <v>216</v>
      </c>
      <c r="W7" s="272"/>
      <c r="X7" s="273"/>
      <c r="AA7" s="187"/>
      <c r="AB7" s="187"/>
      <c r="AC7" s="187"/>
      <c r="AD7" s="173"/>
    </row>
    <row r="8" spans="1:30" ht="10.5" customHeight="1">
      <c r="A8" s="275"/>
      <c r="B8" s="281"/>
      <c r="C8" s="269"/>
      <c r="D8" s="269"/>
      <c r="E8" s="101" t="s">
        <v>137</v>
      </c>
      <c r="F8" s="101" t="s">
        <v>136</v>
      </c>
      <c r="G8" s="269"/>
      <c r="H8" s="269"/>
      <c r="I8" s="269"/>
      <c r="J8" s="101" t="s">
        <v>135</v>
      </c>
      <c r="K8" s="269"/>
      <c r="L8" s="267"/>
      <c r="M8" s="269"/>
      <c r="N8" s="102" t="s">
        <v>134</v>
      </c>
      <c r="O8" s="269"/>
      <c r="P8" s="269"/>
      <c r="Q8" s="269"/>
      <c r="R8" s="269"/>
      <c r="S8" s="269"/>
      <c r="T8" s="165" t="s">
        <v>133</v>
      </c>
      <c r="U8" s="269"/>
      <c r="V8" s="165" t="s">
        <v>132</v>
      </c>
      <c r="W8" s="274"/>
      <c r="X8" s="275"/>
      <c r="AA8" s="173"/>
      <c r="AB8" s="173"/>
      <c r="AD8" s="173"/>
    </row>
    <row r="9" spans="1:30" ht="6" customHeight="1">
      <c r="A9" s="173"/>
      <c r="B9" s="173"/>
      <c r="C9" s="96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87"/>
      <c r="O9" s="173"/>
      <c r="P9" s="173"/>
      <c r="Q9" s="173"/>
      <c r="R9" s="173"/>
      <c r="S9" s="173"/>
      <c r="T9" s="173"/>
      <c r="U9" s="173"/>
      <c r="V9" s="173"/>
      <c r="W9" s="104"/>
      <c r="X9" s="173"/>
      <c r="AA9" s="173"/>
      <c r="AB9" s="173"/>
      <c r="AD9" s="173"/>
    </row>
    <row r="10" spans="1:30" s="174" customFormat="1" ht="10.5" customHeight="1">
      <c r="C10" s="175"/>
      <c r="D10" s="176"/>
      <c r="E10" s="176"/>
      <c r="F10" s="177"/>
      <c r="G10" s="177"/>
      <c r="H10" s="277" t="s">
        <v>231</v>
      </c>
      <c r="I10" s="277"/>
      <c r="J10" s="277"/>
      <c r="K10" s="176"/>
      <c r="L10" s="176"/>
      <c r="M10" s="277" t="s">
        <v>230</v>
      </c>
      <c r="N10" s="277"/>
      <c r="O10" s="277"/>
      <c r="P10" s="176"/>
      <c r="Q10" s="176"/>
      <c r="R10" s="176"/>
      <c r="S10" s="176"/>
      <c r="T10" s="176"/>
      <c r="U10" s="176"/>
      <c r="V10" s="176"/>
      <c r="W10" s="110"/>
      <c r="X10" s="176"/>
      <c r="Y10" s="176"/>
      <c r="Z10" s="177"/>
      <c r="AC10" s="177"/>
      <c r="AD10" s="176"/>
    </row>
    <row r="11" spans="1:30" s="174" customFormat="1" ht="6" customHeight="1">
      <c r="C11" s="175"/>
      <c r="D11" s="176"/>
      <c r="E11" s="176"/>
      <c r="F11" s="177"/>
      <c r="G11" s="177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10"/>
      <c r="X11" s="176"/>
      <c r="Y11" s="176"/>
      <c r="Z11" s="177"/>
      <c r="AC11" s="177"/>
      <c r="AD11" s="176"/>
    </row>
    <row r="12" spans="1:30" ht="10.5" customHeight="1">
      <c r="A12" s="187"/>
      <c r="B12" s="112" t="s">
        <v>124</v>
      </c>
      <c r="C12" s="178">
        <v>419</v>
      </c>
      <c r="D12" s="178">
        <v>6</v>
      </c>
      <c r="E12" s="178">
        <v>1</v>
      </c>
      <c r="F12" s="178">
        <v>2</v>
      </c>
      <c r="G12" s="178">
        <v>1</v>
      </c>
      <c r="H12" s="178">
        <v>2</v>
      </c>
      <c r="I12" s="178">
        <v>413</v>
      </c>
      <c r="J12" s="178">
        <v>20</v>
      </c>
      <c r="K12" s="178">
        <v>17</v>
      </c>
      <c r="L12" s="178">
        <v>2</v>
      </c>
      <c r="M12" s="178">
        <v>1</v>
      </c>
      <c r="N12" s="178">
        <v>0</v>
      </c>
      <c r="O12" s="178">
        <v>256</v>
      </c>
      <c r="P12" s="178">
        <v>9</v>
      </c>
      <c r="Q12" s="178">
        <v>0</v>
      </c>
      <c r="R12" s="178">
        <v>0</v>
      </c>
      <c r="S12" s="178">
        <v>0</v>
      </c>
      <c r="T12" s="178">
        <v>9</v>
      </c>
      <c r="U12" s="178">
        <v>49</v>
      </c>
      <c r="V12" s="114">
        <v>50</v>
      </c>
      <c r="W12" s="179"/>
      <c r="X12" s="187"/>
      <c r="Z12" s="180"/>
    </row>
    <row r="13" spans="1:30" ht="10.5" customHeight="1">
      <c r="A13" s="187" t="s">
        <v>491</v>
      </c>
      <c r="B13" s="112" t="s">
        <v>119</v>
      </c>
      <c r="C13" s="178">
        <v>367</v>
      </c>
      <c r="D13" s="178">
        <v>6</v>
      </c>
      <c r="E13" s="178">
        <v>1</v>
      </c>
      <c r="F13" s="178">
        <v>2</v>
      </c>
      <c r="G13" s="178">
        <v>1</v>
      </c>
      <c r="H13" s="178">
        <v>2</v>
      </c>
      <c r="I13" s="178">
        <v>361</v>
      </c>
      <c r="J13" s="178">
        <v>19</v>
      </c>
      <c r="K13" s="178">
        <v>17</v>
      </c>
      <c r="L13" s="178">
        <v>2</v>
      </c>
      <c r="M13" s="178">
        <v>1</v>
      </c>
      <c r="N13" s="178">
        <v>0</v>
      </c>
      <c r="O13" s="178">
        <v>217</v>
      </c>
      <c r="P13" s="178">
        <v>7</v>
      </c>
      <c r="Q13" s="178">
        <v>0</v>
      </c>
      <c r="R13" s="178">
        <v>0</v>
      </c>
      <c r="S13" s="178">
        <v>0</v>
      </c>
      <c r="T13" s="178">
        <v>9</v>
      </c>
      <c r="U13" s="178">
        <v>47</v>
      </c>
      <c r="V13" s="114">
        <v>42</v>
      </c>
      <c r="W13" s="179"/>
      <c r="X13" s="187" t="s">
        <v>491</v>
      </c>
      <c r="Z13" s="180"/>
    </row>
    <row r="14" spans="1:30" ht="10.5" customHeight="1">
      <c r="A14" s="187"/>
      <c r="B14" s="112" t="s">
        <v>118</v>
      </c>
      <c r="C14" s="178">
        <v>52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52</v>
      </c>
      <c r="J14" s="178">
        <v>1</v>
      </c>
      <c r="K14" s="178">
        <v>0</v>
      </c>
      <c r="L14" s="178">
        <v>0</v>
      </c>
      <c r="M14" s="178">
        <v>0</v>
      </c>
      <c r="N14" s="178">
        <v>0</v>
      </c>
      <c r="O14" s="178">
        <v>39</v>
      </c>
      <c r="P14" s="178">
        <v>2</v>
      </c>
      <c r="Q14" s="178">
        <v>0</v>
      </c>
      <c r="R14" s="178">
        <v>0</v>
      </c>
      <c r="S14" s="178">
        <v>0</v>
      </c>
      <c r="T14" s="178">
        <v>0</v>
      </c>
      <c r="U14" s="178">
        <v>2</v>
      </c>
      <c r="V14" s="114">
        <v>8</v>
      </c>
      <c r="W14" s="179"/>
      <c r="X14" s="187"/>
      <c r="Z14" s="180"/>
    </row>
    <row r="15" spans="1:30" ht="10.5" customHeight="1">
      <c r="A15" s="187"/>
      <c r="B15" s="112" t="s">
        <v>124</v>
      </c>
      <c r="C15" s="178">
        <v>347</v>
      </c>
      <c r="D15" s="178">
        <v>4</v>
      </c>
      <c r="E15" s="178">
        <v>0</v>
      </c>
      <c r="F15" s="178">
        <v>4</v>
      </c>
      <c r="G15" s="178">
        <v>0</v>
      </c>
      <c r="H15" s="178">
        <v>0</v>
      </c>
      <c r="I15" s="178">
        <v>343</v>
      </c>
      <c r="J15" s="178">
        <v>25</v>
      </c>
      <c r="K15" s="178">
        <v>12</v>
      </c>
      <c r="L15" s="178">
        <v>1</v>
      </c>
      <c r="M15" s="178">
        <v>3</v>
      </c>
      <c r="N15" s="178">
        <v>0</v>
      </c>
      <c r="O15" s="178">
        <v>199</v>
      </c>
      <c r="P15" s="178">
        <v>13</v>
      </c>
      <c r="Q15" s="178">
        <v>0</v>
      </c>
      <c r="R15" s="178">
        <v>0</v>
      </c>
      <c r="S15" s="178">
        <v>0</v>
      </c>
      <c r="T15" s="178">
        <v>4</v>
      </c>
      <c r="U15" s="178">
        <v>46</v>
      </c>
      <c r="V15" s="114">
        <v>40</v>
      </c>
      <c r="W15" s="179"/>
      <c r="X15" s="187"/>
    </row>
    <row r="16" spans="1:30" ht="10.5" customHeight="1">
      <c r="A16" s="187" t="s">
        <v>485</v>
      </c>
      <c r="B16" s="112" t="s">
        <v>119</v>
      </c>
      <c r="C16" s="178">
        <v>301</v>
      </c>
      <c r="D16" s="178">
        <v>3</v>
      </c>
      <c r="E16" s="178">
        <v>0</v>
      </c>
      <c r="F16" s="178">
        <v>3</v>
      </c>
      <c r="G16" s="178">
        <v>0</v>
      </c>
      <c r="H16" s="178">
        <v>0</v>
      </c>
      <c r="I16" s="178">
        <v>298</v>
      </c>
      <c r="J16" s="178">
        <v>22</v>
      </c>
      <c r="K16" s="178">
        <v>11</v>
      </c>
      <c r="L16" s="178">
        <v>1</v>
      </c>
      <c r="M16" s="178">
        <v>3</v>
      </c>
      <c r="N16" s="178">
        <v>0</v>
      </c>
      <c r="O16" s="178">
        <v>166</v>
      </c>
      <c r="P16" s="178">
        <v>13</v>
      </c>
      <c r="Q16" s="178">
        <v>0</v>
      </c>
      <c r="R16" s="178">
        <v>0</v>
      </c>
      <c r="S16" s="178">
        <v>0</v>
      </c>
      <c r="T16" s="178">
        <v>4</v>
      </c>
      <c r="U16" s="178">
        <v>42</v>
      </c>
      <c r="V16" s="114">
        <v>36</v>
      </c>
      <c r="W16" s="179"/>
      <c r="X16" s="187" t="s">
        <v>485</v>
      </c>
    </row>
    <row r="17" spans="1:29" ht="10.5" customHeight="1">
      <c r="A17" s="187"/>
      <c r="B17" s="112" t="s">
        <v>118</v>
      </c>
      <c r="C17" s="178">
        <v>46</v>
      </c>
      <c r="D17" s="178">
        <v>1</v>
      </c>
      <c r="E17" s="178">
        <v>0</v>
      </c>
      <c r="F17" s="178">
        <v>1</v>
      </c>
      <c r="G17" s="178">
        <v>0</v>
      </c>
      <c r="H17" s="178">
        <v>0</v>
      </c>
      <c r="I17" s="178">
        <v>45</v>
      </c>
      <c r="J17" s="178">
        <v>3</v>
      </c>
      <c r="K17" s="178">
        <v>1</v>
      </c>
      <c r="L17" s="178">
        <v>0</v>
      </c>
      <c r="M17" s="178">
        <v>0</v>
      </c>
      <c r="N17" s="178">
        <v>0</v>
      </c>
      <c r="O17" s="178">
        <v>33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4</v>
      </c>
      <c r="V17" s="114">
        <v>4</v>
      </c>
      <c r="W17" s="179"/>
      <c r="X17" s="187"/>
    </row>
    <row r="18" spans="1:29" ht="10.5" customHeight="1">
      <c r="A18" s="187"/>
      <c r="B18" s="112" t="s">
        <v>124</v>
      </c>
      <c r="C18" s="178">
        <v>320</v>
      </c>
      <c r="D18" s="178">
        <v>1</v>
      </c>
      <c r="E18" s="178">
        <v>0</v>
      </c>
      <c r="F18" s="178">
        <v>0</v>
      </c>
      <c r="G18" s="178">
        <v>0</v>
      </c>
      <c r="H18" s="178">
        <v>1</v>
      </c>
      <c r="I18" s="178">
        <v>319</v>
      </c>
      <c r="J18" s="178">
        <v>33</v>
      </c>
      <c r="K18" s="178">
        <v>10</v>
      </c>
      <c r="L18" s="178">
        <v>2</v>
      </c>
      <c r="M18" s="178">
        <v>11</v>
      </c>
      <c r="N18" s="178">
        <v>0</v>
      </c>
      <c r="O18" s="178">
        <v>179</v>
      </c>
      <c r="P18" s="178">
        <v>17</v>
      </c>
      <c r="Q18" s="178">
        <v>0</v>
      </c>
      <c r="R18" s="178">
        <v>4</v>
      </c>
      <c r="S18" s="178">
        <v>0</v>
      </c>
      <c r="T18" s="178">
        <v>5</v>
      </c>
      <c r="U18" s="178">
        <v>35</v>
      </c>
      <c r="V18" s="114">
        <v>23</v>
      </c>
      <c r="W18" s="179"/>
      <c r="X18" s="187"/>
    </row>
    <row r="19" spans="1:29" ht="10.5" customHeight="1">
      <c r="A19" s="187" t="s">
        <v>488</v>
      </c>
      <c r="B19" s="112" t="s">
        <v>119</v>
      </c>
      <c r="C19" s="178">
        <v>251</v>
      </c>
      <c r="D19" s="178">
        <v>1</v>
      </c>
      <c r="E19" s="178">
        <v>0</v>
      </c>
      <c r="F19" s="178">
        <v>0</v>
      </c>
      <c r="G19" s="178">
        <v>0</v>
      </c>
      <c r="H19" s="178">
        <v>1</v>
      </c>
      <c r="I19" s="178">
        <v>250</v>
      </c>
      <c r="J19" s="178">
        <v>28</v>
      </c>
      <c r="K19" s="178">
        <v>8</v>
      </c>
      <c r="L19" s="178">
        <v>2</v>
      </c>
      <c r="M19" s="178">
        <v>9</v>
      </c>
      <c r="N19" s="178">
        <v>0</v>
      </c>
      <c r="O19" s="178">
        <v>131</v>
      </c>
      <c r="P19" s="178">
        <v>16</v>
      </c>
      <c r="Q19" s="178">
        <v>0</v>
      </c>
      <c r="R19" s="178">
        <v>3</v>
      </c>
      <c r="S19" s="178">
        <v>0</v>
      </c>
      <c r="T19" s="178">
        <v>5</v>
      </c>
      <c r="U19" s="178">
        <v>31</v>
      </c>
      <c r="V19" s="114">
        <v>17</v>
      </c>
      <c r="W19" s="179"/>
      <c r="X19" s="187" t="s">
        <v>488</v>
      </c>
    </row>
    <row r="20" spans="1:29" ht="10.5" customHeight="1">
      <c r="A20" s="187"/>
      <c r="B20" s="112" t="s">
        <v>118</v>
      </c>
      <c r="C20" s="178">
        <v>69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69</v>
      </c>
      <c r="J20" s="178">
        <v>5</v>
      </c>
      <c r="K20" s="178">
        <v>2</v>
      </c>
      <c r="L20" s="178">
        <v>0</v>
      </c>
      <c r="M20" s="178">
        <v>2</v>
      </c>
      <c r="N20" s="178">
        <v>0</v>
      </c>
      <c r="O20" s="178">
        <v>48</v>
      </c>
      <c r="P20" s="178">
        <v>1</v>
      </c>
      <c r="Q20" s="178">
        <v>0</v>
      </c>
      <c r="R20" s="178">
        <v>1</v>
      </c>
      <c r="S20" s="178">
        <v>0</v>
      </c>
      <c r="T20" s="178">
        <v>0</v>
      </c>
      <c r="U20" s="178">
        <v>4</v>
      </c>
      <c r="V20" s="114">
        <v>6</v>
      </c>
      <c r="W20" s="179"/>
      <c r="X20" s="187"/>
    </row>
    <row r="21" spans="1:29" ht="10.5" customHeight="1">
      <c r="A21" s="187"/>
      <c r="B21" s="112" t="s">
        <v>124</v>
      </c>
      <c r="C21" s="117">
        <v>246</v>
      </c>
      <c r="D21" s="178">
        <v>7</v>
      </c>
      <c r="E21" s="178">
        <v>1</v>
      </c>
      <c r="F21" s="178">
        <v>5</v>
      </c>
      <c r="G21" s="178">
        <v>0</v>
      </c>
      <c r="H21" s="178">
        <v>1</v>
      </c>
      <c r="I21" s="178">
        <v>239</v>
      </c>
      <c r="J21" s="178">
        <v>22</v>
      </c>
      <c r="K21" s="178">
        <v>11</v>
      </c>
      <c r="L21" s="178">
        <v>2</v>
      </c>
      <c r="M21" s="178">
        <v>8</v>
      </c>
      <c r="N21" s="178">
        <v>0</v>
      </c>
      <c r="O21" s="178">
        <v>127</v>
      </c>
      <c r="P21" s="178">
        <v>12</v>
      </c>
      <c r="Q21" s="178">
        <v>0</v>
      </c>
      <c r="R21" s="178">
        <v>5</v>
      </c>
      <c r="S21" s="178">
        <v>0</v>
      </c>
      <c r="T21" s="178">
        <v>1</v>
      </c>
      <c r="U21" s="178">
        <v>23</v>
      </c>
      <c r="V21" s="114">
        <v>28</v>
      </c>
      <c r="W21" s="179"/>
      <c r="X21" s="187"/>
    </row>
    <row r="22" spans="1:29" ht="10.5" customHeight="1">
      <c r="A22" s="187" t="s">
        <v>489</v>
      </c>
      <c r="B22" s="112" t="s">
        <v>119</v>
      </c>
      <c r="C22" s="117">
        <v>188</v>
      </c>
      <c r="D22" s="178">
        <v>4</v>
      </c>
      <c r="E22" s="178">
        <v>0</v>
      </c>
      <c r="F22" s="178">
        <v>3</v>
      </c>
      <c r="G22" s="178">
        <v>0</v>
      </c>
      <c r="H22" s="178">
        <v>1</v>
      </c>
      <c r="I22" s="178">
        <v>184</v>
      </c>
      <c r="J22" s="178">
        <v>20</v>
      </c>
      <c r="K22" s="178">
        <v>9</v>
      </c>
      <c r="L22" s="178">
        <v>2</v>
      </c>
      <c r="M22" s="178">
        <v>2</v>
      </c>
      <c r="N22" s="178">
        <v>0</v>
      </c>
      <c r="O22" s="178">
        <v>91</v>
      </c>
      <c r="P22" s="178">
        <v>10</v>
      </c>
      <c r="Q22" s="178">
        <v>0</v>
      </c>
      <c r="R22" s="178">
        <v>5</v>
      </c>
      <c r="S22" s="178">
        <v>0</v>
      </c>
      <c r="T22" s="178">
        <v>1</v>
      </c>
      <c r="U22" s="178">
        <v>21</v>
      </c>
      <c r="V22" s="114">
        <v>23</v>
      </c>
      <c r="W22" s="179"/>
      <c r="X22" s="187" t="s">
        <v>489</v>
      </c>
    </row>
    <row r="23" spans="1:29" ht="10.5" customHeight="1">
      <c r="A23" s="187"/>
      <c r="B23" s="112" t="s">
        <v>118</v>
      </c>
      <c r="C23" s="117">
        <v>58</v>
      </c>
      <c r="D23" s="178">
        <v>3</v>
      </c>
      <c r="E23" s="178">
        <v>1</v>
      </c>
      <c r="F23" s="178">
        <v>2</v>
      </c>
      <c r="G23" s="178">
        <v>0</v>
      </c>
      <c r="H23" s="178">
        <v>0</v>
      </c>
      <c r="I23" s="178">
        <v>55</v>
      </c>
      <c r="J23" s="178">
        <v>2</v>
      </c>
      <c r="K23" s="178">
        <v>2</v>
      </c>
      <c r="L23" s="178">
        <v>0</v>
      </c>
      <c r="M23" s="178">
        <v>6</v>
      </c>
      <c r="N23" s="178">
        <v>0</v>
      </c>
      <c r="O23" s="178">
        <v>36</v>
      </c>
      <c r="P23" s="178">
        <v>2</v>
      </c>
      <c r="Q23" s="178">
        <v>0</v>
      </c>
      <c r="R23" s="178">
        <v>0</v>
      </c>
      <c r="S23" s="178">
        <v>0</v>
      </c>
      <c r="T23" s="178">
        <v>0</v>
      </c>
      <c r="U23" s="178">
        <v>2</v>
      </c>
      <c r="V23" s="114">
        <v>5</v>
      </c>
      <c r="W23" s="179"/>
      <c r="X23" s="187"/>
    </row>
    <row r="24" spans="1:29" s="174" customFormat="1" ht="10.5" customHeight="1">
      <c r="A24" s="181"/>
      <c r="B24" s="182" t="s">
        <v>124</v>
      </c>
      <c r="C24" s="183">
        <f>SUM(C25:C26)</f>
        <v>233</v>
      </c>
      <c r="D24" s="184">
        <f t="shared" ref="D24:U24" si="0">SUM(D25:D26)</f>
        <v>8</v>
      </c>
      <c r="E24" s="184">
        <f t="shared" si="0"/>
        <v>0</v>
      </c>
      <c r="F24" s="184">
        <f t="shared" si="0"/>
        <v>6</v>
      </c>
      <c r="G24" s="184">
        <f t="shared" si="0"/>
        <v>0</v>
      </c>
      <c r="H24" s="184">
        <f t="shared" si="0"/>
        <v>2</v>
      </c>
      <c r="I24" s="184">
        <f t="shared" si="0"/>
        <v>225</v>
      </c>
      <c r="J24" s="184">
        <f>SUM(J25:J26)</f>
        <v>27</v>
      </c>
      <c r="K24" s="184">
        <f t="shared" si="0"/>
        <v>6</v>
      </c>
      <c r="L24" s="184">
        <f t="shared" si="0"/>
        <v>1</v>
      </c>
      <c r="M24" s="184">
        <f t="shared" si="0"/>
        <v>6</v>
      </c>
      <c r="N24" s="184">
        <f t="shared" si="0"/>
        <v>0</v>
      </c>
      <c r="O24" s="184">
        <f t="shared" si="0"/>
        <v>128</v>
      </c>
      <c r="P24" s="184">
        <f t="shared" si="0"/>
        <v>10</v>
      </c>
      <c r="Q24" s="184">
        <f t="shared" si="0"/>
        <v>0</v>
      </c>
      <c r="R24" s="184">
        <f t="shared" si="0"/>
        <v>3</v>
      </c>
      <c r="S24" s="184">
        <f t="shared" si="0"/>
        <v>0</v>
      </c>
      <c r="T24" s="184">
        <f t="shared" si="0"/>
        <v>7</v>
      </c>
      <c r="U24" s="184">
        <f t="shared" si="0"/>
        <v>10</v>
      </c>
      <c r="V24" s="185">
        <f>SUM(V25:V26)</f>
        <v>27</v>
      </c>
      <c r="W24" s="177"/>
      <c r="X24" s="181"/>
    </row>
    <row r="25" spans="1:29" s="174" customFormat="1" ht="10.5" customHeight="1">
      <c r="A25" s="186" t="s">
        <v>492</v>
      </c>
      <c r="B25" s="182" t="s">
        <v>119</v>
      </c>
      <c r="C25" s="183">
        <f>D25+I25</f>
        <v>193</v>
      </c>
      <c r="D25" s="184">
        <f>SUM(E25:H25)</f>
        <v>8</v>
      </c>
      <c r="E25" s="184">
        <v>0</v>
      </c>
      <c r="F25" s="184">
        <v>6</v>
      </c>
      <c r="G25" s="184">
        <v>0</v>
      </c>
      <c r="H25" s="184">
        <v>2</v>
      </c>
      <c r="I25" s="184">
        <f t="shared" ref="I25:I38" si="1">SUM(J25:V25)</f>
        <v>185</v>
      </c>
      <c r="J25" s="184">
        <v>23</v>
      </c>
      <c r="K25" s="184">
        <v>5</v>
      </c>
      <c r="L25" s="184">
        <v>1</v>
      </c>
      <c r="M25" s="184">
        <v>6</v>
      </c>
      <c r="N25" s="184">
        <v>0</v>
      </c>
      <c r="O25" s="184">
        <v>95</v>
      </c>
      <c r="P25" s="184">
        <v>10</v>
      </c>
      <c r="Q25" s="184">
        <v>0</v>
      </c>
      <c r="R25" s="184">
        <v>3</v>
      </c>
      <c r="S25" s="184">
        <v>0</v>
      </c>
      <c r="T25" s="184">
        <v>7</v>
      </c>
      <c r="U25" s="184">
        <v>10</v>
      </c>
      <c r="V25" s="185">
        <v>25</v>
      </c>
      <c r="W25" s="177"/>
      <c r="X25" s="186" t="s">
        <v>492</v>
      </c>
    </row>
    <row r="26" spans="1:29" s="174" customFormat="1" ht="10.5" customHeight="1">
      <c r="A26" s="181"/>
      <c r="B26" s="182" t="s">
        <v>118</v>
      </c>
      <c r="C26" s="183">
        <f>D26+I26</f>
        <v>40</v>
      </c>
      <c r="D26" s="184">
        <f t="shared" ref="D26:D38" si="2">SUM(E26:H26)</f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f t="shared" si="1"/>
        <v>40</v>
      </c>
      <c r="J26" s="184">
        <v>4</v>
      </c>
      <c r="K26" s="184">
        <v>1</v>
      </c>
      <c r="L26" s="184">
        <v>0</v>
      </c>
      <c r="M26" s="184">
        <v>0</v>
      </c>
      <c r="N26" s="184">
        <v>0</v>
      </c>
      <c r="O26" s="184">
        <v>33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0</v>
      </c>
      <c r="V26" s="185">
        <v>2</v>
      </c>
      <c r="W26" s="177"/>
    </row>
    <row r="27" spans="1:29" ht="10.5" customHeight="1">
      <c r="A27" s="265" t="s">
        <v>2</v>
      </c>
      <c r="B27" s="179" t="s">
        <v>119</v>
      </c>
      <c r="C27" s="117">
        <f t="shared" ref="C27:C38" si="3">D27+I27</f>
        <v>38</v>
      </c>
      <c r="D27" s="178">
        <f t="shared" si="2"/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f t="shared" si="1"/>
        <v>38</v>
      </c>
      <c r="J27" s="178">
        <v>3</v>
      </c>
      <c r="K27" s="178">
        <v>1</v>
      </c>
      <c r="L27" s="178">
        <v>0</v>
      </c>
      <c r="M27" s="178">
        <v>0</v>
      </c>
      <c r="N27" s="178">
        <v>0</v>
      </c>
      <c r="O27" s="178">
        <v>18</v>
      </c>
      <c r="P27" s="178">
        <v>0</v>
      </c>
      <c r="Q27" s="178">
        <v>0</v>
      </c>
      <c r="R27" s="178">
        <v>1</v>
      </c>
      <c r="S27" s="178">
        <v>0</v>
      </c>
      <c r="T27" s="178">
        <v>2</v>
      </c>
      <c r="U27" s="178">
        <v>1</v>
      </c>
      <c r="V27" s="114">
        <v>12</v>
      </c>
      <c r="W27" s="179"/>
      <c r="X27" s="265" t="s">
        <v>2</v>
      </c>
    </row>
    <row r="28" spans="1:29" ht="10.5" customHeight="1">
      <c r="A28" s="265"/>
      <c r="B28" s="179" t="s">
        <v>118</v>
      </c>
      <c r="C28" s="117">
        <f t="shared" si="3"/>
        <v>9</v>
      </c>
      <c r="D28" s="178">
        <f t="shared" si="2"/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f t="shared" si="1"/>
        <v>9</v>
      </c>
      <c r="J28" s="178">
        <v>2</v>
      </c>
      <c r="K28" s="178">
        <v>0</v>
      </c>
      <c r="L28" s="178">
        <v>0</v>
      </c>
      <c r="M28" s="178">
        <v>0</v>
      </c>
      <c r="N28" s="178">
        <v>0</v>
      </c>
      <c r="O28" s="178">
        <v>6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14">
        <v>1</v>
      </c>
      <c r="W28" s="179"/>
      <c r="X28" s="265"/>
    </row>
    <row r="29" spans="1:29" ht="10.5" customHeight="1">
      <c r="A29" s="265" t="s">
        <v>3</v>
      </c>
      <c r="B29" s="179" t="s">
        <v>119</v>
      </c>
      <c r="C29" s="117">
        <f t="shared" si="3"/>
        <v>57</v>
      </c>
      <c r="D29" s="178">
        <f t="shared" si="2"/>
        <v>2</v>
      </c>
      <c r="E29" s="178">
        <v>0</v>
      </c>
      <c r="F29" s="178">
        <v>2</v>
      </c>
      <c r="G29" s="178">
        <v>0</v>
      </c>
      <c r="H29" s="178">
        <v>0</v>
      </c>
      <c r="I29" s="178">
        <f t="shared" si="1"/>
        <v>55</v>
      </c>
      <c r="J29" s="178">
        <v>5</v>
      </c>
      <c r="K29" s="178">
        <v>0</v>
      </c>
      <c r="L29" s="178">
        <v>0</v>
      </c>
      <c r="M29" s="178">
        <v>6</v>
      </c>
      <c r="N29" s="178">
        <v>0</v>
      </c>
      <c r="O29" s="178">
        <v>32</v>
      </c>
      <c r="P29" s="178">
        <v>2</v>
      </c>
      <c r="Q29" s="178">
        <v>0</v>
      </c>
      <c r="R29" s="178">
        <v>1</v>
      </c>
      <c r="S29" s="178">
        <v>0</v>
      </c>
      <c r="T29" s="178">
        <v>0</v>
      </c>
      <c r="U29" s="178">
        <v>2</v>
      </c>
      <c r="V29" s="114">
        <v>7</v>
      </c>
      <c r="W29" s="179"/>
      <c r="X29" s="265" t="s">
        <v>3</v>
      </c>
    </row>
    <row r="30" spans="1:29" ht="10.5" customHeight="1">
      <c r="A30" s="265"/>
      <c r="B30" s="179" t="s">
        <v>118</v>
      </c>
      <c r="C30" s="117">
        <f t="shared" si="3"/>
        <v>19</v>
      </c>
      <c r="D30" s="178">
        <f t="shared" si="2"/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f t="shared" si="1"/>
        <v>19</v>
      </c>
      <c r="J30" s="178">
        <v>2</v>
      </c>
      <c r="K30" s="178">
        <v>1</v>
      </c>
      <c r="L30" s="178">
        <v>0</v>
      </c>
      <c r="M30" s="178">
        <v>0</v>
      </c>
      <c r="N30" s="178">
        <v>0</v>
      </c>
      <c r="O30" s="178">
        <v>16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0</v>
      </c>
      <c r="V30" s="114">
        <v>0</v>
      </c>
      <c r="W30" s="179"/>
      <c r="X30" s="265"/>
    </row>
    <row r="31" spans="1:29" ht="10.5" customHeight="1">
      <c r="A31" s="265" t="s">
        <v>130</v>
      </c>
      <c r="B31" s="179" t="s">
        <v>119</v>
      </c>
      <c r="C31" s="117">
        <f t="shared" si="3"/>
        <v>17</v>
      </c>
      <c r="D31" s="178">
        <f t="shared" si="2"/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f t="shared" si="1"/>
        <v>17</v>
      </c>
      <c r="J31" s="178">
        <v>1</v>
      </c>
      <c r="K31" s="178">
        <v>1</v>
      </c>
      <c r="L31" s="178">
        <v>0</v>
      </c>
      <c r="M31" s="178">
        <v>0</v>
      </c>
      <c r="N31" s="178">
        <v>0</v>
      </c>
      <c r="O31" s="178">
        <v>8</v>
      </c>
      <c r="P31" s="178">
        <v>1</v>
      </c>
      <c r="Q31" s="178">
        <v>0</v>
      </c>
      <c r="R31" s="178">
        <v>0</v>
      </c>
      <c r="S31" s="178">
        <v>0</v>
      </c>
      <c r="T31" s="178">
        <v>2</v>
      </c>
      <c r="U31" s="178">
        <v>4</v>
      </c>
      <c r="V31" s="114">
        <v>0</v>
      </c>
      <c r="W31" s="179"/>
      <c r="X31" s="265" t="s">
        <v>130</v>
      </c>
      <c r="Z31" s="180"/>
      <c r="AA31" s="180"/>
      <c r="AC31" s="180"/>
    </row>
    <row r="32" spans="1:29" ht="10.5" customHeight="1">
      <c r="A32" s="265"/>
      <c r="B32" s="179" t="s">
        <v>118</v>
      </c>
      <c r="C32" s="117">
        <f t="shared" si="3"/>
        <v>2</v>
      </c>
      <c r="D32" s="178">
        <f t="shared" si="2"/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f t="shared" si="1"/>
        <v>2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2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14">
        <v>0</v>
      </c>
      <c r="W32" s="179"/>
      <c r="X32" s="265"/>
      <c r="Z32" s="180"/>
      <c r="AA32" s="180"/>
      <c r="AC32" s="180"/>
    </row>
    <row r="33" spans="1:29" ht="10.5" customHeight="1">
      <c r="A33" s="284" t="s">
        <v>4</v>
      </c>
      <c r="B33" s="179" t="s">
        <v>119</v>
      </c>
      <c r="C33" s="117">
        <f t="shared" si="3"/>
        <v>14</v>
      </c>
      <c r="D33" s="178">
        <f t="shared" si="2"/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f t="shared" si="1"/>
        <v>14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12</v>
      </c>
      <c r="P33" s="178">
        <v>1</v>
      </c>
      <c r="Q33" s="178">
        <v>0</v>
      </c>
      <c r="R33" s="178">
        <v>0</v>
      </c>
      <c r="S33" s="178">
        <v>0</v>
      </c>
      <c r="T33" s="178">
        <v>0</v>
      </c>
      <c r="U33" s="178">
        <v>1</v>
      </c>
      <c r="V33" s="114">
        <v>0</v>
      </c>
      <c r="W33" s="179"/>
      <c r="X33" s="284" t="s">
        <v>195</v>
      </c>
      <c r="Z33" s="180"/>
      <c r="AA33" s="180"/>
      <c r="AC33" s="180"/>
    </row>
    <row r="34" spans="1:29" ht="10.5" customHeight="1">
      <c r="A34" s="284"/>
      <c r="B34" s="179" t="s">
        <v>118</v>
      </c>
      <c r="C34" s="117">
        <f t="shared" si="3"/>
        <v>1</v>
      </c>
      <c r="D34" s="178">
        <f t="shared" si="2"/>
        <v>0</v>
      </c>
      <c r="E34" s="178">
        <v>0</v>
      </c>
      <c r="F34" s="178">
        <v>0</v>
      </c>
      <c r="G34" s="178">
        <v>0</v>
      </c>
      <c r="H34" s="178">
        <v>0</v>
      </c>
      <c r="I34" s="178">
        <f t="shared" si="1"/>
        <v>1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1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14">
        <v>0</v>
      </c>
      <c r="W34" s="179"/>
      <c r="X34" s="284"/>
      <c r="Z34" s="180"/>
      <c r="AA34" s="180"/>
      <c r="AC34" s="180"/>
    </row>
    <row r="35" spans="1:29" ht="10.5" customHeight="1">
      <c r="A35" s="265" t="s">
        <v>5</v>
      </c>
      <c r="B35" s="179" t="s">
        <v>119</v>
      </c>
      <c r="C35" s="117">
        <f t="shared" si="3"/>
        <v>45</v>
      </c>
      <c r="D35" s="178">
        <f t="shared" si="2"/>
        <v>4</v>
      </c>
      <c r="E35" s="178">
        <v>0</v>
      </c>
      <c r="F35" s="178">
        <v>2</v>
      </c>
      <c r="G35" s="178">
        <v>0</v>
      </c>
      <c r="H35" s="178">
        <v>2</v>
      </c>
      <c r="I35" s="178">
        <f t="shared" si="1"/>
        <v>41</v>
      </c>
      <c r="J35" s="178">
        <v>10</v>
      </c>
      <c r="K35" s="178">
        <v>2</v>
      </c>
      <c r="L35" s="178">
        <v>1</v>
      </c>
      <c r="M35" s="178">
        <v>0</v>
      </c>
      <c r="N35" s="178">
        <v>0</v>
      </c>
      <c r="O35" s="178">
        <v>15</v>
      </c>
      <c r="P35" s="178">
        <v>5</v>
      </c>
      <c r="Q35" s="178">
        <v>0</v>
      </c>
      <c r="R35" s="178">
        <v>1</v>
      </c>
      <c r="S35" s="178">
        <v>0</v>
      </c>
      <c r="T35" s="178">
        <v>2</v>
      </c>
      <c r="U35" s="178">
        <v>2</v>
      </c>
      <c r="V35" s="114">
        <v>3</v>
      </c>
      <c r="W35" s="179"/>
      <c r="X35" s="265" t="s">
        <v>5</v>
      </c>
      <c r="Z35" s="180"/>
      <c r="AA35" s="180"/>
      <c r="AC35" s="180"/>
    </row>
    <row r="36" spans="1:29" ht="10.5" customHeight="1">
      <c r="A36" s="265"/>
      <c r="B36" s="179" t="s">
        <v>118</v>
      </c>
      <c r="C36" s="117">
        <f t="shared" si="3"/>
        <v>4</v>
      </c>
      <c r="D36" s="178">
        <f t="shared" si="2"/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f t="shared" si="1"/>
        <v>4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4</v>
      </c>
      <c r="P36" s="178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14">
        <v>0</v>
      </c>
      <c r="W36" s="179"/>
      <c r="X36" s="265"/>
    </row>
    <row r="37" spans="1:29" ht="10.5" customHeight="1">
      <c r="A37" s="265" t="s">
        <v>6</v>
      </c>
      <c r="B37" s="179" t="s">
        <v>119</v>
      </c>
      <c r="C37" s="117">
        <f t="shared" si="3"/>
        <v>22</v>
      </c>
      <c r="D37" s="178">
        <f t="shared" si="2"/>
        <v>2</v>
      </c>
      <c r="E37" s="178">
        <v>0</v>
      </c>
      <c r="F37" s="178">
        <v>2</v>
      </c>
      <c r="G37" s="178">
        <v>0</v>
      </c>
      <c r="H37" s="178">
        <v>0</v>
      </c>
      <c r="I37" s="178">
        <f t="shared" si="1"/>
        <v>20</v>
      </c>
      <c r="J37" s="178">
        <v>4</v>
      </c>
      <c r="K37" s="178">
        <v>1</v>
      </c>
      <c r="L37" s="178">
        <v>0</v>
      </c>
      <c r="M37" s="178">
        <v>0</v>
      </c>
      <c r="N37" s="178">
        <v>0</v>
      </c>
      <c r="O37" s="178">
        <v>10</v>
      </c>
      <c r="P37" s="178">
        <v>1</v>
      </c>
      <c r="Q37" s="178">
        <v>0</v>
      </c>
      <c r="R37" s="178">
        <v>0</v>
      </c>
      <c r="S37" s="178">
        <v>0</v>
      </c>
      <c r="T37" s="178">
        <v>1</v>
      </c>
      <c r="U37" s="178">
        <v>0</v>
      </c>
      <c r="V37" s="114">
        <v>3</v>
      </c>
      <c r="W37" s="179"/>
      <c r="X37" s="265" t="s">
        <v>6</v>
      </c>
    </row>
    <row r="38" spans="1:29" ht="10.5" customHeight="1">
      <c r="A38" s="265"/>
      <c r="B38" s="179" t="s">
        <v>118</v>
      </c>
      <c r="C38" s="117">
        <f t="shared" si="3"/>
        <v>5</v>
      </c>
      <c r="D38" s="178">
        <f t="shared" si="2"/>
        <v>0</v>
      </c>
      <c r="E38" s="178">
        <v>0</v>
      </c>
      <c r="F38" s="178">
        <v>0</v>
      </c>
      <c r="G38" s="178">
        <v>0</v>
      </c>
      <c r="H38" s="178">
        <v>0</v>
      </c>
      <c r="I38" s="178">
        <f t="shared" si="1"/>
        <v>5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4</v>
      </c>
      <c r="P38" s="178">
        <v>0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114">
        <v>1</v>
      </c>
      <c r="W38" s="179"/>
      <c r="X38" s="265"/>
    </row>
    <row r="39" spans="1:29" ht="6" customHeight="1">
      <c r="C39" s="188"/>
      <c r="E39" s="178"/>
      <c r="V39" s="189"/>
    </row>
    <row r="40" spans="1:29" s="174" customFormat="1" ht="10.5" customHeight="1">
      <c r="A40" s="167"/>
      <c r="C40" s="190"/>
      <c r="E40" s="178"/>
      <c r="H40" s="277" t="s">
        <v>228</v>
      </c>
      <c r="I40" s="277"/>
      <c r="J40" s="277"/>
      <c r="K40" s="176"/>
      <c r="L40" s="176"/>
      <c r="M40" s="277" t="s">
        <v>227</v>
      </c>
      <c r="N40" s="277"/>
      <c r="O40" s="277"/>
      <c r="V40" s="191"/>
    </row>
    <row r="41" spans="1:29" s="174" customFormat="1" ht="6" customHeight="1">
      <c r="A41" s="167"/>
      <c r="C41" s="175"/>
      <c r="E41" s="178"/>
      <c r="V41" s="191"/>
    </row>
    <row r="42" spans="1:29" ht="10.5" customHeight="1">
      <c r="A42" s="187"/>
      <c r="B42" s="179" t="s">
        <v>124</v>
      </c>
      <c r="C42" s="117">
        <v>111</v>
      </c>
      <c r="D42" s="178">
        <v>0</v>
      </c>
      <c r="E42" s="178">
        <v>0</v>
      </c>
      <c r="F42" s="178">
        <v>0</v>
      </c>
      <c r="G42" s="178">
        <v>0</v>
      </c>
      <c r="H42" s="178">
        <v>0</v>
      </c>
      <c r="I42" s="178">
        <v>111</v>
      </c>
      <c r="J42" s="178">
        <v>2</v>
      </c>
      <c r="K42" s="178">
        <v>1</v>
      </c>
      <c r="L42" s="178">
        <v>1</v>
      </c>
      <c r="M42" s="178">
        <v>0</v>
      </c>
      <c r="N42" s="178">
        <v>0</v>
      </c>
      <c r="O42" s="178">
        <v>85</v>
      </c>
      <c r="P42" s="178">
        <v>1</v>
      </c>
      <c r="Q42" s="178">
        <v>0</v>
      </c>
      <c r="R42" s="178">
        <v>0</v>
      </c>
      <c r="S42" s="178">
        <v>0</v>
      </c>
      <c r="T42" s="178">
        <v>3</v>
      </c>
      <c r="U42" s="178">
        <v>6</v>
      </c>
      <c r="V42" s="114">
        <v>12</v>
      </c>
      <c r="W42" s="179"/>
      <c r="X42" s="187"/>
    </row>
    <row r="43" spans="1:29" ht="10.5" customHeight="1">
      <c r="A43" s="187" t="s">
        <v>491</v>
      </c>
      <c r="B43" s="179" t="s">
        <v>119</v>
      </c>
      <c r="C43" s="117">
        <v>94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94</v>
      </c>
      <c r="J43" s="178">
        <v>2</v>
      </c>
      <c r="K43" s="178">
        <v>0</v>
      </c>
      <c r="L43" s="178">
        <v>1</v>
      </c>
      <c r="M43" s="178">
        <v>0</v>
      </c>
      <c r="N43" s="178">
        <v>0</v>
      </c>
      <c r="O43" s="178">
        <v>71</v>
      </c>
      <c r="P43" s="178">
        <v>1</v>
      </c>
      <c r="Q43" s="178">
        <v>0</v>
      </c>
      <c r="R43" s="178">
        <v>0</v>
      </c>
      <c r="S43" s="178">
        <v>0</v>
      </c>
      <c r="T43" s="178">
        <v>3</v>
      </c>
      <c r="U43" s="178">
        <v>4</v>
      </c>
      <c r="V43" s="114">
        <v>12</v>
      </c>
      <c r="W43" s="179"/>
      <c r="X43" s="187" t="s">
        <v>491</v>
      </c>
    </row>
    <row r="44" spans="1:29" ht="10.5" customHeight="1">
      <c r="A44" s="187"/>
      <c r="B44" s="179" t="s">
        <v>118</v>
      </c>
      <c r="C44" s="117">
        <v>17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17</v>
      </c>
      <c r="J44" s="178">
        <v>0</v>
      </c>
      <c r="K44" s="178">
        <v>1</v>
      </c>
      <c r="L44" s="178">
        <v>0</v>
      </c>
      <c r="M44" s="178">
        <v>0</v>
      </c>
      <c r="N44" s="178">
        <v>0</v>
      </c>
      <c r="O44" s="178">
        <v>14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v>2</v>
      </c>
      <c r="V44" s="114">
        <v>0</v>
      </c>
      <c r="W44" s="179"/>
      <c r="X44" s="187"/>
    </row>
    <row r="45" spans="1:29" ht="10.5" customHeight="1">
      <c r="A45" s="187"/>
      <c r="B45" s="179" t="s">
        <v>124</v>
      </c>
      <c r="C45" s="117">
        <v>132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132</v>
      </c>
      <c r="J45" s="178">
        <v>2</v>
      </c>
      <c r="K45" s="178">
        <v>8</v>
      </c>
      <c r="L45" s="178">
        <v>1</v>
      </c>
      <c r="M45" s="178">
        <v>1</v>
      </c>
      <c r="N45" s="178">
        <v>0</v>
      </c>
      <c r="O45" s="178">
        <v>100</v>
      </c>
      <c r="P45" s="178">
        <v>0</v>
      </c>
      <c r="Q45" s="178">
        <v>0</v>
      </c>
      <c r="R45" s="178">
        <v>0</v>
      </c>
      <c r="S45" s="178">
        <v>0</v>
      </c>
      <c r="T45" s="178">
        <v>6</v>
      </c>
      <c r="U45" s="178">
        <v>3</v>
      </c>
      <c r="V45" s="114">
        <v>11</v>
      </c>
      <c r="W45" s="179"/>
      <c r="X45" s="187"/>
    </row>
    <row r="46" spans="1:29" ht="10.5" customHeight="1">
      <c r="A46" s="187" t="s">
        <v>485</v>
      </c>
      <c r="B46" s="179" t="s">
        <v>119</v>
      </c>
      <c r="C46" s="117">
        <v>105</v>
      </c>
      <c r="D46" s="178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105</v>
      </c>
      <c r="J46" s="178">
        <v>2</v>
      </c>
      <c r="K46" s="178">
        <v>8</v>
      </c>
      <c r="L46" s="178">
        <v>0</v>
      </c>
      <c r="M46" s="178">
        <v>1</v>
      </c>
      <c r="N46" s="178">
        <v>0</v>
      </c>
      <c r="O46" s="178">
        <v>76</v>
      </c>
      <c r="P46" s="178">
        <v>0</v>
      </c>
      <c r="Q46" s="178">
        <v>0</v>
      </c>
      <c r="R46" s="178">
        <v>0</v>
      </c>
      <c r="S46" s="178">
        <v>0</v>
      </c>
      <c r="T46" s="178">
        <v>6</v>
      </c>
      <c r="U46" s="178">
        <v>3</v>
      </c>
      <c r="V46" s="114">
        <v>9</v>
      </c>
      <c r="W46" s="179"/>
      <c r="X46" s="187" t="s">
        <v>485</v>
      </c>
    </row>
    <row r="47" spans="1:29" ht="10.5" customHeight="1">
      <c r="A47" s="187"/>
      <c r="B47" s="179" t="s">
        <v>118</v>
      </c>
      <c r="C47" s="117">
        <v>27</v>
      </c>
      <c r="D47" s="178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27</v>
      </c>
      <c r="J47" s="178">
        <v>0</v>
      </c>
      <c r="K47" s="178">
        <v>0</v>
      </c>
      <c r="L47" s="178">
        <v>1</v>
      </c>
      <c r="M47" s="178">
        <v>0</v>
      </c>
      <c r="N47" s="178">
        <v>0</v>
      </c>
      <c r="O47" s="178">
        <v>24</v>
      </c>
      <c r="P47" s="178">
        <v>0</v>
      </c>
      <c r="Q47" s="178">
        <v>0</v>
      </c>
      <c r="R47" s="178">
        <v>0</v>
      </c>
      <c r="S47" s="178">
        <v>0</v>
      </c>
      <c r="T47" s="178">
        <v>0</v>
      </c>
      <c r="U47" s="178">
        <v>0</v>
      </c>
      <c r="V47" s="114">
        <v>2</v>
      </c>
      <c r="W47" s="179"/>
      <c r="X47" s="187"/>
      <c r="Z47" s="180"/>
      <c r="AA47" s="180"/>
      <c r="AC47" s="180"/>
    </row>
    <row r="48" spans="1:29" ht="10.5" customHeight="1">
      <c r="A48" s="187"/>
      <c r="B48" s="179" t="s">
        <v>124</v>
      </c>
      <c r="C48" s="117">
        <v>120</v>
      </c>
      <c r="D48" s="178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120</v>
      </c>
      <c r="J48" s="178">
        <v>9</v>
      </c>
      <c r="K48" s="178">
        <v>8</v>
      </c>
      <c r="L48" s="178">
        <v>0</v>
      </c>
      <c r="M48" s="178">
        <v>0</v>
      </c>
      <c r="N48" s="178">
        <v>0</v>
      </c>
      <c r="O48" s="178">
        <v>81</v>
      </c>
      <c r="P48" s="178">
        <v>0</v>
      </c>
      <c r="Q48" s="178">
        <v>0</v>
      </c>
      <c r="R48" s="178">
        <v>0</v>
      </c>
      <c r="S48" s="178">
        <v>0</v>
      </c>
      <c r="T48" s="178">
        <v>5</v>
      </c>
      <c r="U48" s="178">
        <v>9</v>
      </c>
      <c r="V48" s="114">
        <v>8</v>
      </c>
      <c r="W48" s="179"/>
      <c r="X48" s="187"/>
      <c r="Z48" s="180"/>
      <c r="AA48" s="180"/>
      <c r="AC48" s="180"/>
    </row>
    <row r="49" spans="1:29" ht="10.5" customHeight="1">
      <c r="A49" s="187" t="s">
        <v>488</v>
      </c>
      <c r="B49" s="179" t="s">
        <v>119</v>
      </c>
      <c r="C49" s="117">
        <v>99</v>
      </c>
      <c r="D49" s="178">
        <v>0</v>
      </c>
      <c r="E49" s="178">
        <v>0</v>
      </c>
      <c r="F49" s="178">
        <v>0</v>
      </c>
      <c r="G49" s="178">
        <v>0</v>
      </c>
      <c r="H49" s="178">
        <v>0</v>
      </c>
      <c r="I49" s="178">
        <v>99</v>
      </c>
      <c r="J49" s="178">
        <v>8</v>
      </c>
      <c r="K49" s="178">
        <v>7</v>
      </c>
      <c r="L49" s="178">
        <v>0</v>
      </c>
      <c r="M49" s="178">
        <v>0</v>
      </c>
      <c r="N49" s="178">
        <v>0</v>
      </c>
      <c r="O49" s="178">
        <v>63</v>
      </c>
      <c r="P49" s="178">
        <v>0</v>
      </c>
      <c r="Q49" s="178">
        <v>0</v>
      </c>
      <c r="R49" s="178">
        <v>0</v>
      </c>
      <c r="S49" s="178">
        <v>0</v>
      </c>
      <c r="T49" s="178">
        <v>5</v>
      </c>
      <c r="U49" s="178">
        <v>8</v>
      </c>
      <c r="V49" s="114">
        <v>8</v>
      </c>
      <c r="W49" s="179"/>
      <c r="X49" s="187" t="s">
        <v>488</v>
      </c>
      <c r="Z49" s="180"/>
      <c r="AA49" s="180"/>
      <c r="AC49" s="180"/>
    </row>
    <row r="50" spans="1:29" ht="10.5" customHeight="1">
      <c r="A50" s="187"/>
      <c r="B50" s="179" t="s">
        <v>118</v>
      </c>
      <c r="C50" s="117">
        <v>21</v>
      </c>
      <c r="D50" s="178">
        <v>0</v>
      </c>
      <c r="E50" s="178">
        <v>0</v>
      </c>
      <c r="F50" s="178">
        <v>0</v>
      </c>
      <c r="G50" s="178">
        <v>0</v>
      </c>
      <c r="H50" s="178">
        <v>0</v>
      </c>
      <c r="I50" s="178">
        <v>21</v>
      </c>
      <c r="J50" s="178">
        <v>1</v>
      </c>
      <c r="K50" s="178">
        <v>1</v>
      </c>
      <c r="L50" s="178">
        <v>0</v>
      </c>
      <c r="M50" s="178">
        <v>0</v>
      </c>
      <c r="N50" s="178">
        <v>0</v>
      </c>
      <c r="O50" s="178">
        <v>18</v>
      </c>
      <c r="P50" s="178">
        <v>0</v>
      </c>
      <c r="Q50" s="178">
        <v>0</v>
      </c>
      <c r="R50" s="178">
        <v>0</v>
      </c>
      <c r="S50" s="178">
        <v>0</v>
      </c>
      <c r="T50" s="178">
        <v>0</v>
      </c>
      <c r="U50" s="178">
        <v>1</v>
      </c>
      <c r="V50" s="114">
        <v>0</v>
      </c>
      <c r="W50" s="179"/>
      <c r="X50" s="187"/>
      <c r="Z50" s="180"/>
      <c r="AA50" s="180"/>
      <c r="AC50" s="180"/>
    </row>
    <row r="51" spans="1:29" ht="10.5" customHeight="1">
      <c r="A51" s="187"/>
      <c r="B51" s="179" t="s">
        <v>124</v>
      </c>
      <c r="C51" s="117">
        <v>113</v>
      </c>
      <c r="D51" s="178">
        <v>1</v>
      </c>
      <c r="E51" s="178">
        <v>0</v>
      </c>
      <c r="F51" s="178">
        <v>0</v>
      </c>
      <c r="G51" s="178">
        <v>0</v>
      </c>
      <c r="H51" s="178">
        <v>1</v>
      </c>
      <c r="I51" s="178">
        <v>112</v>
      </c>
      <c r="J51" s="178">
        <v>6</v>
      </c>
      <c r="K51" s="178">
        <v>16</v>
      </c>
      <c r="L51" s="178">
        <v>0</v>
      </c>
      <c r="M51" s="178">
        <v>0</v>
      </c>
      <c r="N51" s="178">
        <v>0</v>
      </c>
      <c r="O51" s="178">
        <v>62</v>
      </c>
      <c r="P51" s="178">
        <v>0</v>
      </c>
      <c r="Q51" s="178">
        <v>0</v>
      </c>
      <c r="R51" s="178">
        <v>0</v>
      </c>
      <c r="S51" s="178">
        <v>0</v>
      </c>
      <c r="T51" s="178">
        <v>1</v>
      </c>
      <c r="U51" s="178">
        <v>3</v>
      </c>
      <c r="V51" s="114">
        <v>24</v>
      </c>
      <c r="W51" s="179"/>
      <c r="X51" s="187"/>
      <c r="Z51" s="180"/>
      <c r="AA51" s="180"/>
      <c r="AC51" s="180"/>
    </row>
    <row r="52" spans="1:29" ht="10.5" customHeight="1">
      <c r="A52" s="187" t="s">
        <v>489</v>
      </c>
      <c r="B52" s="179" t="s">
        <v>119</v>
      </c>
      <c r="C52" s="117">
        <v>85</v>
      </c>
      <c r="D52" s="178">
        <v>1</v>
      </c>
      <c r="E52" s="178">
        <v>0</v>
      </c>
      <c r="F52" s="178">
        <v>0</v>
      </c>
      <c r="G52" s="178">
        <v>0</v>
      </c>
      <c r="H52" s="178">
        <v>1</v>
      </c>
      <c r="I52" s="178">
        <v>84</v>
      </c>
      <c r="J52" s="178">
        <v>4</v>
      </c>
      <c r="K52" s="178">
        <v>15</v>
      </c>
      <c r="L52" s="178">
        <v>0</v>
      </c>
      <c r="M52" s="178">
        <v>0</v>
      </c>
      <c r="N52" s="178">
        <v>0</v>
      </c>
      <c r="O52" s="178">
        <v>40</v>
      </c>
      <c r="P52" s="178">
        <v>0</v>
      </c>
      <c r="Q52" s="178">
        <v>0</v>
      </c>
      <c r="R52" s="178">
        <v>0</v>
      </c>
      <c r="S52" s="178">
        <v>0</v>
      </c>
      <c r="T52" s="178">
        <v>1</v>
      </c>
      <c r="U52" s="178">
        <v>3</v>
      </c>
      <c r="V52" s="114">
        <v>21</v>
      </c>
      <c r="W52" s="179"/>
      <c r="X52" s="187" t="s">
        <v>489</v>
      </c>
    </row>
    <row r="53" spans="1:29" ht="10.5" customHeight="1">
      <c r="A53" s="187"/>
      <c r="B53" s="179" t="s">
        <v>118</v>
      </c>
      <c r="C53" s="117">
        <v>28</v>
      </c>
      <c r="D53" s="178">
        <v>0</v>
      </c>
      <c r="E53" s="178">
        <v>0</v>
      </c>
      <c r="F53" s="178">
        <v>0</v>
      </c>
      <c r="G53" s="178">
        <v>0</v>
      </c>
      <c r="H53" s="178">
        <v>0</v>
      </c>
      <c r="I53" s="178">
        <v>28</v>
      </c>
      <c r="J53" s="178">
        <v>2</v>
      </c>
      <c r="K53" s="178">
        <v>1</v>
      </c>
      <c r="L53" s="178">
        <v>0</v>
      </c>
      <c r="M53" s="178">
        <v>0</v>
      </c>
      <c r="N53" s="178">
        <v>0</v>
      </c>
      <c r="O53" s="178">
        <v>22</v>
      </c>
      <c r="P53" s="178">
        <v>0</v>
      </c>
      <c r="Q53" s="178">
        <v>0</v>
      </c>
      <c r="R53" s="178">
        <v>0</v>
      </c>
      <c r="S53" s="178">
        <v>0</v>
      </c>
      <c r="T53" s="178">
        <v>0</v>
      </c>
      <c r="U53" s="178">
        <v>0</v>
      </c>
      <c r="V53" s="114">
        <v>3</v>
      </c>
      <c r="W53" s="179"/>
      <c r="X53" s="187"/>
    </row>
    <row r="54" spans="1:29" s="174" customFormat="1" ht="10.5" customHeight="1">
      <c r="A54" s="181"/>
      <c r="B54" s="182" t="s">
        <v>124</v>
      </c>
      <c r="C54" s="183">
        <f>SUM(C55:C56)</f>
        <v>91</v>
      </c>
      <c r="D54" s="184">
        <f>D55+D56</f>
        <v>0</v>
      </c>
      <c r="E54" s="184">
        <v>0</v>
      </c>
      <c r="F54" s="184">
        <v>0</v>
      </c>
      <c r="G54" s="184">
        <v>0</v>
      </c>
      <c r="H54" s="184">
        <v>0</v>
      </c>
      <c r="I54" s="184">
        <f>I55+I56</f>
        <v>91</v>
      </c>
      <c r="J54" s="184">
        <f t="shared" ref="J54:V54" si="4">J55+J56</f>
        <v>4</v>
      </c>
      <c r="K54" s="184">
        <f t="shared" si="4"/>
        <v>17</v>
      </c>
      <c r="L54" s="184">
        <f t="shared" si="4"/>
        <v>0</v>
      </c>
      <c r="M54" s="184">
        <f t="shared" si="4"/>
        <v>0</v>
      </c>
      <c r="N54" s="184">
        <f t="shared" si="4"/>
        <v>0</v>
      </c>
      <c r="O54" s="184">
        <f t="shared" si="4"/>
        <v>53</v>
      </c>
      <c r="P54" s="184">
        <f t="shared" si="4"/>
        <v>2</v>
      </c>
      <c r="Q54" s="184">
        <f t="shared" si="4"/>
        <v>0</v>
      </c>
      <c r="R54" s="184">
        <f t="shared" si="4"/>
        <v>0</v>
      </c>
      <c r="S54" s="184">
        <f t="shared" si="4"/>
        <v>0</v>
      </c>
      <c r="T54" s="184">
        <f t="shared" si="4"/>
        <v>3</v>
      </c>
      <c r="U54" s="184">
        <f t="shared" si="4"/>
        <v>5</v>
      </c>
      <c r="V54" s="184">
        <f t="shared" si="4"/>
        <v>7</v>
      </c>
      <c r="W54" s="177"/>
      <c r="X54" s="181"/>
      <c r="Z54" s="192"/>
      <c r="AA54" s="192"/>
      <c r="AC54" s="192"/>
    </row>
    <row r="55" spans="1:29" s="174" customFormat="1" ht="10.5" customHeight="1">
      <c r="A55" s="186" t="s">
        <v>492</v>
      </c>
      <c r="B55" s="182" t="s">
        <v>119</v>
      </c>
      <c r="C55" s="183">
        <f>D55+I55</f>
        <v>70</v>
      </c>
      <c r="D55" s="184">
        <f>SUM(E55:H55)</f>
        <v>0</v>
      </c>
      <c r="E55" s="184">
        <v>0</v>
      </c>
      <c r="F55" s="184">
        <v>0</v>
      </c>
      <c r="G55" s="184">
        <v>0</v>
      </c>
      <c r="H55" s="184">
        <v>0</v>
      </c>
      <c r="I55" s="184">
        <f t="shared" ref="I55:I62" si="5">SUM(J55:V55)</f>
        <v>70</v>
      </c>
      <c r="J55" s="184">
        <v>3</v>
      </c>
      <c r="K55" s="184">
        <v>17</v>
      </c>
      <c r="L55" s="184">
        <v>0</v>
      </c>
      <c r="M55" s="184">
        <v>0</v>
      </c>
      <c r="N55" s="184">
        <v>0</v>
      </c>
      <c r="O55" s="184">
        <v>35</v>
      </c>
      <c r="P55" s="184">
        <v>2</v>
      </c>
      <c r="Q55" s="184">
        <v>0</v>
      </c>
      <c r="R55" s="184">
        <v>0</v>
      </c>
      <c r="S55" s="184">
        <v>0</v>
      </c>
      <c r="T55" s="184">
        <v>3</v>
      </c>
      <c r="U55" s="184">
        <v>3</v>
      </c>
      <c r="V55" s="185">
        <v>7</v>
      </c>
      <c r="W55" s="177"/>
      <c r="X55" s="186" t="s">
        <v>492</v>
      </c>
    </row>
    <row r="56" spans="1:29" s="174" customFormat="1" ht="10.5" customHeight="1">
      <c r="A56" s="181"/>
      <c r="B56" s="182" t="s">
        <v>118</v>
      </c>
      <c r="C56" s="183">
        <f>D56+I56</f>
        <v>21</v>
      </c>
      <c r="D56" s="184">
        <f t="shared" ref="D56" si="6">SUM(E56:H56)</f>
        <v>0</v>
      </c>
      <c r="E56" s="184">
        <v>0</v>
      </c>
      <c r="F56" s="184">
        <v>0</v>
      </c>
      <c r="G56" s="184">
        <v>0</v>
      </c>
      <c r="H56" s="184">
        <v>0</v>
      </c>
      <c r="I56" s="184">
        <f t="shared" si="5"/>
        <v>21</v>
      </c>
      <c r="J56" s="184">
        <v>1</v>
      </c>
      <c r="K56" s="184">
        <v>0</v>
      </c>
      <c r="L56" s="184">
        <v>0</v>
      </c>
      <c r="M56" s="184">
        <v>0</v>
      </c>
      <c r="N56" s="184">
        <v>0</v>
      </c>
      <c r="O56" s="184">
        <v>18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84">
        <v>2</v>
      </c>
      <c r="V56" s="185">
        <v>0</v>
      </c>
      <c r="W56" s="177"/>
      <c r="X56" s="193"/>
    </row>
    <row r="57" spans="1:29" ht="10.5" customHeight="1">
      <c r="A57" s="265" t="s">
        <v>121</v>
      </c>
      <c r="B57" s="179" t="s">
        <v>119</v>
      </c>
      <c r="C57" s="195">
        <f t="shared" ref="C57:C62" si="7">D57+I57</f>
        <v>0</v>
      </c>
      <c r="D57" s="178">
        <v>0</v>
      </c>
      <c r="E57" s="178">
        <v>0</v>
      </c>
      <c r="F57" s="178">
        <v>0</v>
      </c>
      <c r="G57" s="178">
        <v>0</v>
      </c>
      <c r="H57" s="178">
        <v>0</v>
      </c>
      <c r="I57" s="196">
        <f t="shared" si="5"/>
        <v>0</v>
      </c>
      <c r="J57" s="178">
        <v>0</v>
      </c>
      <c r="K57" s="178">
        <v>0</v>
      </c>
      <c r="L57" s="178">
        <v>0</v>
      </c>
      <c r="M57" s="178">
        <v>0</v>
      </c>
      <c r="N57" s="178">
        <v>0</v>
      </c>
      <c r="O57" s="178">
        <v>0</v>
      </c>
      <c r="P57" s="178">
        <v>0</v>
      </c>
      <c r="Q57" s="178">
        <v>0</v>
      </c>
      <c r="R57" s="178">
        <v>0</v>
      </c>
      <c r="S57" s="178">
        <v>0</v>
      </c>
      <c r="T57" s="178">
        <v>0</v>
      </c>
      <c r="U57" s="178">
        <v>0</v>
      </c>
      <c r="V57" s="114">
        <v>0</v>
      </c>
      <c r="W57" s="179"/>
      <c r="X57" s="265" t="s">
        <v>121</v>
      </c>
    </row>
    <row r="58" spans="1:29" ht="10.5" customHeight="1">
      <c r="A58" s="265"/>
      <c r="B58" s="179" t="s">
        <v>118</v>
      </c>
      <c r="C58" s="195">
        <f t="shared" si="7"/>
        <v>0</v>
      </c>
      <c r="D58" s="178">
        <v>0</v>
      </c>
      <c r="E58" s="178">
        <v>0</v>
      </c>
      <c r="F58" s="178">
        <v>0</v>
      </c>
      <c r="G58" s="178">
        <v>0</v>
      </c>
      <c r="H58" s="178">
        <v>0</v>
      </c>
      <c r="I58" s="196">
        <f t="shared" si="5"/>
        <v>0</v>
      </c>
      <c r="J58" s="178">
        <v>0</v>
      </c>
      <c r="K58" s="178">
        <v>0</v>
      </c>
      <c r="L58" s="178">
        <v>0</v>
      </c>
      <c r="M58" s="178">
        <v>0</v>
      </c>
      <c r="N58" s="178">
        <v>0</v>
      </c>
      <c r="O58" s="178">
        <v>0</v>
      </c>
      <c r="P58" s="178">
        <v>0</v>
      </c>
      <c r="Q58" s="178">
        <v>0</v>
      </c>
      <c r="R58" s="178">
        <v>0</v>
      </c>
      <c r="S58" s="178">
        <v>0</v>
      </c>
      <c r="T58" s="178">
        <v>0</v>
      </c>
      <c r="U58" s="178">
        <v>0</v>
      </c>
      <c r="V58" s="114">
        <v>0</v>
      </c>
      <c r="W58" s="179"/>
      <c r="X58" s="265"/>
    </row>
    <row r="59" spans="1:29" ht="10.5" customHeight="1">
      <c r="A59" s="265" t="s">
        <v>120</v>
      </c>
      <c r="B59" s="179" t="s">
        <v>119</v>
      </c>
      <c r="C59" s="117">
        <f t="shared" si="7"/>
        <v>47</v>
      </c>
      <c r="D59" s="178">
        <v>0</v>
      </c>
      <c r="E59" s="178">
        <v>0</v>
      </c>
      <c r="F59" s="178">
        <v>0</v>
      </c>
      <c r="G59" s="178">
        <v>0</v>
      </c>
      <c r="H59" s="178">
        <v>0</v>
      </c>
      <c r="I59" s="178">
        <f t="shared" si="5"/>
        <v>47</v>
      </c>
      <c r="J59" s="178">
        <v>1</v>
      </c>
      <c r="K59" s="178">
        <v>12</v>
      </c>
      <c r="L59" s="178">
        <v>0</v>
      </c>
      <c r="M59" s="178">
        <v>0</v>
      </c>
      <c r="N59" s="178">
        <v>0</v>
      </c>
      <c r="O59" s="178">
        <v>26</v>
      </c>
      <c r="P59" s="178">
        <v>1</v>
      </c>
      <c r="Q59" s="178">
        <v>0</v>
      </c>
      <c r="R59" s="178">
        <v>0</v>
      </c>
      <c r="S59" s="178">
        <v>0</v>
      </c>
      <c r="T59" s="178">
        <v>2</v>
      </c>
      <c r="U59" s="178">
        <v>0</v>
      </c>
      <c r="V59" s="114">
        <v>5</v>
      </c>
      <c r="W59" s="179"/>
      <c r="X59" s="265" t="s">
        <v>120</v>
      </c>
    </row>
    <row r="60" spans="1:29" ht="10.5" customHeight="1">
      <c r="A60" s="265"/>
      <c r="B60" s="179" t="s">
        <v>118</v>
      </c>
      <c r="C60" s="117">
        <f t="shared" si="7"/>
        <v>15</v>
      </c>
      <c r="D60" s="178">
        <v>0</v>
      </c>
      <c r="E60" s="178">
        <v>0</v>
      </c>
      <c r="F60" s="178">
        <v>0</v>
      </c>
      <c r="G60" s="178">
        <v>0</v>
      </c>
      <c r="H60" s="178">
        <v>0</v>
      </c>
      <c r="I60" s="178">
        <f t="shared" si="5"/>
        <v>15</v>
      </c>
      <c r="J60" s="178">
        <v>0</v>
      </c>
      <c r="K60" s="178">
        <v>0</v>
      </c>
      <c r="L60" s="178">
        <v>0</v>
      </c>
      <c r="M60" s="178">
        <v>0</v>
      </c>
      <c r="N60" s="178">
        <v>0</v>
      </c>
      <c r="O60" s="178">
        <v>13</v>
      </c>
      <c r="P60" s="178">
        <v>0</v>
      </c>
      <c r="Q60" s="178">
        <v>0</v>
      </c>
      <c r="R60" s="178">
        <v>0</v>
      </c>
      <c r="S60" s="178">
        <v>0</v>
      </c>
      <c r="T60" s="178">
        <v>0</v>
      </c>
      <c r="U60" s="178">
        <v>2</v>
      </c>
      <c r="V60" s="114">
        <v>0</v>
      </c>
      <c r="W60" s="179"/>
      <c r="X60" s="265"/>
    </row>
    <row r="61" spans="1:29" ht="10.5" customHeight="1">
      <c r="A61" s="265" t="s">
        <v>2</v>
      </c>
      <c r="B61" s="179" t="s">
        <v>119</v>
      </c>
      <c r="C61" s="117">
        <f t="shared" si="7"/>
        <v>23</v>
      </c>
      <c r="D61" s="178">
        <v>0</v>
      </c>
      <c r="E61" s="178">
        <v>0</v>
      </c>
      <c r="F61" s="178">
        <v>0</v>
      </c>
      <c r="G61" s="178">
        <v>0</v>
      </c>
      <c r="H61" s="178">
        <v>0</v>
      </c>
      <c r="I61" s="178">
        <f t="shared" si="5"/>
        <v>23</v>
      </c>
      <c r="J61" s="178">
        <v>2</v>
      </c>
      <c r="K61" s="178">
        <v>5</v>
      </c>
      <c r="L61" s="178">
        <v>0</v>
      </c>
      <c r="M61" s="178">
        <v>0</v>
      </c>
      <c r="N61" s="178">
        <v>0</v>
      </c>
      <c r="O61" s="178">
        <v>9</v>
      </c>
      <c r="P61" s="178">
        <v>1</v>
      </c>
      <c r="Q61" s="178">
        <v>0</v>
      </c>
      <c r="R61" s="178">
        <v>0</v>
      </c>
      <c r="S61" s="178">
        <v>0</v>
      </c>
      <c r="T61" s="178">
        <v>1</v>
      </c>
      <c r="U61" s="178">
        <v>3</v>
      </c>
      <c r="V61" s="114">
        <v>2</v>
      </c>
      <c r="W61" s="179"/>
      <c r="X61" s="265" t="s">
        <v>2</v>
      </c>
    </row>
    <row r="62" spans="1:29" ht="10.5" customHeight="1">
      <c r="A62" s="265"/>
      <c r="B62" s="179" t="s">
        <v>118</v>
      </c>
      <c r="C62" s="117">
        <f t="shared" si="7"/>
        <v>6</v>
      </c>
      <c r="D62" s="178">
        <v>0</v>
      </c>
      <c r="E62" s="178">
        <v>0</v>
      </c>
      <c r="F62" s="178">
        <v>0</v>
      </c>
      <c r="G62" s="178">
        <v>0</v>
      </c>
      <c r="H62" s="178">
        <v>0</v>
      </c>
      <c r="I62" s="178">
        <f t="shared" si="5"/>
        <v>6</v>
      </c>
      <c r="J62" s="178">
        <v>1</v>
      </c>
      <c r="K62" s="178">
        <v>0</v>
      </c>
      <c r="L62" s="178">
        <v>0</v>
      </c>
      <c r="M62" s="178">
        <v>0</v>
      </c>
      <c r="N62" s="178">
        <v>0</v>
      </c>
      <c r="O62" s="178">
        <v>5</v>
      </c>
      <c r="P62" s="178">
        <v>0</v>
      </c>
      <c r="Q62" s="178">
        <v>0</v>
      </c>
      <c r="R62" s="178">
        <v>0</v>
      </c>
      <c r="S62" s="178">
        <v>0</v>
      </c>
      <c r="T62" s="178">
        <v>0</v>
      </c>
      <c r="U62" s="178">
        <v>0</v>
      </c>
      <c r="V62" s="114">
        <v>0</v>
      </c>
      <c r="W62" s="179"/>
      <c r="X62" s="265"/>
    </row>
    <row r="63" spans="1:29" ht="6" customHeight="1">
      <c r="A63" s="134"/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8"/>
      <c r="W63" s="139"/>
      <c r="X63" s="134"/>
    </row>
    <row r="64" spans="1:29" ht="10.5" customHeight="1">
      <c r="A64" s="167" t="s">
        <v>8</v>
      </c>
    </row>
    <row r="65" spans="1:12" ht="10.5" customHeight="1">
      <c r="A65" s="167" t="s">
        <v>481</v>
      </c>
      <c r="L65" s="167" t="s">
        <v>482</v>
      </c>
    </row>
    <row r="66" spans="1:12" ht="10.5" customHeight="1"/>
    <row r="67" spans="1:12" ht="10.5" customHeight="1"/>
    <row r="68" spans="1:12" ht="10.5" customHeight="1"/>
  </sheetData>
  <mergeCells count="40">
    <mergeCell ref="A57:A58"/>
    <mergeCell ref="X57:X58"/>
    <mergeCell ref="A59:A60"/>
    <mergeCell ref="X59:X60"/>
    <mergeCell ref="A61:A62"/>
    <mergeCell ref="X61:X62"/>
    <mergeCell ref="A35:A36"/>
    <mergeCell ref="X35:X36"/>
    <mergeCell ref="A37:A38"/>
    <mergeCell ref="X37:X38"/>
    <mergeCell ref="H40:J40"/>
    <mergeCell ref="M40:O40"/>
    <mergeCell ref="A29:A30"/>
    <mergeCell ref="X29:X30"/>
    <mergeCell ref="A31:A32"/>
    <mergeCell ref="X31:X32"/>
    <mergeCell ref="A33:A34"/>
    <mergeCell ref="X33:X34"/>
    <mergeCell ref="H10:J10"/>
    <mergeCell ref="M10:O10"/>
    <mergeCell ref="A27:A28"/>
    <mergeCell ref="A6:B8"/>
    <mergeCell ref="C6:C8"/>
    <mergeCell ref="E6:G6"/>
    <mergeCell ref="M6:Q6"/>
    <mergeCell ref="D7:D8"/>
    <mergeCell ref="G7:G8"/>
    <mergeCell ref="H7:H8"/>
    <mergeCell ref="I7:I8"/>
    <mergeCell ref="K7:K8"/>
    <mergeCell ref="X27:X28"/>
    <mergeCell ref="L7:L8"/>
    <mergeCell ref="M7:M8"/>
    <mergeCell ref="O7:O8"/>
    <mergeCell ref="P7:P8"/>
    <mergeCell ref="Q7:Q8"/>
    <mergeCell ref="R7:R8"/>
    <mergeCell ref="W6:X8"/>
    <mergeCell ref="S7:S8"/>
    <mergeCell ref="U7:U8"/>
  </mergeCells>
  <phoneticPr fontId="1"/>
  <pageMargins left="0.7" right="0.7" top="0.75" bottom="0.75" header="0.3" footer="0.3"/>
  <pageSetup paperSize="9" scale="99" orientation="portrait" r:id="rId1"/>
  <headerFooter>
    <oddHeader>&amp;R&amp;F</oddHeader>
  </headerFooter>
  <rowBreaks count="1" manualBreakCount="1">
    <brk id="65" max="16383" man="1"/>
  </rowBreaks>
  <colBreaks count="1" manualBreakCount="1">
    <brk id="22" max="6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B4AC0-9502-42B6-A406-1B09BDC37038}">
  <sheetPr>
    <pageSetUpPr fitToPage="1"/>
  </sheetPr>
  <dimension ref="A1:AD67"/>
  <sheetViews>
    <sheetView zoomScaleNormal="100" zoomScaleSheetLayoutView="85" workbookViewId="0"/>
  </sheetViews>
  <sheetFormatPr defaultRowHeight="10.5"/>
  <cols>
    <col min="1" max="1" width="10.25" style="167" customWidth="1"/>
    <col min="2" max="2" width="4.375" style="167" customWidth="1"/>
    <col min="3" max="11" width="8.375" style="167" customWidth="1"/>
    <col min="12" max="22" width="7.25" style="167" customWidth="1"/>
    <col min="23" max="23" width="1.75" style="167" customWidth="1"/>
    <col min="24" max="24" width="8.5" style="167" customWidth="1"/>
    <col min="25" max="27" width="5.625" style="167" customWidth="1"/>
    <col min="28" max="28" width="5.375" style="167" customWidth="1"/>
    <col min="29" max="29" width="6.625" style="167" customWidth="1"/>
    <col min="30" max="30" width="4.125" style="167" customWidth="1"/>
    <col min="31" max="16384" width="9" style="167"/>
  </cols>
  <sheetData>
    <row r="1" spans="1:30" ht="13.5" customHeight="1"/>
    <row r="2" spans="1:30" ht="13.5" customHeight="1">
      <c r="A2" s="194" t="s">
        <v>259</v>
      </c>
      <c r="B2" s="168"/>
      <c r="I2" s="169"/>
      <c r="J2" s="169"/>
      <c r="K2" s="169"/>
      <c r="L2" s="168"/>
      <c r="M2" s="168"/>
      <c r="N2" s="168"/>
    </row>
    <row r="3" spans="1:30" ht="10.5" customHeight="1"/>
    <row r="4" spans="1:30" ht="10.5" customHeight="1">
      <c r="A4" s="167" t="s">
        <v>211</v>
      </c>
    </row>
    <row r="5" spans="1:30" ht="10.5" customHeight="1"/>
    <row r="6" spans="1:30" ht="10.5" customHeight="1">
      <c r="A6" s="278" t="s">
        <v>158</v>
      </c>
      <c r="B6" s="279"/>
      <c r="C6" s="268" t="s">
        <v>25</v>
      </c>
      <c r="D6" s="91"/>
      <c r="E6" s="283" t="s">
        <v>26</v>
      </c>
      <c r="F6" s="283"/>
      <c r="G6" s="283"/>
      <c r="H6" s="93"/>
      <c r="I6" s="170"/>
      <c r="J6" s="171" t="s">
        <v>289</v>
      </c>
      <c r="K6" s="171"/>
      <c r="L6" s="171"/>
      <c r="M6" s="283" t="s">
        <v>155</v>
      </c>
      <c r="N6" s="283"/>
      <c r="O6" s="283"/>
      <c r="P6" s="283"/>
      <c r="Q6" s="283"/>
      <c r="R6" s="163"/>
      <c r="S6" s="171"/>
      <c r="T6" s="171"/>
      <c r="U6" s="171"/>
      <c r="V6" s="171"/>
      <c r="W6" s="270" t="s">
        <v>158</v>
      </c>
      <c r="X6" s="271"/>
    </row>
    <row r="7" spans="1:30" ht="10.5" customHeight="1">
      <c r="A7" s="273"/>
      <c r="B7" s="280"/>
      <c r="C7" s="282"/>
      <c r="D7" s="268" t="s">
        <v>25</v>
      </c>
      <c r="E7" s="96" t="s">
        <v>153</v>
      </c>
      <c r="F7" s="96" t="s">
        <v>152</v>
      </c>
      <c r="G7" s="268" t="s">
        <v>209</v>
      </c>
      <c r="H7" s="276" t="s">
        <v>483</v>
      </c>
      <c r="I7" s="268" t="s">
        <v>25</v>
      </c>
      <c r="J7" s="96" t="s">
        <v>207</v>
      </c>
      <c r="K7" s="268" t="s">
        <v>206</v>
      </c>
      <c r="L7" s="266" t="s">
        <v>205</v>
      </c>
      <c r="M7" s="268" t="s">
        <v>204</v>
      </c>
      <c r="N7" s="97" t="s">
        <v>144</v>
      </c>
      <c r="O7" s="268" t="s">
        <v>203</v>
      </c>
      <c r="P7" s="268" t="s">
        <v>202</v>
      </c>
      <c r="Q7" s="268" t="s">
        <v>201</v>
      </c>
      <c r="R7" s="268" t="s">
        <v>219</v>
      </c>
      <c r="S7" s="268" t="s">
        <v>200</v>
      </c>
      <c r="T7" s="161" t="s">
        <v>218</v>
      </c>
      <c r="U7" s="276" t="s">
        <v>217</v>
      </c>
      <c r="V7" s="161" t="s">
        <v>216</v>
      </c>
      <c r="W7" s="272"/>
      <c r="X7" s="273"/>
      <c r="AA7" s="172"/>
      <c r="AB7" s="172"/>
      <c r="AC7" s="172"/>
      <c r="AD7" s="173"/>
    </row>
    <row r="8" spans="1:30" ht="10.5" customHeight="1">
      <c r="A8" s="275"/>
      <c r="B8" s="281"/>
      <c r="C8" s="269"/>
      <c r="D8" s="269"/>
      <c r="E8" s="101" t="s">
        <v>137</v>
      </c>
      <c r="F8" s="101" t="s">
        <v>136</v>
      </c>
      <c r="G8" s="269"/>
      <c r="H8" s="269"/>
      <c r="I8" s="269"/>
      <c r="J8" s="101" t="s">
        <v>135</v>
      </c>
      <c r="K8" s="269"/>
      <c r="L8" s="267"/>
      <c r="M8" s="269"/>
      <c r="N8" s="102" t="s">
        <v>134</v>
      </c>
      <c r="O8" s="269"/>
      <c r="P8" s="269"/>
      <c r="Q8" s="269"/>
      <c r="R8" s="269"/>
      <c r="S8" s="269"/>
      <c r="T8" s="162" t="s">
        <v>133</v>
      </c>
      <c r="U8" s="269"/>
      <c r="V8" s="162" t="s">
        <v>132</v>
      </c>
      <c r="W8" s="274"/>
      <c r="X8" s="275"/>
      <c r="AA8" s="173"/>
      <c r="AB8" s="173"/>
      <c r="AD8" s="173"/>
    </row>
    <row r="9" spans="1:30" ht="6" customHeight="1">
      <c r="A9" s="173"/>
      <c r="B9" s="173"/>
      <c r="C9" s="96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2"/>
      <c r="O9" s="173"/>
      <c r="P9" s="173"/>
      <c r="Q9" s="173"/>
      <c r="R9" s="173"/>
      <c r="S9" s="173"/>
      <c r="T9" s="173"/>
      <c r="U9" s="173"/>
      <c r="V9" s="173"/>
      <c r="W9" s="104"/>
      <c r="X9" s="173"/>
      <c r="AA9" s="173"/>
      <c r="AB9" s="173"/>
      <c r="AD9" s="173"/>
    </row>
    <row r="10" spans="1:30" s="174" customFormat="1" ht="10.5" customHeight="1">
      <c r="C10" s="175"/>
      <c r="D10" s="176"/>
      <c r="E10" s="176"/>
      <c r="F10" s="177"/>
      <c r="G10" s="177"/>
      <c r="H10" s="277" t="s">
        <v>231</v>
      </c>
      <c r="I10" s="277"/>
      <c r="J10" s="277"/>
      <c r="K10" s="176"/>
      <c r="L10" s="176"/>
      <c r="M10" s="277" t="s">
        <v>230</v>
      </c>
      <c r="N10" s="277"/>
      <c r="O10" s="277"/>
      <c r="P10" s="176"/>
      <c r="Q10" s="176"/>
      <c r="R10" s="176"/>
      <c r="S10" s="176"/>
      <c r="T10" s="176"/>
      <c r="U10" s="176"/>
      <c r="V10" s="176"/>
      <c r="W10" s="110"/>
      <c r="X10" s="176"/>
      <c r="Y10" s="176"/>
      <c r="Z10" s="177"/>
      <c r="AC10" s="177"/>
      <c r="AD10" s="176"/>
    </row>
    <row r="11" spans="1:30" s="174" customFormat="1" ht="6" customHeight="1">
      <c r="C11" s="175"/>
      <c r="D11" s="176"/>
      <c r="E11" s="176"/>
      <c r="F11" s="177"/>
      <c r="G11" s="177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10"/>
      <c r="X11" s="176"/>
      <c r="Y11" s="176"/>
      <c r="Z11" s="177"/>
      <c r="AC11" s="177"/>
      <c r="AD11" s="176"/>
    </row>
    <row r="12" spans="1:30" ht="10.5" customHeight="1">
      <c r="A12" s="172"/>
      <c r="B12" s="112" t="s">
        <v>124</v>
      </c>
      <c r="C12" s="178">
        <v>478</v>
      </c>
      <c r="D12" s="178">
        <v>9</v>
      </c>
      <c r="E12" s="178">
        <v>0</v>
      </c>
      <c r="F12" s="178">
        <v>4</v>
      </c>
      <c r="G12" s="178">
        <v>3</v>
      </c>
      <c r="H12" s="178">
        <v>2</v>
      </c>
      <c r="I12" s="178">
        <v>469</v>
      </c>
      <c r="J12" s="178">
        <v>39</v>
      </c>
      <c r="K12" s="178">
        <v>13</v>
      </c>
      <c r="L12" s="178">
        <v>1</v>
      </c>
      <c r="M12" s="178">
        <v>11</v>
      </c>
      <c r="N12" s="178">
        <v>0</v>
      </c>
      <c r="O12" s="178">
        <v>274</v>
      </c>
      <c r="P12" s="178">
        <v>8</v>
      </c>
      <c r="Q12" s="178">
        <v>0</v>
      </c>
      <c r="R12" s="178">
        <v>2</v>
      </c>
      <c r="S12" s="178">
        <v>0</v>
      </c>
      <c r="T12" s="178">
        <v>2</v>
      </c>
      <c r="U12" s="178">
        <v>83</v>
      </c>
      <c r="V12" s="114">
        <v>36</v>
      </c>
      <c r="W12" s="179"/>
      <c r="X12" s="172"/>
      <c r="Z12" s="180"/>
    </row>
    <row r="13" spans="1:30" ht="10.5" customHeight="1">
      <c r="A13" s="172" t="s">
        <v>487</v>
      </c>
      <c r="B13" s="112" t="s">
        <v>119</v>
      </c>
      <c r="C13" s="178">
        <v>405</v>
      </c>
      <c r="D13" s="178">
        <v>9</v>
      </c>
      <c r="E13" s="178">
        <v>0</v>
      </c>
      <c r="F13" s="178">
        <v>4</v>
      </c>
      <c r="G13" s="178">
        <v>3</v>
      </c>
      <c r="H13" s="178">
        <v>2</v>
      </c>
      <c r="I13" s="178">
        <v>396</v>
      </c>
      <c r="J13" s="178">
        <v>35</v>
      </c>
      <c r="K13" s="178">
        <v>10</v>
      </c>
      <c r="L13" s="178">
        <v>0</v>
      </c>
      <c r="M13" s="178">
        <v>8</v>
      </c>
      <c r="N13" s="178">
        <v>0</v>
      </c>
      <c r="O13" s="178">
        <v>222</v>
      </c>
      <c r="P13" s="178">
        <v>7</v>
      </c>
      <c r="Q13" s="178">
        <v>0</v>
      </c>
      <c r="R13" s="178">
        <v>2</v>
      </c>
      <c r="S13" s="178">
        <v>0</v>
      </c>
      <c r="T13" s="178">
        <v>2</v>
      </c>
      <c r="U13" s="178">
        <v>76</v>
      </c>
      <c r="V13" s="114">
        <v>34</v>
      </c>
      <c r="W13" s="179"/>
      <c r="X13" s="172" t="s">
        <v>487</v>
      </c>
      <c r="Z13" s="180"/>
    </row>
    <row r="14" spans="1:30" ht="10.5" customHeight="1">
      <c r="A14" s="172"/>
      <c r="B14" s="112" t="s">
        <v>118</v>
      </c>
      <c r="C14" s="178">
        <v>73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73</v>
      </c>
      <c r="J14" s="178">
        <v>4</v>
      </c>
      <c r="K14" s="178">
        <v>3</v>
      </c>
      <c r="L14" s="178">
        <v>1</v>
      </c>
      <c r="M14" s="178">
        <v>3</v>
      </c>
      <c r="N14" s="178">
        <v>0</v>
      </c>
      <c r="O14" s="178">
        <v>52</v>
      </c>
      <c r="P14" s="178">
        <v>1</v>
      </c>
      <c r="Q14" s="178">
        <v>0</v>
      </c>
      <c r="R14" s="178">
        <v>0</v>
      </c>
      <c r="S14" s="178">
        <v>0</v>
      </c>
      <c r="T14" s="178">
        <v>0</v>
      </c>
      <c r="U14" s="178">
        <v>7</v>
      </c>
      <c r="V14" s="114">
        <v>2</v>
      </c>
      <c r="W14" s="179"/>
      <c r="X14" s="172"/>
      <c r="Z14" s="180"/>
    </row>
    <row r="15" spans="1:30" ht="10.5" customHeight="1">
      <c r="A15" s="172"/>
      <c r="B15" s="112" t="s">
        <v>124</v>
      </c>
      <c r="C15" s="178">
        <v>419</v>
      </c>
      <c r="D15" s="178">
        <v>6</v>
      </c>
      <c r="E15" s="178">
        <v>1</v>
      </c>
      <c r="F15" s="178">
        <v>2</v>
      </c>
      <c r="G15" s="178">
        <v>1</v>
      </c>
      <c r="H15" s="178">
        <v>2</v>
      </c>
      <c r="I15" s="178">
        <v>413</v>
      </c>
      <c r="J15" s="178">
        <v>20</v>
      </c>
      <c r="K15" s="178">
        <v>17</v>
      </c>
      <c r="L15" s="178">
        <v>2</v>
      </c>
      <c r="M15" s="178">
        <v>1</v>
      </c>
      <c r="N15" s="178">
        <v>0</v>
      </c>
      <c r="O15" s="178">
        <v>256</v>
      </c>
      <c r="P15" s="178">
        <v>9</v>
      </c>
      <c r="Q15" s="178">
        <v>0</v>
      </c>
      <c r="R15" s="178">
        <v>0</v>
      </c>
      <c r="S15" s="178">
        <v>0</v>
      </c>
      <c r="T15" s="178">
        <v>9</v>
      </c>
      <c r="U15" s="178">
        <v>49</v>
      </c>
      <c r="V15" s="114">
        <v>50</v>
      </c>
      <c r="W15" s="179"/>
      <c r="X15" s="172"/>
    </row>
    <row r="16" spans="1:30" ht="10.5" customHeight="1">
      <c r="A16" s="172" t="s">
        <v>479</v>
      </c>
      <c r="B16" s="112" t="s">
        <v>119</v>
      </c>
      <c r="C16" s="178">
        <v>367</v>
      </c>
      <c r="D16" s="178">
        <v>6</v>
      </c>
      <c r="E16" s="178">
        <v>1</v>
      </c>
      <c r="F16" s="178">
        <v>2</v>
      </c>
      <c r="G16" s="178">
        <v>1</v>
      </c>
      <c r="H16" s="178">
        <v>2</v>
      </c>
      <c r="I16" s="178">
        <v>361</v>
      </c>
      <c r="J16" s="178">
        <v>19</v>
      </c>
      <c r="K16" s="178">
        <v>17</v>
      </c>
      <c r="L16" s="178">
        <v>2</v>
      </c>
      <c r="M16" s="178">
        <v>1</v>
      </c>
      <c r="N16" s="178">
        <v>0</v>
      </c>
      <c r="O16" s="178">
        <v>217</v>
      </c>
      <c r="P16" s="178">
        <v>7</v>
      </c>
      <c r="Q16" s="178">
        <v>0</v>
      </c>
      <c r="R16" s="178">
        <v>0</v>
      </c>
      <c r="S16" s="178">
        <v>0</v>
      </c>
      <c r="T16" s="178">
        <v>9</v>
      </c>
      <c r="U16" s="178">
        <v>47</v>
      </c>
      <c r="V16" s="114">
        <v>42</v>
      </c>
      <c r="W16" s="179"/>
      <c r="X16" s="172" t="s">
        <v>479</v>
      </c>
    </row>
    <row r="17" spans="1:29" ht="10.5" customHeight="1">
      <c r="A17" s="172"/>
      <c r="B17" s="112" t="s">
        <v>118</v>
      </c>
      <c r="C17" s="178">
        <v>52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52</v>
      </c>
      <c r="J17" s="178">
        <v>1</v>
      </c>
      <c r="K17" s="178">
        <v>0</v>
      </c>
      <c r="L17" s="178">
        <v>0</v>
      </c>
      <c r="M17" s="178">
        <v>0</v>
      </c>
      <c r="N17" s="178">
        <v>0</v>
      </c>
      <c r="O17" s="178">
        <v>39</v>
      </c>
      <c r="P17" s="178">
        <v>2</v>
      </c>
      <c r="Q17" s="178">
        <v>0</v>
      </c>
      <c r="R17" s="178">
        <v>0</v>
      </c>
      <c r="S17" s="178">
        <v>0</v>
      </c>
      <c r="T17" s="178">
        <v>0</v>
      </c>
      <c r="U17" s="178">
        <v>2</v>
      </c>
      <c r="V17" s="114">
        <v>8</v>
      </c>
      <c r="W17" s="179"/>
      <c r="X17" s="172"/>
    </row>
    <row r="18" spans="1:29" ht="10.5" customHeight="1">
      <c r="A18" s="172"/>
      <c r="B18" s="112" t="s">
        <v>124</v>
      </c>
      <c r="C18" s="178">
        <v>347</v>
      </c>
      <c r="D18" s="178">
        <v>4</v>
      </c>
      <c r="E18" s="178">
        <v>0</v>
      </c>
      <c r="F18" s="178">
        <v>4</v>
      </c>
      <c r="G18" s="178">
        <v>0</v>
      </c>
      <c r="H18" s="178">
        <v>0</v>
      </c>
      <c r="I18" s="178">
        <v>343</v>
      </c>
      <c r="J18" s="178">
        <v>25</v>
      </c>
      <c r="K18" s="178">
        <v>12</v>
      </c>
      <c r="L18" s="178">
        <v>1</v>
      </c>
      <c r="M18" s="178">
        <v>3</v>
      </c>
      <c r="N18" s="178">
        <v>0</v>
      </c>
      <c r="O18" s="178">
        <v>199</v>
      </c>
      <c r="P18" s="178">
        <v>13</v>
      </c>
      <c r="Q18" s="178">
        <v>0</v>
      </c>
      <c r="R18" s="178">
        <v>0</v>
      </c>
      <c r="S18" s="178">
        <v>0</v>
      </c>
      <c r="T18" s="178">
        <v>4</v>
      </c>
      <c r="U18" s="178">
        <v>46</v>
      </c>
      <c r="V18" s="114">
        <v>40</v>
      </c>
      <c r="W18" s="179"/>
      <c r="X18" s="172"/>
    </row>
    <row r="19" spans="1:29" ht="10.5" customHeight="1">
      <c r="A19" s="172" t="s">
        <v>485</v>
      </c>
      <c r="B19" s="112" t="s">
        <v>119</v>
      </c>
      <c r="C19" s="178">
        <v>301</v>
      </c>
      <c r="D19" s="178">
        <v>3</v>
      </c>
      <c r="E19" s="178">
        <v>0</v>
      </c>
      <c r="F19" s="178">
        <v>3</v>
      </c>
      <c r="G19" s="178">
        <v>0</v>
      </c>
      <c r="H19" s="178">
        <v>0</v>
      </c>
      <c r="I19" s="178">
        <v>298</v>
      </c>
      <c r="J19" s="178">
        <v>22</v>
      </c>
      <c r="K19" s="178">
        <v>11</v>
      </c>
      <c r="L19" s="178">
        <v>1</v>
      </c>
      <c r="M19" s="178">
        <v>3</v>
      </c>
      <c r="N19" s="178">
        <v>0</v>
      </c>
      <c r="O19" s="178">
        <v>166</v>
      </c>
      <c r="P19" s="178">
        <v>13</v>
      </c>
      <c r="Q19" s="178">
        <v>0</v>
      </c>
      <c r="R19" s="178">
        <v>0</v>
      </c>
      <c r="S19" s="178">
        <v>0</v>
      </c>
      <c r="T19" s="178">
        <v>4</v>
      </c>
      <c r="U19" s="178">
        <v>42</v>
      </c>
      <c r="V19" s="114">
        <v>36</v>
      </c>
      <c r="W19" s="179"/>
      <c r="X19" s="172" t="s">
        <v>485</v>
      </c>
    </row>
    <row r="20" spans="1:29" ht="10.5" customHeight="1">
      <c r="A20" s="172"/>
      <c r="B20" s="112" t="s">
        <v>118</v>
      </c>
      <c r="C20" s="178">
        <v>46</v>
      </c>
      <c r="D20" s="178">
        <v>1</v>
      </c>
      <c r="E20" s="178">
        <v>0</v>
      </c>
      <c r="F20" s="178">
        <v>1</v>
      </c>
      <c r="G20" s="178">
        <v>0</v>
      </c>
      <c r="H20" s="178">
        <v>0</v>
      </c>
      <c r="I20" s="178">
        <v>45</v>
      </c>
      <c r="J20" s="178">
        <v>3</v>
      </c>
      <c r="K20" s="178">
        <v>1</v>
      </c>
      <c r="L20" s="178">
        <v>0</v>
      </c>
      <c r="M20" s="178">
        <v>0</v>
      </c>
      <c r="N20" s="178">
        <v>0</v>
      </c>
      <c r="O20" s="178">
        <v>33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4</v>
      </c>
      <c r="V20" s="114">
        <v>4</v>
      </c>
      <c r="W20" s="179"/>
      <c r="X20" s="172"/>
    </row>
    <row r="21" spans="1:29" ht="10.5" customHeight="1">
      <c r="A21" s="172"/>
      <c r="B21" s="112" t="s">
        <v>124</v>
      </c>
      <c r="C21" s="117">
        <v>320</v>
      </c>
      <c r="D21" s="178">
        <v>1</v>
      </c>
      <c r="E21" s="178">
        <v>0</v>
      </c>
      <c r="F21" s="178">
        <v>0</v>
      </c>
      <c r="G21" s="178">
        <v>0</v>
      </c>
      <c r="H21" s="178">
        <v>1</v>
      </c>
      <c r="I21" s="178">
        <v>319</v>
      </c>
      <c r="J21" s="178">
        <v>33</v>
      </c>
      <c r="K21" s="178">
        <v>10</v>
      </c>
      <c r="L21" s="178">
        <v>2</v>
      </c>
      <c r="M21" s="178">
        <v>11</v>
      </c>
      <c r="N21" s="178">
        <v>0</v>
      </c>
      <c r="O21" s="178">
        <v>179</v>
      </c>
      <c r="P21" s="178">
        <v>17</v>
      </c>
      <c r="Q21" s="178">
        <v>0</v>
      </c>
      <c r="R21" s="178">
        <v>4</v>
      </c>
      <c r="S21" s="178">
        <v>0</v>
      </c>
      <c r="T21" s="178">
        <v>5</v>
      </c>
      <c r="U21" s="178">
        <v>35</v>
      </c>
      <c r="V21" s="114">
        <v>23</v>
      </c>
      <c r="W21" s="179"/>
      <c r="X21" s="172"/>
    </row>
    <row r="22" spans="1:29" ht="10.5" customHeight="1">
      <c r="A22" s="172" t="s">
        <v>488</v>
      </c>
      <c r="B22" s="112" t="s">
        <v>119</v>
      </c>
      <c r="C22" s="117">
        <v>251</v>
      </c>
      <c r="D22" s="178">
        <v>1</v>
      </c>
      <c r="E22" s="178">
        <v>0</v>
      </c>
      <c r="F22" s="178">
        <v>0</v>
      </c>
      <c r="G22" s="178">
        <v>0</v>
      </c>
      <c r="H22" s="178">
        <v>1</v>
      </c>
      <c r="I22" s="178">
        <v>250</v>
      </c>
      <c r="J22" s="178">
        <v>28</v>
      </c>
      <c r="K22" s="178">
        <v>8</v>
      </c>
      <c r="L22" s="178">
        <v>2</v>
      </c>
      <c r="M22" s="178">
        <v>9</v>
      </c>
      <c r="N22" s="178">
        <v>0</v>
      </c>
      <c r="O22" s="178">
        <v>131</v>
      </c>
      <c r="P22" s="178">
        <v>16</v>
      </c>
      <c r="Q22" s="178">
        <v>0</v>
      </c>
      <c r="R22" s="178">
        <v>3</v>
      </c>
      <c r="S22" s="178">
        <v>0</v>
      </c>
      <c r="T22" s="178">
        <v>5</v>
      </c>
      <c r="U22" s="178">
        <v>31</v>
      </c>
      <c r="V22" s="114">
        <v>17</v>
      </c>
      <c r="W22" s="179"/>
      <c r="X22" s="172" t="s">
        <v>488</v>
      </c>
    </row>
    <row r="23" spans="1:29" ht="10.5" customHeight="1">
      <c r="A23" s="172"/>
      <c r="B23" s="112" t="s">
        <v>118</v>
      </c>
      <c r="C23" s="117">
        <v>69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69</v>
      </c>
      <c r="J23" s="178">
        <v>5</v>
      </c>
      <c r="K23" s="178">
        <v>2</v>
      </c>
      <c r="L23" s="178">
        <v>0</v>
      </c>
      <c r="M23" s="178">
        <v>2</v>
      </c>
      <c r="N23" s="178">
        <v>0</v>
      </c>
      <c r="O23" s="178">
        <v>48</v>
      </c>
      <c r="P23" s="178">
        <v>1</v>
      </c>
      <c r="Q23" s="178">
        <v>0</v>
      </c>
      <c r="R23" s="178">
        <v>1</v>
      </c>
      <c r="S23" s="178">
        <v>0</v>
      </c>
      <c r="T23" s="178">
        <v>0</v>
      </c>
      <c r="U23" s="178">
        <v>4</v>
      </c>
      <c r="V23" s="114">
        <v>6</v>
      </c>
      <c r="W23" s="179"/>
      <c r="X23" s="172"/>
    </row>
    <row r="24" spans="1:29" s="174" customFormat="1" ht="10.5" customHeight="1">
      <c r="A24" s="181"/>
      <c r="B24" s="182" t="s">
        <v>124</v>
      </c>
      <c r="C24" s="183">
        <v>246</v>
      </c>
      <c r="D24" s="184">
        <v>7</v>
      </c>
      <c r="E24" s="184">
        <v>1</v>
      </c>
      <c r="F24" s="184">
        <v>5</v>
      </c>
      <c r="G24" s="184">
        <v>0</v>
      </c>
      <c r="H24" s="184">
        <v>1</v>
      </c>
      <c r="I24" s="184">
        <v>239</v>
      </c>
      <c r="J24" s="184">
        <v>22</v>
      </c>
      <c r="K24" s="184">
        <v>11</v>
      </c>
      <c r="L24" s="184">
        <v>2</v>
      </c>
      <c r="M24" s="184">
        <v>8</v>
      </c>
      <c r="N24" s="184">
        <v>0</v>
      </c>
      <c r="O24" s="184">
        <v>127</v>
      </c>
      <c r="P24" s="184">
        <v>12</v>
      </c>
      <c r="Q24" s="184">
        <v>0</v>
      </c>
      <c r="R24" s="184">
        <v>5</v>
      </c>
      <c r="S24" s="184">
        <v>0</v>
      </c>
      <c r="T24" s="184">
        <v>1</v>
      </c>
      <c r="U24" s="184">
        <v>23</v>
      </c>
      <c r="V24" s="185">
        <v>28</v>
      </c>
      <c r="W24" s="177"/>
      <c r="X24" s="181"/>
    </row>
    <row r="25" spans="1:29" s="174" customFormat="1" ht="10.5" customHeight="1">
      <c r="A25" s="186" t="s">
        <v>489</v>
      </c>
      <c r="B25" s="182" t="s">
        <v>119</v>
      </c>
      <c r="C25" s="183">
        <v>188</v>
      </c>
      <c r="D25" s="184">
        <v>4</v>
      </c>
      <c r="E25" s="184">
        <v>0</v>
      </c>
      <c r="F25" s="184">
        <v>3</v>
      </c>
      <c r="G25" s="184">
        <v>0</v>
      </c>
      <c r="H25" s="184">
        <v>1</v>
      </c>
      <c r="I25" s="184">
        <v>184</v>
      </c>
      <c r="J25" s="184">
        <v>20</v>
      </c>
      <c r="K25" s="184">
        <v>9</v>
      </c>
      <c r="L25" s="184">
        <v>2</v>
      </c>
      <c r="M25" s="184">
        <v>2</v>
      </c>
      <c r="N25" s="184">
        <v>0</v>
      </c>
      <c r="O25" s="184">
        <v>91</v>
      </c>
      <c r="P25" s="184">
        <v>10</v>
      </c>
      <c r="Q25" s="184">
        <v>0</v>
      </c>
      <c r="R25" s="184">
        <v>5</v>
      </c>
      <c r="S25" s="184">
        <v>0</v>
      </c>
      <c r="T25" s="184">
        <v>1</v>
      </c>
      <c r="U25" s="184">
        <v>21</v>
      </c>
      <c r="V25" s="185">
        <v>23</v>
      </c>
      <c r="W25" s="177"/>
      <c r="X25" s="186" t="s">
        <v>489</v>
      </c>
    </row>
    <row r="26" spans="1:29" s="174" customFormat="1" ht="10.5" customHeight="1">
      <c r="A26" s="181"/>
      <c r="B26" s="182" t="s">
        <v>118</v>
      </c>
      <c r="C26" s="183">
        <v>58</v>
      </c>
      <c r="D26" s="184">
        <v>3</v>
      </c>
      <c r="E26" s="184">
        <v>1</v>
      </c>
      <c r="F26" s="184">
        <v>2</v>
      </c>
      <c r="G26" s="184">
        <v>0</v>
      </c>
      <c r="H26" s="184">
        <v>0</v>
      </c>
      <c r="I26" s="184">
        <v>55</v>
      </c>
      <c r="J26" s="184">
        <v>2</v>
      </c>
      <c r="K26" s="184">
        <v>2</v>
      </c>
      <c r="L26" s="184">
        <v>0</v>
      </c>
      <c r="M26" s="184">
        <v>6</v>
      </c>
      <c r="N26" s="184">
        <v>0</v>
      </c>
      <c r="O26" s="184">
        <v>36</v>
      </c>
      <c r="P26" s="184">
        <v>2</v>
      </c>
      <c r="Q26" s="184">
        <v>0</v>
      </c>
      <c r="R26" s="184">
        <v>0</v>
      </c>
      <c r="S26" s="184">
        <v>0</v>
      </c>
      <c r="T26" s="184">
        <v>0</v>
      </c>
      <c r="U26" s="184">
        <v>2</v>
      </c>
      <c r="V26" s="185">
        <v>5</v>
      </c>
      <c r="W26" s="177"/>
    </row>
    <row r="27" spans="1:29" ht="10.5" customHeight="1">
      <c r="A27" s="265" t="s">
        <v>2</v>
      </c>
      <c r="B27" s="179" t="s">
        <v>119</v>
      </c>
      <c r="C27" s="117">
        <v>25</v>
      </c>
      <c r="D27" s="178"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25</v>
      </c>
      <c r="J27" s="178">
        <v>5</v>
      </c>
      <c r="K27" s="178">
        <v>1</v>
      </c>
      <c r="L27" s="178">
        <v>1</v>
      </c>
      <c r="M27" s="178">
        <v>0</v>
      </c>
      <c r="N27" s="178">
        <v>0</v>
      </c>
      <c r="O27" s="178">
        <v>17</v>
      </c>
      <c r="P27" s="178">
        <v>0</v>
      </c>
      <c r="Q27" s="178">
        <v>0</v>
      </c>
      <c r="R27" s="178">
        <v>0</v>
      </c>
      <c r="S27" s="178">
        <v>0</v>
      </c>
      <c r="T27" s="178">
        <v>0</v>
      </c>
      <c r="U27" s="178">
        <v>1</v>
      </c>
      <c r="V27" s="114">
        <v>0</v>
      </c>
      <c r="W27" s="179"/>
      <c r="X27" s="265" t="s">
        <v>2</v>
      </c>
    </row>
    <row r="28" spans="1:29" ht="10.5" customHeight="1">
      <c r="A28" s="265"/>
      <c r="B28" s="179" t="s">
        <v>118</v>
      </c>
      <c r="C28" s="117">
        <v>8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8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7</v>
      </c>
      <c r="P28" s="178">
        <v>1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14">
        <v>0</v>
      </c>
      <c r="W28" s="179"/>
      <c r="X28" s="265"/>
    </row>
    <row r="29" spans="1:29" ht="10.5" customHeight="1">
      <c r="A29" s="265" t="s">
        <v>3</v>
      </c>
      <c r="B29" s="179" t="s">
        <v>119</v>
      </c>
      <c r="C29" s="117">
        <v>59</v>
      </c>
      <c r="D29" s="178">
        <v>1</v>
      </c>
      <c r="E29" s="178">
        <v>0</v>
      </c>
      <c r="F29" s="178">
        <v>0</v>
      </c>
      <c r="G29" s="178">
        <v>0</v>
      </c>
      <c r="H29" s="178">
        <v>1</v>
      </c>
      <c r="I29" s="178">
        <v>58</v>
      </c>
      <c r="J29" s="178">
        <v>5</v>
      </c>
      <c r="K29" s="178">
        <v>4</v>
      </c>
      <c r="L29" s="178">
        <v>0</v>
      </c>
      <c r="M29" s="178">
        <v>0</v>
      </c>
      <c r="N29" s="178">
        <v>0</v>
      </c>
      <c r="O29" s="178">
        <v>30</v>
      </c>
      <c r="P29" s="178">
        <v>2</v>
      </c>
      <c r="Q29" s="178">
        <v>0</v>
      </c>
      <c r="R29" s="178">
        <v>4</v>
      </c>
      <c r="S29" s="178">
        <v>0</v>
      </c>
      <c r="T29" s="178">
        <v>0</v>
      </c>
      <c r="U29" s="178">
        <v>5</v>
      </c>
      <c r="V29" s="114">
        <v>8</v>
      </c>
      <c r="W29" s="179"/>
      <c r="X29" s="265" t="s">
        <v>3</v>
      </c>
    </row>
    <row r="30" spans="1:29" ht="10.5" customHeight="1">
      <c r="A30" s="265"/>
      <c r="B30" s="179" t="s">
        <v>118</v>
      </c>
      <c r="C30" s="117">
        <v>20</v>
      </c>
      <c r="D30" s="178"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v>20</v>
      </c>
      <c r="J30" s="178">
        <v>1</v>
      </c>
      <c r="K30" s="178">
        <v>1</v>
      </c>
      <c r="L30" s="178">
        <v>0</v>
      </c>
      <c r="M30" s="178">
        <v>3</v>
      </c>
      <c r="N30" s="178">
        <v>0</v>
      </c>
      <c r="O30" s="178">
        <v>12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2</v>
      </c>
      <c r="V30" s="114">
        <v>1</v>
      </c>
      <c r="W30" s="179"/>
      <c r="X30" s="265"/>
    </row>
    <row r="31" spans="1:29" ht="10.5" customHeight="1">
      <c r="A31" s="265" t="s">
        <v>130</v>
      </c>
      <c r="B31" s="179" t="s">
        <v>119</v>
      </c>
      <c r="C31" s="117">
        <v>34</v>
      </c>
      <c r="D31" s="178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34</v>
      </c>
      <c r="J31" s="178">
        <v>1</v>
      </c>
      <c r="K31" s="178">
        <v>1</v>
      </c>
      <c r="L31" s="178">
        <v>0</v>
      </c>
      <c r="M31" s="178">
        <v>0</v>
      </c>
      <c r="N31" s="178">
        <v>0</v>
      </c>
      <c r="O31" s="178">
        <v>20</v>
      </c>
      <c r="P31" s="178">
        <v>0</v>
      </c>
      <c r="Q31" s="178">
        <v>0</v>
      </c>
      <c r="R31" s="178">
        <v>1</v>
      </c>
      <c r="S31" s="178">
        <v>0</v>
      </c>
      <c r="T31" s="178">
        <v>1</v>
      </c>
      <c r="U31" s="178">
        <v>10</v>
      </c>
      <c r="V31" s="114">
        <v>0</v>
      </c>
      <c r="W31" s="179"/>
      <c r="X31" s="265" t="s">
        <v>130</v>
      </c>
      <c r="Z31" s="180"/>
      <c r="AA31" s="180"/>
      <c r="AC31" s="180"/>
    </row>
    <row r="32" spans="1:29" ht="10.5" customHeight="1">
      <c r="A32" s="265"/>
      <c r="B32" s="179" t="s">
        <v>118</v>
      </c>
      <c r="C32" s="117">
        <v>8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8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7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14">
        <v>1</v>
      </c>
      <c r="W32" s="179"/>
      <c r="X32" s="265"/>
      <c r="Z32" s="180"/>
      <c r="AA32" s="180"/>
      <c r="AC32" s="180"/>
    </row>
    <row r="33" spans="1:29" ht="10.5" customHeight="1">
      <c r="A33" s="284" t="s">
        <v>4</v>
      </c>
      <c r="B33" s="179" t="s">
        <v>119</v>
      </c>
      <c r="C33" s="117">
        <v>13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13</v>
      </c>
      <c r="J33" s="178">
        <v>0</v>
      </c>
      <c r="K33" s="178">
        <v>0</v>
      </c>
      <c r="L33" s="178">
        <v>0</v>
      </c>
      <c r="M33" s="178">
        <v>1</v>
      </c>
      <c r="N33" s="178">
        <v>0</v>
      </c>
      <c r="O33" s="178">
        <v>4</v>
      </c>
      <c r="P33" s="178">
        <v>1</v>
      </c>
      <c r="Q33" s="178">
        <v>0</v>
      </c>
      <c r="R33" s="178">
        <v>0</v>
      </c>
      <c r="S33" s="178">
        <v>0</v>
      </c>
      <c r="T33" s="178">
        <v>0</v>
      </c>
      <c r="U33" s="178">
        <v>2</v>
      </c>
      <c r="V33" s="114">
        <v>5</v>
      </c>
      <c r="W33" s="179"/>
      <c r="X33" s="284" t="s">
        <v>195</v>
      </c>
      <c r="Z33" s="180"/>
      <c r="AA33" s="180"/>
      <c r="AC33" s="180"/>
    </row>
    <row r="34" spans="1:29" ht="10.5" customHeight="1">
      <c r="A34" s="284"/>
      <c r="B34" s="179" t="s">
        <v>118</v>
      </c>
      <c r="C34" s="117">
        <v>3</v>
      </c>
      <c r="D34" s="178">
        <v>0</v>
      </c>
      <c r="E34" s="178">
        <v>0</v>
      </c>
      <c r="F34" s="178">
        <v>0</v>
      </c>
      <c r="G34" s="178">
        <v>0</v>
      </c>
      <c r="H34" s="178">
        <v>0</v>
      </c>
      <c r="I34" s="178">
        <v>3</v>
      </c>
      <c r="J34" s="178">
        <v>0</v>
      </c>
      <c r="K34" s="178">
        <v>1</v>
      </c>
      <c r="L34" s="178">
        <v>0</v>
      </c>
      <c r="M34" s="178">
        <v>0</v>
      </c>
      <c r="N34" s="178">
        <v>0</v>
      </c>
      <c r="O34" s="178">
        <v>2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14">
        <v>0</v>
      </c>
      <c r="W34" s="179"/>
      <c r="X34" s="284"/>
      <c r="Z34" s="180"/>
      <c r="AA34" s="180"/>
      <c r="AC34" s="180"/>
    </row>
    <row r="35" spans="1:29" ht="10.5" customHeight="1">
      <c r="A35" s="265" t="s">
        <v>5</v>
      </c>
      <c r="B35" s="179" t="s">
        <v>119</v>
      </c>
      <c r="C35" s="117">
        <v>44</v>
      </c>
      <c r="D35" s="178">
        <v>1</v>
      </c>
      <c r="E35" s="178">
        <v>0</v>
      </c>
      <c r="F35" s="178">
        <v>1</v>
      </c>
      <c r="G35" s="178">
        <v>0</v>
      </c>
      <c r="H35" s="178">
        <v>0</v>
      </c>
      <c r="I35" s="178">
        <v>43</v>
      </c>
      <c r="J35" s="178">
        <v>8</v>
      </c>
      <c r="K35" s="178">
        <v>3</v>
      </c>
      <c r="L35" s="178">
        <v>1</v>
      </c>
      <c r="M35" s="178">
        <v>0</v>
      </c>
      <c r="N35" s="178">
        <v>0</v>
      </c>
      <c r="O35" s="178">
        <v>15</v>
      </c>
      <c r="P35" s="178">
        <v>5</v>
      </c>
      <c r="Q35" s="178">
        <v>0</v>
      </c>
      <c r="R35" s="178">
        <v>0</v>
      </c>
      <c r="S35" s="178">
        <v>0</v>
      </c>
      <c r="T35" s="178">
        <v>0</v>
      </c>
      <c r="U35" s="178">
        <v>3</v>
      </c>
      <c r="V35" s="114">
        <v>8</v>
      </c>
      <c r="W35" s="179"/>
      <c r="X35" s="265" t="s">
        <v>5</v>
      </c>
      <c r="Z35" s="180"/>
      <c r="AA35" s="180"/>
      <c r="AC35" s="180"/>
    </row>
    <row r="36" spans="1:29" ht="10.5" customHeight="1">
      <c r="A36" s="265"/>
      <c r="B36" s="179" t="s">
        <v>118</v>
      </c>
      <c r="C36" s="117">
        <v>9</v>
      </c>
      <c r="D36" s="178">
        <v>1</v>
      </c>
      <c r="E36" s="178">
        <v>0</v>
      </c>
      <c r="F36" s="178">
        <v>1</v>
      </c>
      <c r="G36" s="178">
        <v>0</v>
      </c>
      <c r="H36" s="178">
        <v>0</v>
      </c>
      <c r="I36" s="178">
        <v>8</v>
      </c>
      <c r="J36" s="178">
        <v>1</v>
      </c>
      <c r="K36" s="178">
        <v>0</v>
      </c>
      <c r="L36" s="178">
        <v>0</v>
      </c>
      <c r="M36" s="178">
        <v>2</v>
      </c>
      <c r="N36" s="178">
        <v>0</v>
      </c>
      <c r="O36" s="178">
        <v>4</v>
      </c>
      <c r="P36" s="178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14">
        <v>1</v>
      </c>
      <c r="W36" s="179"/>
      <c r="X36" s="265"/>
    </row>
    <row r="37" spans="1:29" ht="10.5" customHeight="1">
      <c r="A37" s="265" t="s">
        <v>6</v>
      </c>
      <c r="B37" s="179" t="s">
        <v>119</v>
      </c>
      <c r="C37" s="117">
        <v>13</v>
      </c>
      <c r="D37" s="178">
        <v>2</v>
      </c>
      <c r="E37" s="178">
        <v>0</v>
      </c>
      <c r="F37" s="178">
        <v>2</v>
      </c>
      <c r="G37" s="178">
        <v>0</v>
      </c>
      <c r="H37" s="178">
        <v>0</v>
      </c>
      <c r="I37" s="178">
        <v>11</v>
      </c>
      <c r="J37" s="178">
        <v>1</v>
      </c>
      <c r="K37" s="178">
        <v>0</v>
      </c>
      <c r="L37" s="178">
        <v>0</v>
      </c>
      <c r="M37" s="178">
        <v>1</v>
      </c>
      <c r="N37" s="178">
        <v>0</v>
      </c>
      <c r="O37" s="178">
        <v>5</v>
      </c>
      <c r="P37" s="178">
        <v>2</v>
      </c>
      <c r="Q37" s="178">
        <v>0</v>
      </c>
      <c r="R37" s="178">
        <v>0</v>
      </c>
      <c r="S37" s="178">
        <v>0</v>
      </c>
      <c r="T37" s="178">
        <v>0</v>
      </c>
      <c r="U37" s="178">
        <v>0</v>
      </c>
      <c r="V37" s="114">
        <v>2</v>
      </c>
      <c r="W37" s="179"/>
      <c r="X37" s="265" t="s">
        <v>6</v>
      </c>
    </row>
    <row r="38" spans="1:29" ht="10.5" customHeight="1">
      <c r="A38" s="265"/>
      <c r="B38" s="179" t="s">
        <v>118</v>
      </c>
      <c r="C38" s="117">
        <v>10</v>
      </c>
      <c r="D38" s="178">
        <v>2</v>
      </c>
      <c r="E38" s="178">
        <v>1</v>
      </c>
      <c r="F38" s="178">
        <v>1</v>
      </c>
      <c r="G38" s="178">
        <v>0</v>
      </c>
      <c r="H38" s="178">
        <v>0</v>
      </c>
      <c r="I38" s="178">
        <v>8</v>
      </c>
      <c r="J38" s="178">
        <v>0</v>
      </c>
      <c r="K38" s="178">
        <v>0</v>
      </c>
      <c r="L38" s="178">
        <v>0</v>
      </c>
      <c r="M38" s="178">
        <v>1</v>
      </c>
      <c r="N38" s="178">
        <v>0</v>
      </c>
      <c r="O38" s="178">
        <v>4</v>
      </c>
      <c r="P38" s="178">
        <v>1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114">
        <v>2</v>
      </c>
      <c r="W38" s="179"/>
      <c r="X38" s="265"/>
    </row>
    <row r="39" spans="1:29" ht="6" customHeight="1">
      <c r="C39" s="188"/>
      <c r="E39" s="178"/>
      <c r="V39" s="189"/>
    </row>
    <row r="40" spans="1:29" s="174" customFormat="1" ht="10.5" customHeight="1">
      <c r="A40" s="167"/>
      <c r="C40" s="190"/>
      <c r="E40" s="178"/>
      <c r="H40" s="277" t="s">
        <v>228</v>
      </c>
      <c r="I40" s="277"/>
      <c r="J40" s="277"/>
      <c r="K40" s="176"/>
      <c r="L40" s="176"/>
      <c r="M40" s="277" t="s">
        <v>227</v>
      </c>
      <c r="N40" s="277"/>
      <c r="O40" s="277"/>
      <c r="V40" s="191"/>
    </row>
    <row r="41" spans="1:29" s="174" customFormat="1" ht="6" customHeight="1">
      <c r="A41" s="167"/>
      <c r="C41" s="175"/>
      <c r="E41" s="178"/>
      <c r="V41" s="191"/>
    </row>
    <row r="42" spans="1:29" ht="10.5" customHeight="1">
      <c r="A42" s="172"/>
      <c r="B42" s="179" t="s">
        <v>124</v>
      </c>
      <c r="C42" s="117">
        <v>117</v>
      </c>
      <c r="D42" s="178">
        <v>0</v>
      </c>
      <c r="E42" s="178">
        <v>0</v>
      </c>
      <c r="F42" s="178">
        <v>0</v>
      </c>
      <c r="G42" s="178">
        <v>0</v>
      </c>
      <c r="H42" s="178">
        <v>0</v>
      </c>
      <c r="I42" s="178">
        <v>117</v>
      </c>
      <c r="J42" s="178">
        <v>7</v>
      </c>
      <c r="K42" s="178">
        <v>10</v>
      </c>
      <c r="L42" s="178">
        <v>0</v>
      </c>
      <c r="M42" s="178">
        <v>3</v>
      </c>
      <c r="N42" s="178">
        <v>0</v>
      </c>
      <c r="O42" s="178">
        <v>67</v>
      </c>
      <c r="P42" s="178">
        <v>0</v>
      </c>
      <c r="Q42" s="178">
        <v>1</v>
      </c>
      <c r="R42" s="178">
        <v>0</v>
      </c>
      <c r="S42" s="178">
        <v>0</v>
      </c>
      <c r="T42" s="178">
        <v>1</v>
      </c>
      <c r="U42" s="178">
        <v>14</v>
      </c>
      <c r="V42" s="114">
        <v>14</v>
      </c>
      <c r="W42" s="179"/>
      <c r="X42" s="172"/>
    </row>
    <row r="43" spans="1:29" ht="10.5" customHeight="1">
      <c r="A43" s="172" t="s">
        <v>487</v>
      </c>
      <c r="B43" s="179" t="s">
        <v>119</v>
      </c>
      <c r="C43" s="117">
        <v>95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95</v>
      </c>
      <c r="J43" s="178">
        <v>7</v>
      </c>
      <c r="K43" s="178">
        <v>10</v>
      </c>
      <c r="L43" s="178">
        <v>0</v>
      </c>
      <c r="M43" s="178">
        <v>3</v>
      </c>
      <c r="N43" s="178">
        <v>0</v>
      </c>
      <c r="O43" s="178">
        <v>47</v>
      </c>
      <c r="P43" s="178">
        <v>0</v>
      </c>
      <c r="Q43" s="178">
        <v>1</v>
      </c>
      <c r="R43" s="178">
        <v>0</v>
      </c>
      <c r="S43" s="178">
        <v>0</v>
      </c>
      <c r="T43" s="178">
        <v>1</v>
      </c>
      <c r="U43" s="178">
        <v>13</v>
      </c>
      <c r="V43" s="114">
        <v>13</v>
      </c>
      <c r="W43" s="179"/>
      <c r="X43" s="172" t="s">
        <v>487</v>
      </c>
    </row>
    <row r="44" spans="1:29" ht="10.5" customHeight="1">
      <c r="A44" s="172"/>
      <c r="B44" s="179" t="s">
        <v>118</v>
      </c>
      <c r="C44" s="117">
        <v>22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22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20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v>1</v>
      </c>
      <c r="V44" s="114">
        <v>1</v>
      </c>
      <c r="W44" s="179"/>
      <c r="X44" s="172"/>
    </row>
    <row r="45" spans="1:29" ht="10.5" customHeight="1">
      <c r="A45" s="172"/>
      <c r="B45" s="179" t="s">
        <v>124</v>
      </c>
      <c r="C45" s="117">
        <v>111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111</v>
      </c>
      <c r="J45" s="178">
        <v>2</v>
      </c>
      <c r="K45" s="178">
        <v>1</v>
      </c>
      <c r="L45" s="178">
        <v>1</v>
      </c>
      <c r="M45" s="178">
        <v>0</v>
      </c>
      <c r="N45" s="178">
        <v>0</v>
      </c>
      <c r="O45" s="178">
        <v>85</v>
      </c>
      <c r="P45" s="178">
        <v>1</v>
      </c>
      <c r="Q45" s="178">
        <v>0</v>
      </c>
      <c r="R45" s="178">
        <v>0</v>
      </c>
      <c r="S45" s="178">
        <v>0</v>
      </c>
      <c r="T45" s="178">
        <v>3</v>
      </c>
      <c r="U45" s="178">
        <v>6</v>
      </c>
      <c r="V45" s="114">
        <v>12</v>
      </c>
      <c r="W45" s="179"/>
      <c r="X45" s="172"/>
    </row>
    <row r="46" spans="1:29" ht="10.5" customHeight="1">
      <c r="A46" s="172" t="s">
        <v>479</v>
      </c>
      <c r="B46" s="179" t="s">
        <v>119</v>
      </c>
      <c r="C46" s="117">
        <v>94</v>
      </c>
      <c r="D46" s="178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94</v>
      </c>
      <c r="J46" s="178">
        <v>2</v>
      </c>
      <c r="K46" s="178">
        <v>0</v>
      </c>
      <c r="L46" s="178">
        <v>1</v>
      </c>
      <c r="M46" s="178">
        <v>0</v>
      </c>
      <c r="N46" s="178">
        <v>0</v>
      </c>
      <c r="O46" s="178">
        <v>71</v>
      </c>
      <c r="P46" s="178">
        <v>1</v>
      </c>
      <c r="Q46" s="178">
        <v>0</v>
      </c>
      <c r="R46" s="178">
        <v>0</v>
      </c>
      <c r="S46" s="178">
        <v>0</v>
      </c>
      <c r="T46" s="178">
        <v>3</v>
      </c>
      <c r="U46" s="178">
        <v>4</v>
      </c>
      <c r="V46" s="114">
        <v>12</v>
      </c>
      <c r="W46" s="179"/>
      <c r="X46" s="172" t="s">
        <v>479</v>
      </c>
    </row>
    <row r="47" spans="1:29" ht="10.5" customHeight="1">
      <c r="A47" s="172"/>
      <c r="B47" s="179" t="s">
        <v>118</v>
      </c>
      <c r="C47" s="117">
        <v>17</v>
      </c>
      <c r="D47" s="178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17</v>
      </c>
      <c r="J47" s="178">
        <v>0</v>
      </c>
      <c r="K47" s="178">
        <v>1</v>
      </c>
      <c r="L47" s="178">
        <v>0</v>
      </c>
      <c r="M47" s="178">
        <v>0</v>
      </c>
      <c r="N47" s="178">
        <v>0</v>
      </c>
      <c r="O47" s="178">
        <v>14</v>
      </c>
      <c r="P47" s="178">
        <v>0</v>
      </c>
      <c r="Q47" s="178">
        <v>0</v>
      </c>
      <c r="R47" s="178">
        <v>0</v>
      </c>
      <c r="S47" s="178">
        <v>0</v>
      </c>
      <c r="T47" s="178">
        <v>0</v>
      </c>
      <c r="U47" s="178">
        <v>2</v>
      </c>
      <c r="V47" s="114">
        <v>0</v>
      </c>
      <c r="W47" s="179"/>
      <c r="X47" s="172"/>
      <c r="Z47" s="180"/>
      <c r="AA47" s="180"/>
      <c r="AC47" s="180"/>
    </row>
    <row r="48" spans="1:29" ht="10.5" customHeight="1">
      <c r="A48" s="172"/>
      <c r="B48" s="179" t="s">
        <v>124</v>
      </c>
      <c r="C48" s="117">
        <v>132</v>
      </c>
      <c r="D48" s="178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132</v>
      </c>
      <c r="J48" s="178">
        <v>2</v>
      </c>
      <c r="K48" s="178">
        <v>8</v>
      </c>
      <c r="L48" s="178">
        <v>1</v>
      </c>
      <c r="M48" s="178">
        <v>1</v>
      </c>
      <c r="N48" s="178">
        <v>0</v>
      </c>
      <c r="O48" s="178">
        <v>100</v>
      </c>
      <c r="P48" s="178">
        <v>0</v>
      </c>
      <c r="Q48" s="178">
        <v>0</v>
      </c>
      <c r="R48" s="178">
        <v>0</v>
      </c>
      <c r="S48" s="178">
        <v>0</v>
      </c>
      <c r="T48" s="178">
        <v>6</v>
      </c>
      <c r="U48" s="178">
        <v>3</v>
      </c>
      <c r="V48" s="114">
        <v>11</v>
      </c>
      <c r="W48" s="179"/>
      <c r="X48" s="172"/>
      <c r="Z48" s="180"/>
      <c r="AA48" s="180"/>
      <c r="AC48" s="180"/>
    </row>
    <row r="49" spans="1:29" ht="10.5" customHeight="1">
      <c r="A49" s="172" t="s">
        <v>485</v>
      </c>
      <c r="B49" s="179" t="s">
        <v>119</v>
      </c>
      <c r="C49" s="117">
        <v>105</v>
      </c>
      <c r="D49" s="178">
        <v>0</v>
      </c>
      <c r="E49" s="178">
        <v>0</v>
      </c>
      <c r="F49" s="178">
        <v>0</v>
      </c>
      <c r="G49" s="178">
        <v>0</v>
      </c>
      <c r="H49" s="178">
        <v>0</v>
      </c>
      <c r="I49" s="178">
        <v>105</v>
      </c>
      <c r="J49" s="178">
        <v>2</v>
      </c>
      <c r="K49" s="178">
        <v>8</v>
      </c>
      <c r="L49" s="178">
        <v>0</v>
      </c>
      <c r="M49" s="178">
        <v>1</v>
      </c>
      <c r="N49" s="178">
        <v>0</v>
      </c>
      <c r="O49" s="178">
        <v>76</v>
      </c>
      <c r="P49" s="178">
        <v>0</v>
      </c>
      <c r="Q49" s="178">
        <v>0</v>
      </c>
      <c r="R49" s="178">
        <v>0</v>
      </c>
      <c r="S49" s="178">
        <v>0</v>
      </c>
      <c r="T49" s="178">
        <v>6</v>
      </c>
      <c r="U49" s="178">
        <v>3</v>
      </c>
      <c r="V49" s="114">
        <v>9</v>
      </c>
      <c r="W49" s="179"/>
      <c r="X49" s="172" t="s">
        <v>485</v>
      </c>
      <c r="Z49" s="180"/>
      <c r="AA49" s="180"/>
      <c r="AC49" s="180"/>
    </row>
    <row r="50" spans="1:29" ht="10.5" customHeight="1">
      <c r="A50" s="172"/>
      <c r="B50" s="179" t="s">
        <v>118</v>
      </c>
      <c r="C50" s="117">
        <v>27</v>
      </c>
      <c r="D50" s="178">
        <v>0</v>
      </c>
      <c r="E50" s="178">
        <v>0</v>
      </c>
      <c r="F50" s="178">
        <v>0</v>
      </c>
      <c r="G50" s="178">
        <v>0</v>
      </c>
      <c r="H50" s="178">
        <v>0</v>
      </c>
      <c r="I50" s="178">
        <v>27</v>
      </c>
      <c r="J50" s="178">
        <v>0</v>
      </c>
      <c r="K50" s="178">
        <v>0</v>
      </c>
      <c r="L50" s="178">
        <v>1</v>
      </c>
      <c r="M50" s="178">
        <v>0</v>
      </c>
      <c r="N50" s="178">
        <v>0</v>
      </c>
      <c r="O50" s="178">
        <v>24</v>
      </c>
      <c r="P50" s="178">
        <v>0</v>
      </c>
      <c r="Q50" s="178">
        <v>0</v>
      </c>
      <c r="R50" s="178">
        <v>0</v>
      </c>
      <c r="S50" s="178">
        <v>0</v>
      </c>
      <c r="T50" s="178">
        <v>0</v>
      </c>
      <c r="U50" s="178">
        <v>0</v>
      </c>
      <c r="V50" s="114">
        <v>2</v>
      </c>
      <c r="W50" s="179"/>
      <c r="X50" s="172"/>
      <c r="Z50" s="180"/>
      <c r="AA50" s="180"/>
      <c r="AC50" s="180"/>
    </row>
    <row r="51" spans="1:29" ht="10.5" customHeight="1">
      <c r="A51" s="172"/>
      <c r="B51" s="179" t="s">
        <v>124</v>
      </c>
      <c r="C51" s="117">
        <v>120</v>
      </c>
      <c r="D51" s="178">
        <v>0</v>
      </c>
      <c r="E51" s="178">
        <v>0</v>
      </c>
      <c r="F51" s="178">
        <v>0</v>
      </c>
      <c r="G51" s="178">
        <v>0</v>
      </c>
      <c r="H51" s="178">
        <v>0</v>
      </c>
      <c r="I51" s="178">
        <v>120</v>
      </c>
      <c r="J51" s="178">
        <v>9</v>
      </c>
      <c r="K51" s="178">
        <v>8</v>
      </c>
      <c r="L51" s="178">
        <v>0</v>
      </c>
      <c r="M51" s="178">
        <v>0</v>
      </c>
      <c r="N51" s="178">
        <v>0</v>
      </c>
      <c r="O51" s="178">
        <v>81</v>
      </c>
      <c r="P51" s="178">
        <v>0</v>
      </c>
      <c r="Q51" s="178">
        <v>0</v>
      </c>
      <c r="R51" s="178">
        <v>0</v>
      </c>
      <c r="S51" s="178">
        <v>0</v>
      </c>
      <c r="T51" s="178">
        <v>5</v>
      </c>
      <c r="U51" s="178">
        <v>9</v>
      </c>
      <c r="V51" s="114">
        <v>8</v>
      </c>
      <c r="W51" s="179"/>
      <c r="X51" s="172"/>
      <c r="Z51" s="180"/>
      <c r="AA51" s="180"/>
      <c r="AC51" s="180"/>
    </row>
    <row r="52" spans="1:29" ht="10.5" customHeight="1">
      <c r="A52" s="172" t="s">
        <v>488</v>
      </c>
      <c r="B52" s="179" t="s">
        <v>119</v>
      </c>
      <c r="C52" s="117">
        <v>99</v>
      </c>
      <c r="D52" s="178">
        <v>0</v>
      </c>
      <c r="E52" s="178">
        <v>0</v>
      </c>
      <c r="F52" s="178">
        <v>0</v>
      </c>
      <c r="G52" s="178">
        <v>0</v>
      </c>
      <c r="H52" s="178">
        <v>0</v>
      </c>
      <c r="I52" s="178">
        <v>99</v>
      </c>
      <c r="J52" s="178">
        <v>8</v>
      </c>
      <c r="K52" s="178">
        <v>7</v>
      </c>
      <c r="L52" s="178">
        <v>0</v>
      </c>
      <c r="M52" s="178">
        <v>0</v>
      </c>
      <c r="N52" s="178">
        <v>0</v>
      </c>
      <c r="O52" s="178">
        <v>63</v>
      </c>
      <c r="P52" s="178">
        <v>0</v>
      </c>
      <c r="Q52" s="178">
        <v>0</v>
      </c>
      <c r="R52" s="178">
        <v>0</v>
      </c>
      <c r="S52" s="178">
        <v>0</v>
      </c>
      <c r="T52" s="178">
        <v>5</v>
      </c>
      <c r="U52" s="178">
        <v>8</v>
      </c>
      <c r="V52" s="114">
        <v>8</v>
      </c>
      <c r="W52" s="179"/>
      <c r="X52" s="172" t="s">
        <v>488</v>
      </c>
    </row>
    <row r="53" spans="1:29" ht="10.5" customHeight="1">
      <c r="A53" s="172"/>
      <c r="B53" s="179" t="s">
        <v>118</v>
      </c>
      <c r="C53" s="117">
        <v>21</v>
      </c>
      <c r="D53" s="178">
        <v>0</v>
      </c>
      <c r="E53" s="178">
        <v>0</v>
      </c>
      <c r="F53" s="178">
        <v>0</v>
      </c>
      <c r="G53" s="178">
        <v>0</v>
      </c>
      <c r="H53" s="178">
        <v>0</v>
      </c>
      <c r="I53" s="178">
        <v>21</v>
      </c>
      <c r="J53" s="178">
        <v>1</v>
      </c>
      <c r="K53" s="178">
        <v>1</v>
      </c>
      <c r="L53" s="178">
        <v>0</v>
      </c>
      <c r="M53" s="178">
        <v>0</v>
      </c>
      <c r="N53" s="178">
        <v>0</v>
      </c>
      <c r="O53" s="178">
        <v>18</v>
      </c>
      <c r="P53" s="178">
        <v>0</v>
      </c>
      <c r="Q53" s="178">
        <v>0</v>
      </c>
      <c r="R53" s="178">
        <v>0</v>
      </c>
      <c r="S53" s="178">
        <v>0</v>
      </c>
      <c r="T53" s="178">
        <v>0</v>
      </c>
      <c r="U53" s="178">
        <v>1</v>
      </c>
      <c r="V53" s="114">
        <v>0</v>
      </c>
      <c r="W53" s="179"/>
      <c r="X53" s="172"/>
    </row>
    <row r="54" spans="1:29" s="174" customFormat="1" ht="10.5" customHeight="1">
      <c r="A54" s="181"/>
      <c r="B54" s="182" t="s">
        <v>124</v>
      </c>
      <c r="C54" s="183">
        <v>113</v>
      </c>
      <c r="D54" s="184">
        <v>1</v>
      </c>
      <c r="E54" s="184">
        <v>0</v>
      </c>
      <c r="F54" s="184">
        <v>0</v>
      </c>
      <c r="G54" s="184">
        <v>0</v>
      </c>
      <c r="H54" s="184">
        <v>1</v>
      </c>
      <c r="I54" s="184">
        <v>112</v>
      </c>
      <c r="J54" s="184">
        <v>6</v>
      </c>
      <c r="K54" s="184">
        <v>16</v>
      </c>
      <c r="L54" s="184">
        <v>0</v>
      </c>
      <c r="M54" s="184">
        <v>0</v>
      </c>
      <c r="N54" s="184">
        <v>0</v>
      </c>
      <c r="O54" s="184">
        <v>62</v>
      </c>
      <c r="P54" s="184">
        <v>0</v>
      </c>
      <c r="Q54" s="184">
        <v>0</v>
      </c>
      <c r="R54" s="184">
        <v>0</v>
      </c>
      <c r="S54" s="184">
        <v>0</v>
      </c>
      <c r="T54" s="184">
        <v>1</v>
      </c>
      <c r="U54" s="184">
        <v>3</v>
      </c>
      <c r="V54" s="185">
        <v>24</v>
      </c>
      <c r="W54" s="177"/>
      <c r="X54" s="181"/>
      <c r="Z54" s="192"/>
      <c r="AA54" s="192"/>
      <c r="AC54" s="192"/>
    </row>
    <row r="55" spans="1:29" s="174" customFormat="1" ht="10.5" customHeight="1">
      <c r="A55" s="186" t="s">
        <v>489</v>
      </c>
      <c r="B55" s="182" t="s">
        <v>119</v>
      </c>
      <c r="C55" s="183">
        <v>85</v>
      </c>
      <c r="D55" s="184">
        <v>1</v>
      </c>
      <c r="E55" s="184">
        <v>0</v>
      </c>
      <c r="F55" s="184">
        <v>0</v>
      </c>
      <c r="G55" s="184">
        <v>0</v>
      </c>
      <c r="H55" s="184">
        <v>1</v>
      </c>
      <c r="I55" s="184">
        <v>84</v>
      </c>
      <c r="J55" s="184">
        <v>4</v>
      </c>
      <c r="K55" s="184">
        <v>15</v>
      </c>
      <c r="L55" s="184">
        <v>0</v>
      </c>
      <c r="M55" s="184">
        <v>0</v>
      </c>
      <c r="N55" s="184">
        <v>0</v>
      </c>
      <c r="O55" s="184">
        <v>40</v>
      </c>
      <c r="P55" s="184">
        <v>0</v>
      </c>
      <c r="Q55" s="184">
        <v>0</v>
      </c>
      <c r="R55" s="184">
        <v>0</v>
      </c>
      <c r="S55" s="184">
        <v>0</v>
      </c>
      <c r="T55" s="184">
        <v>1</v>
      </c>
      <c r="U55" s="184">
        <v>3</v>
      </c>
      <c r="V55" s="185">
        <v>21</v>
      </c>
      <c r="W55" s="177"/>
      <c r="X55" s="186" t="s">
        <v>489</v>
      </c>
    </row>
    <row r="56" spans="1:29" s="174" customFormat="1" ht="10.5" customHeight="1">
      <c r="A56" s="181"/>
      <c r="B56" s="182" t="s">
        <v>118</v>
      </c>
      <c r="C56" s="183">
        <v>28</v>
      </c>
      <c r="D56" s="184">
        <v>0</v>
      </c>
      <c r="E56" s="184">
        <v>0</v>
      </c>
      <c r="F56" s="184">
        <v>0</v>
      </c>
      <c r="G56" s="184">
        <v>0</v>
      </c>
      <c r="H56" s="184">
        <v>0</v>
      </c>
      <c r="I56" s="184">
        <v>28</v>
      </c>
      <c r="J56" s="184">
        <v>2</v>
      </c>
      <c r="K56" s="184">
        <v>1</v>
      </c>
      <c r="L56" s="184">
        <v>0</v>
      </c>
      <c r="M56" s="184">
        <v>0</v>
      </c>
      <c r="N56" s="184">
        <v>0</v>
      </c>
      <c r="O56" s="184">
        <v>22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84">
        <v>0</v>
      </c>
      <c r="V56" s="185">
        <v>3</v>
      </c>
      <c r="W56" s="177"/>
      <c r="X56" s="193"/>
    </row>
    <row r="57" spans="1:29" ht="10.5" customHeight="1">
      <c r="A57" s="265" t="s">
        <v>121</v>
      </c>
      <c r="B57" s="179" t="s">
        <v>119</v>
      </c>
      <c r="C57" s="117">
        <v>1</v>
      </c>
      <c r="D57" s="178">
        <v>0</v>
      </c>
      <c r="E57" s="178">
        <v>0</v>
      </c>
      <c r="F57" s="178">
        <v>0</v>
      </c>
      <c r="G57" s="178">
        <v>0</v>
      </c>
      <c r="H57" s="178">
        <v>0</v>
      </c>
      <c r="I57" s="178">
        <v>1</v>
      </c>
      <c r="J57" s="178">
        <v>0</v>
      </c>
      <c r="K57" s="178">
        <v>0</v>
      </c>
      <c r="L57" s="178">
        <v>0</v>
      </c>
      <c r="M57" s="178">
        <v>0</v>
      </c>
      <c r="N57" s="178">
        <v>0</v>
      </c>
      <c r="O57" s="178">
        <v>0</v>
      </c>
      <c r="P57" s="178">
        <v>0</v>
      </c>
      <c r="Q57" s="178">
        <v>0</v>
      </c>
      <c r="R57" s="178">
        <v>0</v>
      </c>
      <c r="S57" s="178">
        <v>0</v>
      </c>
      <c r="T57" s="178">
        <v>0</v>
      </c>
      <c r="U57" s="178">
        <v>0</v>
      </c>
      <c r="V57" s="114">
        <v>1</v>
      </c>
      <c r="W57" s="179"/>
      <c r="X57" s="265" t="s">
        <v>121</v>
      </c>
    </row>
    <row r="58" spans="1:29" ht="10.5" customHeight="1">
      <c r="A58" s="265"/>
      <c r="B58" s="179" t="s">
        <v>118</v>
      </c>
      <c r="C58" s="117">
        <v>0</v>
      </c>
      <c r="D58" s="178">
        <v>0</v>
      </c>
      <c r="E58" s="178">
        <v>0</v>
      </c>
      <c r="F58" s="178">
        <v>0</v>
      </c>
      <c r="G58" s="178">
        <v>0</v>
      </c>
      <c r="H58" s="178">
        <v>0</v>
      </c>
      <c r="I58" s="178">
        <v>0</v>
      </c>
      <c r="J58" s="178">
        <v>0</v>
      </c>
      <c r="K58" s="178">
        <v>0</v>
      </c>
      <c r="L58" s="178">
        <v>0</v>
      </c>
      <c r="M58" s="178">
        <v>0</v>
      </c>
      <c r="N58" s="178">
        <v>0</v>
      </c>
      <c r="O58" s="178">
        <v>0</v>
      </c>
      <c r="P58" s="178">
        <v>0</v>
      </c>
      <c r="Q58" s="178">
        <v>0</v>
      </c>
      <c r="R58" s="178">
        <v>0</v>
      </c>
      <c r="S58" s="178">
        <v>0</v>
      </c>
      <c r="T58" s="178">
        <v>0</v>
      </c>
      <c r="U58" s="178">
        <v>0</v>
      </c>
      <c r="V58" s="114">
        <v>0</v>
      </c>
      <c r="W58" s="179"/>
      <c r="X58" s="265"/>
    </row>
    <row r="59" spans="1:29" ht="10.5" customHeight="1">
      <c r="A59" s="265" t="s">
        <v>120</v>
      </c>
      <c r="B59" s="179" t="s">
        <v>119</v>
      </c>
      <c r="C59" s="117">
        <v>45</v>
      </c>
      <c r="D59" s="178">
        <v>0</v>
      </c>
      <c r="E59" s="178">
        <v>0</v>
      </c>
      <c r="F59" s="178">
        <v>0</v>
      </c>
      <c r="G59" s="178">
        <v>0</v>
      </c>
      <c r="H59" s="178">
        <v>0</v>
      </c>
      <c r="I59" s="178">
        <v>45</v>
      </c>
      <c r="J59" s="178">
        <v>0</v>
      </c>
      <c r="K59" s="178">
        <v>6</v>
      </c>
      <c r="L59" s="178">
        <v>0</v>
      </c>
      <c r="M59" s="178">
        <v>0</v>
      </c>
      <c r="N59" s="178">
        <v>0</v>
      </c>
      <c r="O59" s="178">
        <v>18</v>
      </c>
      <c r="P59" s="178">
        <v>0</v>
      </c>
      <c r="Q59" s="178">
        <v>0</v>
      </c>
      <c r="R59" s="178">
        <v>0</v>
      </c>
      <c r="S59" s="178">
        <v>0</v>
      </c>
      <c r="T59" s="178">
        <v>0</v>
      </c>
      <c r="U59" s="178">
        <v>3</v>
      </c>
      <c r="V59" s="114">
        <v>18</v>
      </c>
      <c r="W59" s="179"/>
      <c r="X59" s="265" t="s">
        <v>120</v>
      </c>
    </row>
    <row r="60" spans="1:29" ht="10.5" customHeight="1">
      <c r="A60" s="265"/>
      <c r="B60" s="179" t="s">
        <v>118</v>
      </c>
      <c r="C60" s="117">
        <v>21</v>
      </c>
      <c r="D60" s="178">
        <v>0</v>
      </c>
      <c r="E60" s="178">
        <v>0</v>
      </c>
      <c r="F60" s="178">
        <v>0</v>
      </c>
      <c r="G60" s="178">
        <v>0</v>
      </c>
      <c r="H60" s="178">
        <v>0</v>
      </c>
      <c r="I60" s="178">
        <v>21</v>
      </c>
      <c r="J60" s="178">
        <v>1</v>
      </c>
      <c r="K60" s="178">
        <v>1</v>
      </c>
      <c r="L60" s="178">
        <v>0</v>
      </c>
      <c r="M60" s="178">
        <v>0</v>
      </c>
      <c r="N60" s="178">
        <v>0</v>
      </c>
      <c r="O60" s="178">
        <v>16</v>
      </c>
      <c r="P60" s="178">
        <v>0</v>
      </c>
      <c r="Q60" s="178">
        <v>0</v>
      </c>
      <c r="R60" s="178">
        <v>0</v>
      </c>
      <c r="S60" s="178">
        <v>0</v>
      </c>
      <c r="T60" s="178">
        <v>0</v>
      </c>
      <c r="U60" s="178">
        <v>0</v>
      </c>
      <c r="V60" s="114">
        <v>3</v>
      </c>
      <c r="W60" s="179"/>
      <c r="X60" s="265"/>
    </row>
    <row r="61" spans="1:29" ht="10.5" customHeight="1">
      <c r="A61" s="265" t="s">
        <v>2</v>
      </c>
      <c r="B61" s="179" t="s">
        <v>119</v>
      </c>
      <c r="C61" s="117">
        <v>39</v>
      </c>
      <c r="D61" s="178">
        <v>1</v>
      </c>
      <c r="E61" s="178">
        <v>0</v>
      </c>
      <c r="F61" s="178">
        <v>0</v>
      </c>
      <c r="G61" s="178">
        <v>0</v>
      </c>
      <c r="H61" s="178">
        <v>1</v>
      </c>
      <c r="I61" s="178">
        <v>38</v>
      </c>
      <c r="J61" s="178">
        <v>4</v>
      </c>
      <c r="K61" s="178">
        <v>9</v>
      </c>
      <c r="L61" s="178">
        <v>0</v>
      </c>
      <c r="M61" s="178">
        <v>0</v>
      </c>
      <c r="N61" s="178">
        <v>0</v>
      </c>
      <c r="O61" s="178">
        <v>22</v>
      </c>
      <c r="P61" s="178">
        <v>0</v>
      </c>
      <c r="Q61" s="178">
        <v>0</v>
      </c>
      <c r="R61" s="178">
        <v>0</v>
      </c>
      <c r="S61" s="178">
        <v>0</v>
      </c>
      <c r="T61" s="178">
        <v>1</v>
      </c>
      <c r="U61" s="178">
        <v>0</v>
      </c>
      <c r="V61" s="114">
        <v>2</v>
      </c>
      <c r="W61" s="179"/>
      <c r="X61" s="265" t="s">
        <v>2</v>
      </c>
    </row>
    <row r="62" spans="1:29" ht="10.5" customHeight="1">
      <c r="A62" s="265"/>
      <c r="B62" s="179" t="s">
        <v>118</v>
      </c>
      <c r="C62" s="117">
        <v>7</v>
      </c>
      <c r="D62" s="178">
        <v>0</v>
      </c>
      <c r="E62" s="178">
        <v>0</v>
      </c>
      <c r="F62" s="178">
        <v>0</v>
      </c>
      <c r="G62" s="178">
        <v>0</v>
      </c>
      <c r="H62" s="178">
        <v>0</v>
      </c>
      <c r="I62" s="178">
        <v>7</v>
      </c>
      <c r="J62" s="178">
        <v>1</v>
      </c>
      <c r="K62" s="178">
        <v>0</v>
      </c>
      <c r="L62" s="178">
        <v>0</v>
      </c>
      <c r="M62" s="178">
        <v>0</v>
      </c>
      <c r="N62" s="178">
        <v>0</v>
      </c>
      <c r="O62" s="178">
        <v>6</v>
      </c>
      <c r="P62" s="178">
        <v>0</v>
      </c>
      <c r="Q62" s="178">
        <v>0</v>
      </c>
      <c r="R62" s="178">
        <v>0</v>
      </c>
      <c r="S62" s="178">
        <v>0</v>
      </c>
      <c r="T62" s="178">
        <v>0</v>
      </c>
      <c r="U62" s="178">
        <v>0</v>
      </c>
      <c r="V62" s="114">
        <v>0</v>
      </c>
      <c r="W62" s="179"/>
      <c r="X62" s="265"/>
    </row>
    <row r="63" spans="1:29" ht="6" customHeight="1">
      <c r="A63" s="134"/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8"/>
      <c r="W63" s="139"/>
      <c r="X63" s="134"/>
    </row>
    <row r="64" spans="1:29" ht="10.5" customHeight="1">
      <c r="A64" s="167" t="s">
        <v>8</v>
      </c>
    </row>
    <row r="65" spans="1:1" ht="10.5" customHeight="1">
      <c r="A65" s="167" t="s">
        <v>490</v>
      </c>
    </row>
    <row r="66" spans="1:1" ht="10.5" customHeight="1"/>
    <row r="67" spans="1:1" ht="10.5" customHeight="1"/>
  </sheetData>
  <mergeCells count="40">
    <mergeCell ref="X27:X28"/>
    <mergeCell ref="L7:L8"/>
    <mergeCell ref="M7:M8"/>
    <mergeCell ref="O7:O8"/>
    <mergeCell ref="P7:P8"/>
    <mergeCell ref="Q7:Q8"/>
    <mergeCell ref="R7:R8"/>
    <mergeCell ref="W6:X8"/>
    <mergeCell ref="S7:S8"/>
    <mergeCell ref="U7:U8"/>
    <mergeCell ref="H10:J10"/>
    <mergeCell ref="M10:O10"/>
    <mergeCell ref="A27:A28"/>
    <mergeCell ref="A6:B8"/>
    <mergeCell ref="C6:C8"/>
    <mergeCell ref="E6:G6"/>
    <mergeCell ref="M6:Q6"/>
    <mergeCell ref="D7:D8"/>
    <mergeCell ref="G7:G8"/>
    <mergeCell ref="H7:H8"/>
    <mergeCell ref="I7:I8"/>
    <mergeCell ref="K7:K8"/>
    <mergeCell ref="A29:A30"/>
    <mergeCell ref="X29:X30"/>
    <mergeCell ref="A31:A32"/>
    <mergeCell ref="X31:X32"/>
    <mergeCell ref="A33:A34"/>
    <mergeCell ref="X33:X34"/>
    <mergeCell ref="A35:A36"/>
    <mergeCell ref="X35:X36"/>
    <mergeCell ref="A37:A38"/>
    <mergeCell ref="X37:X38"/>
    <mergeCell ref="H40:J40"/>
    <mergeCell ref="M40:O40"/>
    <mergeCell ref="A57:A58"/>
    <mergeCell ref="X57:X58"/>
    <mergeCell ref="A59:A60"/>
    <mergeCell ref="X59:X60"/>
    <mergeCell ref="A61:A62"/>
    <mergeCell ref="X61:X62"/>
  </mergeCells>
  <phoneticPr fontId="1"/>
  <pageMargins left="0.7" right="0.7" top="0.75" bottom="0.75" header="0.3" footer="0.3"/>
  <pageSetup paperSize="9" scale="99" orientation="portrait" r:id="rId1"/>
  <headerFooter>
    <oddHeader>&amp;R&amp;F</oddHeader>
  </headerFooter>
  <rowBreaks count="1" manualBreakCount="1">
    <brk id="65" max="16383" man="1"/>
  </rowBreaks>
  <colBreaks count="1" manualBreakCount="1">
    <brk id="22" max="6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B0905-F4DC-40A7-BFCF-825497389881}">
  <sheetPr>
    <pageSetUpPr fitToPage="1"/>
  </sheetPr>
  <dimension ref="A1:AA66"/>
  <sheetViews>
    <sheetView zoomScaleNormal="100" zoomScaleSheetLayoutView="85" workbookViewId="0"/>
  </sheetViews>
  <sheetFormatPr defaultRowHeight="10.5"/>
  <cols>
    <col min="1" max="1" width="10.25" style="88" customWidth="1"/>
    <col min="2" max="2" width="4.375" style="88" customWidth="1"/>
    <col min="3" max="8" width="8.375" style="88" customWidth="1"/>
    <col min="9" max="9" width="8.375" style="89" customWidth="1"/>
    <col min="10" max="11" width="8.375" style="88" customWidth="1"/>
    <col min="12" max="22" width="7.25" style="88" customWidth="1"/>
    <col min="23" max="23" width="1.75" style="88" customWidth="1"/>
    <col min="24" max="24" width="8.5" style="88" customWidth="1"/>
    <col min="25" max="25" width="5.625" style="88" customWidth="1"/>
    <col min="26" max="26" width="6.625" style="88" customWidth="1"/>
    <col min="27" max="27" width="4.125" style="88" customWidth="1"/>
    <col min="28" max="16384" width="9" style="88"/>
  </cols>
  <sheetData>
    <row r="1" spans="1:27" ht="13.5" customHeight="1"/>
    <row r="2" spans="1:27" s="2" customFormat="1" ht="13.5" customHeight="1">
      <c r="A2" s="1" t="s">
        <v>259</v>
      </c>
      <c r="B2" s="1"/>
      <c r="I2" s="85"/>
      <c r="J2" s="57"/>
      <c r="K2" s="57"/>
      <c r="L2" s="1"/>
      <c r="M2" s="1"/>
      <c r="N2" s="1"/>
    </row>
    <row r="3" spans="1:27" s="2" customFormat="1" ht="10.5" customHeight="1">
      <c r="I3" s="78"/>
    </row>
    <row r="4" spans="1:27" s="2" customFormat="1" ht="10.5" customHeight="1">
      <c r="A4" s="2" t="s">
        <v>211</v>
      </c>
      <c r="I4" s="78"/>
    </row>
    <row r="5" spans="1:27" ht="10.5" customHeight="1"/>
    <row r="6" spans="1:27" ht="10.5" customHeight="1">
      <c r="A6" s="278" t="s">
        <v>158</v>
      </c>
      <c r="B6" s="279"/>
      <c r="C6" s="268" t="s">
        <v>25</v>
      </c>
      <c r="D6" s="91"/>
      <c r="E6" s="283" t="s">
        <v>26</v>
      </c>
      <c r="F6" s="283"/>
      <c r="G6" s="283"/>
      <c r="H6" s="93"/>
      <c r="I6" s="94"/>
      <c r="J6" s="95" t="s">
        <v>289</v>
      </c>
      <c r="K6" s="95"/>
      <c r="L6" s="95"/>
      <c r="M6" s="283" t="s">
        <v>155</v>
      </c>
      <c r="N6" s="283"/>
      <c r="O6" s="283"/>
      <c r="P6" s="283"/>
      <c r="Q6" s="283"/>
      <c r="R6" s="152"/>
      <c r="S6" s="95"/>
      <c r="T6" s="95"/>
      <c r="U6" s="95"/>
      <c r="V6" s="95"/>
      <c r="W6" s="270" t="s">
        <v>158</v>
      </c>
      <c r="X6" s="271"/>
    </row>
    <row r="7" spans="1:27" ht="10.5" customHeight="1">
      <c r="A7" s="273"/>
      <c r="B7" s="280"/>
      <c r="C7" s="282"/>
      <c r="D7" s="268" t="s">
        <v>25</v>
      </c>
      <c r="E7" s="96" t="s">
        <v>153</v>
      </c>
      <c r="F7" s="96" t="s">
        <v>152</v>
      </c>
      <c r="G7" s="268" t="s">
        <v>209</v>
      </c>
      <c r="H7" s="276" t="s">
        <v>483</v>
      </c>
      <c r="I7" s="288" t="s">
        <v>25</v>
      </c>
      <c r="J7" s="96" t="s">
        <v>207</v>
      </c>
      <c r="K7" s="268" t="s">
        <v>206</v>
      </c>
      <c r="L7" s="266" t="s">
        <v>205</v>
      </c>
      <c r="M7" s="268" t="s">
        <v>204</v>
      </c>
      <c r="N7" s="97" t="s">
        <v>144</v>
      </c>
      <c r="O7" s="268" t="s">
        <v>203</v>
      </c>
      <c r="P7" s="268" t="s">
        <v>202</v>
      </c>
      <c r="Q7" s="268" t="s">
        <v>201</v>
      </c>
      <c r="R7" s="268" t="s">
        <v>219</v>
      </c>
      <c r="S7" s="268" t="s">
        <v>200</v>
      </c>
      <c r="T7" s="150" t="s">
        <v>218</v>
      </c>
      <c r="U7" s="276" t="s">
        <v>217</v>
      </c>
      <c r="V7" s="150" t="s">
        <v>216</v>
      </c>
      <c r="W7" s="272"/>
      <c r="X7" s="273"/>
      <c r="Z7" s="149"/>
      <c r="AA7" s="99"/>
    </row>
    <row r="8" spans="1:27" ht="10.5" customHeight="1">
      <c r="A8" s="275"/>
      <c r="B8" s="281"/>
      <c r="C8" s="269"/>
      <c r="D8" s="269"/>
      <c r="E8" s="101" t="s">
        <v>137</v>
      </c>
      <c r="F8" s="101" t="s">
        <v>136</v>
      </c>
      <c r="G8" s="269"/>
      <c r="H8" s="269"/>
      <c r="I8" s="289"/>
      <c r="J8" s="101" t="s">
        <v>135</v>
      </c>
      <c r="K8" s="269"/>
      <c r="L8" s="267"/>
      <c r="M8" s="269"/>
      <c r="N8" s="102" t="s">
        <v>134</v>
      </c>
      <c r="O8" s="269"/>
      <c r="P8" s="269"/>
      <c r="Q8" s="269"/>
      <c r="R8" s="269"/>
      <c r="S8" s="269"/>
      <c r="T8" s="151" t="s">
        <v>133</v>
      </c>
      <c r="U8" s="269"/>
      <c r="V8" s="151" t="s">
        <v>132</v>
      </c>
      <c r="W8" s="274"/>
      <c r="X8" s="275"/>
      <c r="AA8" s="99"/>
    </row>
    <row r="9" spans="1:27" ht="6" customHeight="1">
      <c r="A9" s="99"/>
      <c r="B9" s="99"/>
      <c r="C9" s="96"/>
      <c r="D9" s="99"/>
      <c r="E9" s="99"/>
      <c r="F9" s="99"/>
      <c r="G9" s="99"/>
      <c r="H9" s="99"/>
      <c r="I9" s="103"/>
      <c r="J9" s="99"/>
      <c r="K9" s="99"/>
      <c r="L9" s="99"/>
      <c r="M9" s="99"/>
      <c r="N9" s="149"/>
      <c r="O9" s="99"/>
      <c r="P9" s="99"/>
      <c r="Q9" s="99"/>
      <c r="R9" s="99"/>
      <c r="S9" s="99"/>
      <c r="T9" s="99"/>
      <c r="U9" s="99"/>
      <c r="V9" s="99"/>
      <c r="W9" s="104"/>
      <c r="X9" s="99"/>
      <c r="AA9" s="99"/>
    </row>
    <row r="10" spans="1:27" s="105" customFormat="1" ht="10.5" customHeight="1">
      <c r="C10" s="106"/>
      <c r="D10" s="107"/>
      <c r="E10" s="107"/>
      <c r="F10" s="108"/>
      <c r="G10" s="108"/>
      <c r="H10" s="286" t="s">
        <v>231</v>
      </c>
      <c r="I10" s="286"/>
      <c r="J10" s="286"/>
      <c r="K10" s="107"/>
      <c r="L10" s="107"/>
      <c r="M10" s="286" t="s">
        <v>230</v>
      </c>
      <c r="N10" s="286"/>
      <c r="O10" s="286"/>
      <c r="P10" s="107"/>
      <c r="Q10" s="107"/>
      <c r="R10" s="107"/>
      <c r="S10" s="107"/>
      <c r="T10" s="107"/>
      <c r="U10" s="107"/>
      <c r="V10" s="107"/>
      <c r="W10" s="110"/>
      <c r="X10" s="107"/>
      <c r="Y10" s="107"/>
      <c r="Z10" s="108"/>
      <c r="AA10" s="107"/>
    </row>
    <row r="11" spans="1:27" s="105" customFormat="1" ht="6" customHeight="1">
      <c r="C11" s="106"/>
      <c r="D11" s="107"/>
      <c r="E11" s="107"/>
      <c r="F11" s="108"/>
      <c r="G11" s="108"/>
      <c r="H11" s="107"/>
      <c r="I11" s="111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10"/>
      <c r="X11" s="107"/>
      <c r="Y11" s="107"/>
      <c r="Z11" s="108"/>
      <c r="AA11" s="107"/>
    </row>
    <row r="12" spans="1:27" ht="10.5" customHeight="1">
      <c r="A12" s="149"/>
      <c r="B12" s="112" t="s">
        <v>124</v>
      </c>
      <c r="C12" s="113">
        <v>770</v>
      </c>
      <c r="D12" s="113">
        <v>8</v>
      </c>
      <c r="E12" s="113">
        <v>1</v>
      </c>
      <c r="F12" s="113">
        <v>1</v>
      </c>
      <c r="G12" s="113">
        <v>0</v>
      </c>
      <c r="H12" s="113">
        <v>6</v>
      </c>
      <c r="I12" s="113">
        <v>762</v>
      </c>
      <c r="J12" s="113">
        <v>33</v>
      </c>
      <c r="K12" s="113">
        <v>23</v>
      </c>
      <c r="L12" s="113">
        <v>0</v>
      </c>
      <c r="M12" s="113">
        <v>14</v>
      </c>
      <c r="N12" s="113">
        <v>0</v>
      </c>
      <c r="O12" s="113">
        <v>503</v>
      </c>
      <c r="P12" s="113">
        <v>13</v>
      </c>
      <c r="Q12" s="113">
        <v>0</v>
      </c>
      <c r="R12" s="113">
        <v>2</v>
      </c>
      <c r="S12" s="113">
        <v>0</v>
      </c>
      <c r="T12" s="113">
        <v>5</v>
      </c>
      <c r="U12" s="113">
        <v>131</v>
      </c>
      <c r="V12" s="114">
        <v>38</v>
      </c>
      <c r="W12" s="115"/>
      <c r="X12" s="149"/>
    </row>
    <row r="13" spans="1:27" ht="10.5" customHeight="1">
      <c r="A13" s="149" t="s">
        <v>484</v>
      </c>
      <c r="B13" s="112" t="s">
        <v>119</v>
      </c>
      <c r="C13" s="113">
        <v>666</v>
      </c>
      <c r="D13" s="113">
        <v>8</v>
      </c>
      <c r="E13" s="113">
        <v>1</v>
      </c>
      <c r="F13" s="113">
        <v>1</v>
      </c>
      <c r="G13" s="113">
        <v>0</v>
      </c>
      <c r="H13" s="113">
        <v>6</v>
      </c>
      <c r="I13" s="113">
        <v>658</v>
      </c>
      <c r="J13" s="113">
        <v>30</v>
      </c>
      <c r="K13" s="113">
        <v>19</v>
      </c>
      <c r="L13" s="113">
        <v>0</v>
      </c>
      <c r="M13" s="113">
        <v>9</v>
      </c>
      <c r="N13" s="113">
        <v>0</v>
      </c>
      <c r="O13" s="113">
        <v>426</v>
      </c>
      <c r="P13" s="113">
        <v>7</v>
      </c>
      <c r="Q13" s="113">
        <v>0</v>
      </c>
      <c r="R13" s="113">
        <v>2</v>
      </c>
      <c r="S13" s="113">
        <v>0</v>
      </c>
      <c r="T13" s="113">
        <v>1</v>
      </c>
      <c r="U13" s="113">
        <v>126</v>
      </c>
      <c r="V13" s="114">
        <v>38</v>
      </c>
      <c r="W13" s="115"/>
      <c r="X13" s="149" t="s">
        <v>484</v>
      </c>
    </row>
    <row r="14" spans="1:27" ht="10.5" customHeight="1">
      <c r="A14" s="149"/>
      <c r="B14" s="112" t="s">
        <v>118</v>
      </c>
      <c r="C14" s="113">
        <v>104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104</v>
      </c>
      <c r="J14" s="113">
        <v>3</v>
      </c>
      <c r="K14" s="113">
        <v>4</v>
      </c>
      <c r="L14" s="113">
        <v>0</v>
      </c>
      <c r="M14" s="113">
        <v>5</v>
      </c>
      <c r="N14" s="113">
        <v>0</v>
      </c>
      <c r="O14" s="113">
        <v>77</v>
      </c>
      <c r="P14" s="113">
        <v>6</v>
      </c>
      <c r="Q14" s="113">
        <v>0</v>
      </c>
      <c r="R14" s="113">
        <v>0</v>
      </c>
      <c r="S14" s="113">
        <v>0</v>
      </c>
      <c r="T14" s="113">
        <v>4</v>
      </c>
      <c r="U14" s="113">
        <v>5</v>
      </c>
      <c r="V14" s="114">
        <v>0</v>
      </c>
      <c r="W14" s="115"/>
      <c r="X14" s="149"/>
    </row>
    <row r="15" spans="1:27" ht="10.5" customHeight="1">
      <c r="A15" s="149"/>
      <c r="B15" s="112" t="s">
        <v>124</v>
      </c>
      <c r="C15" s="113">
        <v>478</v>
      </c>
      <c r="D15" s="113">
        <v>9</v>
      </c>
      <c r="E15" s="113">
        <v>0</v>
      </c>
      <c r="F15" s="113">
        <v>4</v>
      </c>
      <c r="G15" s="113">
        <v>3</v>
      </c>
      <c r="H15" s="113">
        <v>2</v>
      </c>
      <c r="I15" s="113">
        <v>469</v>
      </c>
      <c r="J15" s="113">
        <v>39</v>
      </c>
      <c r="K15" s="113">
        <v>13</v>
      </c>
      <c r="L15" s="113">
        <v>1</v>
      </c>
      <c r="M15" s="113">
        <v>11</v>
      </c>
      <c r="N15" s="113">
        <v>0</v>
      </c>
      <c r="O15" s="113">
        <v>274</v>
      </c>
      <c r="P15" s="113">
        <v>8</v>
      </c>
      <c r="Q15" s="113">
        <v>0</v>
      </c>
      <c r="R15" s="113">
        <v>2</v>
      </c>
      <c r="S15" s="113">
        <v>0</v>
      </c>
      <c r="T15" s="113">
        <v>2</v>
      </c>
      <c r="U15" s="113">
        <v>83</v>
      </c>
      <c r="V15" s="114">
        <v>36</v>
      </c>
      <c r="W15" s="115"/>
      <c r="X15" s="149"/>
    </row>
    <row r="16" spans="1:27" ht="10.5" customHeight="1">
      <c r="A16" s="149" t="s">
        <v>474</v>
      </c>
      <c r="B16" s="112" t="s">
        <v>119</v>
      </c>
      <c r="C16" s="113">
        <v>405</v>
      </c>
      <c r="D16" s="113">
        <v>9</v>
      </c>
      <c r="E16" s="113">
        <v>0</v>
      </c>
      <c r="F16" s="113">
        <v>4</v>
      </c>
      <c r="G16" s="113">
        <v>3</v>
      </c>
      <c r="H16" s="113">
        <v>2</v>
      </c>
      <c r="I16" s="113">
        <v>396</v>
      </c>
      <c r="J16" s="113">
        <v>35</v>
      </c>
      <c r="K16" s="113">
        <v>10</v>
      </c>
      <c r="L16" s="113">
        <v>0</v>
      </c>
      <c r="M16" s="113">
        <v>8</v>
      </c>
      <c r="N16" s="113">
        <v>0</v>
      </c>
      <c r="O16" s="113">
        <v>222</v>
      </c>
      <c r="P16" s="113">
        <v>7</v>
      </c>
      <c r="Q16" s="113">
        <v>0</v>
      </c>
      <c r="R16" s="113">
        <v>2</v>
      </c>
      <c r="S16" s="113">
        <v>0</v>
      </c>
      <c r="T16" s="113">
        <v>2</v>
      </c>
      <c r="U16" s="113">
        <v>76</v>
      </c>
      <c r="V16" s="114">
        <v>34</v>
      </c>
      <c r="W16" s="115"/>
      <c r="X16" s="149" t="s">
        <v>474</v>
      </c>
    </row>
    <row r="17" spans="1:26" ht="10.5" customHeight="1">
      <c r="A17" s="149"/>
      <c r="B17" s="112" t="s">
        <v>118</v>
      </c>
      <c r="C17" s="113">
        <v>73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73</v>
      </c>
      <c r="J17" s="113">
        <v>4</v>
      </c>
      <c r="K17" s="113">
        <v>3</v>
      </c>
      <c r="L17" s="113">
        <v>1</v>
      </c>
      <c r="M17" s="113">
        <v>3</v>
      </c>
      <c r="N17" s="113">
        <v>0</v>
      </c>
      <c r="O17" s="113">
        <v>52</v>
      </c>
      <c r="P17" s="113">
        <v>1</v>
      </c>
      <c r="Q17" s="113">
        <v>0</v>
      </c>
      <c r="R17" s="113">
        <v>0</v>
      </c>
      <c r="S17" s="113">
        <v>0</v>
      </c>
      <c r="T17" s="113">
        <v>0</v>
      </c>
      <c r="U17" s="113">
        <v>7</v>
      </c>
      <c r="V17" s="114">
        <v>2</v>
      </c>
      <c r="W17" s="115"/>
      <c r="X17" s="149"/>
    </row>
    <row r="18" spans="1:26" ht="10.5" customHeight="1">
      <c r="A18" s="149"/>
      <c r="B18" s="112" t="s">
        <v>124</v>
      </c>
      <c r="C18" s="113">
        <v>419</v>
      </c>
      <c r="D18" s="113">
        <v>6</v>
      </c>
      <c r="E18" s="113">
        <v>1</v>
      </c>
      <c r="F18" s="113">
        <v>2</v>
      </c>
      <c r="G18" s="113">
        <v>1</v>
      </c>
      <c r="H18" s="113">
        <v>2</v>
      </c>
      <c r="I18" s="113">
        <v>413</v>
      </c>
      <c r="J18" s="113">
        <v>20</v>
      </c>
      <c r="K18" s="113">
        <v>17</v>
      </c>
      <c r="L18" s="113">
        <v>2</v>
      </c>
      <c r="M18" s="113">
        <v>1</v>
      </c>
      <c r="N18" s="113">
        <v>0</v>
      </c>
      <c r="O18" s="113">
        <v>256</v>
      </c>
      <c r="P18" s="113">
        <v>9</v>
      </c>
      <c r="Q18" s="113">
        <v>0</v>
      </c>
      <c r="R18" s="113">
        <v>0</v>
      </c>
      <c r="S18" s="113">
        <v>0</v>
      </c>
      <c r="T18" s="113">
        <v>9</v>
      </c>
      <c r="U18" s="113">
        <v>49</v>
      </c>
      <c r="V18" s="114">
        <v>50</v>
      </c>
      <c r="W18" s="115"/>
      <c r="X18" s="149"/>
    </row>
    <row r="19" spans="1:26" ht="10.5" customHeight="1">
      <c r="A19" s="149" t="s">
        <v>479</v>
      </c>
      <c r="B19" s="112" t="s">
        <v>119</v>
      </c>
      <c r="C19" s="113">
        <v>367</v>
      </c>
      <c r="D19" s="113">
        <v>6</v>
      </c>
      <c r="E19" s="113">
        <v>1</v>
      </c>
      <c r="F19" s="113">
        <v>2</v>
      </c>
      <c r="G19" s="113">
        <v>1</v>
      </c>
      <c r="H19" s="113">
        <v>2</v>
      </c>
      <c r="I19" s="113">
        <v>361</v>
      </c>
      <c r="J19" s="113">
        <v>19</v>
      </c>
      <c r="K19" s="113">
        <v>17</v>
      </c>
      <c r="L19" s="113">
        <v>2</v>
      </c>
      <c r="M19" s="113">
        <v>1</v>
      </c>
      <c r="N19" s="113">
        <v>0</v>
      </c>
      <c r="O19" s="113">
        <v>217</v>
      </c>
      <c r="P19" s="113">
        <v>7</v>
      </c>
      <c r="Q19" s="113">
        <v>0</v>
      </c>
      <c r="R19" s="113">
        <v>0</v>
      </c>
      <c r="S19" s="113">
        <v>0</v>
      </c>
      <c r="T19" s="113">
        <v>9</v>
      </c>
      <c r="U19" s="113">
        <v>47</v>
      </c>
      <c r="V19" s="114">
        <v>42</v>
      </c>
      <c r="W19" s="115"/>
      <c r="X19" s="149" t="s">
        <v>479</v>
      </c>
    </row>
    <row r="20" spans="1:26" ht="10.5" customHeight="1">
      <c r="A20" s="149"/>
      <c r="B20" s="112" t="s">
        <v>118</v>
      </c>
      <c r="C20" s="113">
        <v>52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52</v>
      </c>
      <c r="J20" s="113">
        <v>1</v>
      </c>
      <c r="K20" s="113">
        <v>0</v>
      </c>
      <c r="L20" s="113">
        <v>0</v>
      </c>
      <c r="M20" s="113">
        <v>0</v>
      </c>
      <c r="N20" s="113">
        <v>0</v>
      </c>
      <c r="O20" s="113">
        <v>39</v>
      </c>
      <c r="P20" s="113">
        <v>2</v>
      </c>
      <c r="Q20" s="113">
        <v>0</v>
      </c>
      <c r="R20" s="113">
        <v>0</v>
      </c>
      <c r="S20" s="113">
        <v>0</v>
      </c>
      <c r="T20" s="113">
        <v>0</v>
      </c>
      <c r="U20" s="113">
        <v>2</v>
      </c>
      <c r="V20" s="114">
        <v>8</v>
      </c>
      <c r="W20" s="115"/>
      <c r="X20" s="149"/>
    </row>
    <row r="21" spans="1:26" ht="10.5" customHeight="1">
      <c r="A21" s="149"/>
      <c r="B21" s="112" t="s">
        <v>124</v>
      </c>
      <c r="C21" s="117">
        <v>347</v>
      </c>
      <c r="D21" s="113">
        <v>4</v>
      </c>
      <c r="E21" s="113">
        <v>0</v>
      </c>
      <c r="F21" s="113">
        <v>4</v>
      </c>
      <c r="G21" s="113">
        <v>0</v>
      </c>
      <c r="H21" s="113">
        <v>0</v>
      </c>
      <c r="I21" s="113">
        <v>343</v>
      </c>
      <c r="J21" s="113">
        <v>25</v>
      </c>
      <c r="K21" s="113">
        <v>12</v>
      </c>
      <c r="L21" s="113">
        <v>1</v>
      </c>
      <c r="M21" s="113">
        <v>3</v>
      </c>
      <c r="N21" s="113">
        <v>0</v>
      </c>
      <c r="O21" s="113">
        <v>199</v>
      </c>
      <c r="P21" s="113">
        <v>13</v>
      </c>
      <c r="Q21" s="113">
        <v>0</v>
      </c>
      <c r="R21" s="113">
        <v>0</v>
      </c>
      <c r="S21" s="113">
        <v>0</v>
      </c>
      <c r="T21" s="113">
        <v>4</v>
      </c>
      <c r="U21" s="113">
        <v>46</v>
      </c>
      <c r="V21" s="114">
        <v>40</v>
      </c>
      <c r="W21" s="115"/>
      <c r="X21" s="149"/>
    </row>
    <row r="22" spans="1:26" ht="10.5" customHeight="1">
      <c r="A22" s="149" t="s">
        <v>485</v>
      </c>
      <c r="B22" s="112" t="s">
        <v>119</v>
      </c>
      <c r="C22" s="117">
        <v>301</v>
      </c>
      <c r="D22" s="113">
        <v>3</v>
      </c>
      <c r="E22" s="113">
        <v>0</v>
      </c>
      <c r="F22" s="113">
        <v>3</v>
      </c>
      <c r="G22" s="113">
        <v>0</v>
      </c>
      <c r="H22" s="113">
        <v>0</v>
      </c>
      <c r="I22" s="113">
        <v>298</v>
      </c>
      <c r="J22" s="113">
        <v>22</v>
      </c>
      <c r="K22" s="113">
        <v>11</v>
      </c>
      <c r="L22" s="113">
        <v>1</v>
      </c>
      <c r="M22" s="113">
        <v>3</v>
      </c>
      <c r="N22" s="113">
        <v>0</v>
      </c>
      <c r="O22" s="113">
        <v>166</v>
      </c>
      <c r="P22" s="113">
        <v>13</v>
      </c>
      <c r="Q22" s="113">
        <v>0</v>
      </c>
      <c r="R22" s="113">
        <v>0</v>
      </c>
      <c r="S22" s="113">
        <v>0</v>
      </c>
      <c r="T22" s="113">
        <v>4</v>
      </c>
      <c r="U22" s="113">
        <v>42</v>
      </c>
      <c r="V22" s="114">
        <v>36</v>
      </c>
      <c r="W22" s="115"/>
      <c r="X22" s="149" t="s">
        <v>485</v>
      </c>
    </row>
    <row r="23" spans="1:26" ht="10.5" customHeight="1">
      <c r="A23" s="149"/>
      <c r="B23" s="112" t="s">
        <v>118</v>
      </c>
      <c r="C23" s="117">
        <v>46</v>
      </c>
      <c r="D23" s="113">
        <v>1</v>
      </c>
      <c r="E23" s="113">
        <v>0</v>
      </c>
      <c r="F23" s="113">
        <v>1</v>
      </c>
      <c r="G23" s="113">
        <v>0</v>
      </c>
      <c r="H23" s="113">
        <v>0</v>
      </c>
      <c r="I23" s="113">
        <v>45</v>
      </c>
      <c r="J23" s="113">
        <v>3</v>
      </c>
      <c r="K23" s="113">
        <v>1</v>
      </c>
      <c r="L23" s="113">
        <v>0</v>
      </c>
      <c r="M23" s="113">
        <v>0</v>
      </c>
      <c r="N23" s="113">
        <v>0</v>
      </c>
      <c r="O23" s="113">
        <v>33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4</v>
      </c>
      <c r="V23" s="114">
        <v>4</v>
      </c>
      <c r="W23" s="115"/>
      <c r="X23" s="149"/>
    </row>
    <row r="24" spans="1:26" s="105" customFormat="1" ht="10.5" customHeight="1">
      <c r="A24" s="153"/>
      <c r="B24" s="154" t="s">
        <v>124</v>
      </c>
      <c r="C24" s="155">
        <v>320</v>
      </c>
      <c r="D24" s="156">
        <v>1</v>
      </c>
      <c r="E24" s="156">
        <v>0</v>
      </c>
      <c r="F24" s="156">
        <v>0</v>
      </c>
      <c r="G24" s="156">
        <v>0</v>
      </c>
      <c r="H24" s="156">
        <v>1</v>
      </c>
      <c r="I24" s="156">
        <v>319</v>
      </c>
      <c r="J24" s="156">
        <v>33</v>
      </c>
      <c r="K24" s="156">
        <v>10</v>
      </c>
      <c r="L24" s="156">
        <v>2</v>
      </c>
      <c r="M24" s="156">
        <v>11</v>
      </c>
      <c r="N24" s="156">
        <v>0</v>
      </c>
      <c r="O24" s="156">
        <v>179</v>
      </c>
      <c r="P24" s="156">
        <v>17</v>
      </c>
      <c r="Q24" s="156">
        <v>0</v>
      </c>
      <c r="R24" s="156">
        <v>4</v>
      </c>
      <c r="S24" s="156">
        <v>0</v>
      </c>
      <c r="T24" s="156">
        <v>5</v>
      </c>
      <c r="U24" s="156">
        <v>35</v>
      </c>
      <c r="V24" s="157">
        <v>23</v>
      </c>
      <c r="W24" s="108"/>
      <c r="X24" s="153"/>
    </row>
    <row r="25" spans="1:26" s="105" customFormat="1" ht="10.5" customHeight="1">
      <c r="A25" s="158" t="s">
        <v>486</v>
      </c>
      <c r="B25" s="154" t="s">
        <v>119</v>
      </c>
      <c r="C25" s="155">
        <v>251</v>
      </c>
      <c r="D25" s="156">
        <v>1</v>
      </c>
      <c r="E25" s="156">
        <v>0</v>
      </c>
      <c r="F25" s="156">
        <v>0</v>
      </c>
      <c r="G25" s="156">
        <v>0</v>
      </c>
      <c r="H25" s="156">
        <v>1</v>
      </c>
      <c r="I25" s="156">
        <v>250</v>
      </c>
      <c r="J25" s="156">
        <v>28</v>
      </c>
      <c r="K25" s="156">
        <v>8</v>
      </c>
      <c r="L25" s="156">
        <v>2</v>
      </c>
      <c r="M25" s="156">
        <v>9</v>
      </c>
      <c r="N25" s="156">
        <v>0</v>
      </c>
      <c r="O25" s="156">
        <v>131</v>
      </c>
      <c r="P25" s="156">
        <v>16</v>
      </c>
      <c r="Q25" s="156">
        <v>0</v>
      </c>
      <c r="R25" s="156">
        <v>3</v>
      </c>
      <c r="S25" s="156">
        <v>0</v>
      </c>
      <c r="T25" s="156">
        <v>5</v>
      </c>
      <c r="U25" s="156">
        <v>31</v>
      </c>
      <c r="V25" s="157">
        <v>17</v>
      </c>
      <c r="W25" s="108"/>
      <c r="X25" s="158" t="s">
        <v>486</v>
      </c>
    </row>
    <row r="26" spans="1:26" s="105" customFormat="1" ht="10.5" customHeight="1">
      <c r="A26" s="153"/>
      <c r="B26" s="154" t="s">
        <v>118</v>
      </c>
      <c r="C26" s="155">
        <v>69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69</v>
      </c>
      <c r="J26" s="156">
        <v>5</v>
      </c>
      <c r="K26" s="156">
        <v>2</v>
      </c>
      <c r="L26" s="156">
        <v>0</v>
      </c>
      <c r="M26" s="156">
        <v>2</v>
      </c>
      <c r="N26" s="156">
        <v>0</v>
      </c>
      <c r="O26" s="156">
        <v>48</v>
      </c>
      <c r="P26" s="156">
        <v>1</v>
      </c>
      <c r="Q26" s="156">
        <v>0</v>
      </c>
      <c r="R26" s="156">
        <v>1</v>
      </c>
      <c r="S26" s="156">
        <v>0</v>
      </c>
      <c r="T26" s="156">
        <v>0</v>
      </c>
      <c r="U26" s="156">
        <v>4</v>
      </c>
      <c r="V26" s="157">
        <v>6</v>
      </c>
      <c r="W26" s="108"/>
    </row>
    <row r="27" spans="1:26" ht="10.5" customHeight="1">
      <c r="A27" s="285" t="s">
        <v>2</v>
      </c>
      <c r="B27" s="115" t="s">
        <v>119</v>
      </c>
      <c r="C27" s="126">
        <v>63</v>
      </c>
      <c r="D27" s="133">
        <v>1</v>
      </c>
      <c r="E27" s="133">
        <v>0</v>
      </c>
      <c r="F27" s="133">
        <v>0</v>
      </c>
      <c r="G27" s="133">
        <v>0</v>
      </c>
      <c r="H27" s="133">
        <v>1</v>
      </c>
      <c r="I27" s="133">
        <v>62</v>
      </c>
      <c r="J27" s="133">
        <v>2</v>
      </c>
      <c r="K27" s="133">
        <v>5</v>
      </c>
      <c r="L27" s="133">
        <v>0</v>
      </c>
      <c r="M27" s="133">
        <v>2</v>
      </c>
      <c r="N27" s="133">
        <v>0</v>
      </c>
      <c r="O27" s="133">
        <v>42</v>
      </c>
      <c r="P27" s="133">
        <v>0</v>
      </c>
      <c r="Q27" s="133">
        <v>0</v>
      </c>
      <c r="R27" s="133">
        <v>0</v>
      </c>
      <c r="S27" s="133">
        <v>0</v>
      </c>
      <c r="T27" s="133">
        <v>2</v>
      </c>
      <c r="U27" s="133">
        <v>6</v>
      </c>
      <c r="V27" s="159">
        <v>3</v>
      </c>
      <c r="W27" s="115"/>
      <c r="X27" s="285" t="s">
        <v>2</v>
      </c>
    </row>
    <row r="28" spans="1:26" ht="10.5" customHeight="1">
      <c r="A28" s="285"/>
      <c r="B28" s="115" t="s">
        <v>118</v>
      </c>
      <c r="C28" s="126">
        <v>16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16</v>
      </c>
      <c r="J28" s="133">
        <v>2</v>
      </c>
      <c r="K28" s="133">
        <v>1</v>
      </c>
      <c r="L28" s="133">
        <v>0</v>
      </c>
      <c r="M28" s="133">
        <v>1</v>
      </c>
      <c r="N28" s="133">
        <v>0</v>
      </c>
      <c r="O28" s="133">
        <v>12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59">
        <v>0</v>
      </c>
      <c r="W28" s="115"/>
      <c r="X28" s="285"/>
    </row>
    <row r="29" spans="1:26" ht="10.5" customHeight="1">
      <c r="A29" s="285" t="s">
        <v>3</v>
      </c>
      <c r="B29" s="115" t="s">
        <v>119</v>
      </c>
      <c r="C29" s="126">
        <v>86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86</v>
      </c>
      <c r="J29" s="133">
        <v>11</v>
      </c>
      <c r="K29" s="133">
        <v>3</v>
      </c>
      <c r="L29" s="133">
        <v>0</v>
      </c>
      <c r="M29" s="133">
        <v>1</v>
      </c>
      <c r="N29" s="133">
        <v>0</v>
      </c>
      <c r="O29" s="133">
        <v>52</v>
      </c>
      <c r="P29" s="133">
        <v>3</v>
      </c>
      <c r="Q29" s="133">
        <v>0</v>
      </c>
      <c r="R29" s="133">
        <v>0</v>
      </c>
      <c r="S29" s="133">
        <v>0</v>
      </c>
      <c r="T29" s="133">
        <v>2</v>
      </c>
      <c r="U29" s="133">
        <v>8</v>
      </c>
      <c r="V29" s="159">
        <v>6</v>
      </c>
      <c r="W29" s="115"/>
      <c r="X29" s="285" t="s">
        <v>3</v>
      </c>
    </row>
    <row r="30" spans="1:26" ht="10.5" customHeight="1">
      <c r="A30" s="285"/>
      <c r="B30" s="115" t="s">
        <v>118</v>
      </c>
      <c r="C30" s="126">
        <v>25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25</v>
      </c>
      <c r="J30" s="133">
        <v>1</v>
      </c>
      <c r="K30" s="133">
        <v>1</v>
      </c>
      <c r="L30" s="133">
        <v>0</v>
      </c>
      <c r="M30" s="133">
        <v>0</v>
      </c>
      <c r="N30" s="133">
        <v>0</v>
      </c>
      <c r="O30" s="133">
        <v>19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59">
        <v>4</v>
      </c>
      <c r="W30" s="115"/>
      <c r="X30" s="285"/>
    </row>
    <row r="31" spans="1:26" ht="10.5" customHeight="1">
      <c r="A31" s="285" t="s">
        <v>130</v>
      </c>
      <c r="B31" s="115" t="s">
        <v>119</v>
      </c>
      <c r="C31" s="126">
        <v>37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37</v>
      </c>
      <c r="J31" s="133">
        <v>2</v>
      </c>
      <c r="K31" s="133">
        <v>0</v>
      </c>
      <c r="L31" s="133">
        <v>0</v>
      </c>
      <c r="M31" s="133">
        <v>0</v>
      </c>
      <c r="N31" s="133">
        <v>0</v>
      </c>
      <c r="O31" s="133">
        <v>16</v>
      </c>
      <c r="P31" s="133">
        <v>1</v>
      </c>
      <c r="Q31" s="133">
        <v>0</v>
      </c>
      <c r="R31" s="133">
        <v>0</v>
      </c>
      <c r="S31" s="133">
        <v>0</v>
      </c>
      <c r="T31" s="133">
        <v>1</v>
      </c>
      <c r="U31" s="133">
        <v>13</v>
      </c>
      <c r="V31" s="159">
        <v>4</v>
      </c>
      <c r="W31" s="115"/>
      <c r="X31" s="285" t="s">
        <v>130</v>
      </c>
      <c r="Z31" s="116"/>
    </row>
    <row r="32" spans="1:26" ht="10.5" customHeight="1">
      <c r="A32" s="285"/>
      <c r="B32" s="115" t="s">
        <v>118</v>
      </c>
      <c r="C32" s="126">
        <v>7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7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4</v>
      </c>
      <c r="P32" s="133">
        <v>0</v>
      </c>
      <c r="Q32" s="133">
        <v>0</v>
      </c>
      <c r="R32" s="133">
        <v>1</v>
      </c>
      <c r="S32" s="133">
        <v>0</v>
      </c>
      <c r="T32" s="133">
        <v>0</v>
      </c>
      <c r="U32" s="133">
        <v>1</v>
      </c>
      <c r="V32" s="159">
        <v>1</v>
      </c>
      <c r="W32" s="115"/>
      <c r="X32" s="285"/>
      <c r="Z32" s="116"/>
    </row>
    <row r="33" spans="1:26" ht="10.5" customHeight="1">
      <c r="A33" s="287" t="s">
        <v>4</v>
      </c>
      <c r="B33" s="115" t="s">
        <v>119</v>
      </c>
      <c r="C33" s="126">
        <v>8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8</v>
      </c>
      <c r="J33" s="133">
        <v>3</v>
      </c>
      <c r="K33" s="133">
        <v>0</v>
      </c>
      <c r="L33" s="133">
        <v>0</v>
      </c>
      <c r="M33" s="133">
        <v>0</v>
      </c>
      <c r="N33" s="133">
        <v>0</v>
      </c>
      <c r="O33" s="133">
        <v>2</v>
      </c>
      <c r="P33" s="133">
        <v>3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59">
        <v>0</v>
      </c>
      <c r="W33" s="115"/>
      <c r="X33" s="287" t="s">
        <v>195</v>
      </c>
      <c r="Z33" s="116"/>
    </row>
    <row r="34" spans="1:26" ht="10.5" customHeight="1">
      <c r="A34" s="287"/>
      <c r="B34" s="115" t="s">
        <v>118</v>
      </c>
      <c r="C34" s="126">
        <v>5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5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5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59">
        <v>0</v>
      </c>
      <c r="W34" s="115"/>
      <c r="X34" s="287"/>
      <c r="Z34" s="116"/>
    </row>
    <row r="35" spans="1:26" ht="10.5" customHeight="1">
      <c r="A35" s="285" t="s">
        <v>5</v>
      </c>
      <c r="B35" s="115" t="s">
        <v>119</v>
      </c>
      <c r="C35" s="126">
        <v>38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38</v>
      </c>
      <c r="J35" s="133">
        <v>7</v>
      </c>
      <c r="K35" s="133">
        <v>0</v>
      </c>
      <c r="L35" s="133">
        <v>1</v>
      </c>
      <c r="M35" s="133">
        <v>5</v>
      </c>
      <c r="N35" s="133">
        <v>0</v>
      </c>
      <c r="O35" s="133">
        <v>15</v>
      </c>
      <c r="P35" s="133">
        <v>4</v>
      </c>
      <c r="Q35" s="133">
        <v>0</v>
      </c>
      <c r="R35" s="133">
        <v>1</v>
      </c>
      <c r="S35" s="133">
        <v>0</v>
      </c>
      <c r="T35" s="133">
        <v>0</v>
      </c>
      <c r="U35" s="133">
        <v>2</v>
      </c>
      <c r="V35" s="159">
        <v>3</v>
      </c>
      <c r="W35" s="115"/>
      <c r="X35" s="285" t="s">
        <v>5</v>
      </c>
      <c r="Z35" s="116"/>
    </row>
    <row r="36" spans="1:26" ht="10.5" customHeight="1">
      <c r="A36" s="285"/>
      <c r="B36" s="115" t="s">
        <v>118</v>
      </c>
      <c r="C36" s="126">
        <v>9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9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6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3</v>
      </c>
      <c r="V36" s="159">
        <v>0</v>
      </c>
      <c r="W36" s="115"/>
      <c r="X36" s="285"/>
    </row>
    <row r="37" spans="1:26" ht="10.5" customHeight="1">
      <c r="A37" s="285" t="s">
        <v>6</v>
      </c>
      <c r="B37" s="115" t="s">
        <v>119</v>
      </c>
      <c r="C37" s="126">
        <v>19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19</v>
      </c>
      <c r="J37" s="133">
        <v>3</v>
      </c>
      <c r="K37" s="133">
        <v>0</v>
      </c>
      <c r="L37" s="133">
        <v>1</v>
      </c>
      <c r="M37" s="133">
        <v>1</v>
      </c>
      <c r="N37" s="133">
        <v>0</v>
      </c>
      <c r="O37" s="133">
        <v>4</v>
      </c>
      <c r="P37" s="133">
        <v>5</v>
      </c>
      <c r="Q37" s="133">
        <v>0</v>
      </c>
      <c r="R37" s="133">
        <v>2</v>
      </c>
      <c r="S37" s="133">
        <v>0</v>
      </c>
      <c r="T37" s="133">
        <v>0</v>
      </c>
      <c r="U37" s="133">
        <v>2</v>
      </c>
      <c r="V37" s="159">
        <v>1</v>
      </c>
      <c r="W37" s="115"/>
      <c r="X37" s="285" t="s">
        <v>6</v>
      </c>
    </row>
    <row r="38" spans="1:26" ht="10.5" customHeight="1">
      <c r="A38" s="285"/>
      <c r="B38" s="115" t="s">
        <v>118</v>
      </c>
      <c r="C38" s="126">
        <v>7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7</v>
      </c>
      <c r="J38" s="133">
        <v>2</v>
      </c>
      <c r="K38" s="133">
        <v>0</v>
      </c>
      <c r="L38" s="133">
        <v>0</v>
      </c>
      <c r="M38" s="133">
        <v>1</v>
      </c>
      <c r="N38" s="133">
        <v>0</v>
      </c>
      <c r="O38" s="133">
        <v>2</v>
      </c>
      <c r="P38" s="133">
        <v>1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59">
        <v>1</v>
      </c>
      <c r="W38" s="115"/>
      <c r="X38" s="285"/>
    </row>
    <row r="39" spans="1:26" ht="6" customHeight="1">
      <c r="C39" s="121"/>
      <c r="E39" s="113"/>
      <c r="V39" s="122"/>
      <c r="Y39" s="89"/>
    </row>
    <row r="40" spans="1:26" s="105" customFormat="1" ht="10.5" customHeight="1">
      <c r="A40" s="88"/>
      <c r="C40" s="123"/>
      <c r="E40" s="113"/>
      <c r="H40" s="286" t="s">
        <v>228</v>
      </c>
      <c r="I40" s="286"/>
      <c r="J40" s="286"/>
      <c r="K40" s="107"/>
      <c r="L40" s="107"/>
      <c r="M40" s="286" t="s">
        <v>227</v>
      </c>
      <c r="N40" s="286"/>
      <c r="O40" s="286"/>
      <c r="V40" s="124"/>
      <c r="Y40" s="125"/>
    </row>
    <row r="41" spans="1:26" s="105" customFormat="1" ht="6" customHeight="1">
      <c r="A41" s="88"/>
      <c r="C41" s="106"/>
      <c r="E41" s="113"/>
      <c r="I41" s="125"/>
      <c r="V41" s="124"/>
      <c r="Y41" s="125"/>
    </row>
    <row r="42" spans="1:26" ht="10.5" customHeight="1">
      <c r="A42" s="149"/>
      <c r="B42" s="115" t="s">
        <v>124</v>
      </c>
      <c r="C42" s="117">
        <v>222</v>
      </c>
      <c r="D42" s="113">
        <v>2</v>
      </c>
      <c r="E42" s="113">
        <v>0</v>
      </c>
      <c r="F42" s="113">
        <v>0</v>
      </c>
      <c r="G42" s="113">
        <v>2</v>
      </c>
      <c r="H42" s="113">
        <v>0</v>
      </c>
      <c r="I42" s="113">
        <v>220</v>
      </c>
      <c r="J42" s="113">
        <v>7</v>
      </c>
      <c r="K42" s="113">
        <v>4</v>
      </c>
      <c r="L42" s="113">
        <v>1</v>
      </c>
      <c r="M42" s="113">
        <v>2</v>
      </c>
      <c r="N42" s="113">
        <v>0</v>
      </c>
      <c r="O42" s="113">
        <v>160</v>
      </c>
      <c r="P42" s="113">
        <v>0</v>
      </c>
      <c r="Q42" s="113">
        <v>0</v>
      </c>
      <c r="R42" s="113">
        <v>0</v>
      </c>
      <c r="S42" s="113">
        <v>0</v>
      </c>
      <c r="T42" s="113">
        <v>3</v>
      </c>
      <c r="U42" s="113">
        <v>21</v>
      </c>
      <c r="V42" s="114">
        <v>22</v>
      </c>
      <c r="W42" s="115"/>
      <c r="X42" s="149"/>
    </row>
    <row r="43" spans="1:26" ht="10.5" customHeight="1">
      <c r="A43" s="149" t="s">
        <v>484</v>
      </c>
      <c r="B43" s="115" t="s">
        <v>119</v>
      </c>
      <c r="C43" s="117">
        <v>197</v>
      </c>
      <c r="D43" s="113">
        <v>2</v>
      </c>
      <c r="E43" s="113">
        <v>0</v>
      </c>
      <c r="F43" s="113">
        <v>0</v>
      </c>
      <c r="G43" s="113">
        <v>2</v>
      </c>
      <c r="H43" s="113">
        <v>0</v>
      </c>
      <c r="I43" s="113">
        <v>195</v>
      </c>
      <c r="J43" s="113">
        <v>7</v>
      </c>
      <c r="K43" s="113">
        <v>4</v>
      </c>
      <c r="L43" s="113">
        <v>1</v>
      </c>
      <c r="M43" s="113">
        <v>2</v>
      </c>
      <c r="N43" s="113">
        <v>0</v>
      </c>
      <c r="O43" s="113">
        <v>139</v>
      </c>
      <c r="P43" s="113">
        <v>0</v>
      </c>
      <c r="Q43" s="113">
        <v>0</v>
      </c>
      <c r="R43" s="113">
        <v>0</v>
      </c>
      <c r="S43" s="113">
        <v>0</v>
      </c>
      <c r="T43" s="113">
        <v>3</v>
      </c>
      <c r="U43" s="113">
        <v>20</v>
      </c>
      <c r="V43" s="114">
        <v>19</v>
      </c>
      <c r="W43" s="115"/>
      <c r="X43" s="149" t="s">
        <v>484</v>
      </c>
    </row>
    <row r="44" spans="1:26" ht="10.5" customHeight="1">
      <c r="A44" s="149"/>
      <c r="B44" s="115" t="s">
        <v>118</v>
      </c>
      <c r="C44" s="117">
        <v>25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25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21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1</v>
      </c>
      <c r="V44" s="114">
        <v>3</v>
      </c>
      <c r="W44" s="115"/>
      <c r="X44" s="149"/>
    </row>
    <row r="45" spans="1:26" ht="10.5" customHeight="1">
      <c r="A45" s="149"/>
      <c r="B45" s="115" t="s">
        <v>124</v>
      </c>
      <c r="C45" s="117">
        <v>117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117</v>
      </c>
      <c r="J45" s="113">
        <v>7</v>
      </c>
      <c r="K45" s="113">
        <v>10</v>
      </c>
      <c r="L45" s="113">
        <v>0</v>
      </c>
      <c r="M45" s="113">
        <v>3</v>
      </c>
      <c r="N45" s="113">
        <v>0</v>
      </c>
      <c r="O45" s="113">
        <v>67</v>
      </c>
      <c r="P45" s="113">
        <v>0</v>
      </c>
      <c r="Q45" s="113">
        <v>1</v>
      </c>
      <c r="R45" s="113">
        <v>0</v>
      </c>
      <c r="S45" s="113">
        <v>0</v>
      </c>
      <c r="T45" s="113">
        <v>1</v>
      </c>
      <c r="U45" s="113">
        <v>14</v>
      </c>
      <c r="V45" s="114">
        <v>14</v>
      </c>
      <c r="W45" s="115"/>
      <c r="X45" s="149"/>
    </row>
    <row r="46" spans="1:26" ht="10.5" customHeight="1">
      <c r="A46" s="149" t="s">
        <v>474</v>
      </c>
      <c r="B46" s="115" t="s">
        <v>119</v>
      </c>
      <c r="C46" s="117">
        <v>95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95</v>
      </c>
      <c r="J46" s="113">
        <v>7</v>
      </c>
      <c r="K46" s="113">
        <v>10</v>
      </c>
      <c r="L46" s="113">
        <v>0</v>
      </c>
      <c r="M46" s="113">
        <v>3</v>
      </c>
      <c r="N46" s="113">
        <v>0</v>
      </c>
      <c r="O46" s="113">
        <v>47</v>
      </c>
      <c r="P46" s="113">
        <v>0</v>
      </c>
      <c r="Q46" s="113">
        <v>1</v>
      </c>
      <c r="R46" s="113">
        <v>0</v>
      </c>
      <c r="S46" s="113">
        <v>0</v>
      </c>
      <c r="T46" s="113">
        <v>1</v>
      </c>
      <c r="U46" s="113">
        <v>13</v>
      </c>
      <c r="V46" s="114">
        <v>13</v>
      </c>
      <c r="W46" s="115"/>
      <c r="X46" s="149" t="s">
        <v>474</v>
      </c>
    </row>
    <row r="47" spans="1:26" ht="10.5" customHeight="1">
      <c r="A47" s="149"/>
      <c r="B47" s="115" t="s">
        <v>118</v>
      </c>
      <c r="C47" s="117">
        <v>22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22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20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1</v>
      </c>
      <c r="V47" s="114">
        <v>1</v>
      </c>
      <c r="W47" s="115"/>
      <c r="X47" s="149"/>
      <c r="Z47" s="116"/>
    </row>
    <row r="48" spans="1:26" ht="10.5" customHeight="1">
      <c r="A48" s="149"/>
      <c r="B48" s="115" t="s">
        <v>124</v>
      </c>
      <c r="C48" s="117">
        <v>111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111</v>
      </c>
      <c r="J48" s="113">
        <v>2</v>
      </c>
      <c r="K48" s="113">
        <v>1</v>
      </c>
      <c r="L48" s="113">
        <v>1</v>
      </c>
      <c r="M48" s="113">
        <v>0</v>
      </c>
      <c r="N48" s="113">
        <v>0</v>
      </c>
      <c r="O48" s="113">
        <v>85</v>
      </c>
      <c r="P48" s="113">
        <v>1</v>
      </c>
      <c r="Q48" s="113">
        <v>0</v>
      </c>
      <c r="R48" s="113">
        <v>0</v>
      </c>
      <c r="S48" s="113">
        <v>0</v>
      </c>
      <c r="T48" s="113">
        <v>3</v>
      </c>
      <c r="U48" s="113">
        <v>6</v>
      </c>
      <c r="V48" s="114">
        <v>12</v>
      </c>
      <c r="W48" s="115"/>
      <c r="X48" s="149"/>
      <c r="Z48" s="116"/>
    </row>
    <row r="49" spans="1:26" ht="10.5" customHeight="1">
      <c r="A49" s="149" t="s">
        <v>479</v>
      </c>
      <c r="B49" s="115" t="s">
        <v>119</v>
      </c>
      <c r="C49" s="117">
        <v>94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94</v>
      </c>
      <c r="J49" s="113">
        <v>2</v>
      </c>
      <c r="K49" s="113">
        <v>0</v>
      </c>
      <c r="L49" s="113">
        <v>1</v>
      </c>
      <c r="M49" s="113">
        <v>0</v>
      </c>
      <c r="N49" s="113">
        <v>0</v>
      </c>
      <c r="O49" s="113">
        <v>71</v>
      </c>
      <c r="P49" s="113">
        <v>1</v>
      </c>
      <c r="Q49" s="113">
        <v>0</v>
      </c>
      <c r="R49" s="113">
        <v>0</v>
      </c>
      <c r="S49" s="113">
        <v>0</v>
      </c>
      <c r="T49" s="113">
        <v>3</v>
      </c>
      <c r="U49" s="113">
        <v>4</v>
      </c>
      <c r="V49" s="114">
        <v>12</v>
      </c>
      <c r="W49" s="115"/>
      <c r="X49" s="149" t="s">
        <v>479</v>
      </c>
      <c r="Z49" s="116"/>
    </row>
    <row r="50" spans="1:26" ht="10.5" customHeight="1">
      <c r="A50" s="149"/>
      <c r="B50" s="115" t="s">
        <v>118</v>
      </c>
      <c r="C50" s="117">
        <v>17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17</v>
      </c>
      <c r="J50" s="113">
        <v>0</v>
      </c>
      <c r="K50" s="113">
        <v>1</v>
      </c>
      <c r="L50" s="113">
        <v>0</v>
      </c>
      <c r="M50" s="113">
        <v>0</v>
      </c>
      <c r="N50" s="113">
        <v>0</v>
      </c>
      <c r="O50" s="113">
        <v>14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2</v>
      </c>
      <c r="V50" s="114">
        <v>0</v>
      </c>
      <c r="W50" s="115"/>
      <c r="X50" s="149"/>
      <c r="Z50" s="116"/>
    </row>
    <row r="51" spans="1:26" ht="10.5" customHeight="1">
      <c r="A51" s="149"/>
      <c r="B51" s="115" t="s">
        <v>124</v>
      </c>
      <c r="C51" s="126">
        <v>132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132</v>
      </c>
      <c r="J51" s="113">
        <v>2</v>
      </c>
      <c r="K51" s="113">
        <v>8</v>
      </c>
      <c r="L51" s="113">
        <v>1</v>
      </c>
      <c r="M51" s="113">
        <v>1</v>
      </c>
      <c r="N51" s="113">
        <v>0</v>
      </c>
      <c r="O51" s="113">
        <v>100</v>
      </c>
      <c r="P51" s="113">
        <v>0</v>
      </c>
      <c r="Q51" s="113">
        <v>0</v>
      </c>
      <c r="R51" s="113">
        <v>0</v>
      </c>
      <c r="S51" s="113">
        <v>0</v>
      </c>
      <c r="T51" s="113">
        <v>6</v>
      </c>
      <c r="U51" s="113">
        <v>3</v>
      </c>
      <c r="V51" s="114">
        <v>11</v>
      </c>
      <c r="W51" s="115"/>
      <c r="X51" s="149"/>
      <c r="Z51" s="116"/>
    </row>
    <row r="52" spans="1:26" ht="10.5" customHeight="1">
      <c r="A52" s="149" t="s">
        <v>485</v>
      </c>
      <c r="B52" s="115" t="s">
        <v>119</v>
      </c>
      <c r="C52" s="126">
        <v>105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105</v>
      </c>
      <c r="J52" s="113">
        <v>2</v>
      </c>
      <c r="K52" s="113">
        <v>8</v>
      </c>
      <c r="L52" s="113">
        <v>0</v>
      </c>
      <c r="M52" s="113">
        <v>1</v>
      </c>
      <c r="N52" s="113">
        <v>0</v>
      </c>
      <c r="O52" s="113">
        <v>76</v>
      </c>
      <c r="P52" s="113">
        <v>0</v>
      </c>
      <c r="Q52" s="113">
        <v>0</v>
      </c>
      <c r="R52" s="113">
        <v>0</v>
      </c>
      <c r="S52" s="113">
        <v>0</v>
      </c>
      <c r="T52" s="113">
        <v>6</v>
      </c>
      <c r="U52" s="113">
        <v>3</v>
      </c>
      <c r="V52" s="114">
        <v>9</v>
      </c>
      <c r="W52" s="115"/>
      <c r="X52" s="149" t="s">
        <v>485</v>
      </c>
    </row>
    <row r="53" spans="1:26" ht="10.5" customHeight="1">
      <c r="A53" s="149"/>
      <c r="B53" s="115" t="s">
        <v>118</v>
      </c>
      <c r="C53" s="126">
        <v>27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27</v>
      </c>
      <c r="J53" s="113">
        <v>0</v>
      </c>
      <c r="K53" s="113">
        <v>0</v>
      </c>
      <c r="L53" s="113">
        <v>1</v>
      </c>
      <c r="M53" s="113">
        <v>0</v>
      </c>
      <c r="N53" s="113">
        <v>0</v>
      </c>
      <c r="O53" s="113">
        <v>24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4">
        <v>2</v>
      </c>
      <c r="W53" s="115"/>
      <c r="X53" s="149"/>
    </row>
    <row r="54" spans="1:26" s="125" customFormat="1" ht="10.5" customHeight="1">
      <c r="A54" s="153"/>
      <c r="B54" s="160" t="s">
        <v>124</v>
      </c>
      <c r="C54" s="155">
        <v>120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56">
        <v>120</v>
      </c>
      <c r="J54" s="156">
        <v>9</v>
      </c>
      <c r="K54" s="156">
        <v>8</v>
      </c>
      <c r="L54" s="156">
        <v>0</v>
      </c>
      <c r="M54" s="156">
        <v>0</v>
      </c>
      <c r="N54" s="156">
        <v>0</v>
      </c>
      <c r="O54" s="156">
        <v>81</v>
      </c>
      <c r="P54" s="156">
        <v>0</v>
      </c>
      <c r="Q54" s="156">
        <v>0</v>
      </c>
      <c r="R54" s="156">
        <v>0</v>
      </c>
      <c r="S54" s="156">
        <v>0</v>
      </c>
      <c r="T54" s="156">
        <v>5</v>
      </c>
      <c r="U54" s="156">
        <v>9</v>
      </c>
      <c r="V54" s="157">
        <v>8</v>
      </c>
      <c r="W54" s="127"/>
      <c r="X54" s="153"/>
      <c r="Z54" s="131"/>
    </row>
    <row r="55" spans="1:26" s="105" customFormat="1" ht="10.5" customHeight="1">
      <c r="A55" s="158" t="s">
        <v>486</v>
      </c>
      <c r="B55" s="154" t="s">
        <v>119</v>
      </c>
      <c r="C55" s="155">
        <v>99</v>
      </c>
      <c r="D55" s="156">
        <v>0</v>
      </c>
      <c r="E55" s="156">
        <v>0</v>
      </c>
      <c r="F55" s="156">
        <v>0</v>
      </c>
      <c r="G55" s="156">
        <v>0</v>
      </c>
      <c r="H55" s="156">
        <v>0</v>
      </c>
      <c r="I55" s="156">
        <v>99</v>
      </c>
      <c r="J55" s="156">
        <v>8</v>
      </c>
      <c r="K55" s="156">
        <v>7</v>
      </c>
      <c r="L55" s="156">
        <v>0</v>
      </c>
      <c r="M55" s="156">
        <v>0</v>
      </c>
      <c r="N55" s="156">
        <v>0</v>
      </c>
      <c r="O55" s="156">
        <v>63</v>
      </c>
      <c r="P55" s="156">
        <v>0</v>
      </c>
      <c r="Q55" s="156">
        <v>0</v>
      </c>
      <c r="R55" s="156">
        <v>0</v>
      </c>
      <c r="S55" s="156">
        <v>0</v>
      </c>
      <c r="T55" s="156">
        <v>5</v>
      </c>
      <c r="U55" s="156">
        <v>8</v>
      </c>
      <c r="V55" s="157">
        <v>8</v>
      </c>
      <c r="W55" s="108"/>
      <c r="X55" s="158" t="s">
        <v>486</v>
      </c>
    </row>
    <row r="56" spans="1:26" s="105" customFormat="1" ht="10.5" customHeight="1">
      <c r="A56" s="153"/>
      <c r="B56" s="154" t="s">
        <v>118</v>
      </c>
      <c r="C56" s="155">
        <v>21</v>
      </c>
      <c r="D56" s="156">
        <v>0</v>
      </c>
      <c r="E56" s="156">
        <v>0</v>
      </c>
      <c r="F56" s="156">
        <v>0</v>
      </c>
      <c r="G56" s="156">
        <v>0</v>
      </c>
      <c r="H56" s="156">
        <v>0</v>
      </c>
      <c r="I56" s="156">
        <v>21</v>
      </c>
      <c r="J56" s="156">
        <v>1</v>
      </c>
      <c r="K56" s="156">
        <v>1</v>
      </c>
      <c r="L56" s="156">
        <v>0</v>
      </c>
      <c r="M56" s="156">
        <v>0</v>
      </c>
      <c r="N56" s="156">
        <v>0</v>
      </c>
      <c r="O56" s="156">
        <v>18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1</v>
      </c>
      <c r="V56" s="157">
        <v>0</v>
      </c>
      <c r="W56" s="108"/>
      <c r="X56" s="132"/>
    </row>
    <row r="57" spans="1:26" ht="10.5" customHeight="1">
      <c r="A57" s="285" t="s">
        <v>121</v>
      </c>
      <c r="B57" s="115" t="s">
        <v>119</v>
      </c>
      <c r="C57" s="126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59">
        <v>0</v>
      </c>
      <c r="W57" s="115"/>
      <c r="X57" s="285" t="s">
        <v>121</v>
      </c>
    </row>
    <row r="58" spans="1:26" ht="10.5" customHeight="1">
      <c r="A58" s="285"/>
      <c r="B58" s="115" t="s">
        <v>118</v>
      </c>
      <c r="C58" s="126">
        <v>0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59">
        <v>0</v>
      </c>
      <c r="W58" s="115"/>
      <c r="X58" s="285"/>
    </row>
    <row r="59" spans="1:26" ht="10.5" customHeight="1">
      <c r="A59" s="285" t="s">
        <v>120</v>
      </c>
      <c r="B59" s="115" t="s">
        <v>119</v>
      </c>
      <c r="C59" s="126">
        <v>49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49</v>
      </c>
      <c r="J59" s="133">
        <v>2</v>
      </c>
      <c r="K59" s="133">
        <v>4</v>
      </c>
      <c r="L59" s="133">
        <v>0</v>
      </c>
      <c r="M59" s="133">
        <v>0</v>
      </c>
      <c r="N59" s="133">
        <v>0</v>
      </c>
      <c r="O59" s="133">
        <v>34</v>
      </c>
      <c r="P59" s="133">
        <v>0</v>
      </c>
      <c r="Q59" s="133">
        <v>0</v>
      </c>
      <c r="R59" s="133">
        <v>0</v>
      </c>
      <c r="S59" s="133">
        <v>0</v>
      </c>
      <c r="T59" s="133">
        <v>1</v>
      </c>
      <c r="U59" s="133">
        <v>2</v>
      </c>
      <c r="V59" s="159">
        <v>6</v>
      </c>
      <c r="W59" s="115"/>
      <c r="X59" s="285" t="s">
        <v>120</v>
      </c>
    </row>
    <row r="60" spans="1:26" ht="10.5" customHeight="1">
      <c r="A60" s="285"/>
      <c r="B60" s="115" t="s">
        <v>118</v>
      </c>
      <c r="C60" s="126">
        <v>14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14</v>
      </c>
      <c r="J60" s="133">
        <v>0</v>
      </c>
      <c r="K60" s="133">
        <v>1</v>
      </c>
      <c r="L60" s="133">
        <v>0</v>
      </c>
      <c r="M60" s="133">
        <v>0</v>
      </c>
      <c r="N60" s="133">
        <v>0</v>
      </c>
      <c r="O60" s="133">
        <v>12</v>
      </c>
      <c r="P60" s="133">
        <v>0</v>
      </c>
      <c r="Q60" s="133">
        <v>0</v>
      </c>
      <c r="R60" s="133">
        <v>0</v>
      </c>
      <c r="S60" s="133">
        <v>0</v>
      </c>
      <c r="T60" s="133">
        <v>0</v>
      </c>
      <c r="U60" s="133">
        <v>1</v>
      </c>
      <c r="V60" s="159">
        <v>0</v>
      </c>
      <c r="W60" s="115"/>
      <c r="X60" s="285"/>
    </row>
    <row r="61" spans="1:26" ht="10.5" customHeight="1">
      <c r="A61" s="285" t="s">
        <v>2</v>
      </c>
      <c r="B61" s="115" t="s">
        <v>119</v>
      </c>
      <c r="C61" s="126">
        <v>50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50</v>
      </c>
      <c r="J61" s="133">
        <v>6</v>
      </c>
      <c r="K61" s="133">
        <v>3</v>
      </c>
      <c r="L61" s="133">
        <v>0</v>
      </c>
      <c r="M61" s="133">
        <v>0</v>
      </c>
      <c r="N61" s="133">
        <v>0</v>
      </c>
      <c r="O61" s="133">
        <v>29</v>
      </c>
      <c r="P61" s="133">
        <v>0</v>
      </c>
      <c r="Q61" s="133">
        <v>0</v>
      </c>
      <c r="R61" s="133">
        <v>0</v>
      </c>
      <c r="S61" s="133">
        <v>0</v>
      </c>
      <c r="T61" s="133">
        <v>4</v>
      </c>
      <c r="U61" s="133">
        <v>6</v>
      </c>
      <c r="V61" s="159">
        <v>2</v>
      </c>
      <c r="W61" s="115"/>
      <c r="X61" s="285" t="s">
        <v>2</v>
      </c>
    </row>
    <row r="62" spans="1:26" ht="10.5" customHeight="1">
      <c r="A62" s="285"/>
      <c r="B62" s="115" t="s">
        <v>118</v>
      </c>
      <c r="C62" s="126">
        <v>7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133">
        <v>7</v>
      </c>
      <c r="J62" s="133">
        <v>1</v>
      </c>
      <c r="K62" s="133">
        <v>0</v>
      </c>
      <c r="L62" s="133">
        <v>0</v>
      </c>
      <c r="M62" s="133">
        <v>0</v>
      </c>
      <c r="N62" s="133">
        <v>0</v>
      </c>
      <c r="O62" s="133">
        <v>6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133">
        <v>0</v>
      </c>
      <c r="V62" s="159">
        <v>0</v>
      </c>
      <c r="W62" s="115"/>
      <c r="X62" s="285"/>
    </row>
    <row r="63" spans="1:26" ht="6" customHeight="1">
      <c r="A63" s="134"/>
      <c r="B63" s="135"/>
      <c r="C63" s="136"/>
      <c r="D63" s="136"/>
      <c r="E63" s="136"/>
      <c r="F63" s="136"/>
      <c r="G63" s="136"/>
      <c r="H63" s="136"/>
      <c r="I63" s="137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8"/>
      <c r="W63" s="139"/>
      <c r="X63" s="134"/>
    </row>
    <row r="64" spans="1:26" ht="10.5" customHeight="1">
      <c r="A64" s="88" t="s">
        <v>8</v>
      </c>
    </row>
    <row r="65" spans="1:12" ht="10.5" customHeight="1">
      <c r="A65" s="88" t="s">
        <v>481</v>
      </c>
      <c r="L65" s="88" t="s">
        <v>482</v>
      </c>
    </row>
    <row r="66" spans="1:12" ht="10.5" customHeight="1"/>
  </sheetData>
  <mergeCells count="40">
    <mergeCell ref="X27:X28"/>
    <mergeCell ref="L7:L8"/>
    <mergeCell ref="M7:M8"/>
    <mergeCell ref="O7:O8"/>
    <mergeCell ref="P7:P8"/>
    <mergeCell ref="Q7:Q8"/>
    <mergeCell ref="R7:R8"/>
    <mergeCell ref="W6:X8"/>
    <mergeCell ref="S7:S8"/>
    <mergeCell ref="U7:U8"/>
    <mergeCell ref="H10:J10"/>
    <mergeCell ref="M10:O10"/>
    <mergeCell ref="A27:A28"/>
    <mergeCell ref="A6:B8"/>
    <mergeCell ref="C6:C8"/>
    <mergeCell ref="E6:G6"/>
    <mergeCell ref="M6:Q6"/>
    <mergeCell ref="D7:D8"/>
    <mergeCell ref="G7:G8"/>
    <mergeCell ref="H7:H8"/>
    <mergeCell ref="I7:I8"/>
    <mergeCell ref="K7:K8"/>
    <mergeCell ref="A29:A30"/>
    <mergeCell ref="X29:X30"/>
    <mergeCell ref="A31:A32"/>
    <mergeCell ref="X31:X32"/>
    <mergeCell ref="A33:A34"/>
    <mergeCell ref="X33:X34"/>
    <mergeCell ref="A35:A36"/>
    <mergeCell ref="X35:X36"/>
    <mergeCell ref="A37:A38"/>
    <mergeCell ref="X37:X38"/>
    <mergeCell ref="H40:J40"/>
    <mergeCell ref="M40:O40"/>
    <mergeCell ref="A57:A58"/>
    <mergeCell ref="X57:X58"/>
    <mergeCell ref="A59:A60"/>
    <mergeCell ref="X59:X60"/>
    <mergeCell ref="A61:A62"/>
    <mergeCell ref="X61:X62"/>
  </mergeCells>
  <phoneticPr fontId="1"/>
  <pageMargins left="0.7" right="0.7" top="0.75" bottom="0.75" header="0.3" footer="0.3"/>
  <pageSetup paperSize="9" scale="99" orientation="portrait" r:id="rId1"/>
  <headerFooter>
    <oddHeader>&amp;R&amp;F</oddHeader>
  </headerFooter>
  <rowBreaks count="1" manualBreakCount="1">
    <brk id="65" max="16383" man="1"/>
  </rowBreaks>
  <colBreaks count="1" manualBreakCount="1">
    <brk id="22" max="6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workbookViewId="0"/>
  </sheetViews>
  <sheetFormatPr defaultRowHeight="10.5"/>
  <cols>
    <col min="1" max="1" width="10.25" style="2" customWidth="1"/>
    <col min="2" max="2" width="4.375" style="2" customWidth="1"/>
    <col min="3" max="8" width="8.375" style="2" customWidth="1"/>
    <col min="9" max="9" width="8.375" style="78" customWidth="1"/>
    <col min="10" max="11" width="8.375" style="2" customWidth="1"/>
    <col min="12" max="22" width="7.25" style="2" customWidth="1"/>
    <col min="23" max="23" width="1.75" style="2" customWidth="1"/>
    <col min="24" max="24" width="8.5" style="2" customWidth="1"/>
    <col min="25" max="25" width="5.625" style="2" customWidth="1"/>
    <col min="26" max="26" width="6.125" style="2" customWidth="1"/>
    <col min="27" max="28" width="5.625" style="2" customWidth="1"/>
    <col min="29" max="29" width="5.375" style="2" customWidth="1"/>
    <col min="30" max="30" width="6.625" style="2" customWidth="1"/>
    <col min="31" max="31" width="4.125" style="2" customWidth="1"/>
    <col min="32" max="16384" width="9" style="2"/>
  </cols>
  <sheetData>
    <row r="1" spans="1:31" ht="13.5" customHeight="1"/>
    <row r="2" spans="1:31" ht="13.5" customHeight="1">
      <c r="A2" s="1" t="s">
        <v>259</v>
      </c>
      <c r="B2" s="1"/>
      <c r="I2" s="85"/>
      <c r="J2" s="57"/>
      <c r="K2" s="57"/>
      <c r="L2" s="1"/>
      <c r="M2" s="1"/>
      <c r="N2" s="1"/>
    </row>
    <row r="3" spans="1:31" ht="10.5" customHeight="1"/>
    <row r="4" spans="1:31" ht="10.5" customHeight="1">
      <c r="A4" s="2" t="s">
        <v>211</v>
      </c>
    </row>
    <row r="5" spans="1:31" ht="10.5" customHeight="1"/>
    <row r="6" spans="1:31" ht="10.5" customHeight="1">
      <c r="A6" s="290" t="s">
        <v>158</v>
      </c>
      <c r="B6" s="291"/>
      <c r="C6" s="296" t="s">
        <v>25</v>
      </c>
      <c r="D6" s="56"/>
      <c r="E6" s="299" t="s">
        <v>26</v>
      </c>
      <c r="F6" s="299"/>
      <c r="G6" s="299"/>
      <c r="H6" s="55"/>
      <c r="I6" s="84"/>
      <c r="J6" s="52" t="s">
        <v>289</v>
      </c>
      <c r="K6" s="52"/>
      <c r="L6" s="52"/>
      <c r="M6" s="299" t="s">
        <v>155</v>
      </c>
      <c r="N6" s="299"/>
      <c r="O6" s="299"/>
      <c r="P6" s="299"/>
      <c r="Q6" s="299"/>
      <c r="R6" s="53"/>
      <c r="S6" s="52"/>
      <c r="T6" s="52"/>
      <c r="U6" s="52"/>
      <c r="V6" s="52"/>
      <c r="W6" s="302" t="s">
        <v>158</v>
      </c>
      <c r="X6" s="303"/>
    </row>
    <row r="7" spans="1:31" ht="10.5" customHeight="1">
      <c r="A7" s="292"/>
      <c r="B7" s="293"/>
      <c r="C7" s="297"/>
      <c r="D7" s="296" t="s">
        <v>25</v>
      </c>
      <c r="E7" s="44" t="s">
        <v>153</v>
      </c>
      <c r="F7" s="44" t="s">
        <v>152</v>
      </c>
      <c r="G7" s="296" t="s">
        <v>209</v>
      </c>
      <c r="H7" s="306" t="s">
        <v>477</v>
      </c>
      <c r="I7" s="307" t="s">
        <v>25</v>
      </c>
      <c r="J7" s="44" t="s">
        <v>207</v>
      </c>
      <c r="K7" s="296" t="s">
        <v>206</v>
      </c>
      <c r="L7" s="309" t="s">
        <v>205</v>
      </c>
      <c r="M7" s="296" t="s">
        <v>204</v>
      </c>
      <c r="N7" s="51" t="s">
        <v>144</v>
      </c>
      <c r="O7" s="296" t="s">
        <v>203</v>
      </c>
      <c r="P7" s="296" t="s">
        <v>202</v>
      </c>
      <c r="Q7" s="296" t="s">
        <v>201</v>
      </c>
      <c r="R7" s="296" t="s">
        <v>219</v>
      </c>
      <c r="S7" s="296" t="s">
        <v>200</v>
      </c>
      <c r="T7" s="50" t="s">
        <v>218</v>
      </c>
      <c r="U7" s="306" t="s">
        <v>217</v>
      </c>
      <c r="V7" s="50" t="s">
        <v>216</v>
      </c>
      <c r="W7" s="304"/>
      <c r="X7" s="292"/>
      <c r="AB7" s="4"/>
      <c r="AC7" s="4"/>
      <c r="AD7" s="4"/>
      <c r="AE7" s="5"/>
    </row>
    <row r="8" spans="1:31" ht="10.5" customHeight="1">
      <c r="A8" s="294"/>
      <c r="B8" s="295"/>
      <c r="C8" s="298"/>
      <c r="D8" s="298"/>
      <c r="E8" s="48" t="s">
        <v>137</v>
      </c>
      <c r="F8" s="48" t="s">
        <v>136</v>
      </c>
      <c r="G8" s="298"/>
      <c r="H8" s="298"/>
      <c r="I8" s="308"/>
      <c r="J8" s="48" t="s">
        <v>135</v>
      </c>
      <c r="K8" s="298"/>
      <c r="L8" s="310"/>
      <c r="M8" s="298"/>
      <c r="N8" s="47" t="s">
        <v>134</v>
      </c>
      <c r="O8" s="298"/>
      <c r="P8" s="298"/>
      <c r="Q8" s="298"/>
      <c r="R8" s="298"/>
      <c r="S8" s="298"/>
      <c r="T8" s="46" t="s">
        <v>133</v>
      </c>
      <c r="U8" s="298"/>
      <c r="V8" s="46" t="s">
        <v>132</v>
      </c>
      <c r="W8" s="305"/>
      <c r="X8" s="294"/>
      <c r="AB8" s="5"/>
      <c r="AC8" s="5"/>
      <c r="AE8" s="5"/>
    </row>
    <row r="9" spans="1:31" ht="6" customHeight="1">
      <c r="A9" s="5"/>
      <c r="B9" s="5"/>
      <c r="C9" s="44"/>
      <c r="D9" s="5"/>
      <c r="E9" s="5"/>
      <c r="F9" s="5"/>
      <c r="G9" s="5"/>
      <c r="H9" s="5"/>
      <c r="I9" s="83"/>
      <c r="J9" s="5"/>
      <c r="K9" s="5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61"/>
      <c r="X9" s="5"/>
      <c r="AB9" s="5"/>
      <c r="AC9" s="5"/>
      <c r="AE9" s="5"/>
    </row>
    <row r="10" spans="1:31" s="6" customFormat="1" ht="10.5" customHeight="1">
      <c r="C10" s="7"/>
      <c r="D10" s="8"/>
      <c r="E10" s="8"/>
      <c r="F10" s="9"/>
      <c r="G10" s="9"/>
      <c r="H10" s="301" t="s">
        <v>231</v>
      </c>
      <c r="I10" s="301"/>
      <c r="J10" s="301"/>
      <c r="K10" s="8"/>
      <c r="L10" s="8"/>
      <c r="M10" s="301" t="s">
        <v>230</v>
      </c>
      <c r="N10" s="301"/>
      <c r="O10" s="301"/>
      <c r="P10" s="8"/>
      <c r="Q10" s="8"/>
      <c r="R10" s="8"/>
      <c r="S10" s="8"/>
      <c r="T10" s="8"/>
      <c r="U10" s="8"/>
      <c r="V10" s="8"/>
      <c r="W10" s="10"/>
      <c r="X10" s="8"/>
      <c r="Y10" s="8"/>
      <c r="AA10" s="9"/>
      <c r="AD10" s="9"/>
      <c r="AE10" s="8"/>
    </row>
    <row r="11" spans="1:31" s="6" customFormat="1" ht="6" customHeight="1">
      <c r="C11" s="7"/>
      <c r="D11" s="8"/>
      <c r="E11" s="8"/>
      <c r="F11" s="9"/>
      <c r="G11" s="9"/>
      <c r="H11" s="8"/>
      <c r="I11" s="7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0"/>
      <c r="X11" s="8"/>
      <c r="Y11" s="8"/>
      <c r="AA11" s="9"/>
      <c r="AD11" s="9"/>
      <c r="AE11" s="8"/>
    </row>
    <row r="12" spans="1:31" ht="10.5" customHeight="1">
      <c r="A12" s="4"/>
      <c r="B12" s="33" t="s">
        <v>124</v>
      </c>
      <c r="C12" s="63">
        <v>793</v>
      </c>
      <c r="D12" s="63">
        <v>15</v>
      </c>
      <c r="E12" s="63">
        <v>1</v>
      </c>
      <c r="F12" s="63">
        <v>10</v>
      </c>
      <c r="G12" s="63">
        <v>0</v>
      </c>
      <c r="H12" s="63">
        <v>4</v>
      </c>
      <c r="I12" s="63">
        <v>778</v>
      </c>
      <c r="J12" s="63">
        <v>45</v>
      </c>
      <c r="K12" s="63">
        <v>26</v>
      </c>
      <c r="L12" s="63">
        <v>1</v>
      </c>
      <c r="M12" s="63">
        <v>21</v>
      </c>
      <c r="N12" s="63">
        <v>0</v>
      </c>
      <c r="O12" s="63">
        <v>470</v>
      </c>
      <c r="P12" s="63">
        <v>22</v>
      </c>
      <c r="Q12" s="63">
        <v>1</v>
      </c>
      <c r="R12" s="63">
        <v>6</v>
      </c>
      <c r="S12" s="63">
        <v>0</v>
      </c>
      <c r="T12" s="63">
        <v>9</v>
      </c>
      <c r="U12" s="63">
        <v>101</v>
      </c>
      <c r="V12" s="62">
        <v>76</v>
      </c>
      <c r="W12" s="15"/>
      <c r="X12" s="4"/>
      <c r="AA12" s="16"/>
    </row>
    <row r="13" spans="1:31" ht="10.5" customHeight="1">
      <c r="A13" s="4" t="s">
        <v>478</v>
      </c>
      <c r="B13" s="33" t="s">
        <v>119</v>
      </c>
      <c r="C13" s="63">
        <v>666</v>
      </c>
      <c r="D13" s="63">
        <v>14</v>
      </c>
      <c r="E13" s="63">
        <v>1</v>
      </c>
      <c r="F13" s="63">
        <v>9</v>
      </c>
      <c r="G13" s="63" t="s">
        <v>473</v>
      </c>
      <c r="H13" s="63">
        <v>4</v>
      </c>
      <c r="I13" s="63">
        <v>652</v>
      </c>
      <c r="J13" s="63">
        <v>35</v>
      </c>
      <c r="K13" s="63">
        <v>26</v>
      </c>
      <c r="L13" s="63">
        <v>1</v>
      </c>
      <c r="M13" s="63">
        <v>13</v>
      </c>
      <c r="N13" s="63">
        <v>0</v>
      </c>
      <c r="O13" s="63">
        <v>383</v>
      </c>
      <c r="P13" s="63">
        <v>22</v>
      </c>
      <c r="Q13" s="63">
        <v>1</v>
      </c>
      <c r="R13" s="63">
        <v>4</v>
      </c>
      <c r="S13" s="63">
        <v>0</v>
      </c>
      <c r="T13" s="63">
        <v>6</v>
      </c>
      <c r="U13" s="63">
        <v>91</v>
      </c>
      <c r="V13" s="62">
        <v>70</v>
      </c>
      <c r="W13" s="15"/>
      <c r="X13" s="4" t="s">
        <v>478</v>
      </c>
      <c r="AA13" s="16"/>
    </row>
    <row r="14" spans="1:31" ht="10.5" customHeight="1">
      <c r="A14" s="4"/>
      <c r="B14" s="33" t="s">
        <v>118</v>
      </c>
      <c r="C14" s="63">
        <v>127</v>
      </c>
      <c r="D14" s="63">
        <v>1</v>
      </c>
      <c r="E14" s="63">
        <v>0</v>
      </c>
      <c r="F14" s="63">
        <v>1</v>
      </c>
      <c r="G14" s="63">
        <v>0</v>
      </c>
      <c r="H14" s="63">
        <v>0</v>
      </c>
      <c r="I14" s="63">
        <v>126</v>
      </c>
      <c r="J14" s="63">
        <v>10</v>
      </c>
      <c r="K14" s="63">
        <v>0</v>
      </c>
      <c r="L14" s="63">
        <v>0</v>
      </c>
      <c r="M14" s="63">
        <v>8</v>
      </c>
      <c r="N14" s="63">
        <v>0</v>
      </c>
      <c r="O14" s="63">
        <v>87</v>
      </c>
      <c r="P14" s="63">
        <v>0</v>
      </c>
      <c r="Q14" s="63">
        <v>0</v>
      </c>
      <c r="R14" s="63">
        <v>2</v>
      </c>
      <c r="S14" s="63">
        <v>0</v>
      </c>
      <c r="T14" s="63">
        <v>3</v>
      </c>
      <c r="U14" s="63">
        <v>10</v>
      </c>
      <c r="V14" s="62">
        <v>6</v>
      </c>
      <c r="W14" s="15"/>
      <c r="X14" s="4"/>
      <c r="AA14" s="16"/>
    </row>
    <row r="15" spans="1:31" ht="10.5" customHeight="1">
      <c r="A15" s="4"/>
      <c r="B15" s="33" t="s">
        <v>124</v>
      </c>
      <c r="C15" s="63">
        <v>770</v>
      </c>
      <c r="D15" s="63">
        <v>8</v>
      </c>
      <c r="E15" s="63">
        <v>1</v>
      </c>
      <c r="F15" s="63">
        <v>1</v>
      </c>
      <c r="G15" s="63">
        <v>0</v>
      </c>
      <c r="H15" s="63">
        <v>6</v>
      </c>
      <c r="I15" s="63">
        <v>762</v>
      </c>
      <c r="J15" s="63">
        <v>33</v>
      </c>
      <c r="K15" s="63">
        <v>23</v>
      </c>
      <c r="L15" s="63">
        <v>0</v>
      </c>
      <c r="M15" s="63">
        <v>14</v>
      </c>
      <c r="N15" s="63">
        <v>0</v>
      </c>
      <c r="O15" s="63">
        <v>503</v>
      </c>
      <c r="P15" s="63">
        <v>13</v>
      </c>
      <c r="Q15" s="63">
        <v>0</v>
      </c>
      <c r="R15" s="63">
        <v>2</v>
      </c>
      <c r="S15" s="63">
        <v>0</v>
      </c>
      <c r="T15" s="63">
        <v>5</v>
      </c>
      <c r="U15" s="63">
        <v>131</v>
      </c>
      <c r="V15" s="62">
        <v>38</v>
      </c>
      <c r="W15" s="15"/>
      <c r="X15" s="4"/>
    </row>
    <row r="16" spans="1:31" ht="10.5" customHeight="1">
      <c r="A16" s="4" t="s">
        <v>444</v>
      </c>
      <c r="B16" s="33" t="s">
        <v>119</v>
      </c>
      <c r="C16" s="63">
        <v>666</v>
      </c>
      <c r="D16" s="63">
        <v>8</v>
      </c>
      <c r="E16" s="63">
        <v>1</v>
      </c>
      <c r="F16" s="63">
        <v>1</v>
      </c>
      <c r="G16" s="63">
        <v>0</v>
      </c>
      <c r="H16" s="63">
        <v>6</v>
      </c>
      <c r="I16" s="63">
        <v>658</v>
      </c>
      <c r="J16" s="63">
        <v>30</v>
      </c>
      <c r="K16" s="63">
        <v>19</v>
      </c>
      <c r="L16" s="63">
        <v>0</v>
      </c>
      <c r="M16" s="63">
        <v>9</v>
      </c>
      <c r="N16" s="63">
        <v>0</v>
      </c>
      <c r="O16" s="63">
        <v>426</v>
      </c>
      <c r="P16" s="63">
        <v>7</v>
      </c>
      <c r="Q16" s="63">
        <v>0</v>
      </c>
      <c r="R16" s="63">
        <v>2</v>
      </c>
      <c r="S16" s="63">
        <v>0</v>
      </c>
      <c r="T16" s="63">
        <v>1</v>
      </c>
      <c r="U16" s="63">
        <v>126</v>
      </c>
      <c r="V16" s="62">
        <v>38</v>
      </c>
      <c r="W16" s="15"/>
      <c r="X16" s="4" t="s">
        <v>444</v>
      </c>
    </row>
    <row r="17" spans="1:30" ht="10.5" customHeight="1">
      <c r="A17" s="4"/>
      <c r="B17" s="33" t="s">
        <v>118</v>
      </c>
      <c r="C17" s="63">
        <v>104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104</v>
      </c>
      <c r="J17" s="63">
        <v>3</v>
      </c>
      <c r="K17" s="63">
        <v>4</v>
      </c>
      <c r="L17" s="63">
        <v>0</v>
      </c>
      <c r="M17" s="63">
        <v>5</v>
      </c>
      <c r="N17" s="63">
        <v>0</v>
      </c>
      <c r="O17" s="63">
        <v>77</v>
      </c>
      <c r="P17" s="63">
        <v>6</v>
      </c>
      <c r="Q17" s="63">
        <v>0</v>
      </c>
      <c r="R17" s="63">
        <v>0</v>
      </c>
      <c r="S17" s="63">
        <v>0</v>
      </c>
      <c r="T17" s="63">
        <v>4</v>
      </c>
      <c r="U17" s="63">
        <v>5</v>
      </c>
      <c r="V17" s="62">
        <v>0</v>
      </c>
      <c r="W17" s="15"/>
      <c r="X17" s="4"/>
    </row>
    <row r="18" spans="1:30" ht="10.5" customHeight="1">
      <c r="A18" s="4"/>
      <c r="B18" s="33" t="s">
        <v>124</v>
      </c>
      <c r="C18" s="63">
        <v>478</v>
      </c>
      <c r="D18" s="63">
        <v>9</v>
      </c>
      <c r="E18" s="63">
        <v>0</v>
      </c>
      <c r="F18" s="63">
        <v>4</v>
      </c>
      <c r="G18" s="63">
        <v>3</v>
      </c>
      <c r="H18" s="63">
        <v>2</v>
      </c>
      <c r="I18" s="63">
        <v>469</v>
      </c>
      <c r="J18" s="63">
        <v>39</v>
      </c>
      <c r="K18" s="63">
        <v>13</v>
      </c>
      <c r="L18" s="63">
        <v>1</v>
      </c>
      <c r="M18" s="63">
        <v>11</v>
      </c>
      <c r="N18" s="63">
        <v>0</v>
      </c>
      <c r="O18" s="63">
        <v>274</v>
      </c>
      <c r="P18" s="63">
        <v>8</v>
      </c>
      <c r="Q18" s="63">
        <v>0</v>
      </c>
      <c r="R18" s="63">
        <v>2</v>
      </c>
      <c r="S18" s="63">
        <v>0</v>
      </c>
      <c r="T18" s="63">
        <v>2</v>
      </c>
      <c r="U18" s="63">
        <v>83</v>
      </c>
      <c r="V18" s="62">
        <v>36</v>
      </c>
      <c r="W18" s="15"/>
      <c r="X18" s="4"/>
    </row>
    <row r="19" spans="1:30" ht="10.5" customHeight="1">
      <c r="A19" s="4" t="s">
        <v>474</v>
      </c>
      <c r="B19" s="33" t="s">
        <v>119</v>
      </c>
      <c r="C19" s="63">
        <v>405</v>
      </c>
      <c r="D19" s="63">
        <v>9</v>
      </c>
      <c r="E19" s="63">
        <v>0</v>
      </c>
      <c r="F19" s="63">
        <v>4</v>
      </c>
      <c r="G19" s="63">
        <v>3</v>
      </c>
      <c r="H19" s="63">
        <v>2</v>
      </c>
      <c r="I19" s="63">
        <v>396</v>
      </c>
      <c r="J19" s="63">
        <v>35</v>
      </c>
      <c r="K19" s="63">
        <v>10</v>
      </c>
      <c r="L19" s="63">
        <v>0</v>
      </c>
      <c r="M19" s="63">
        <v>8</v>
      </c>
      <c r="N19" s="63">
        <v>0</v>
      </c>
      <c r="O19" s="63">
        <v>222</v>
      </c>
      <c r="P19" s="63">
        <v>7</v>
      </c>
      <c r="Q19" s="63">
        <v>0</v>
      </c>
      <c r="R19" s="63">
        <v>2</v>
      </c>
      <c r="S19" s="63">
        <v>0</v>
      </c>
      <c r="T19" s="63">
        <v>2</v>
      </c>
      <c r="U19" s="63">
        <v>76</v>
      </c>
      <c r="V19" s="62">
        <v>34</v>
      </c>
      <c r="W19" s="15"/>
      <c r="X19" s="4" t="s">
        <v>474</v>
      </c>
    </row>
    <row r="20" spans="1:30" ht="10.5" customHeight="1">
      <c r="A20" s="4"/>
      <c r="B20" s="33" t="s">
        <v>118</v>
      </c>
      <c r="C20" s="63">
        <v>73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73</v>
      </c>
      <c r="J20" s="63">
        <v>4</v>
      </c>
      <c r="K20" s="63">
        <v>3</v>
      </c>
      <c r="L20" s="63">
        <v>1</v>
      </c>
      <c r="M20" s="63">
        <v>3</v>
      </c>
      <c r="N20" s="63">
        <v>0</v>
      </c>
      <c r="O20" s="63">
        <v>52</v>
      </c>
      <c r="P20" s="63">
        <v>1</v>
      </c>
      <c r="Q20" s="63">
        <v>0</v>
      </c>
      <c r="R20" s="63">
        <v>0</v>
      </c>
      <c r="S20" s="63">
        <v>0</v>
      </c>
      <c r="T20" s="63">
        <v>0</v>
      </c>
      <c r="U20" s="63">
        <v>7</v>
      </c>
      <c r="V20" s="62">
        <v>2</v>
      </c>
      <c r="W20" s="15"/>
      <c r="X20" s="4"/>
    </row>
    <row r="21" spans="1:30" ht="10.5" customHeight="1">
      <c r="A21" s="4"/>
      <c r="B21" s="33" t="s">
        <v>124</v>
      </c>
      <c r="C21" s="64">
        <v>419</v>
      </c>
      <c r="D21" s="63">
        <v>6</v>
      </c>
      <c r="E21" s="63">
        <v>1</v>
      </c>
      <c r="F21" s="63">
        <v>2</v>
      </c>
      <c r="G21" s="63">
        <v>1</v>
      </c>
      <c r="H21" s="63">
        <v>2</v>
      </c>
      <c r="I21" s="63">
        <v>413</v>
      </c>
      <c r="J21" s="63">
        <v>20</v>
      </c>
      <c r="K21" s="63">
        <v>17</v>
      </c>
      <c r="L21" s="63">
        <v>2</v>
      </c>
      <c r="M21" s="63">
        <v>1</v>
      </c>
      <c r="N21" s="63">
        <v>0</v>
      </c>
      <c r="O21" s="63">
        <v>256</v>
      </c>
      <c r="P21" s="63">
        <v>9</v>
      </c>
      <c r="Q21" s="63">
        <v>0</v>
      </c>
      <c r="R21" s="63">
        <v>0</v>
      </c>
      <c r="S21" s="63">
        <v>0</v>
      </c>
      <c r="T21" s="63">
        <v>9</v>
      </c>
      <c r="U21" s="63">
        <v>49</v>
      </c>
      <c r="V21" s="62">
        <v>50</v>
      </c>
      <c r="W21" s="15"/>
      <c r="X21" s="4"/>
    </row>
    <row r="22" spans="1:30" ht="10.5" customHeight="1">
      <c r="A22" s="4" t="s">
        <v>479</v>
      </c>
      <c r="B22" s="33" t="s">
        <v>119</v>
      </c>
      <c r="C22" s="64">
        <v>367</v>
      </c>
      <c r="D22" s="63">
        <v>6</v>
      </c>
      <c r="E22" s="63">
        <v>1</v>
      </c>
      <c r="F22" s="63">
        <v>2</v>
      </c>
      <c r="G22" s="63">
        <v>1</v>
      </c>
      <c r="H22" s="63">
        <v>2</v>
      </c>
      <c r="I22" s="63">
        <v>361</v>
      </c>
      <c r="J22" s="63">
        <v>19</v>
      </c>
      <c r="K22" s="63">
        <v>17</v>
      </c>
      <c r="L22" s="63">
        <v>2</v>
      </c>
      <c r="M22" s="63">
        <v>1</v>
      </c>
      <c r="N22" s="63">
        <v>0</v>
      </c>
      <c r="O22" s="63">
        <v>217</v>
      </c>
      <c r="P22" s="63">
        <v>7</v>
      </c>
      <c r="Q22" s="63">
        <v>0</v>
      </c>
      <c r="R22" s="63">
        <v>0</v>
      </c>
      <c r="S22" s="63">
        <v>0</v>
      </c>
      <c r="T22" s="63">
        <v>9</v>
      </c>
      <c r="U22" s="63">
        <v>47</v>
      </c>
      <c r="V22" s="62">
        <v>42</v>
      </c>
      <c r="W22" s="15"/>
      <c r="X22" s="4" t="s">
        <v>479</v>
      </c>
    </row>
    <row r="23" spans="1:30" ht="10.5" customHeight="1">
      <c r="A23" s="4"/>
      <c r="B23" s="33" t="s">
        <v>118</v>
      </c>
      <c r="C23" s="64">
        <v>52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52</v>
      </c>
      <c r="J23" s="63">
        <v>1</v>
      </c>
      <c r="K23" s="63">
        <v>0</v>
      </c>
      <c r="L23" s="63">
        <v>0</v>
      </c>
      <c r="M23" s="63">
        <v>0</v>
      </c>
      <c r="N23" s="63">
        <v>0</v>
      </c>
      <c r="O23" s="63">
        <v>39</v>
      </c>
      <c r="P23" s="63">
        <v>2</v>
      </c>
      <c r="Q23" s="63">
        <v>0</v>
      </c>
      <c r="R23" s="63">
        <v>0</v>
      </c>
      <c r="S23" s="63">
        <v>0</v>
      </c>
      <c r="T23" s="63">
        <v>0</v>
      </c>
      <c r="U23" s="63">
        <v>2</v>
      </c>
      <c r="V23" s="62">
        <v>8</v>
      </c>
      <c r="W23" s="15"/>
    </row>
    <row r="24" spans="1:30" s="6" customFormat="1" ht="10.5" customHeight="1">
      <c r="A24" s="40"/>
      <c r="B24" s="140" t="s">
        <v>124</v>
      </c>
      <c r="C24" s="141">
        <v>347</v>
      </c>
      <c r="D24" s="142">
        <v>4</v>
      </c>
      <c r="E24" s="142">
        <v>0</v>
      </c>
      <c r="F24" s="142">
        <v>4</v>
      </c>
      <c r="G24" s="142">
        <v>0</v>
      </c>
      <c r="H24" s="142">
        <v>0</v>
      </c>
      <c r="I24" s="142">
        <v>343</v>
      </c>
      <c r="J24" s="142">
        <v>25</v>
      </c>
      <c r="K24" s="142">
        <v>12</v>
      </c>
      <c r="L24" s="142">
        <v>1</v>
      </c>
      <c r="M24" s="142">
        <v>3</v>
      </c>
      <c r="N24" s="142">
        <v>0</v>
      </c>
      <c r="O24" s="142">
        <v>199</v>
      </c>
      <c r="P24" s="142">
        <v>13</v>
      </c>
      <c r="Q24" s="142">
        <v>0</v>
      </c>
      <c r="R24" s="142">
        <v>0</v>
      </c>
      <c r="S24" s="142">
        <v>0</v>
      </c>
      <c r="T24" s="142">
        <v>4</v>
      </c>
      <c r="U24" s="142">
        <v>46</v>
      </c>
      <c r="V24" s="143">
        <v>40</v>
      </c>
      <c r="W24" s="9"/>
      <c r="X24" s="40"/>
    </row>
    <row r="25" spans="1:30" s="6" customFormat="1" ht="10.5" customHeight="1">
      <c r="A25" s="144" t="s">
        <v>480</v>
      </c>
      <c r="B25" s="140" t="s">
        <v>119</v>
      </c>
      <c r="C25" s="141">
        <v>301</v>
      </c>
      <c r="D25" s="142">
        <v>3</v>
      </c>
      <c r="E25" s="142">
        <v>0</v>
      </c>
      <c r="F25" s="142">
        <v>3</v>
      </c>
      <c r="G25" s="142">
        <v>0</v>
      </c>
      <c r="H25" s="142">
        <v>0</v>
      </c>
      <c r="I25" s="142">
        <v>298</v>
      </c>
      <c r="J25" s="142">
        <v>22</v>
      </c>
      <c r="K25" s="142">
        <v>11</v>
      </c>
      <c r="L25" s="142">
        <v>1</v>
      </c>
      <c r="M25" s="142">
        <v>3</v>
      </c>
      <c r="N25" s="142">
        <v>0</v>
      </c>
      <c r="O25" s="142">
        <v>166</v>
      </c>
      <c r="P25" s="142">
        <v>13</v>
      </c>
      <c r="Q25" s="142">
        <v>0</v>
      </c>
      <c r="R25" s="142">
        <v>0</v>
      </c>
      <c r="S25" s="142">
        <v>0</v>
      </c>
      <c r="T25" s="142">
        <v>4</v>
      </c>
      <c r="U25" s="142">
        <v>42</v>
      </c>
      <c r="V25" s="143">
        <v>36</v>
      </c>
      <c r="W25" s="9"/>
      <c r="X25" s="144" t="s">
        <v>480</v>
      </c>
    </row>
    <row r="26" spans="1:30" s="6" customFormat="1" ht="10.5" customHeight="1">
      <c r="A26" s="40"/>
      <c r="B26" s="140" t="s">
        <v>118</v>
      </c>
      <c r="C26" s="141">
        <v>46</v>
      </c>
      <c r="D26" s="142">
        <v>1</v>
      </c>
      <c r="E26" s="142">
        <v>0</v>
      </c>
      <c r="F26" s="142">
        <v>1</v>
      </c>
      <c r="G26" s="142">
        <v>0</v>
      </c>
      <c r="H26" s="142">
        <v>0</v>
      </c>
      <c r="I26" s="142">
        <v>45</v>
      </c>
      <c r="J26" s="142">
        <v>3</v>
      </c>
      <c r="K26" s="142">
        <v>1</v>
      </c>
      <c r="L26" s="142">
        <v>0</v>
      </c>
      <c r="M26" s="142">
        <v>0</v>
      </c>
      <c r="N26" s="142">
        <v>0</v>
      </c>
      <c r="O26" s="142">
        <v>33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4</v>
      </c>
      <c r="V26" s="143">
        <v>4</v>
      </c>
      <c r="W26" s="9"/>
    </row>
    <row r="27" spans="1:30" ht="10.5" customHeight="1">
      <c r="A27" s="300" t="s">
        <v>2</v>
      </c>
      <c r="B27" s="15" t="s">
        <v>119</v>
      </c>
      <c r="C27" s="64">
        <v>66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66</v>
      </c>
      <c r="J27" s="63">
        <v>8</v>
      </c>
      <c r="K27" s="63">
        <v>4</v>
      </c>
      <c r="L27" s="63">
        <v>0</v>
      </c>
      <c r="M27" s="63">
        <v>0</v>
      </c>
      <c r="N27" s="63">
        <v>0</v>
      </c>
      <c r="O27" s="63">
        <v>36</v>
      </c>
      <c r="P27" s="63">
        <v>0</v>
      </c>
      <c r="Q27" s="63">
        <v>0</v>
      </c>
      <c r="R27" s="63">
        <v>0</v>
      </c>
      <c r="S27" s="63">
        <v>0</v>
      </c>
      <c r="T27" s="63">
        <v>1</v>
      </c>
      <c r="U27" s="63">
        <v>9</v>
      </c>
      <c r="V27" s="62">
        <v>8</v>
      </c>
      <c r="W27" s="15"/>
      <c r="X27" s="300" t="s">
        <v>2</v>
      </c>
    </row>
    <row r="28" spans="1:30" ht="10.5" customHeight="1">
      <c r="A28" s="300"/>
      <c r="B28" s="15" t="s">
        <v>118</v>
      </c>
      <c r="C28" s="64">
        <v>10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10</v>
      </c>
      <c r="J28" s="63">
        <v>1</v>
      </c>
      <c r="K28" s="63">
        <v>1</v>
      </c>
      <c r="L28" s="63">
        <v>0</v>
      </c>
      <c r="M28" s="63">
        <v>0</v>
      </c>
      <c r="N28" s="63">
        <v>0</v>
      </c>
      <c r="O28" s="63">
        <v>6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2">
        <v>2</v>
      </c>
      <c r="W28" s="15"/>
      <c r="X28" s="300"/>
    </row>
    <row r="29" spans="1:30" ht="10.5" customHeight="1">
      <c r="A29" s="300" t="s">
        <v>3</v>
      </c>
      <c r="B29" s="15" t="s">
        <v>119</v>
      </c>
      <c r="C29" s="64">
        <v>101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101</v>
      </c>
      <c r="J29" s="63">
        <v>3</v>
      </c>
      <c r="K29" s="63">
        <v>1</v>
      </c>
      <c r="L29" s="63">
        <v>0</v>
      </c>
      <c r="M29" s="63">
        <v>1</v>
      </c>
      <c r="N29" s="63">
        <v>0</v>
      </c>
      <c r="O29" s="63">
        <v>65</v>
      </c>
      <c r="P29" s="63">
        <v>2</v>
      </c>
      <c r="Q29" s="63">
        <v>0</v>
      </c>
      <c r="R29" s="63">
        <v>0</v>
      </c>
      <c r="S29" s="63">
        <v>0</v>
      </c>
      <c r="T29" s="63">
        <v>3</v>
      </c>
      <c r="U29" s="63">
        <v>12</v>
      </c>
      <c r="V29" s="62">
        <v>14</v>
      </c>
      <c r="W29" s="15"/>
      <c r="X29" s="300" t="s">
        <v>3</v>
      </c>
    </row>
    <row r="30" spans="1:30" ht="10.5" customHeight="1">
      <c r="A30" s="300"/>
      <c r="B30" s="15" t="s">
        <v>118</v>
      </c>
      <c r="C30" s="64">
        <v>15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15</v>
      </c>
      <c r="J30" s="63">
        <v>1</v>
      </c>
      <c r="K30" s="63">
        <v>0</v>
      </c>
      <c r="L30" s="63">
        <v>0</v>
      </c>
      <c r="M30" s="63">
        <v>0</v>
      </c>
      <c r="N30" s="63">
        <v>0</v>
      </c>
      <c r="O30" s="63">
        <v>12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2</v>
      </c>
      <c r="V30" s="62">
        <v>0</v>
      </c>
      <c r="W30" s="15"/>
      <c r="X30" s="300"/>
    </row>
    <row r="31" spans="1:30" ht="10.5" customHeight="1">
      <c r="A31" s="300" t="s">
        <v>130</v>
      </c>
      <c r="B31" s="15" t="s">
        <v>119</v>
      </c>
      <c r="C31" s="64">
        <v>44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44</v>
      </c>
      <c r="J31" s="63">
        <v>2</v>
      </c>
      <c r="K31" s="63">
        <v>4</v>
      </c>
      <c r="L31" s="63">
        <v>0</v>
      </c>
      <c r="M31" s="63">
        <v>0</v>
      </c>
      <c r="N31" s="63">
        <v>0</v>
      </c>
      <c r="O31" s="63">
        <v>17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18</v>
      </c>
      <c r="V31" s="62">
        <v>3</v>
      </c>
      <c r="W31" s="15"/>
      <c r="X31" s="300" t="s">
        <v>130</v>
      </c>
      <c r="AA31" s="16"/>
      <c r="AB31" s="16"/>
      <c r="AD31" s="16"/>
    </row>
    <row r="32" spans="1:30" ht="10.5" customHeight="1">
      <c r="A32" s="300"/>
      <c r="B32" s="15" t="s">
        <v>118</v>
      </c>
      <c r="C32" s="64">
        <v>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4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3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1</v>
      </c>
      <c r="V32" s="62">
        <v>0</v>
      </c>
      <c r="W32" s="15"/>
      <c r="X32" s="300"/>
      <c r="AA32" s="16"/>
      <c r="AB32" s="16"/>
      <c r="AD32" s="16"/>
    </row>
    <row r="33" spans="1:30" ht="10.5" customHeight="1">
      <c r="A33" s="311" t="s">
        <v>4</v>
      </c>
      <c r="B33" s="15" t="s">
        <v>119</v>
      </c>
      <c r="C33" s="64">
        <v>7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7</v>
      </c>
      <c r="J33" s="63">
        <v>2</v>
      </c>
      <c r="K33" s="63">
        <v>0</v>
      </c>
      <c r="L33" s="63">
        <v>0</v>
      </c>
      <c r="M33" s="63">
        <v>0</v>
      </c>
      <c r="N33" s="63">
        <v>0</v>
      </c>
      <c r="O33" s="63">
        <v>3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2">
        <v>2</v>
      </c>
      <c r="W33" s="15"/>
      <c r="X33" s="311" t="s">
        <v>195</v>
      </c>
      <c r="AA33" s="16"/>
      <c r="AB33" s="16"/>
      <c r="AD33" s="16"/>
    </row>
    <row r="34" spans="1:30" ht="10.5" customHeight="1">
      <c r="A34" s="311"/>
      <c r="B34" s="15" t="s">
        <v>118</v>
      </c>
      <c r="C34" s="64">
        <v>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2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2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2">
        <v>0</v>
      </c>
      <c r="W34" s="15"/>
      <c r="X34" s="311"/>
      <c r="AA34" s="16"/>
      <c r="AB34" s="16"/>
      <c r="AD34" s="16"/>
    </row>
    <row r="35" spans="1:30" ht="10.5" customHeight="1">
      <c r="A35" s="300" t="s">
        <v>5</v>
      </c>
      <c r="B35" s="15" t="s">
        <v>119</v>
      </c>
      <c r="C35" s="64">
        <v>57</v>
      </c>
      <c r="D35" s="63">
        <v>3</v>
      </c>
      <c r="E35" s="63">
        <v>0</v>
      </c>
      <c r="F35" s="63">
        <v>3</v>
      </c>
      <c r="G35" s="63">
        <v>0</v>
      </c>
      <c r="H35" s="63">
        <v>0</v>
      </c>
      <c r="I35" s="63">
        <v>54</v>
      </c>
      <c r="J35" s="63">
        <v>5</v>
      </c>
      <c r="K35" s="63">
        <v>2</v>
      </c>
      <c r="L35" s="63">
        <v>1</v>
      </c>
      <c r="M35" s="63">
        <v>0</v>
      </c>
      <c r="N35" s="63">
        <v>0</v>
      </c>
      <c r="O35" s="63">
        <v>31</v>
      </c>
      <c r="P35" s="63">
        <v>6</v>
      </c>
      <c r="Q35" s="63">
        <v>0</v>
      </c>
      <c r="R35" s="63">
        <v>0</v>
      </c>
      <c r="S35" s="63">
        <v>0</v>
      </c>
      <c r="T35" s="63">
        <v>0</v>
      </c>
      <c r="U35" s="63">
        <v>3</v>
      </c>
      <c r="V35" s="62">
        <v>6</v>
      </c>
      <c r="W35" s="15"/>
      <c r="X35" s="300" t="s">
        <v>5</v>
      </c>
      <c r="AA35" s="16"/>
      <c r="AB35" s="16"/>
      <c r="AD35" s="16"/>
    </row>
    <row r="36" spans="1:30" ht="10.5" customHeight="1">
      <c r="A36" s="300"/>
      <c r="B36" s="15" t="s">
        <v>118</v>
      </c>
      <c r="C36" s="64">
        <v>12</v>
      </c>
      <c r="D36" s="63">
        <v>1</v>
      </c>
      <c r="E36" s="63">
        <v>0</v>
      </c>
      <c r="F36" s="63">
        <v>1</v>
      </c>
      <c r="G36" s="63">
        <v>0</v>
      </c>
      <c r="H36" s="63">
        <v>0</v>
      </c>
      <c r="I36" s="63">
        <v>11</v>
      </c>
      <c r="J36" s="63">
        <v>1</v>
      </c>
      <c r="K36" s="63">
        <v>0</v>
      </c>
      <c r="L36" s="63">
        <v>0</v>
      </c>
      <c r="M36" s="63">
        <v>0</v>
      </c>
      <c r="N36" s="63">
        <v>0</v>
      </c>
      <c r="O36" s="63">
        <v>7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1</v>
      </c>
      <c r="V36" s="62">
        <v>2</v>
      </c>
      <c r="W36" s="15"/>
      <c r="X36" s="300"/>
    </row>
    <row r="37" spans="1:30" ht="10.5" customHeight="1">
      <c r="A37" s="300" t="s">
        <v>6</v>
      </c>
      <c r="B37" s="15" t="s">
        <v>119</v>
      </c>
      <c r="C37" s="64">
        <v>26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26</v>
      </c>
      <c r="J37" s="63">
        <v>2</v>
      </c>
      <c r="K37" s="63">
        <v>0</v>
      </c>
      <c r="L37" s="63">
        <v>0</v>
      </c>
      <c r="M37" s="63">
        <v>2</v>
      </c>
      <c r="N37" s="63">
        <v>0</v>
      </c>
      <c r="O37" s="63">
        <v>14</v>
      </c>
      <c r="P37" s="63">
        <v>5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2">
        <v>3</v>
      </c>
      <c r="W37" s="15"/>
      <c r="X37" s="300" t="s">
        <v>6</v>
      </c>
    </row>
    <row r="38" spans="1:30" ht="10.5" customHeight="1">
      <c r="A38" s="300"/>
      <c r="B38" s="15" t="s">
        <v>118</v>
      </c>
      <c r="C38" s="64">
        <v>3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3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3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2">
        <v>0</v>
      </c>
      <c r="W38" s="15"/>
      <c r="X38" s="300"/>
    </row>
    <row r="39" spans="1:30" ht="6" customHeight="1">
      <c r="C39" s="22"/>
      <c r="E39" s="63"/>
      <c r="V39" s="34"/>
    </row>
    <row r="40" spans="1:30" s="6" customFormat="1" ht="10.5" customHeight="1">
      <c r="A40" s="2"/>
      <c r="C40" s="77"/>
      <c r="E40" s="63"/>
      <c r="H40" s="301" t="s">
        <v>228</v>
      </c>
      <c r="I40" s="301"/>
      <c r="J40" s="301"/>
      <c r="K40" s="8"/>
      <c r="L40" s="8"/>
      <c r="M40" s="301" t="s">
        <v>227</v>
      </c>
      <c r="N40" s="301"/>
      <c r="O40" s="301"/>
      <c r="V40" s="30"/>
    </row>
    <row r="41" spans="1:30" s="6" customFormat="1" ht="6" customHeight="1">
      <c r="A41" s="2"/>
      <c r="C41" s="7"/>
      <c r="E41" s="63"/>
      <c r="I41" s="68"/>
      <c r="V41" s="30"/>
    </row>
    <row r="42" spans="1:30" ht="10.5" customHeight="1">
      <c r="A42" s="4"/>
      <c r="B42" s="15" t="s">
        <v>124</v>
      </c>
      <c r="C42" s="64">
        <v>248</v>
      </c>
      <c r="D42" s="63">
        <v>2</v>
      </c>
      <c r="E42" s="63">
        <v>0</v>
      </c>
      <c r="F42" s="63">
        <v>1</v>
      </c>
      <c r="G42" s="63">
        <v>1</v>
      </c>
      <c r="H42" s="63">
        <v>0</v>
      </c>
      <c r="I42" s="63">
        <v>246</v>
      </c>
      <c r="J42" s="63">
        <v>8</v>
      </c>
      <c r="K42" s="63">
        <v>6</v>
      </c>
      <c r="L42" s="63">
        <v>3</v>
      </c>
      <c r="M42" s="63">
        <v>0</v>
      </c>
      <c r="N42" s="63">
        <v>0</v>
      </c>
      <c r="O42" s="63">
        <v>158</v>
      </c>
      <c r="P42" s="63">
        <v>3</v>
      </c>
      <c r="Q42" s="63">
        <v>0</v>
      </c>
      <c r="R42" s="63">
        <v>0</v>
      </c>
      <c r="S42" s="63">
        <v>0</v>
      </c>
      <c r="T42" s="63">
        <v>7</v>
      </c>
      <c r="U42" s="63">
        <v>21</v>
      </c>
      <c r="V42" s="62">
        <v>40</v>
      </c>
      <c r="W42" s="15"/>
      <c r="X42" s="4"/>
    </row>
    <row r="43" spans="1:30" ht="10.5" customHeight="1">
      <c r="A43" s="4" t="s">
        <v>478</v>
      </c>
      <c r="B43" s="15" t="s">
        <v>119</v>
      </c>
      <c r="C43" s="64">
        <v>192</v>
      </c>
      <c r="D43" s="63">
        <v>2</v>
      </c>
      <c r="E43" s="63">
        <v>0</v>
      </c>
      <c r="F43" s="63">
        <v>1</v>
      </c>
      <c r="G43" s="63">
        <v>1</v>
      </c>
      <c r="H43" s="63">
        <v>0</v>
      </c>
      <c r="I43" s="63">
        <v>190</v>
      </c>
      <c r="J43" s="63">
        <v>8</v>
      </c>
      <c r="K43" s="63">
        <v>6</v>
      </c>
      <c r="L43" s="63">
        <v>0</v>
      </c>
      <c r="M43" s="63">
        <v>0</v>
      </c>
      <c r="N43" s="63">
        <v>0</v>
      </c>
      <c r="O43" s="63">
        <v>115</v>
      </c>
      <c r="P43" s="63">
        <v>3</v>
      </c>
      <c r="Q43" s="63">
        <v>0</v>
      </c>
      <c r="R43" s="63">
        <v>0</v>
      </c>
      <c r="S43" s="63">
        <v>0</v>
      </c>
      <c r="T43" s="63">
        <v>7</v>
      </c>
      <c r="U43" s="63">
        <v>17</v>
      </c>
      <c r="V43" s="62">
        <v>34</v>
      </c>
      <c r="W43" s="15"/>
      <c r="X43" s="4" t="s">
        <v>478</v>
      </c>
    </row>
    <row r="44" spans="1:30" ht="10.5" customHeight="1">
      <c r="A44" s="4"/>
      <c r="B44" s="15" t="s">
        <v>118</v>
      </c>
      <c r="C44" s="64">
        <v>56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56</v>
      </c>
      <c r="J44" s="63">
        <v>0</v>
      </c>
      <c r="K44" s="63">
        <v>0</v>
      </c>
      <c r="L44" s="63">
        <v>3</v>
      </c>
      <c r="M44" s="63">
        <v>0</v>
      </c>
      <c r="N44" s="63">
        <v>0</v>
      </c>
      <c r="O44" s="63">
        <v>43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4</v>
      </c>
      <c r="V44" s="62">
        <v>6</v>
      </c>
      <c r="W44" s="15"/>
      <c r="X44" s="4"/>
    </row>
    <row r="45" spans="1:30" ht="10.5" customHeight="1">
      <c r="A45" s="4"/>
      <c r="B45" s="15" t="s">
        <v>124</v>
      </c>
      <c r="C45" s="64">
        <v>222</v>
      </c>
      <c r="D45" s="63">
        <v>2</v>
      </c>
      <c r="E45" s="63">
        <v>0</v>
      </c>
      <c r="F45" s="63">
        <v>0</v>
      </c>
      <c r="G45" s="63">
        <v>2</v>
      </c>
      <c r="H45" s="63">
        <v>0</v>
      </c>
      <c r="I45" s="63">
        <v>220</v>
      </c>
      <c r="J45" s="63">
        <v>7</v>
      </c>
      <c r="K45" s="63">
        <v>4</v>
      </c>
      <c r="L45" s="63">
        <v>1</v>
      </c>
      <c r="M45" s="63">
        <v>2</v>
      </c>
      <c r="N45" s="63">
        <v>0</v>
      </c>
      <c r="O45" s="63">
        <v>160</v>
      </c>
      <c r="P45" s="63">
        <v>0</v>
      </c>
      <c r="Q45" s="63">
        <v>0</v>
      </c>
      <c r="R45" s="63">
        <v>0</v>
      </c>
      <c r="S45" s="63">
        <v>0</v>
      </c>
      <c r="T45" s="63">
        <v>3</v>
      </c>
      <c r="U45" s="63">
        <v>21</v>
      </c>
      <c r="V45" s="62">
        <v>22</v>
      </c>
      <c r="W45" s="15"/>
      <c r="X45" s="4"/>
    </row>
    <row r="46" spans="1:30" ht="10.5" customHeight="1">
      <c r="A46" s="4" t="s">
        <v>444</v>
      </c>
      <c r="B46" s="15" t="s">
        <v>119</v>
      </c>
      <c r="C46" s="64">
        <v>197</v>
      </c>
      <c r="D46" s="63">
        <v>2</v>
      </c>
      <c r="E46" s="63">
        <v>0</v>
      </c>
      <c r="F46" s="63">
        <v>0</v>
      </c>
      <c r="G46" s="63">
        <v>2</v>
      </c>
      <c r="H46" s="63">
        <v>0</v>
      </c>
      <c r="I46" s="63">
        <v>195</v>
      </c>
      <c r="J46" s="63">
        <v>7</v>
      </c>
      <c r="K46" s="63">
        <v>4</v>
      </c>
      <c r="L46" s="63">
        <v>1</v>
      </c>
      <c r="M46" s="63">
        <v>2</v>
      </c>
      <c r="N46" s="63">
        <v>0</v>
      </c>
      <c r="O46" s="63">
        <v>139</v>
      </c>
      <c r="P46" s="63">
        <v>0</v>
      </c>
      <c r="Q46" s="63">
        <v>0</v>
      </c>
      <c r="R46" s="63">
        <v>0</v>
      </c>
      <c r="S46" s="63">
        <v>0</v>
      </c>
      <c r="T46" s="63">
        <v>3</v>
      </c>
      <c r="U46" s="63">
        <v>20</v>
      </c>
      <c r="V46" s="62">
        <v>19</v>
      </c>
      <c r="W46" s="15"/>
      <c r="X46" s="4" t="s">
        <v>444</v>
      </c>
    </row>
    <row r="47" spans="1:30" ht="10.5" customHeight="1">
      <c r="A47" s="4"/>
      <c r="B47" s="15" t="s">
        <v>118</v>
      </c>
      <c r="C47" s="64">
        <v>25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25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21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1</v>
      </c>
      <c r="V47" s="62">
        <v>3</v>
      </c>
      <c r="W47" s="15"/>
      <c r="X47" s="4"/>
      <c r="AA47" s="16"/>
      <c r="AB47" s="16"/>
      <c r="AD47" s="16"/>
    </row>
    <row r="48" spans="1:30" ht="10.5" customHeight="1">
      <c r="A48" s="4"/>
      <c r="B48" s="15" t="s">
        <v>124</v>
      </c>
      <c r="C48" s="64">
        <v>117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117</v>
      </c>
      <c r="J48" s="63">
        <v>7</v>
      </c>
      <c r="K48" s="63">
        <v>10</v>
      </c>
      <c r="L48" s="63">
        <v>0</v>
      </c>
      <c r="M48" s="63">
        <v>3</v>
      </c>
      <c r="N48" s="63">
        <v>0</v>
      </c>
      <c r="O48" s="63">
        <v>67</v>
      </c>
      <c r="P48" s="63">
        <v>0</v>
      </c>
      <c r="Q48" s="63">
        <v>1</v>
      </c>
      <c r="R48" s="63">
        <v>0</v>
      </c>
      <c r="S48" s="63">
        <v>0</v>
      </c>
      <c r="T48" s="63">
        <v>1</v>
      </c>
      <c r="U48" s="63">
        <v>14</v>
      </c>
      <c r="V48" s="62">
        <v>14</v>
      </c>
      <c r="W48" s="15"/>
      <c r="X48" s="4"/>
      <c r="AA48" s="16"/>
      <c r="AB48" s="16"/>
      <c r="AD48" s="16"/>
    </row>
    <row r="49" spans="1:30" ht="10.5" customHeight="1">
      <c r="A49" s="4" t="s">
        <v>474</v>
      </c>
      <c r="B49" s="15" t="s">
        <v>119</v>
      </c>
      <c r="C49" s="64">
        <v>95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95</v>
      </c>
      <c r="J49" s="63">
        <v>7</v>
      </c>
      <c r="K49" s="63">
        <v>10</v>
      </c>
      <c r="L49" s="63">
        <v>0</v>
      </c>
      <c r="M49" s="63">
        <v>3</v>
      </c>
      <c r="N49" s="63">
        <v>0</v>
      </c>
      <c r="O49" s="63">
        <v>47</v>
      </c>
      <c r="P49" s="63">
        <v>0</v>
      </c>
      <c r="Q49" s="63">
        <v>1</v>
      </c>
      <c r="R49" s="63">
        <v>0</v>
      </c>
      <c r="S49" s="63">
        <v>0</v>
      </c>
      <c r="T49" s="63">
        <v>1</v>
      </c>
      <c r="U49" s="63">
        <v>13</v>
      </c>
      <c r="V49" s="62">
        <v>13</v>
      </c>
      <c r="W49" s="15"/>
      <c r="X49" s="4" t="s">
        <v>474</v>
      </c>
      <c r="AA49" s="16"/>
      <c r="AB49" s="16"/>
      <c r="AD49" s="16"/>
    </row>
    <row r="50" spans="1:30" ht="10.5" customHeight="1">
      <c r="A50" s="4"/>
      <c r="B50" s="15" t="s">
        <v>118</v>
      </c>
      <c r="C50" s="64">
        <v>22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22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20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1</v>
      </c>
      <c r="V50" s="62">
        <v>1</v>
      </c>
      <c r="W50" s="15"/>
      <c r="X50" s="4"/>
      <c r="AA50" s="16"/>
      <c r="AB50" s="16"/>
      <c r="AD50" s="16"/>
    </row>
    <row r="51" spans="1:30" ht="10.5" customHeight="1">
      <c r="A51" s="4"/>
      <c r="B51" s="15" t="s">
        <v>124</v>
      </c>
      <c r="C51" s="81">
        <v>111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111</v>
      </c>
      <c r="J51" s="63">
        <v>2</v>
      </c>
      <c r="K51" s="63">
        <v>1</v>
      </c>
      <c r="L51" s="63">
        <v>1</v>
      </c>
      <c r="M51" s="63">
        <v>0</v>
      </c>
      <c r="N51" s="63">
        <v>0</v>
      </c>
      <c r="O51" s="63">
        <v>85</v>
      </c>
      <c r="P51" s="63">
        <v>1</v>
      </c>
      <c r="Q51" s="63">
        <v>0</v>
      </c>
      <c r="R51" s="63">
        <v>0</v>
      </c>
      <c r="S51" s="63">
        <v>0</v>
      </c>
      <c r="T51" s="63">
        <v>3</v>
      </c>
      <c r="U51" s="63">
        <v>6</v>
      </c>
      <c r="V51" s="62">
        <v>12</v>
      </c>
      <c r="W51" s="15"/>
      <c r="X51" s="4"/>
      <c r="AA51" s="16"/>
      <c r="AB51" s="16"/>
      <c r="AD51" s="16"/>
    </row>
    <row r="52" spans="1:30" ht="10.5" customHeight="1">
      <c r="A52" s="4" t="s">
        <v>479</v>
      </c>
      <c r="B52" s="15" t="s">
        <v>119</v>
      </c>
      <c r="C52" s="81">
        <v>94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94</v>
      </c>
      <c r="J52" s="63">
        <v>2</v>
      </c>
      <c r="K52" s="63">
        <v>0</v>
      </c>
      <c r="L52" s="63">
        <v>1</v>
      </c>
      <c r="M52" s="63">
        <v>0</v>
      </c>
      <c r="N52" s="63">
        <v>0</v>
      </c>
      <c r="O52" s="63">
        <v>71</v>
      </c>
      <c r="P52" s="63">
        <v>1</v>
      </c>
      <c r="Q52" s="63">
        <v>0</v>
      </c>
      <c r="R52" s="63">
        <v>0</v>
      </c>
      <c r="S52" s="63">
        <v>0</v>
      </c>
      <c r="T52" s="63">
        <v>3</v>
      </c>
      <c r="U52" s="63">
        <v>4</v>
      </c>
      <c r="V52" s="62">
        <v>12</v>
      </c>
      <c r="W52" s="15"/>
      <c r="X52" s="4" t="s">
        <v>479</v>
      </c>
    </row>
    <row r="53" spans="1:30" ht="10.5" customHeight="1">
      <c r="A53" s="4"/>
      <c r="B53" s="15" t="s">
        <v>118</v>
      </c>
      <c r="C53" s="81">
        <v>17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17</v>
      </c>
      <c r="J53" s="63">
        <v>0</v>
      </c>
      <c r="K53" s="63">
        <v>1</v>
      </c>
      <c r="L53" s="63">
        <v>0</v>
      </c>
      <c r="M53" s="63">
        <v>0</v>
      </c>
      <c r="N53" s="63">
        <v>0</v>
      </c>
      <c r="O53" s="63">
        <v>14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2</v>
      </c>
      <c r="V53" s="62">
        <v>0</v>
      </c>
      <c r="W53" s="15"/>
    </row>
    <row r="54" spans="1:30" s="68" customFormat="1" ht="10.5" customHeight="1">
      <c r="A54" s="40"/>
      <c r="B54" s="145" t="s">
        <v>124</v>
      </c>
      <c r="C54" s="146">
        <v>132</v>
      </c>
      <c r="D54" s="147">
        <v>0</v>
      </c>
      <c r="E54" s="147">
        <v>0</v>
      </c>
      <c r="F54" s="147">
        <v>0</v>
      </c>
      <c r="G54" s="147">
        <v>0</v>
      </c>
      <c r="H54" s="147">
        <v>0</v>
      </c>
      <c r="I54" s="147">
        <v>132</v>
      </c>
      <c r="J54" s="147">
        <v>2</v>
      </c>
      <c r="K54" s="147">
        <v>8</v>
      </c>
      <c r="L54" s="147">
        <v>1</v>
      </c>
      <c r="M54" s="147">
        <v>1</v>
      </c>
      <c r="N54" s="147">
        <v>0</v>
      </c>
      <c r="O54" s="147">
        <v>100</v>
      </c>
      <c r="P54" s="147">
        <v>0</v>
      </c>
      <c r="Q54" s="147">
        <v>0</v>
      </c>
      <c r="R54" s="147">
        <v>0</v>
      </c>
      <c r="S54" s="147">
        <v>0</v>
      </c>
      <c r="T54" s="147">
        <v>6</v>
      </c>
      <c r="U54" s="147">
        <v>3</v>
      </c>
      <c r="V54" s="148">
        <v>11</v>
      </c>
      <c r="W54" s="70"/>
      <c r="X54" s="40"/>
      <c r="AA54" s="82"/>
      <c r="AB54" s="82"/>
      <c r="AD54" s="82"/>
    </row>
    <row r="55" spans="1:30" s="6" customFormat="1" ht="10.5" customHeight="1">
      <c r="A55" s="144" t="s">
        <v>480</v>
      </c>
      <c r="B55" s="140" t="s">
        <v>119</v>
      </c>
      <c r="C55" s="146">
        <v>105</v>
      </c>
      <c r="D55" s="147">
        <v>0</v>
      </c>
      <c r="E55" s="147">
        <v>0</v>
      </c>
      <c r="F55" s="147">
        <v>0</v>
      </c>
      <c r="G55" s="147">
        <v>0</v>
      </c>
      <c r="H55" s="147">
        <v>0</v>
      </c>
      <c r="I55" s="147">
        <v>105</v>
      </c>
      <c r="J55" s="147">
        <v>2</v>
      </c>
      <c r="K55" s="147">
        <v>8</v>
      </c>
      <c r="L55" s="147">
        <v>0</v>
      </c>
      <c r="M55" s="147">
        <v>1</v>
      </c>
      <c r="N55" s="147">
        <v>0</v>
      </c>
      <c r="O55" s="147">
        <v>76</v>
      </c>
      <c r="P55" s="147">
        <v>0</v>
      </c>
      <c r="Q55" s="147">
        <v>0</v>
      </c>
      <c r="R55" s="147">
        <v>0</v>
      </c>
      <c r="S55" s="147">
        <v>0</v>
      </c>
      <c r="T55" s="147">
        <v>6</v>
      </c>
      <c r="U55" s="147">
        <v>3</v>
      </c>
      <c r="V55" s="148">
        <v>9</v>
      </c>
      <c r="W55" s="9"/>
      <c r="X55" s="144" t="s">
        <v>480</v>
      </c>
    </row>
    <row r="56" spans="1:30" s="6" customFormat="1" ht="10.5" customHeight="1">
      <c r="A56" s="40"/>
      <c r="B56" s="140" t="s">
        <v>118</v>
      </c>
      <c r="C56" s="146">
        <v>27</v>
      </c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47">
        <v>27</v>
      </c>
      <c r="J56" s="147">
        <v>0</v>
      </c>
      <c r="K56" s="147">
        <v>0</v>
      </c>
      <c r="L56" s="147">
        <v>1</v>
      </c>
      <c r="M56" s="147">
        <v>0</v>
      </c>
      <c r="N56" s="147">
        <v>0</v>
      </c>
      <c r="O56" s="147">
        <v>24</v>
      </c>
      <c r="P56" s="147">
        <v>0</v>
      </c>
      <c r="Q56" s="147">
        <v>0</v>
      </c>
      <c r="R56" s="147">
        <v>0</v>
      </c>
      <c r="S56" s="147">
        <v>0</v>
      </c>
      <c r="T56" s="147">
        <v>0</v>
      </c>
      <c r="U56" s="147">
        <v>0</v>
      </c>
      <c r="V56" s="148">
        <v>2</v>
      </c>
      <c r="W56" s="9"/>
      <c r="X56" s="11"/>
    </row>
    <row r="57" spans="1:30" ht="10.5" customHeight="1">
      <c r="A57" s="300" t="s">
        <v>121</v>
      </c>
      <c r="B57" s="15" t="s">
        <v>119</v>
      </c>
      <c r="C57" s="64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80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2">
        <v>0</v>
      </c>
      <c r="W57" s="15"/>
      <c r="X57" s="300" t="s">
        <v>121</v>
      </c>
    </row>
    <row r="58" spans="1:30" ht="10.5" customHeight="1">
      <c r="A58" s="300"/>
      <c r="B58" s="15" t="s">
        <v>118</v>
      </c>
      <c r="C58" s="64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80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2">
        <v>0</v>
      </c>
      <c r="W58" s="15"/>
      <c r="X58" s="300"/>
    </row>
    <row r="59" spans="1:30" ht="10.5" customHeight="1">
      <c r="A59" s="300" t="s">
        <v>120</v>
      </c>
      <c r="B59" s="15" t="s">
        <v>119</v>
      </c>
      <c r="C59" s="64">
        <v>54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80">
        <v>54</v>
      </c>
      <c r="J59" s="63">
        <v>0</v>
      </c>
      <c r="K59" s="63">
        <v>3</v>
      </c>
      <c r="L59" s="63">
        <v>0</v>
      </c>
      <c r="M59" s="63">
        <v>0</v>
      </c>
      <c r="N59" s="63">
        <v>0</v>
      </c>
      <c r="O59" s="63">
        <v>44</v>
      </c>
      <c r="P59" s="63">
        <v>0</v>
      </c>
      <c r="Q59" s="63">
        <v>0</v>
      </c>
      <c r="R59" s="63">
        <v>0</v>
      </c>
      <c r="S59" s="63">
        <v>0</v>
      </c>
      <c r="T59" s="63">
        <v>1</v>
      </c>
      <c r="U59" s="63">
        <v>1</v>
      </c>
      <c r="V59" s="62">
        <v>5</v>
      </c>
      <c r="W59" s="15"/>
      <c r="X59" s="300" t="s">
        <v>120</v>
      </c>
    </row>
    <row r="60" spans="1:30" ht="10.5" customHeight="1">
      <c r="A60" s="300"/>
      <c r="B60" s="15" t="s">
        <v>118</v>
      </c>
      <c r="C60" s="64">
        <v>20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80">
        <v>20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18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2">
        <v>2</v>
      </c>
      <c r="W60" s="15"/>
      <c r="X60" s="300"/>
    </row>
    <row r="61" spans="1:30" ht="10.5" customHeight="1">
      <c r="A61" s="300" t="s">
        <v>2</v>
      </c>
      <c r="B61" s="15" t="s">
        <v>119</v>
      </c>
      <c r="C61" s="64">
        <v>51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80">
        <v>51</v>
      </c>
      <c r="J61" s="63">
        <v>2</v>
      </c>
      <c r="K61" s="63">
        <v>5</v>
      </c>
      <c r="L61" s="63">
        <v>0</v>
      </c>
      <c r="M61" s="63">
        <v>1</v>
      </c>
      <c r="N61" s="63">
        <v>0</v>
      </c>
      <c r="O61" s="63">
        <v>32</v>
      </c>
      <c r="P61" s="63">
        <v>0</v>
      </c>
      <c r="Q61" s="63">
        <v>0</v>
      </c>
      <c r="R61" s="63">
        <v>0</v>
      </c>
      <c r="S61" s="63">
        <v>0</v>
      </c>
      <c r="T61" s="63">
        <v>5</v>
      </c>
      <c r="U61" s="63">
        <v>2</v>
      </c>
      <c r="V61" s="62">
        <v>4</v>
      </c>
      <c r="W61" s="15"/>
      <c r="X61" s="300" t="s">
        <v>2</v>
      </c>
    </row>
    <row r="62" spans="1:30" ht="10.5" customHeight="1">
      <c r="A62" s="300"/>
      <c r="B62" s="15" t="s">
        <v>118</v>
      </c>
      <c r="C62" s="64">
        <v>7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80">
        <v>7</v>
      </c>
      <c r="J62" s="63">
        <v>0</v>
      </c>
      <c r="K62" s="63">
        <v>0</v>
      </c>
      <c r="L62" s="63">
        <v>1</v>
      </c>
      <c r="M62" s="63">
        <v>0</v>
      </c>
      <c r="N62" s="63">
        <v>0</v>
      </c>
      <c r="O62" s="63">
        <v>6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2">
        <v>0</v>
      </c>
      <c r="W62" s="15"/>
      <c r="X62" s="300"/>
    </row>
    <row r="63" spans="1:30" ht="6" customHeight="1">
      <c r="A63" s="37"/>
      <c r="B63" s="35"/>
      <c r="C63" s="26"/>
      <c r="D63" s="26"/>
      <c r="E63" s="26"/>
      <c r="F63" s="26"/>
      <c r="G63" s="26"/>
      <c r="H63" s="26"/>
      <c r="I63" s="79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5"/>
      <c r="X63" s="37"/>
    </row>
    <row r="64" spans="1:30" ht="10.5" customHeight="1">
      <c r="A64" s="2" t="s">
        <v>8</v>
      </c>
    </row>
    <row r="65" spans="1:12" ht="10.5" customHeight="1">
      <c r="A65" s="2" t="s">
        <v>481</v>
      </c>
      <c r="L65" s="2" t="s">
        <v>482</v>
      </c>
    </row>
  </sheetData>
  <mergeCells count="40">
    <mergeCell ref="X59:X60"/>
    <mergeCell ref="A61:A62"/>
    <mergeCell ref="X61:X62"/>
    <mergeCell ref="X35:X36"/>
    <mergeCell ref="A37:A38"/>
    <mergeCell ref="X37:X38"/>
    <mergeCell ref="H40:J40"/>
    <mergeCell ref="M40:O40"/>
    <mergeCell ref="A57:A58"/>
    <mergeCell ref="X57:X58"/>
    <mergeCell ref="A59:A60"/>
    <mergeCell ref="A35:A36"/>
    <mergeCell ref="X27:X28"/>
    <mergeCell ref="A29:A30"/>
    <mergeCell ref="X29:X30"/>
    <mergeCell ref="X31:X32"/>
    <mergeCell ref="A33:A34"/>
    <mergeCell ref="X33:X34"/>
    <mergeCell ref="W6:X8"/>
    <mergeCell ref="D7:D8"/>
    <mergeCell ref="G7:G8"/>
    <mergeCell ref="H7:H8"/>
    <mergeCell ref="I7:I8"/>
    <mergeCell ref="K7:K8"/>
    <mergeCell ref="L7:L8"/>
    <mergeCell ref="M7:M8"/>
    <mergeCell ref="O7:O8"/>
    <mergeCell ref="P7:P8"/>
    <mergeCell ref="R7:R8"/>
    <mergeCell ref="S7:S8"/>
    <mergeCell ref="U7:U8"/>
    <mergeCell ref="A6:B8"/>
    <mergeCell ref="C6:C8"/>
    <mergeCell ref="E6:G6"/>
    <mergeCell ref="A31:A32"/>
    <mergeCell ref="M6:Q6"/>
    <mergeCell ref="Q7:Q8"/>
    <mergeCell ref="H10:J10"/>
    <mergeCell ref="M10:O10"/>
    <mergeCell ref="A27:A2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7"/>
  <sheetViews>
    <sheetView workbookViewId="0"/>
  </sheetViews>
  <sheetFormatPr defaultRowHeight="10.5"/>
  <cols>
    <col min="1" max="1" width="10.25" style="88" customWidth="1"/>
    <col min="2" max="2" width="4.375" style="88" customWidth="1"/>
    <col min="3" max="8" width="8.375" style="2" customWidth="1"/>
    <col min="9" max="9" width="8.375" style="78" customWidth="1"/>
    <col min="10" max="11" width="8.375" style="2" customWidth="1"/>
    <col min="12" max="22" width="7.25" style="2" customWidth="1"/>
    <col min="23" max="23" width="1.75" style="2" customWidth="1"/>
    <col min="24" max="24" width="8.5" style="2" customWidth="1"/>
    <col min="25" max="25" width="5.375" style="2" customWidth="1"/>
    <col min="26" max="26" width="6.625" style="2" customWidth="1"/>
    <col min="27" max="27" width="4.125" style="2" customWidth="1"/>
    <col min="28" max="16384" width="9" style="2"/>
  </cols>
  <sheetData>
    <row r="1" spans="1:27" s="88" customFormat="1" ht="13.5" customHeight="1">
      <c r="I1" s="89"/>
    </row>
    <row r="2" spans="1:27" ht="13.5" customHeight="1">
      <c r="A2" s="1" t="s">
        <v>259</v>
      </c>
      <c r="B2" s="1"/>
      <c r="I2" s="85"/>
      <c r="J2" s="57"/>
      <c r="L2" s="1"/>
      <c r="M2" s="1"/>
    </row>
    <row r="3" spans="1:27" ht="10.5" customHeight="1">
      <c r="A3" s="2"/>
      <c r="B3" s="2"/>
    </row>
    <row r="4" spans="1:27" ht="10.5" customHeight="1">
      <c r="A4" s="2" t="s">
        <v>211</v>
      </c>
      <c r="B4" s="2"/>
    </row>
    <row r="5" spans="1:27" ht="10.5" customHeight="1"/>
    <row r="6" spans="1:27" ht="10.5" customHeight="1">
      <c r="A6" s="88" t="s">
        <v>220</v>
      </c>
    </row>
    <row r="7" spans="1:27" ht="10.5" customHeight="1">
      <c r="A7" s="278" t="s">
        <v>158</v>
      </c>
      <c r="B7" s="279"/>
      <c r="C7" s="296" t="s">
        <v>447</v>
      </c>
      <c r="D7" s="56"/>
      <c r="E7" s="299" t="s">
        <v>448</v>
      </c>
      <c r="F7" s="299"/>
      <c r="G7" s="299"/>
      <c r="H7" s="55"/>
      <c r="I7" s="84"/>
      <c r="J7" s="52" t="s">
        <v>449</v>
      </c>
      <c r="K7" s="52"/>
      <c r="L7" s="52"/>
      <c r="M7" s="299" t="s">
        <v>450</v>
      </c>
      <c r="N7" s="299"/>
      <c r="O7" s="299"/>
      <c r="P7" s="299"/>
      <c r="Q7" s="299"/>
      <c r="R7" s="53"/>
      <c r="S7" s="52"/>
      <c r="T7" s="52"/>
      <c r="U7" s="52"/>
      <c r="V7" s="52"/>
      <c r="W7" s="302" t="s">
        <v>446</v>
      </c>
      <c r="X7" s="303"/>
    </row>
    <row r="8" spans="1:27" ht="10.5" customHeight="1">
      <c r="A8" s="273"/>
      <c r="B8" s="280"/>
      <c r="C8" s="297"/>
      <c r="D8" s="296" t="s">
        <v>447</v>
      </c>
      <c r="E8" s="44" t="s">
        <v>451</v>
      </c>
      <c r="F8" s="44" t="s">
        <v>452</v>
      </c>
      <c r="G8" s="296" t="s">
        <v>453</v>
      </c>
      <c r="H8" s="296" t="s">
        <v>454</v>
      </c>
      <c r="I8" s="307" t="s">
        <v>447</v>
      </c>
      <c r="J8" s="44" t="s">
        <v>455</v>
      </c>
      <c r="K8" s="296" t="s">
        <v>456</v>
      </c>
      <c r="L8" s="309" t="s">
        <v>457</v>
      </c>
      <c r="M8" s="296" t="s">
        <v>458</v>
      </c>
      <c r="N8" s="51" t="s">
        <v>459</v>
      </c>
      <c r="O8" s="296" t="s">
        <v>460</v>
      </c>
      <c r="P8" s="296" t="s">
        <v>461</v>
      </c>
      <c r="Q8" s="296" t="s">
        <v>462</v>
      </c>
      <c r="R8" s="296" t="s">
        <v>219</v>
      </c>
      <c r="S8" s="296" t="s">
        <v>463</v>
      </c>
      <c r="T8" s="50" t="s">
        <v>464</v>
      </c>
      <c r="U8" s="306" t="s">
        <v>217</v>
      </c>
      <c r="V8" s="50" t="s">
        <v>465</v>
      </c>
      <c r="W8" s="304"/>
      <c r="X8" s="292"/>
      <c r="Y8" s="4"/>
      <c r="Z8" s="4"/>
      <c r="AA8" s="5"/>
    </row>
    <row r="9" spans="1:27" ht="10.5" customHeight="1">
      <c r="A9" s="275"/>
      <c r="B9" s="281"/>
      <c r="C9" s="298"/>
      <c r="D9" s="298"/>
      <c r="E9" s="48" t="s">
        <v>466</v>
      </c>
      <c r="F9" s="48" t="s">
        <v>467</v>
      </c>
      <c r="G9" s="298"/>
      <c r="H9" s="298"/>
      <c r="I9" s="308"/>
      <c r="J9" s="48" t="s">
        <v>468</v>
      </c>
      <c r="K9" s="298"/>
      <c r="L9" s="310"/>
      <c r="M9" s="298"/>
      <c r="N9" s="47" t="s">
        <v>469</v>
      </c>
      <c r="O9" s="298"/>
      <c r="P9" s="298"/>
      <c r="Q9" s="298"/>
      <c r="R9" s="298"/>
      <c r="S9" s="298"/>
      <c r="T9" s="46" t="s">
        <v>470</v>
      </c>
      <c r="U9" s="298"/>
      <c r="V9" s="46" t="s">
        <v>471</v>
      </c>
      <c r="W9" s="305"/>
      <c r="X9" s="294"/>
      <c r="Y9" s="5"/>
      <c r="AA9" s="5"/>
    </row>
    <row r="10" spans="1:27" ht="6" customHeight="1">
      <c r="A10" s="99"/>
      <c r="B10" s="99"/>
      <c r="C10" s="44"/>
      <c r="D10" s="5"/>
      <c r="E10" s="5"/>
      <c r="F10" s="5"/>
      <c r="G10" s="5"/>
      <c r="H10" s="5"/>
      <c r="I10" s="83"/>
      <c r="J10" s="5"/>
      <c r="K10" s="5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61"/>
      <c r="X10" s="5"/>
      <c r="Y10" s="5"/>
      <c r="AA10" s="5"/>
    </row>
    <row r="11" spans="1:27" s="6" customFormat="1" ht="10.5" customHeight="1">
      <c r="A11" s="105"/>
      <c r="B11" s="105"/>
      <c r="C11" s="7"/>
      <c r="D11" s="8"/>
      <c r="E11" s="8"/>
      <c r="F11" s="9"/>
      <c r="G11" s="9"/>
      <c r="H11" s="301" t="s">
        <v>231</v>
      </c>
      <c r="I11" s="301"/>
      <c r="J11" s="301"/>
      <c r="K11" s="8"/>
      <c r="L11" s="8"/>
      <c r="M11" s="301" t="s">
        <v>230</v>
      </c>
      <c r="N11" s="301"/>
      <c r="O11" s="301"/>
      <c r="P11" s="8"/>
      <c r="Q11" s="8"/>
      <c r="R11" s="8"/>
      <c r="S11" s="8"/>
      <c r="T11" s="8"/>
      <c r="U11" s="8"/>
      <c r="V11" s="8"/>
      <c r="W11" s="10"/>
      <c r="X11" s="8"/>
      <c r="Z11" s="9"/>
      <c r="AA11" s="8"/>
    </row>
    <row r="12" spans="1:27" s="6" customFormat="1" ht="6" customHeight="1">
      <c r="A12" s="105"/>
      <c r="B12" s="105"/>
      <c r="C12" s="7"/>
      <c r="D12" s="8"/>
      <c r="E12" s="8"/>
      <c r="F12" s="9"/>
      <c r="G12" s="9"/>
      <c r="H12" s="8"/>
      <c r="I12" s="7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0"/>
      <c r="X12" s="8"/>
      <c r="Z12" s="9"/>
      <c r="AA12" s="8"/>
    </row>
    <row r="13" spans="1:27" ht="10.5" customHeight="1">
      <c r="A13" s="98"/>
      <c r="B13" s="112" t="s">
        <v>124</v>
      </c>
      <c r="C13" s="63">
        <v>1021</v>
      </c>
      <c r="D13" s="63">
        <v>10</v>
      </c>
      <c r="E13" s="63">
        <v>0</v>
      </c>
      <c r="F13" s="63">
        <v>6</v>
      </c>
      <c r="G13" s="63">
        <v>3</v>
      </c>
      <c r="H13" s="63">
        <v>1</v>
      </c>
      <c r="I13" s="63">
        <v>1011</v>
      </c>
      <c r="J13" s="63">
        <v>73</v>
      </c>
      <c r="K13" s="63">
        <v>17</v>
      </c>
      <c r="L13" s="63">
        <v>1</v>
      </c>
      <c r="M13" s="63">
        <v>19</v>
      </c>
      <c r="N13" s="63">
        <v>0</v>
      </c>
      <c r="O13" s="63">
        <v>634</v>
      </c>
      <c r="P13" s="63">
        <v>7</v>
      </c>
      <c r="Q13" s="63">
        <v>0</v>
      </c>
      <c r="R13" s="63">
        <v>3</v>
      </c>
      <c r="S13" s="63">
        <v>3</v>
      </c>
      <c r="T13" s="63">
        <v>5</v>
      </c>
      <c r="U13" s="63">
        <v>151</v>
      </c>
      <c r="V13" s="62">
        <v>98</v>
      </c>
      <c r="W13" s="15"/>
      <c r="X13" s="4"/>
    </row>
    <row r="14" spans="1:27" ht="10.5" customHeight="1">
      <c r="A14" s="98" t="s">
        <v>440</v>
      </c>
      <c r="B14" s="112" t="s">
        <v>119</v>
      </c>
      <c r="C14" s="63">
        <v>816</v>
      </c>
      <c r="D14" s="63">
        <v>8</v>
      </c>
      <c r="E14" s="63">
        <v>0</v>
      </c>
      <c r="F14" s="63">
        <v>5</v>
      </c>
      <c r="G14" s="63">
        <v>2</v>
      </c>
      <c r="H14" s="63">
        <v>1</v>
      </c>
      <c r="I14" s="63">
        <v>808</v>
      </c>
      <c r="J14" s="63">
        <v>65</v>
      </c>
      <c r="K14" s="63">
        <v>15</v>
      </c>
      <c r="L14" s="63">
        <v>1</v>
      </c>
      <c r="M14" s="63">
        <v>15</v>
      </c>
      <c r="N14" s="63">
        <v>0</v>
      </c>
      <c r="O14" s="63">
        <v>486</v>
      </c>
      <c r="P14" s="63">
        <v>6</v>
      </c>
      <c r="Q14" s="63">
        <v>0</v>
      </c>
      <c r="R14" s="63">
        <v>2</v>
      </c>
      <c r="S14" s="63">
        <v>1</v>
      </c>
      <c r="T14" s="63">
        <v>5</v>
      </c>
      <c r="U14" s="63">
        <v>129</v>
      </c>
      <c r="V14" s="62">
        <v>83</v>
      </c>
      <c r="W14" s="15"/>
      <c r="X14" s="4" t="s">
        <v>472</v>
      </c>
    </row>
    <row r="15" spans="1:27" ht="10.5" customHeight="1">
      <c r="A15" s="98"/>
      <c r="B15" s="112" t="s">
        <v>118</v>
      </c>
      <c r="C15" s="63">
        <v>205</v>
      </c>
      <c r="D15" s="63">
        <v>2</v>
      </c>
      <c r="E15" s="63">
        <v>0</v>
      </c>
      <c r="F15" s="63">
        <v>1</v>
      </c>
      <c r="G15" s="63">
        <v>1</v>
      </c>
      <c r="H15" s="63">
        <v>0</v>
      </c>
      <c r="I15" s="63">
        <v>203</v>
      </c>
      <c r="J15" s="63">
        <v>8</v>
      </c>
      <c r="K15" s="63">
        <v>2</v>
      </c>
      <c r="L15" s="63">
        <v>0</v>
      </c>
      <c r="M15" s="63">
        <v>4</v>
      </c>
      <c r="N15" s="63">
        <v>0</v>
      </c>
      <c r="O15" s="63">
        <v>148</v>
      </c>
      <c r="P15" s="63">
        <v>1</v>
      </c>
      <c r="Q15" s="63">
        <v>0</v>
      </c>
      <c r="R15" s="63">
        <v>1</v>
      </c>
      <c r="S15" s="63">
        <v>2</v>
      </c>
      <c r="T15" s="63">
        <v>0</v>
      </c>
      <c r="U15" s="63">
        <v>22</v>
      </c>
      <c r="V15" s="62">
        <v>15</v>
      </c>
      <c r="W15" s="15"/>
      <c r="X15" s="4"/>
    </row>
    <row r="16" spans="1:27" ht="10.5" customHeight="1">
      <c r="A16" s="98"/>
      <c r="B16" s="112" t="s">
        <v>124</v>
      </c>
      <c r="C16" s="63">
        <v>793</v>
      </c>
      <c r="D16" s="63">
        <v>15</v>
      </c>
      <c r="E16" s="63">
        <v>1</v>
      </c>
      <c r="F16" s="63">
        <v>10</v>
      </c>
      <c r="G16" s="63">
        <v>0</v>
      </c>
      <c r="H16" s="63">
        <v>4</v>
      </c>
      <c r="I16" s="63">
        <v>778</v>
      </c>
      <c r="J16" s="63">
        <v>45</v>
      </c>
      <c r="K16" s="63">
        <v>26</v>
      </c>
      <c r="L16" s="63">
        <v>1</v>
      </c>
      <c r="M16" s="63">
        <v>21</v>
      </c>
      <c r="N16" s="63">
        <v>0</v>
      </c>
      <c r="O16" s="63">
        <v>470</v>
      </c>
      <c r="P16" s="63">
        <v>22</v>
      </c>
      <c r="Q16" s="63">
        <v>1</v>
      </c>
      <c r="R16" s="63">
        <v>6</v>
      </c>
      <c r="S16" s="63">
        <v>0</v>
      </c>
      <c r="T16" s="63">
        <v>9</v>
      </c>
      <c r="U16" s="63">
        <v>101</v>
      </c>
      <c r="V16" s="62">
        <v>76</v>
      </c>
      <c r="W16" s="15"/>
      <c r="X16" s="4"/>
    </row>
    <row r="17" spans="1:26" ht="10.5" customHeight="1">
      <c r="A17" s="98" t="s">
        <v>441</v>
      </c>
      <c r="B17" s="112" t="s">
        <v>119</v>
      </c>
      <c r="C17" s="63">
        <v>666</v>
      </c>
      <c r="D17" s="63">
        <v>14</v>
      </c>
      <c r="E17" s="63">
        <v>1</v>
      </c>
      <c r="F17" s="63">
        <v>9</v>
      </c>
      <c r="G17" s="63" t="s">
        <v>473</v>
      </c>
      <c r="H17" s="63">
        <v>4</v>
      </c>
      <c r="I17" s="63">
        <v>652</v>
      </c>
      <c r="J17" s="63">
        <v>35</v>
      </c>
      <c r="K17" s="63">
        <v>26</v>
      </c>
      <c r="L17" s="63">
        <v>1</v>
      </c>
      <c r="M17" s="63">
        <v>13</v>
      </c>
      <c r="N17" s="63">
        <v>0</v>
      </c>
      <c r="O17" s="63">
        <v>383</v>
      </c>
      <c r="P17" s="63">
        <v>22</v>
      </c>
      <c r="Q17" s="63">
        <v>1</v>
      </c>
      <c r="R17" s="63">
        <v>4</v>
      </c>
      <c r="S17" s="63">
        <v>0</v>
      </c>
      <c r="T17" s="63">
        <v>6</v>
      </c>
      <c r="U17" s="63">
        <v>91</v>
      </c>
      <c r="V17" s="62">
        <v>70</v>
      </c>
      <c r="W17" s="15"/>
      <c r="X17" s="4" t="s">
        <v>442</v>
      </c>
    </row>
    <row r="18" spans="1:26" ht="10.5" customHeight="1">
      <c r="A18" s="98"/>
      <c r="B18" s="112" t="s">
        <v>118</v>
      </c>
      <c r="C18" s="63">
        <v>127</v>
      </c>
      <c r="D18" s="63">
        <v>1</v>
      </c>
      <c r="E18" s="63">
        <v>0</v>
      </c>
      <c r="F18" s="63">
        <v>1</v>
      </c>
      <c r="G18" s="63">
        <v>0</v>
      </c>
      <c r="H18" s="63">
        <v>0</v>
      </c>
      <c r="I18" s="63">
        <v>126</v>
      </c>
      <c r="J18" s="63">
        <v>10</v>
      </c>
      <c r="K18" s="63">
        <v>0</v>
      </c>
      <c r="L18" s="63">
        <v>0</v>
      </c>
      <c r="M18" s="63">
        <v>8</v>
      </c>
      <c r="N18" s="63">
        <v>0</v>
      </c>
      <c r="O18" s="63">
        <v>87</v>
      </c>
      <c r="P18" s="63">
        <v>0</v>
      </c>
      <c r="Q18" s="63">
        <v>0</v>
      </c>
      <c r="R18" s="63">
        <v>2</v>
      </c>
      <c r="S18" s="63">
        <v>0</v>
      </c>
      <c r="T18" s="63">
        <v>3</v>
      </c>
      <c r="U18" s="63">
        <v>10</v>
      </c>
      <c r="V18" s="62">
        <v>6</v>
      </c>
      <c r="W18" s="15"/>
      <c r="X18" s="4"/>
    </row>
    <row r="19" spans="1:26" ht="10.5" customHeight="1">
      <c r="A19" s="98"/>
      <c r="B19" s="112" t="s">
        <v>124</v>
      </c>
      <c r="C19" s="63">
        <v>770</v>
      </c>
      <c r="D19" s="63">
        <v>8</v>
      </c>
      <c r="E19" s="63">
        <v>1</v>
      </c>
      <c r="F19" s="63">
        <v>1</v>
      </c>
      <c r="G19" s="63">
        <v>0</v>
      </c>
      <c r="H19" s="63">
        <v>6</v>
      </c>
      <c r="I19" s="63">
        <v>762</v>
      </c>
      <c r="J19" s="63">
        <v>33</v>
      </c>
      <c r="K19" s="63">
        <v>23</v>
      </c>
      <c r="L19" s="63">
        <v>0</v>
      </c>
      <c r="M19" s="63">
        <v>14</v>
      </c>
      <c r="N19" s="63">
        <v>0</v>
      </c>
      <c r="O19" s="63">
        <v>503</v>
      </c>
      <c r="P19" s="63">
        <v>13</v>
      </c>
      <c r="Q19" s="63">
        <v>0</v>
      </c>
      <c r="R19" s="63">
        <v>2</v>
      </c>
      <c r="S19" s="63">
        <v>0</v>
      </c>
      <c r="T19" s="63">
        <v>5</v>
      </c>
      <c r="U19" s="63">
        <v>131</v>
      </c>
      <c r="V19" s="62">
        <v>38</v>
      </c>
      <c r="W19" s="15"/>
      <c r="X19" s="4"/>
    </row>
    <row r="20" spans="1:26" ht="10.5" customHeight="1">
      <c r="A20" s="98" t="s">
        <v>442</v>
      </c>
      <c r="B20" s="112" t="s">
        <v>119</v>
      </c>
      <c r="C20" s="63">
        <v>666</v>
      </c>
      <c r="D20" s="63">
        <v>8</v>
      </c>
      <c r="E20" s="63">
        <v>1</v>
      </c>
      <c r="F20" s="63">
        <v>1</v>
      </c>
      <c r="G20" s="63">
        <v>0</v>
      </c>
      <c r="H20" s="63">
        <v>6</v>
      </c>
      <c r="I20" s="63">
        <v>658</v>
      </c>
      <c r="J20" s="63">
        <v>30</v>
      </c>
      <c r="K20" s="63">
        <v>19</v>
      </c>
      <c r="L20" s="63">
        <v>0</v>
      </c>
      <c r="M20" s="63">
        <v>9</v>
      </c>
      <c r="N20" s="63">
        <v>0</v>
      </c>
      <c r="O20" s="63">
        <v>426</v>
      </c>
      <c r="P20" s="63">
        <v>7</v>
      </c>
      <c r="Q20" s="63">
        <v>0</v>
      </c>
      <c r="R20" s="63">
        <v>2</v>
      </c>
      <c r="S20" s="63">
        <v>0</v>
      </c>
      <c r="T20" s="63">
        <v>1</v>
      </c>
      <c r="U20" s="63">
        <v>126</v>
      </c>
      <c r="V20" s="62">
        <v>38</v>
      </c>
      <c r="W20" s="15"/>
      <c r="X20" s="4" t="s">
        <v>444</v>
      </c>
    </row>
    <row r="21" spans="1:26" ht="10.5" customHeight="1">
      <c r="A21" s="98"/>
      <c r="B21" s="112" t="s">
        <v>118</v>
      </c>
      <c r="C21" s="63">
        <v>104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104</v>
      </c>
      <c r="J21" s="63">
        <v>3</v>
      </c>
      <c r="K21" s="63">
        <v>4</v>
      </c>
      <c r="L21" s="63">
        <v>0</v>
      </c>
      <c r="M21" s="63">
        <v>5</v>
      </c>
      <c r="N21" s="63">
        <v>0</v>
      </c>
      <c r="O21" s="63">
        <v>77</v>
      </c>
      <c r="P21" s="63">
        <v>6</v>
      </c>
      <c r="Q21" s="63">
        <v>0</v>
      </c>
      <c r="R21" s="63">
        <v>0</v>
      </c>
      <c r="S21" s="63">
        <v>0</v>
      </c>
      <c r="T21" s="63">
        <v>4</v>
      </c>
      <c r="U21" s="63">
        <v>5</v>
      </c>
      <c r="V21" s="62">
        <v>0</v>
      </c>
      <c r="W21" s="15"/>
      <c r="X21" s="4"/>
    </row>
    <row r="22" spans="1:26" ht="10.5" customHeight="1">
      <c r="A22" s="98"/>
      <c r="B22" s="112" t="s">
        <v>124</v>
      </c>
      <c r="C22" s="64">
        <v>478</v>
      </c>
      <c r="D22" s="63">
        <v>9</v>
      </c>
      <c r="E22" s="63">
        <v>0</v>
      </c>
      <c r="F22" s="63">
        <v>4</v>
      </c>
      <c r="G22" s="63">
        <v>3</v>
      </c>
      <c r="H22" s="63">
        <v>2</v>
      </c>
      <c r="I22" s="63">
        <v>469</v>
      </c>
      <c r="J22" s="63">
        <v>39</v>
      </c>
      <c r="K22" s="63">
        <v>13</v>
      </c>
      <c r="L22" s="63">
        <v>1</v>
      </c>
      <c r="M22" s="63">
        <v>11</v>
      </c>
      <c r="N22" s="63">
        <v>0</v>
      </c>
      <c r="O22" s="63">
        <v>274</v>
      </c>
      <c r="P22" s="63">
        <v>8</v>
      </c>
      <c r="Q22" s="63">
        <v>0</v>
      </c>
      <c r="R22" s="63">
        <v>2</v>
      </c>
      <c r="S22" s="63">
        <v>0</v>
      </c>
      <c r="T22" s="63">
        <v>2</v>
      </c>
      <c r="U22" s="63">
        <v>83</v>
      </c>
      <c r="V22" s="62">
        <v>36</v>
      </c>
      <c r="W22" s="15"/>
      <c r="X22" s="4"/>
    </row>
    <row r="23" spans="1:26" ht="10.5" customHeight="1">
      <c r="A23" s="98" t="s">
        <v>444</v>
      </c>
      <c r="B23" s="112" t="s">
        <v>119</v>
      </c>
      <c r="C23" s="64">
        <v>405</v>
      </c>
      <c r="D23" s="63">
        <v>9</v>
      </c>
      <c r="E23" s="63">
        <v>0</v>
      </c>
      <c r="F23" s="63">
        <v>4</v>
      </c>
      <c r="G23" s="63">
        <v>3</v>
      </c>
      <c r="H23" s="63">
        <v>2</v>
      </c>
      <c r="I23" s="63">
        <v>396</v>
      </c>
      <c r="J23" s="63">
        <v>35</v>
      </c>
      <c r="K23" s="63">
        <v>10</v>
      </c>
      <c r="L23" s="63">
        <v>0</v>
      </c>
      <c r="M23" s="63">
        <v>8</v>
      </c>
      <c r="N23" s="63">
        <v>0</v>
      </c>
      <c r="O23" s="63">
        <v>222</v>
      </c>
      <c r="P23" s="63">
        <v>7</v>
      </c>
      <c r="Q23" s="63">
        <v>0</v>
      </c>
      <c r="R23" s="63">
        <v>2</v>
      </c>
      <c r="S23" s="63">
        <v>0</v>
      </c>
      <c r="T23" s="63">
        <v>2</v>
      </c>
      <c r="U23" s="63">
        <v>76</v>
      </c>
      <c r="V23" s="62">
        <v>34</v>
      </c>
      <c r="W23" s="15"/>
      <c r="X23" s="4" t="s">
        <v>474</v>
      </c>
    </row>
    <row r="24" spans="1:26" ht="10.5" customHeight="1">
      <c r="A24" s="98"/>
      <c r="B24" s="112" t="s">
        <v>118</v>
      </c>
      <c r="C24" s="64">
        <v>73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73</v>
      </c>
      <c r="J24" s="63">
        <v>4</v>
      </c>
      <c r="K24" s="63">
        <v>3</v>
      </c>
      <c r="L24" s="63">
        <v>1</v>
      </c>
      <c r="M24" s="63">
        <v>3</v>
      </c>
      <c r="N24" s="63">
        <v>0</v>
      </c>
      <c r="O24" s="63">
        <v>52</v>
      </c>
      <c r="P24" s="63">
        <v>1</v>
      </c>
      <c r="Q24" s="63">
        <v>0</v>
      </c>
      <c r="R24" s="63">
        <v>0</v>
      </c>
      <c r="S24" s="63">
        <v>0</v>
      </c>
      <c r="T24" s="63">
        <v>0</v>
      </c>
      <c r="U24" s="63">
        <v>7</v>
      </c>
      <c r="V24" s="62">
        <v>2</v>
      </c>
      <c r="W24" s="15"/>
    </row>
    <row r="25" spans="1:26" s="6" customFormat="1" ht="10.5" customHeight="1">
      <c r="A25" s="109"/>
      <c r="B25" s="108" t="s">
        <v>124</v>
      </c>
      <c r="C25" s="67">
        <v>419</v>
      </c>
      <c r="D25" s="66">
        <v>6</v>
      </c>
      <c r="E25" s="66">
        <v>1</v>
      </c>
      <c r="F25" s="66">
        <v>2</v>
      </c>
      <c r="G25" s="66">
        <v>1</v>
      </c>
      <c r="H25" s="66">
        <v>2</v>
      </c>
      <c r="I25" s="66">
        <v>413</v>
      </c>
      <c r="J25" s="66">
        <v>20</v>
      </c>
      <c r="K25" s="66">
        <v>17</v>
      </c>
      <c r="L25" s="66">
        <v>2</v>
      </c>
      <c r="M25" s="66">
        <v>1</v>
      </c>
      <c r="N25" s="66">
        <v>0</v>
      </c>
      <c r="O25" s="66">
        <v>256</v>
      </c>
      <c r="P25" s="66">
        <v>9</v>
      </c>
      <c r="Q25" s="66">
        <v>0</v>
      </c>
      <c r="R25" s="66">
        <v>0</v>
      </c>
      <c r="S25" s="66">
        <v>0</v>
      </c>
      <c r="T25" s="66">
        <v>9</v>
      </c>
      <c r="U25" s="66">
        <v>49</v>
      </c>
      <c r="V25" s="65">
        <v>50</v>
      </c>
      <c r="W25" s="9"/>
      <c r="X25" s="40"/>
    </row>
    <row r="26" spans="1:26" s="6" customFormat="1" ht="10.5" customHeight="1">
      <c r="A26" s="109" t="s">
        <v>445</v>
      </c>
      <c r="B26" s="108" t="s">
        <v>119</v>
      </c>
      <c r="C26" s="67">
        <v>367</v>
      </c>
      <c r="D26" s="66">
        <v>6</v>
      </c>
      <c r="E26" s="66">
        <v>1</v>
      </c>
      <c r="F26" s="66">
        <v>2</v>
      </c>
      <c r="G26" s="66">
        <v>1</v>
      </c>
      <c r="H26" s="66">
        <v>2</v>
      </c>
      <c r="I26" s="66">
        <v>361</v>
      </c>
      <c r="J26" s="66">
        <v>19</v>
      </c>
      <c r="K26" s="66">
        <v>17</v>
      </c>
      <c r="L26" s="66">
        <v>2</v>
      </c>
      <c r="M26" s="66">
        <v>1</v>
      </c>
      <c r="N26" s="66">
        <v>0</v>
      </c>
      <c r="O26" s="66">
        <v>217</v>
      </c>
      <c r="P26" s="66">
        <v>7</v>
      </c>
      <c r="Q26" s="66">
        <v>0</v>
      </c>
      <c r="R26" s="66">
        <v>0</v>
      </c>
      <c r="S26" s="66">
        <v>0</v>
      </c>
      <c r="T26" s="66">
        <v>9</v>
      </c>
      <c r="U26" s="66">
        <v>47</v>
      </c>
      <c r="V26" s="65">
        <v>42</v>
      </c>
      <c r="W26" s="9"/>
      <c r="X26" s="40" t="s">
        <v>475</v>
      </c>
    </row>
    <row r="27" spans="1:26" s="6" customFormat="1" ht="10.5" customHeight="1">
      <c r="A27" s="109"/>
      <c r="B27" s="108" t="s">
        <v>118</v>
      </c>
      <c r="C27" s="67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52</v>
      </c>
      <c r="J27" s="66">
        <v>1</v>
      </c>
      <c r="K27" s="66">
        <v>0</v>
      </c>
      <c r="L27" s="66">
        <v>0</v>
      </c>
      <c r="M27" s="66">
        <v>0</v>
      </c>
      <c r="N27" s="66">
        <v>0</v>
      </c>
      <c r="O27" s="66">
        <v>39</v>
      </c>
      <c r="P27" s="66">
        <v>2</v>
      </c>
      <c r="Q27" s="66">
        <v>0</v>
      </c>
      <c r="R27" s="66">
        <v>0</v>
      </c>
      <c r="S27" s="66">
        <v>0</v>
      </c>
      <c r="T27" s="66">
        <v>0</v>
      </c>
      <c r="U27" s="66">
        <v>2</v>
      </c>
      <c r="V27" s="65">
        <v>8</v>
      </c>
      <c r="W27" s="9"/>
    </row>
    <row r="28" spans="1:26" ht="10.5" customHeight="1">
      <c r="A28" s="285" t="s">
        <v>2</v>
      </c>
      <c r="B28" s="115" t="s">
        <v>119</v>
      </c>
      <c r="C28" s="64">
        <v>77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77</v>
      </c>
      <c r="J28" s="63">
        <v>1</v>
      </c>
      <c r="K28" s="63">
        <v>3</v>
      </c>
      <c r="L28" s="63">
        <v>0</v>
      </c>
      <c r="M28" s="63">
        <v>0</v>
      </c>
      <c r="N28" s="63">
        <v>0</v>
      </c>
      <c r="O28" s="63">
        <v>54</v>
      </c>
      <c r="P28" s="63">
        <v>1</v>
      </c>
      <c r="Q28" s="63">
        <v>0</v>
      </c>
      <c r="R28" s="63">
        <v>0</v>
      </c>
      <c r="S28" s="63">
        <v>0</v>
      </c>
      <c r="T28" s="63">
        <v>5</v>
      </c>
      <c r="U28" s="63">
        <v>8</v>
      </c>
      <c r="V28" s="62">
        <v>5</v>
      </c>
      <c r="W28" s="15"/>
      <c r="X28" s="300" t="s">
        <v>2</v>
      </c>
    </row>
    <row r="29" spans="1:26" ht="10.5" customHeight="1">
      <c r="A29" s="285"/>
      <c r="B29" s="115" t="s">
        <v>118</v>
      </c>
      <c r="C29" s="64">
        <v>16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16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15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2">
        <v>1</v>
      </c>
      <c r="W29" s="15"/>
      <c r="X29" s="300"/>
    </row>
    <row r="30" spans="1:26" ht="10.5" customHeight="1">
      <c r="A30" s="285" t="s">
        <v>3</v>
      </c>
      <c r="B30" s="115" t="s">
        <v>119</v>
      </c>
      <c r="C30" s="64">
        <v>131</v>
      </c>
      <c r="D30" s="63">
        <v>2</v>
      </c>
      <c r="E30" s="63">
        <v>1</v>
      </c>
      <c r="F30" s="63">
        <v>0</v>
      </c>
      <c r="G30" s="63">
        <v>0</v>
      </c>
      <c r="H30" s="63">
        <v>1</v>
      </c>
      <c r="I30" s="63">
        <v>129</v>
      </c>
      <c r="J30" s="63">
        <v>8</v>
      </c>
      <c r="K30" s="63">
        <v>2</v>
      </c>
      <c r="L30" s="63">
        <v>0</v>
      </c>
      <c r="M30" s="63">
        <v>1</v>
      </c>
      <c r="N30" s="63">
        <v>0</v>
      </c>
      <c r="O30" s="63">
        <v>86</v>
      </c>
      <c r="P30" s="63">
        <v>2</v>
      </c>
      <c r="Q30" s="63">
        <v>0</v>
      </c>
      <c r="R30" s="63">
        <v>0</v>
      </c>
      <c r="S30" s="63">
        <v>0</v>
      </c>
      <c r="T30" s="63">
        <v>2</v>
      </c>
      <c r="U30" s="63">
        <v>10</v>
      </c>
      <c r="V30" s="62">
        <v>18</v>
      </c>
      <c r="W30" s="15"/>
      <c r="X30" s="300" t="s">
        <v>3</v>
      </c>
    </row>
    <row r="31" spans="1:26" ht="10.5" customHeight="1">
      <c r="A31" s="285"/>
      <c r="B31" s="115" t="s">
        <v>118</v>
      </c>
      <c r="C31" s="64">
        <v>19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19</v>
      </c>
      <c r="J31" s="63">
        <v>1</v>
      </c>
      <c r="K31" s="63">
        <v>0</v>
      </c>
      <c r="L31" s="63">
        <v>0</v>
      </c>
      <c r="M31" s="63">
        <v>0</v>
      </c>
      <c r="N31" s="63">
        <v>0</v>
      </c>
      <c r="O31" s="63">
        <v>9</v>
      </c>
      <c r="P31" s="63">
        <v>2</v>
      </c>
      <c r="Q31" s="63">
        <v>0</v>
      </c>
      <c r="R31" s="63">
        <v>0</v>
      </c>
      <c r="S31" s="63">
        <v>0</v>
      </c>
      <c r="T31" s="63"/>
      <c r="U31" s="63">
        <v>1</v>
      </c>
      <c r="V31" s="62">
        <v>6</v>
      </c>
      <c r="W31" s="15"/>
      <c r="X31" s="300"/>
    </row>
    <row r="32" spans="1:26" ht="10.5" customHeight="1">
      <c r="A32" s="285" t="s">
        <v>130</v>
      </c>
      <c r="B32" s="115" t="s">
        <v>119</v>
      </c>
      <c r="C32" s="64">
        <v>59</v>
      </c>
      <c r="D32" s="63">
        <v>1</v>
      </c>
      <c r="E32" s="63">
        <v>0</v>
      </c>
      <c r="F32" s="63">
        <v>0</v>
      </c>
      <c r="G32" s="63">
        <v>1</v>
      </c>
      <c r="H32" s="63">
        <v>0</v>
      </c>
      <c r="I32" s="63">
        <v>58</v>
      </c>
      <c r="J32" s="63">
        <v>1</v>
      </c>
      <c r="K32" s="63">
        <v>1</v>
      </c>
      <c r="L32" s="63">
        <v>0</v>
      </c>
      <c r="M32" s="63">
        <v>0</v>
      </c>
      <c r="N32" s="63">
        <v>0</v>
      </c>
      <c r="O32" s="63">
        <v>24</v>
      </c>
      <c r="P32" s="63">
        <v>0</v>
      </c>
      <c r="Q32" s="63">
        <v>0</v>
      </c>
      <c r="R32" s="63">
        <v>0</v>
      </c>
      <c r="S32" s="63">
        <v>0</v>
      </c>
      <c r="T32" s="63">
        <v>2</v>
      </c>
      <c r="U32" s="63">
        <v>21</v>
      </c>
      <c r="V32" s="62">
        <v>9</v>
      </c>
      <c r="W32" s="15"/>
      <c r="X32" s="300" t="s">
        <v>130</v>
      </c>
      <c r="Z32" s="16"/>
    </row>
    <row r="33" spans="1:26" ht="10.5" customHeight="1">
      <c r="A33" s="285"/>
      <c r="B33" s="115" t="s">
        <v>118</v>
      </c>
      <c r="C33" s="64">
        <v>8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8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7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1</v>
      </c>
      <c r="V33" s="62">
        <v>0</v>
      </c>
      <c r="W33" s="15"/>
      <c r="X33" s="300"/>
      <c r="Z33" s="16"/>
    </row>
    <row r="34" spans="1:26" ht="10.5" customHeight="1">
      <c r="A34" s="287" t="s">
        <v>4</v>
      </c>
      <c r="B34" s="115" t="s">
        <v>119</v>
      </c>
      <c r="C34" s="64">
        <v>6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6</v>
      </c>
      <c r="J34" s="63">
        <v>0</v>
      </c>
      <c r="K34" s="63">
        <v>1</v>
      </c>
      <c r="L34" s="63">
        <v>0</v>
      </c>
      <c r="M34" s="63">
        <v>0</v>
      </c>
      <c r="N34" s="63">
        <v>0</v>
      </c>
      <c r="O34" s="63">
        <v>1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3</v>
      </c>
      <c r="V34" s="62">
        <v>1</v>
      </c>
      <c r="W34" s="15"/>
      <c r="X34" s="311" t="s">
        <v>476</v>
      </c>
      <c r="Z34" s="16"/>
    </row>
    <row r="35" spans="1:26" ht="10.5" customHeight="1">
      <c r="A35" s="287"/>
      <c r="B35" s="115" t="s">
        <v>118</v>
      </c>
      <c r="C35" s="64">
        <v>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1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1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2">
        <v>0</v>
      </c>
      <c r="W35" s="15"/>
      <c r="X35" s="311"/>
      <c r="Z35" s="16"/>
    </row>
    <row r="36" spans="1:26" ht="10.5" customHeight="1">
      <c r="A36" s="285" t="s">
        <v>5</v>
      </c>
      <c r="B36" s="115" t="s">
        <v>119</v>
      </c>
      <c r="C36" s="64">
        <v>61</v>
      </c>
      <c r="D36" s="63">
        <v>2</v>
      </c>
      <c r="E36" s="63">
        <v>0</v>
      </c>
      <c r="F36" s="63">
        <v>1</v>
      </c>
      <c r="G36" s="63">
        <v>0</v>
      </c>
      <c r="H36" s="63">
        <v>1</v>
      </c>
      <c r="I36" s="63">
        <v>59</v>
      </c>
      <c r="J36" s="63">
        <v>7</v>
      </c>
      <c r="K36" s="63">
        <v>7</v>
      </c>
      <c r="L36" s="63">
        <v>2</v>
      </c>
      <c r="M36" s="63">
        <v>0</v>
      </c>
      <c r="N36" s="63">
        <v>0</v>
      </c>
      <c r="O36" s="63">
        <v>34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3</v>
      </c>
      <c r="V36" s="62">
        <v>5</v>
      </c>
      <c r="W36" s="15"/>
      <c r="X36" s="300" t="s">
        <v>5</v>
      </c>
      <c r="Z36" s="16"/>
    </row>
    <row r="37" spans="1:26" ht="10.5" customHeight="1">
      <c r="A37" s="285"/>
      <c r="B37" s="115" t="s">
        <v>118</v>
      </c>
      <c r="C37" s="64">
        <v>3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3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2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2">
        <v>1</v>
      </c>
      <c r="W37" s="15"/>
      <c r="X37" s="300"/>
    </row>
    <row r="38" spans="1:26" ht="10.5" customHeight="1">
      <c r="A38" s="285" t="s">
        <v>6</v>
      </c>
      <c r="B38" s="115" t="s">
        <v>119</v>
      </c>
      <c r="C38" s="64">
        <v>33</v>
      </c>
      <c r="D38" s="63">
        <v>1</v>
      </c>
      <c r="E38" s="63">
        <v>0</v>
      </c>
      <c r="F38" s="63">
        <v>1</v>
      </c>
      <c r="G38" s="63">
        <v>0</v>
      </c>
      <c r="H38" s="63">
        <v>0</v>
      </c>
      <c r="I38" s="63">
        <v>32</v>
      </c>
      <c r="J38" s="63">
        <v>2</v>
      </c>
      <c r="K38" s="63">
        <v>3</v>
      </c>
      <c r="L38" s="63">
        <v>0</v>
      </c>
      <c r="M38" s="63">
        <v>0</v>
      </c>
      <c r="N38" s="63">
        <v>0</v>
      </c>
      <c r="O38" s="63">
        <v>18</v>
      </c>
      <c r="P38" s="63">
        <v>3</v>
      </c>
      <c r="Q38" s="63">
        <v>0</v>
      </c>
      <c r="R38" s="63">
        <v>0</v>
      </c>
      <c r="S38" s="63">
        <v>0</v>
      </c>
      <c r="T38" s="63">
        <v>0</v>
      </c>
      <c r="U38" s="63">
        <v>2</v>
      </c>
      <c r="V38" s="62">
        <v>4</v>
      </c>
      <c r="W38" s="15"/>
      <c r="X38" s="300" t="s">
        <v>6</v>
      </c>
    </row>
    <row r="39" spans="1:26" ht="10.5" customHeight="1">
      <c r="A39" s="285"/>
      <c r="B39" s="115" t="s">
        <v>118</v>
      </c>
      <c r="C39" s="64">
        <v>5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5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5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2">
        <v>0</v>
      </c>
      <c r="W39" s="15"/>
      <c r="X39" s="300"/>
    </row>
    <row r="40" spans="1:26" ht="6" customHeight="1">
      <c r="C40" s="22"/>
      <c r="E40" s="63"/>
      <c r="V40" s="34"/>
    </row>
    <row r="41" spans="1:26" s="6" customFormat="1" ht="10.5" customHeight="1">
      <c r="A41" s="88"/>
      <c r="B41" s="105"/>
      <c r="C41" s="77"/>
      <c r="E41" s="63"/>
      <c r="H41" s="301" t="s">
        <v>228</v>
      </c>
      <c r="I41" s="301"/>
      <c r="J41" s="301"/>
      <c r="K41" s="8"/>
      <c r="L41" s="8"/>
      <c r="M41" s="301" t="s">
        <v>227</v>
      </c>
      <c r="N41" s="301"/>
      <c r="O41" s="301"/>
      <c r="V41" s="30"/>
    </row>
    <row r="42" spans="1:26" s="6" customFormat="1" ht="6" customHeight="1">
      <c r="A42" s="88"/>
      <c r="B42" s="105"/>
      <c r="C42" s="7"/>
      <c r="E42" s="63"/>
      <c r="I42" s="68"/>
      <c r="V42" s="30"/>
    </row>
    <row r="43" spans="1:26" ht="10.5" customHeight="1">
      <c r="A43" s="98"/>
      <c r="B43" s="115" t="s">
        <v>124</v>
      </c>
      <c r="C43" s="64">
        <v>268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268</v>
      </c>
      <c r="J43" s="63">
        <v>16</v>
      </c>
      <c r="K43" s="63">
        <v>15</v>
      </c>
      <c r="L43" s="63">
        <v>2</v>
      </c>
      <c r="M43" s="63">
        <v>0</v>
      </c>
      <c r="N43" s="63">
        <v>0</v>
      </c>
      <c r="O43" s="63">
        <v>162</v>
      </c>
      <c r="P43" s="63">
        <v>0</v>
      </c>
      <c r="Q43" s="63">
        <v>0</v>
      </c>
      <c r="R43" s="63">
        <v>0</v>
      </c>
      <c r="S43" s="63">
        <v>0</v>
      </c>
      <c r="T43" s="63">
        <v>3</v>
      </c>
      <c r="U43" s="63">
        <v>26</v>
      </c>
      <c r="V43" s="62">
        <v>44</v>
      </c>
      <c r="W43" s="15"/>
      <c r="X43" s="4"/>
    </row>
    <row r="44" spans="1:26" ht="10.5" customHeight="1">
      <c r="A44" s="98" t="s">
        <v>440</v>
      </c>
      <c r="B44" s="115" t="s">
        <v>119</v>
      </c>
      <c r="C44" s="64">
        <v>214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214</v>
      </c>
      <c r="J44" s="63">
        <v>8</v>
      </c>
      <c r="K44" s="63">
        <v>13</v>
      </c>
      <c r="L44" s="63">
        <v>0</v>
      </c>
      <c r="M44" s="63">
        <v>0</v>
      </c>
      <c r="N44" s="63">
        <v>0</v>
      </c>
      <c r="O44" s="63">
        <v>126</v>
      </c>
      <c r="P44" s="63">
        <v>0</v>
      </c>
      <c r="Q44" s="63">
        <v>0</v>
      </c>
      <c r="R44" s="63">
        <v>0</v>
      </c>
      <c r="S44" s="63">
        <v>0</v>
      </c>
      <c r="T44" s="63">
        <v>3</v>
      </c>
      <c r="U44" s="63">
        <v>23</v>
      </c>
      <c r="V44" s="62">
        <v>41</v>
      </c>
      <c r="W44" s="15"/>
      <c r="X44" s="4" t="s">
        <v>472</v>
      </c>
    </row>
    <row r="45" spans="1:26" ht="10.5" customHeight="1">
      <c r="A45" s="98"/>
      <c r="B45" s="115" t="s">
        <v>118</v>
      </c>
      <c r="C45" s="64">
        <v>54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54</v>
      </c>
      <c r="J45" s="63">
        <v>8</v>
      </c>
      <c r="K45" s="63">
        <v>2</v>
      </c>
      <c r="L45" s="63">
        <v>2</v>
      </c>
      <c r="M45" s="63">
        <v>0</v>
      </c>
      <c r="N45" s="63">
        <v>0</v>
      </c>
      <c r="O45" s="63">
        <v>36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3</v>
      </c>
      <c r="V45" s="62">
        <v>3</v>
      </c>
      <c r="W45" s="15"/>
      <c r="X45" s="4"/>
    </row>
    <row r="46" spans="1:26" ht="10.5" customHeight="1">
      <c r="A46" s="98"/>
      <c r="B46" s="115" t="s">
        <v>124</v>
      </c>
      <c r="C46" s="64">
        <v>248</v>
      </c>
      <c r="D46" s="63">
        <v>2</v>
      </c>
      <c r="E46" s="63">
        <v>0</v>
      </c>
      <c r="F46" s="63">
        <v>1</v>
      </c>
      <c r="G46" s="63">
        <v>1</v>
      </c>
      <c r="H46" s="63">
        <v>0</v>
      </c>
      <c r="I46" s="63">
        <v>246</v>
      </c>
      <c r="J46" s="63">
        <v>8</v>
      </c>
      <c r="K46" s="63">
        <v>6</v>
      </c>
      <c r="L46" s="63">
        <v>3</v>
      </c>
      <c r="M46" s="63">
        <v>0</v>
      </c>
      <c r="N46" s="63">
        <v>0</v>
      </c>
      <c r="O46" s="63">
        <v>158</v>
      </c>
      <c r="P46" s="63">
        <v>3</v>
      </c>
      <c r="Q46" s="63">
        <v>0</v>
      </c>
      <c r="R46" s="63">
        <v>0</v>
      </c>
      <c r="S46" s="63">
        <v>0</v>
      </c>
      <c r="T46" s="63">
        <v>7</v>
      </c>
      <c r="U46" s="63">
        <v>21</v>
      </c>
      <c r="V46" s="62">
        <v>40</v>
      </c>
      <c r="W46" s="15"/>
      <c r="X46" s="4"/>
    </row>
    <row r="47" spans="1:26" ht="10.5" customHeight="1">
      <c r="A47" s="98" t="s">
        <v>441</v>
      </c>
      <c r="B47" s="115" t="s">
        <v>119</v>
      </c>
      <c r="C47" s="64">
        <v>192</v>
      </c>
      <c r="D47" s="63">
        <v>2</v>
      </c>
      <c r="E47" s="63">
        <v>0</v>
      </c>
      <c r="F47" s="63">
        <v>1</v>
      </c>
      <c r="G47" s="63">
        <v>1</v>
      </c>
      <c r="H47" s="63">
        <v>0</v>
      </c>
      <c r="I47" s="63">
        <v>190</v>
      </c>
      <c r="J47" s="63">
        <v>8</v>
      </c>
      <c r="K47" s="63">
        <v>6</v>
      </c>
      <c r="L47" s="63">
        <v>0</v>
      </c>
      <c r="M47" s="63">
        <v>0</v>
      </c>
      <c r="N47" s="63">
        <v>0</v>
      </c>
      <c r="O47" s="63">
        <v>115</v>
      </c>
      <c r="P47" s="63">
        <v>3</v>
      </c>
      <c r="Q47" s="63">
        <v>0</v>
      </c>
      <c r="R47" s="63">
        <v>0</v>
      </c>
      <c r="S47" s="63">
        <v>0</v>
      </c>
      <c r="T47" s="63">
        <v>7</v>
      </c>
      <c r="U47" s="63">
        <v>17</v>
      </c>
      <c r="V47" s="62">
        <v>34</v>
      </c>
      <c r="W47" s="15"/>
      <c r="X47" s="4" t="s">
        <v>442</v>
      </c>
    </row>
    <row r="48" spans="1:26" ht="10.5" customHeight="1">
      <c r="A48" s="98"/>
      <c r="B48" s="115" t="s">
        <v>118</v>
      </c>
      <c r="C48" s="64">
        <v>56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56</v>
      </c>
      <c r="J48" s="63">
        <v>0</v>
      </c>
      <c r="K48" s="63">
        <v>0</v>
      </c>
      <c r="L48" s="63">
        <v>3</v>
      </c>
      <c r="M48" s="63">
        <v>0</v>
      </c>
      <c r="N48" s="63">
        <v>0</v>
      </c>
      <c r="O48" s="63">
        <v>43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4</v>
      </c>
      <c r="V48" s="62">
        <v>6</v>
      </c>
      <c r="W48" s="15"/>
      <c r="X48" s="4"/>
      <c r="Z48" s="16"/>
    </row>
    <row r="49" spans="1:26" ht="10.5" customHeight="1">
      <c r="A49" s="98"/>
      <c r="B49" s="115" t="s">
        <v>124</v>
      </c>
      <c r="C49" s="64">
        <v>222</v>
      </c>
      <c r="D49" s="63">
        <v>2</v>
      </c>
      <c r="E49" s="63">
        <v>0</v>
      </c>
      <c r="F49" s="63">
        <v>0</v>
      </c>
      <c r="G49" s="63">
        <v>2</v>
      </c>
      <c r="H49" s="63">
        <v>0</v>
      </c>
      <c r="I49" s="63">
        <v>220</v>
      </c>
      <c r="J49" s="63">
        <v>7</v>
      </c>
      <c r="K49" s="63">
        <v>4</v>
      </c>
      <c r="L49" s="63">
        <v>1</v>
      </c>
      <c r="M49" s="63">
        <v>2</v>
      </c>
      <c r="N49" s="63">
        <v>0</v>
      </c>
      <c r="O49" s="63">
        <v>160</v>
      </c>
      <c r="P49" s="63">
        <v>0</v>
      </c>
      <c r="Q49" s="63">
        <v>0</v>
      </c>
      <c r="R49" s="63">
        <v>0</v>
      </c>
      <c r="S49" s="63">
        <v>0</v>
      </c>
      <c r="T49" s="63">
        <v>3</v>
      </c>
      <c r="U49" s="63">
        <v>21</v>
      </c>
      <c r="V49" s="62">
        <v>22</v>
      </c>
      <c r="W49" s="15"/>
      <c r="X49" s="4"/>
      <c r="Z49" s="16"/>
    </row>
    <row r="50" spans="1:26" ht="10.5" customHeight="1">
      <c r="A50" s="98" t="s">
        <v>442</v>
      </c>
      <c r="B50" s="115" t="s">
        <v>119</v>
      </c>
      <c r="C50" s="64">
        <v>197</v>
      </c>
      <c r="D50" s="63">
        <v>2</v>
      </c>
      <c r="E50" s="63">
        <v>0</v>
      </c>
      <c r="F50" s="63">
        <v>0</v>
      </c>
      <c r="G50" s="63">
        <v>2</v>
      </c>
      <c r="H50" s="63">
        <v>0</v>
      </c>
      <c r="I50" s="63">
        <v>195</v>
      </c>
      <c r="J50" s="63">
        <v>7</v>
      </c>
      <c r="K50" s="63">
        <v>4</v>
      </c>
      <c r="L50" s="63">
        <v>1</v>
      </c>
      <c r="M50" s="63">
        <v>2</v>
      </c>
      <c r="N50" s="63">
        <v>0</v>
      </c>
      <c r="O50" s="63">
        <v>139</v>
      </c>
      <c r="P50" s="63">
        <v>0</v>
      </c>
      <c r="Q50" s="63">
        <v>0</v>
      </c>
      <c r="R50" s="63">
        <v>0</v>
      </c>
      <c r="S50" s="63">
        <v>0</v>
      </c>
      <c r="T50" s="63">
        <v>3</v>
      </c>
      <c r="U50" s="63">
        <v>20</v>
      </c>
      <c r="V50" s="62">
        <v>19</v>
      </c>
      <c r="W50" s="15"/>
      <c r="X50" s="4" t="s">
        <v>444</v>
      </c>
      <c r="Z50" s="16"/>
    </row>
    <row r="51" spans="1:26" ht="10.5" customHeight="1">
      <c r="A51" s="98"/>
      <c r="B51" s="115" t="s">
        <v>118</v>
      </c>
      <c r="C51" s="64">
        <v>25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25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21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1</v>
      </c>
      <c r="V51" s="62">
        <v>3</v>
      </c>
      <c r="W51" s="15"/>
      <c r="X51" s="4"/>
      <c r="Z51" s="16"/>
    </row>
    <row r="52" spans="1:26" ht="10.5" customHeight="1">
      <c r="A52" s="98"/>
      <c r="B52" s="115" t="s">
        <v>124</v>
      </c>
      <c r="C52" s="81">
        <v>117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117</v>
      </c>
      <c r="J52" s="63">
        <v>7</v>
      </c>
      <c r="K52" s="63">
        <v>10</v>
      </c>
      <c r="L52" s="63">
        <v>0</v>
      </c>
      <c r="M52" s="63">
        <v>3</v>
      </c>
      <c r="N52" s="63">
        <v>0</v>
      </c>
      <c r="O52" s="63">
        <v>67</v>
      </c>
      <c r="P52" s="63">
        <v>0</v>
      </c>
      <c r="Q52" s="63">
        <v>1</v>
      </c>
      <c r="R52" s="63">
        <v>0</v>
      </c>
      <c r="S52" s="63">
        <v>0</v>
      </c>
      <c r="T52" s="63">
        <v>1</v>
      </c>
      <c r="U52" s="63">
        <v>14</v>
      </c>
      <c r="V52" s="62">
        <v>14</v>
      </c>
      <c r="W52" s="15"/>
      <c r="X52" s="4"/>
      <c r="Z52" s="16"/>
    </row>
    <row r="53" spans="1:26" ht="10.5" customHeight="1">
      <c r="A53" s="98" t="s">
        <v>444</v>
      </c>
      <c r="B53" s="115" t="s">
        <v>119</v>
      </c>
      <c r="C53" s="81">
        <v>95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95</v>
      </c>
      <c r="J53" s="63">
        <v>7</v>
      </c>
      <c r="K53" s="63">
        <v>10</v>
      </c>
      <c r="L53" s="63">
        <v>0</v>
      </c>
      <c r="M53" s="63">
        <v>3</v>
      </c>
      <c r="N53" s="63">
        <v>0</v>
      </c>
      <c r="O53" s="63">
        <v>47</v>
      </c>
      <c r="P53" s="63">
        <v>0</v>
      </c>
      <c r="Q53" s="63">
        <v>1</v>
      </c>
      <c r="R53" s="63">
        <v>0</v>
      </c>
      <c r="S53" s="63">
        <v>0</v>
      </c>
      <c r="T53" s="63">
        <v>1</v>
      </c>
      <c r="U53" s="63">
        <v>13</v>
      </c>
      <c r="V53" s="62">
        <v>13</v>
      </c>
      <c r="W53" s="15"/>
      <c r="X53" s="4" t="s">
        <v>474</v>
      </c>
    </row>
    <row r="54" spans="1:26" ht="10.5" customHeight="1">
      <c r="A54" s="98"/>
      <c r="B54" s="115" t="s">
        <v>118</v>
      </c>
      <c r="C54" s="81">
        <v>22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22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20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1</v>
      </c>
      <c r="V54" s="62">
        <v>1</v>
      </c>
      <c r="W54" s="15"/>
    </row>
    <row r="55" spans="1:26" s="68" customFormat="1" ht="10.5" customHeight="1">
      <c r="A55" s="109"/>
      <c r="B55" s="127" t="s">
        <v>124</v>
      </c>
      <c r="C55" s="73">
        <v>111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111</v>
      </c>
      <c r="J55" s="72">
        <v>2</v>
      </c>
      <c r="K55" s="72">
        <v>1</v>
      </c>
      <c r="L55" s="72">
        <v>1</v>
      </c>
      <c r="M55" s="72">
        <v>0</v>
      </c>
      <c r="N55" s="72">
        <v>0</v>
      </c>
      <c r="O55" s="72">
        <v>85</v>
      </c>
      <c r="P55" s="72">
        <v>1</v>
      </c>
      <c r="Q55" s="72">
        <v>0</v>
      </c>
      <c r="R55" s="72">
        <v>0</v>
      </c>
      <c r="S55" s="72">
        <v>0</v>
      </c>
      <c r="T55" s="72">
        <v>3</v>
      </c>
      <c r="U55" s="72">
        <v>6</v>
      </c>
      <c r="V55" s="71">
        <v>12</v>
      </c>
      <c r="W55" s="70"/>
      <c r="X55" s="40"/>
      <c r="Z55" s="82"/>
    </row>
    <row r="56" spans="1:26" s="6" customFormat="1" ht="10.5" customHeight="1">
      <c r="A56" s="109" t="s">
        <v>445</v>
      </c>
      <c r="B56" s="108" t="s">
        <v>119</v>
      </c>
      <c r="C56" s="73">
        <v>94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94</v>
      </c>
      <c r="J56" s="72">
        <v>2</v>
      </c>
      <c r="K56" s="72">
        <v>0</v>
      </c>
      <c r="L56" s="72">
        <v>1</v>
      </c>
      <c r="M56" s="72">
        <v>0</v>
      </c>
      <c r="N56" s="72">
        <v>0</v>
      </c>
      <c r="O56" s="72">
        <v>71</v>
      </c>
      <c r="P56" s="72">
        <v>1</v>
      </c>
      <c r="Q56" s="72">
        <v>0</v>
      </c>
      <c r="R56" s="72">
        <v>0</v>
      </c>
      <c r="S56" s="72">
        <v>0</v>
      </c>
      <c r="T56" s="72">
        <v>3</v>
      </c>
      <c r="U56" s="72">
        <v>4</v>
      </c>
      <c r="V56" s="71">
        <v>12</v>
      </c>
      <c r="W56" s="9"/>
      <c r="X56" s="40" t="s">
        <v>475</v>
      </c>
    </row>
    <row r="57" spans="1:26" s="6" customFormat="1" ht="10.5" customHeight="1">
      <c r="A57" s="109"/>
      <c r="B57" s="108" t="s">
        <v>118</v>
      </c>
      <c r="C57" s="73">
        <v>17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17</v>
      </c>
      <c r="J57" s="72">
        <v>0</v>
      </c>
      <c r="K57" s="72">
        <v>1</v>
      </c>
      <c r="L57" s="72">
        <v>0</v>
      </c>
      <c r="M57" s="72">
        <v>0</v>
      </c>
      <c r="N57" s="72">
        <v>0</v>
      </c>
      <c r="O57" s="72">
        <v>14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2</v>
      </c>
      <c r="V57" s="71">
        <v>0</v>
      </c>
      <c r="W57" s="9"/>
      <c r="X57" s="11"/>
    </row>
    <row r="58" spans="1:26" ht="10.5" customHeight="1">
      <c r="A58" s="285" t="s">
        <v>121</v>
      </c>
      <c r="B58" s="115" t="s">
        <v>119</v>
      </c>
      <c r="C58" s="64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80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2">
        <v>0</v>
      </c>
      <c r="W58" s="15"/>
      <c r="X58" s="300" t="s">
        <v>121</v>
      </c>
    </row>
    <row r="59" spans="1:26" ht="10.5" customHeight="1">
      <c r="A59" s="285"/>
      <c r="B59" s="115" t="s">
        <v>118</v>
      </c>
      <c r="C59" s="64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80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2">
        <v>0</v>
      </c>
      <c r="W59" s="15"/>
      <c r="X59" s="300"/>
    </row>
    <row r="60" spans="1:26" ht="10.5" customHeight="1">
      <c r="A60" s="285" t="s">
        <v>120</v>
      </c>
      <c r="B60" s="115" t="s">
        <v>119</v>
      </c>
      <c r="C60" s="64">
        <v>33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80">
        <v>33</v>
      </c>
      <c r="J60" s="63">
        <v>1</v>
      </c>
      <c r="K60" s="63">
        <v>0</v>
      </c>
      <c r="L60" s="63">
        <v>0</v>
      </c>
      <c r="M60" s="63">
        <v>0</v>
      </c>
      <c r="N60" s="63">
        <v>0</v>
      </c>
      <c r="O60" s="63">
        <v>25</v>
      </c>
      <c r="P60" s="63">
        <v>0</v>
      </c>
      <c r="Q60" s="63">
        <v>0</v>
      </c>
      <c r="R60" s="63">
        <v>0</v>
      </c>
      <c r="S60" s="63">
        <v>0</v>
      </c>
      <c r="T60" s="63">
        <v>3</v>
      </c>
      <c r="U60" s="63">
        <v>0</v>
      </c>
      <c r="V60" s="62">
        <v>4</v>
      </c>
      <c r="W60" s="15"/>
      <c r="X60" s="300" t="s">
        <v>120</v>
      </c>
    </row>
    <row r="61" spans="1:26" ht="10.5" customHeight="1">
      <c r="A61" s="285"/>
      <c r="B61" s="115" t="s">
        <v>118</v>
      </c>
      <c r="C61" s="64">
        <v>10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80">
        <v>10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8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2</v>
      </c>
      <c r="V61" s="62">
        <v>0</v>
      </c>
      <c r="W61" s="15"/>
      <c r="X61" s="300"/>
    </row>
    <row r="62" spans="1:26" ht="10.5" customHeight="1">
      <c r="A62" s="285" t="s">
        <v>2</v>
      </c>
      <c r="B62" s="115" t="s">
        <v>119</v>
      </c>
      <c r="C62" s="64">
        <v>61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80">
        <v>61</v>
      </c>
      <c r="J62" s="63">
        <v>1</v>
      </c>
      <c r="K62" s="63">
        <v>0</v>
      </c>
      <c r="L62" s="63">
        <v>1</v>
      </c>
      <c r="M62" s="63">
        <v>0</v>
      </c>
      <c r="N62" s="63">
        <v>0</v>
      </c>
      <c r="O62" s="63">
        <v>46</v>
      </c>
      <c r="P62" s="63">
        <v>1</v>
      </c>
      <c r="Q62" s="63">
        <v>0</v>
      </c>
      <c r="R62" s="63">
        <v>0</v>
      </c>
      <c r="S62" s="63">
        <v>0</v>
      </c>
      <c r="T62" s="63">
        <v>0</v>
      </c>
      <c r="U62" s="63">
        <v>4</v>
      </c>
      <c r="V62" s="62">
        <v>8</v>
      </c>
      <c r="W62" s="15"/>
      <c r="X62" s="300" t="s">
        <v>2</v>
      </c>
    </row>
    <row r="63" spans="1:26" ht="10.5" customHeight="1">
      <c r="A63" s="285"/>
      <c r="B63" s="115" t="s">
        <v>118</v>
      </c>
      <c r="C63" s="64">
        <v>7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80">
        <v>7</v>
      </c>
      <c r="J63" s="63">
        <v>0</v>
      </c>
      <c r="K63" s="63">
        <v>1</v>
      </c>
      <c r="L63" s="63">
        <v>0</v>
      </c>
      <c r="M63" s="63">
        <v>0</v>
      </c>
      <c r="N63" s="63">
        <v>0</v>
      </c>
      <c r="O63" s="63">
        <v>6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2">
        <v>0</v>
      </c>
      <c r="W63" s="15"/>
      <c r="X63" s="300"/>
    </row>
    <row r="64" spans="1:26" ht="6" customHeight="1">
      <c r="A64" s="134"/>
      <c r="B64" s="135"/>
      <c r="C64" s="26"/>
      <c r="D64" s="26"/>
      <c r="E64" s="26"/>
      <c r="F64" s="26"/>
      <c r="G64" s="26"/>
      <c r="H64" s="26"/>
      <c r="I64" s="79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5"/>
      <c r="X64" s="37"/>
    </row>
    <row r="65" spans="1:12" ht="10.5" customHeight="1">
      <c r="A65" s="88" t="s">
        <v>8</v>
      </c>
    </row>
    <row r="66" spans="1:12" ht="10.5" customHeight="1">
      <c r="A66" s="88" t="s">
        <v>223</v>
      </c>
      <c r="L66" s="2" t="s">
        <v>222</v>
      </c>
    </row>
    <row r="67" spans="1:12" ht="10.5" customHeight="1"/>
  </sheetData>
  <mergeCells count="40">
    <mergeCell ref="A58:A59"/>
    <mergeCell ref="X58:X59"/>
    <mergeCell ref="A60:A61"/>
    <mergeCell ref="X60:X61"/>
    <mergeCell ref="A62:A63"/>
    <mergeCell ref="X62:X63"/>
    <mergeCell ref="A36:A37"/>
    <mergeCell ref="X36:X37"/>
    <mergeCell ref="A38:A39"/>
    <mergeCell ref="X38:X39"/>
    <mergeCell ref="H41:J41"/>
    <mergeCell ref="M41:O41"/>
    <mergeCell ref="A30:A31"/>
    <mergeCell ref="X30:X31"/>
    <mergeCell ref="A32:A33"/>
    <mergeCell ref="X32:X33"/>
    <mergeCell ref="A34:A35"/>
    <mergeCell ref="X34:X35"/>
    <mergeCell ref="H11:J11"/>
    <mergeCell ref="M11:O11"/>
    <mergeCell ref="A28:A29"/>
    <mergeCell ref="X28:X29"/>
    <mergeCell ref="L8:L9"/>
    <mergeCell ref="M8:M9"/>
    <mergeCell ref="O8:O9"/>
    <mergeCell ref="P8:P9"/>
    <mergeCell ref="A7:B9"/>
    <mergeCell ref="C7:C9"/>
    <mergeCell ref="U8:U9"/>
    <mergeCell ref="W7:X9"/>
    <mergeCell ref="D8:D9"/>
    <mergeCell ref="G8:G9"/>
    <mergeCell ref="H8:H9"/>
    <mergeCell ref="I8:I9"/>
    <mergeCell ref="S8:S9"/>
    <mergeCell ref="K8:K9"/>
    <mergeCell ref="Q8:Q9"/>
    <mergeCell ref="R8:R9"/>
    <mergeCell ref="E7:G7"/>
    <mergeCell ref="M7:Q7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7"/>
  <sheetViews>
    <sheetView zoomScaleNormal="100" zoomScaleSheetLayoutView="100" workbookViewId="0"/>
  </sheetViews>
  <sheetFormatPr defaultRowHeight="10.5"/>
  <cols>
    <col min="1" max="1" width="10.25" style="88" customWidth="1"/>
    <col min="2" max="2" width="4.375" style="88" customWidth="1"/>
    <col min="3" max="8" width="8.375" style="88" customWidth="1"/>
    <col min="9" max="9" width="8.375" style="89" customWidth="1"/>
    <col min="10" max="11" width="8.375" style="88" customWidth="1"/>
    <col min="12" max="22" width="7.25" style="88" customWidth="1"/>
    <col min="23" max="23" width="1.75" style="88" customWidth="1"/>
    <col min="24" max="24" width="8.5" style="88" customWidth="1"/>
    <col min="25" max="27" width="5.625" style="88" customWidth="1"/>
    <col min="28" max="28" width="5.375" style="88" customWidth="1"/>
    <col min="29" max="29" width="6.625" style="88" customWidth="1"/>
    <col min="30" max="30" width="4.125" style="88" customWidth="1"/>
    <col min="31" max="16384" width="9" style="88"/>
  </cols>
  <sheetData>
    <row r="1" spans="1:30" ht="13.5" customHeight="1"/>
    <row r="2" spans="1:30" s="2" customFormat="1" ht="13.5" customHeight="1">
      <c r="A2" s="1" t="s">
        <v>259</v>
      </c>
      <c r="B2" s="1"/>
      <c r="I2" s="85"/>
      <c r="J2" s="57"/>
      <c r="L2" s="1"/>
      <c r="M2" s="1"/>
      <c r="N2" s="1"/>
    </row>
    <row r="3" spans="1:30" s="2" customFormat="1" ht="10.5" customHeight="1">
      <c r="I3" s="78"/>
    </row>
    <row r="4" spans="1:30" s="2" customFormat="1" ht="10.5" customHeight="1">
      <c r="A4" s="2" t="s">
        <v>211</v>
      </c>
      <c r="I4" s="78"/>
    </row>
    <row r="5" spans="1:30" ht="10.5" customHeight="1"/>
    <row r="6" spans="1:30" ht="10.5" customHeight="1">
      <c r="A6" s="88" t="s">
        <v>220</v>
      </c>
    </row>
    <row r="7" spans="1:30" ht="10.5" customHeight="1">
      <c r="A7" s="278" t="s">
        <v>158</v>
      </c>
      <c r="B7" s="279"/>
      <c r="C7" s="268" t="s">
        <v>25</v>
      </c>
      <c r="D7" s="91"/>
      <c r="E7" s="283" t="s">
        <v>26</v>
      </c>
      <c r="F7" s="283"/>
      <c r="G7" s="283"/>
      <c r="H7" s="93"/>
      <c r="I7" s="94"/>
      <c r="J7" s="95" t="s">
        <v>289</v>
      </c>
      <c r="K7" s="95"/>
      <c r="L7" s="95"/>
      <c r="M7" s="283" t="s">
        <v>155</v>
      </c>
      <c r="N7" s="283"/>
      <c r="O7" s="283"/>
      <c r="P7" s="283"/>
      <c r="Q7" s="283"/>
      <c r="R7" s="92"/>
      <c r="S7" s="95"/>
      <c r="T7" s="95"/>
      <c r="U7" s="95"/>
      <c r="V7" s="95"/>
      <c r="W7" s="270" t="s">
        <v>158</v>
      </c>
      <c r="X7" s="271"/>
    </row>
    <row r="8" spans="1:30" ht="10.5" customHeight="1">
      <c r="A8" s="273"/>
      <c r="B8" s="280"/>
      <c r="C8" s="282"/>
      <c r="D8" s="268" t="s">
        <v>25</v>
      </c>
      <c r="E8" s="96" t="s">
        <v>153</v>
      </c>
      <c r="F8" s="96" t="s">
        <v>152</v>
      </c>
      <c r="G8" s="268" t="s">
        <v>209</v>
      </c>
      <c r="H8" s="268" t="s">
        <v>208</v>
      </c>
      <c r="I8" s="288" t="s">
        <v>25</v>
      </c>
      <c r="J8" s="96" t="s">
        <v>207</v>
      </c>
      <c r="K8" s="268" t="s">
        <v>206</v>
      </c>
      <c r="L8" s="266" t="s">
        <v>205</v>
      </c>
      <c r="M8" s="268" t="s">
        <v>204</v>
      </c>
      <c r="N8" s="97" t="s">
        <v>144</v>
      </c>
      <c r="O8" s="268" t="s">
        <v>203</v>
      </c>
      <c r="P8" s="268" t="s">
        <v>202</v>
      </c>
      <c r="Q8" s="268" t="s">
        <v>201</v>
      </c>
      <c r="R8" s="268" t="s">
        <v>219</v>
      </c>
      <c r="S8" s="268" t="s">
        <v>200</v>
      </c>
      <c r="T8" s="90" t="s">
        <v>218</v>
      </c>
      <c r="U8" s="276" t="s">
        <v>217</v>
      </c>
      <c r="V8" s="90" t="s">
        <v>216</v>
      </c>
      <c r="W8" s="272"/>
      <c r="X8" s="273"/>
      <c r="AA8" s="98"/>
      <c r="AB8" s="98"/>
      <c r="AC8" s="98"/>
      <c r="AD8" s="99"/>
    </row>
    <row r="9" spans="1:30" ht="10.5" customHeight="1">
      <c r="A9" s="275"/>
      <c r="B9" s="281"/>
      <c r="C9" s="269"/>
      <c r="D9" s="269"/>
      <c r="E9" s="101" t="s">
        <v>137</v>
      </c>
      <c r="F9" s="101" t="s">
        <v>136</v>
      </c>
      <c r="G9" s="269"/>
      <c r="H9" s="269"/>
      <c r="I9" s="289"/>
      <c r="J9" s="101" t="s">
        <v>135</v>
      </c>
      <c r="K9" s="269"/>
      <c r="L9" s="267"/>
      <c r="M9" s="269"/>
      <c r="N9" s="102" t="s">
        <v>134</v>
      </c>
      <c r="O9" s="269"/>
      <c r="P9" s="269"/>
      <c r="Q9" s="269"/>
      <c r="R9" s="269"/>
      <c r="S9" s="269"/>
      <c r="T9" s="100" t="s">
        <v>133</v>
      </c>
      <c r="U9" s="269"/>
      <c r="V9" s="100" t="s">
        <v>132</v>
      </c>
      <c r="W9" s="274"/>
      <c r="X9" s="275"/>
      <c r="AA9" s="99"/>
      <c r="AB9" s="99"/>
      <c r="AD9" s="99"/>
    </row>
    <row r="10" spans="1:30" ht="6" customHeight="1">
      <c r="A10" s="99"/>
      <c r="B10" s="99"/>
      <c r="C10" s="96"/>
      <c r="D10" s="99"/>
      <c r="E10" s="99"/>
      <c r="F10" s="99"/>
      <c r="G10" s="99"/>
      <c r="H10" s="99"/>
      <c r="I10" s="103"/>
      <c r="J10" s="99"/>
      <c r="K10" s="99"/>
      <c r="L10" s="99"/>
      <c r="M10" s="99"/>
      <c r="N10" s="98"/>
      <c r="O10" s="99"/>
      <c r="P10" s="99"/>
      <c r="Q10" s="99"/>
      <c r="R10" s="99"/>
      <c r="S10" s="99"/>
      <c r="T10" s="99"/>
      <c r="U10" s="99"/>
      <c r="V10" s="99"/>
      <c r="W10" s="104"/>
      <c r="X10" s="99"/>
      <c r="AA10" s="99"/>
      <c r="AB10" s="99"/>
      <c r="AD10" s="99"/>
    </row>
    <row r="11" spans="1:30" s="105" customFormat="1" ht="10.5" customHeight="1">
      <c r="C11" s="106"/>
      <c r="D11" s="107"/>
      <c r="E11" s="107"/>
      <c r="F11" s="108"/>
      <c r="G11" s="108"/>
      <c r="H11" s="286" t="s">
        <v>231</v>
      </c>
      <c r="I11" s="286"/>
      <c r="J11" s="286"/>
      <c r="K11" s="107"/>
      <c r="L11" s="107"/>
      <c r="M11" s="286" t="s">
        <v>230</v>
      </c>
      <c r="N11" s="286"/>
      <c r="O11" s="286"/>
      <c r="P11" s="107"/>
      <c r="Q11" s="107"/>
      <c r="R11" s="107"/>
      <c r="S11" s="107"/>
      <c r="T11" s="107"/>
      <c r="U11" s="107"/>
      <c r="V11" s="107"/>
      <c r="W11" s="110"/>
      <c r="X11" s="107"/>
      <c r="Y11" s="107"/>
      <c r="Z11" s="108"/>
      <c r="AC11" s="108"/>
      <c r="AD11" s="107"/>
    </row>
    <row r="12" spans="1:30" s="105" customFormat="1" ht="6" customHeight="1">
      <c r="C12" s="106"/>
      <c r="D12" s="107"/>
      <c r="E12" s="107"/>
      <c r="F12" s="108"/>
      <c r="G12" s="108"/>
      <c r="H12" s="107"/>
      <c r="I12" s="111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10"/>
      <c r="X12" s="107"/>
      <c r="Y12" s="107"/>
      <c r="Z12" s="108"/>
      <c r="AC12" s="108"/>
      <c r="AD12" s="107"/>
    </row>
    <row r="13" spans="1:30" ht="10.5" customHeight="1">
      <c r="A13" s="98"/>
      <c r="B13" s="112" t="s">
        <v>124</v>
      </c>
      <c r="C13" s="113">
        <v>1305</v>
      </c>
      <c r="D13" s="113">
        <v>2</v>
      </c>
      <c r="E13" s="113">
        <v>0</v>
      </c>
      <c r="F13" s="113">
        <v>2</v>
      </c>
      <c r="G13" s="113">
        <v>0</v>
      </c>
      <c r="H13" s="113">
        <v>0</v>
      </c>
      <c r="I13" s="113">
        <v>1303</v>
      </c>
      <c r="J13" s="113">
        <v>37</v>
      </c>
      <c r="K13" s="113">
        <v>20</v>
      </c>
      <c r="L13" s="113">
        <v>1</v>
      </c>
      <c r="M13" s="113">
        <v>32</v>
      </c>
      <c r="N13" s="113">
        <v>0</v>
      </c>
      <c r="O13" s="113">
        <v>791</v>
      </c>
      <c r="P13" s="113">
        <v>4</v>
      </c>
      <c r="Q13" s="113">
        <v>0</v>
      </c>
      <c r="R13" s="113">
        <v>4</v>
      </c>
      <c r="S13" s="113">
        <v>0</v>
      </c>
      <c r="T13" s="113">
        <v>4</v>
      </c>
      <c r="U13" s="113">
        <v>274</v>
      </c>
      <c r="V13" s="114">
        <v>136</v>
      </c>
      <c r="W13" s="115"/>
      <c r="X13" s="98"/>
      <c r="Z13" s="116"/>
    </row>
    <row r="14" spans="1:30" ht="10.5" customHeight="1">
      <c r="A14" s="98" t="s">
        <v>440</v>
      </c>
      <c r="B14" s="112" t="s">
        <v>119</v>
      </c>
      <c r="C14" s="113">
        <v>1044</v>
      </c>
      <c r="D14" s="113">
        <v>2</v>
      </c>
      <c r="E14" s="113">
        <v>0</v>
      </c>
      <c r="F14" s="113">
        <v>2</v>
      </c>
      <c r="G14" s="113">
        <v>0</v>
      </c>
      <c r="H14" s="113">
        <v>0</v>
      </c>
      <c r="I14" s="113">
        <v>1042</v>
      </c>
      <c r="J14" s="113">
        <v>31</v>
      </c>
      <c r="K14" s="113">
        <v>19</v>
      </c>
      <c r="L14" s="113">
        <v>1</v>
      </c>
      <c r="M14" s="113">
        <v>25</v>
      </c>
      <c r="N14" s="113">
        <v>0</v>
      </c>
      <c r="O14" s="113">
        <v>600</v>
      </c>
      <c r="P14" s="113">
        <v>4</v>
      </c>
      <c r="Q14" s="113">
        <v>0</v>
      </c>
      <c r="R14" s="113">
        <v>4</v>
      </c>
      <c r="S14" s="113">
        <v>0</v>
      </c>
      <c r="T14" s="113">
        <v>4</v>
      </c>
      <c r="U14" s="113">
        <v>235</v>
      </c>
      <c r="V14" s="114">
        <v>119</v>
      </c>
      <c r="W14" s="115"/>
      <c r="X14" s="98" t="s">
        <v>440</v>
      </c>
      <c r="Z14" s="116"/>
    </row>
    <row r="15" spans="1:30" ht="10.5" customHeight="1">
      <c r="A15" s="98"/>
      <c r="B15" s="112" t="s">
        <v>118</v>
      </c>
      <c r="C15" s="113">
        <v>261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261</v>
      </c>
      <c r="J15" s="113">
        <v>6</v>
      </c>
      <c r="K15" s="113">
        <v>1</v>
      </c>
      <c r="L15" s="113">
        <v>0</v>
      </c>
      <c r="M15" s="113">
        <v>7</v>
      </c>
      <c r="N15" s="113">
        <v>0</v>
      </c>
      <c r="O15" s="113">
        <v>191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39</v>
      </c>
      <c r="V15" s="114">
        <v>17</v>
      </c>
      <c r="W15" s="115"/>
      <c r="X15" s="98"/>
      <c r="Z15" s="116"/>
    </row>
    <row r="16" spans="1:30" ht="10.5" customHeight="1">
      <c r="A16" s="98"/>
      <c r="B16" s="112" t="s">
        <v>124</v>
      </c>
      <c r="C16" s="113">
        <v>1021</v>
      </c>
      <c r="D16" s="113">
        <v>10</v>
      </c>
      <c r="E16" s="113">
        <v>0</v>
      </c>
      <c r="F16" s="113">
        <v>6</v>
      </c>
      <c r="G16" s="113">
        <v>3</v>
      </c>
      <c r="H16" s="113">
        <v>1</v>
      </c>
      <c r="I16" s="113">
        <v>1011</v>
      </c>
      <c r="J16" s="113">
        <v>73</v>
      </c>
      <c r="K16" s="113">
        <v>17</v>
      </c>
      <c r="L16" s="113">
        <v>1</v>
      </c>
      <c r="M16" s="113">
        <v>19</v>
      </c>
      <c r="N16" s="113">
        <v>0</v>
      </c>
      <c r="O16" s="113">
        <v>634</v>
      </c>
      <c r="P16" s="113">
        <v>7</v>
      </c>
      <c r="Q16" s="113">
        <v>0</v>
      </c>
      <c r="R16" s="113">
        <v>3</v>
      </c>
      <c r="S16" s="113">
        <v>3</v>
      </c>
      <c r="T16" s="113">
        <v>5</v>
      </c>
      <c r="U16" s="113">
        <v>151</v>
      </c>
      <c r="V16" s="114">
        <v>98</v>
      </c>
      <c r="W16" s="115"/>
      <c r="X16" s="98"/>
    </row>
    <row r="17" spans="1:29" ht="10.5" customHeight="1">
      <c r="A17" s="98" t="s">
        <v>441</v>
      </c>
      <c r="B17" s="112" t="s">
        <v>119</v>
      </c>
      <c r="C17" s="113">
        <v>816</v>
      </c>
      <c r="D17" s="113">
        <v>8</v>
      </c>
      <c r="E17" s="113">
        <v>0</v>
      </c>
      <c r="F17" s="113">
        <v>5</v>
      </c>
      <c r="G17" s="113">
        <v>2</v>
      </c>
      <c r="H17" s="113">
        <v>1</v>
      </c>
      <c r="I17" s="113">
        <v>808</v>
      </c>
      <c r="J17" s="113">
        <v>65</v>
      </c>
      <c r="K17" s="113">
        <v>15</v>
      </c>
      <c r="L17" s="113">
        <v>1</v>
      </c>
      <c r="M17" s="113">
        <v>15</v>
      </c>
      <c r="N17" s="113">
        <v>0</v>
      </c>
      <c r="O17" s="113">
        <v>486</v>
      </c>
      <c r="P17" s="113">
        <v>6</v>
      </c>
      <c r="Q17" s="113">
        <v>0</v>
      </c>
      <c r="R17" s="113">
        <v>2</v>
      </c>
      <c r="S17" s="113">
        <v>1</v>
      </c>
      <c r="T17" s="113">
        <v>5</v>
      </c>
      <c r="U17" s="113">
        <v>129</v>
      </c>
      <c r="V17" s="114">
        <v>83</v>
      </c>
      <c r="W17" s="115"/>
      <c r="X17" s="98" t="s">
        <v>441</v>
      </c>
    </row>
    <row r="18" spans="1:29" ht="10.5" customHeight="1">
      <c r="A18" s="98"/>
      <c r="B18" s="112" t="s">
        <v>118</v>
      </c>
      <c r="C18" s="113">
        <v>205</v>
      </c>
      <c r="D18" s="113">
        <v>2</v>
      </c>
      <c r="E18" s="113">
        <v>0</v>
      </c>
      <c r="F18" s="113">
        <v>1</v>
      </c>
      <c r="G18" s="113">
        <v>1</v>
      </c>
      <c r="H18" s="113">
        <v>0</v>
      </c>
      <c r="I18" s="113">
        <v>203</v>
      </c>
      <c r="J18" s="113">
        <v>8</v>
      </c>
      <c r="K18" s="113">
        <v>2</v>
      </c>
      <c r="L18" s="113">
        <v>0</v>
      </c>
      <c r="M18" s="113">
        <v>4</v>
      </c>
      <c r="N18" s="113">
        <v>0</v>
      </c>
      <c r="O18" s="113">
        <v>148</v>
      </c>
      <c r="P18" s="113">
        <v>1</v>
      </c>
      <c r="Q18" s="113">
        <v>0</v>
      </c>
      <c r="R18" s="113">
        <v>1</v>
      </c>
      <c r="S18" s="113">
        <v>2</v>
      </c>
      <c r="T18" s="113">
        <v>0</v>
      </c>
      <c r="U18" s="113">
        <v>22</v>
      </c>
      <c r="V18" s="114">
        <v>15</v>
      </c>
      <c r="W18" s="115"/>
      <c r="X18" s="98"/>
    </row>
    <row r="19" spans="1:29" ht="10.5" customHeight="1">
      <c r="A19" s="98"/>
      <c r="B19" s="112" t="s">
        <v>124</v>
      </c>
      <c r="C19" s="113">
        <v>793</v>
      </c>
      <c r="D19" s="113">
        <v>15</v>
      </c>
      <c r="E19" s="113">
        <v>1</v>
      </c>
      <c r="F19" s="113">
        <v>10</v>
      </c>
      <c r="G19" s="113">
        <v>0</v>
      </c>
      <c r="H19" s="113">
        <v>4</v>
      </c>
      <c r="I19" s="113">
        <v>778</v>
      </c>
      <c r="J19" s="113">
        <v>45</v>
      </c>
      <c r="K19" s="113">
        <v>26</v>
      </c>
      <c r="L19" s="113">
        <v>1</v>
      </c>
      <c r="M19" s="113">
        <v>21</v>
      </c>
      <c r="N19" s="113">
        <v>0</v>
      </c>
      <c r="O19" s="113">
        <v>470</v>
      </c>
      <c r="P19" s="113">
        <v>22</v>
      </c>
      <c r="Q19" s="113">
        <v>1</v>
      </c>
      <c r="R19" s="113">
        <v>6</v>
      </c>
      <c r="S19" s="113">
        <v>0</v>
      </c>
      <c r="T19" s="113">
        <v>9</v>
      </c>
      <c r="U19" s="113">
        <v>101</v>
      </c>
      <c r="V19" s="114">
        <v>76</v>
      </c>
      <c r="W19" s="115"/>
      <c r="X19" s="98"/>
    </row>
    <row r="20" spans="1:29" ht="10.5" customHeight="1">
      <c r="A20" s="98" t="s">
        <v>442</v>
      </c>
      <c r="B20" s="112" t="s">
        <v>119</v>
      </c>
      <c r="C20" s="113">
        <v>666</v>
      </c>
      <c r="D20" s="113">
        <v>14</v>
      </c>
      <c r="E20" s="113">
        <v>1</v>
      </c>
      <c r="F20" s="113">
        <v>9</v>
      </c>
      <c r="G20" s="113" t="s">
        <v>443</v>
      </c>
      <c r="H20" s="113">
        <v>4</v>
      </c>
      <c r="I20" s="113">
        <v>652</v>
      </c>
      <c r="J20" s="113">
        <v>35</v>
      </c>
      <c r="K20" s="113">
        <v>26</v>
      </c>
      <c r="L20" s="113">
        <v>1</v>
      </c>
      <c r="M20" s="113">
        <v>13</v>
      </c>
      <c r="N20" s="113">
        <v>0</v>
      </c>
      <c r="O20" s="113">
        <v>383</v>
      </c>
      <c r="P20" s="113">
        <v>22</v>
      </c>
      <c r="Q20" s="113">
        <v>1</v>
      </c>
      <c r="R20" s="113">
        <v>4</v>
      </c>
      <c r="S20" s="113">
        <v>0</v>
      </c>
      <c r="T20" s="113">
        <v>6</v>
      </c>
      <c r="U20" s="113">
        <v>91</v>
      </c>
      <c r="V20" s="114">
        <v>70</v>
      </c>
      <c r="W20" s="115"/>
      <c r="X20" s="98" t="s">
        <v>442</v>
      </c>
    </row>
    <row r="21" spans="1:29" ht="10.5" customHeight="1">
      <c r="A21" s="98"/>
      <c r="B21" s="112" t="s">
        <v>118</v>
      </c>
      <c r="C21" s="113">
        <v>127</v>
      </c>
      <c r="D21" s="113">
        <v>1</v>
      </c>
      <c r="E21" s="113">
        <v>0</v>
      </c>
      <c r="F21" s="113">
        <v>1</v>
      </c>
      <c r="G21" s="113">
        <v>0</v>
      </c>
      <c r="H21" s="113">
        <v>0</v>
      </c>
      <c r="I21" s="113">
        <v>126</v>
      </c>
      <c r="J21" s="113">
        <v>10</v>
      </c>
      <c r="K21" s="113">
        <v>0</v>
      </c>
      <c r="L21" s="113">
        <v>0</v>
      </c>
      <c r="M21" s="113">
        <v>8</v>
      </c>
      <c r="N21" s="113">
        <v>0</v>
      </c>
      <c r="O21" s="113">
        <v>87</v>
      </c>
      <c r="P21" s="113">
        <v>0</v>
      </c>
      <c r="Q21" s="113">
        <v>0</v>
      </c>
      <c r="R21" s="113">
        <v>2</v>
      </c>
      <c r="S21" s="113">
        <v>0</v>
      </c>
      <c r="T21" s="113">
        <v>3</v>
      </c>
      <c r="U21" s="113">
        <v>10</v>
      </c>
      <c r="V21" s="114">
        <v>6</v>
      </c>
      <c r="W21" s="115"/>
      <c r="X21" s="98"/>
    </row>
    <row r="22" spans="1:29" ht="10.5" customHeight="1">
      <c r="A22" s="98"/>
      <c r="B22" s="112" t="s">
        <v>124</v>
      </c>
      <c r="C22" s="117">
        <v>770</v>
      </c>
      <c r="D22" s="113">
        <v>8</v>
      </c>
      <c r="E22" s="113">
        <v>1</v>
      </c>
      <c r="F22" s="113">
        <v>1</v>
      </c>
      <c r="G22" s="113">
        <v>0</v>
      </c>
      <c r="H22" s="113">
        <v>6</v>
      </c>
      <c r="I22" s="113">
        <v>762</v>
      </c>
      <c r="J22" s="113">
        <v>33</v>
      </c>
      <c r="K22" s="113">
        <v>23</v>
      </c>
      <c r="L22" s="113">
        <v>0</v>
      </c>
      <c r="M22" s="113">
        <v>14</v>
      </c>
      <c r="N22" s="113">
        <v>0</v>
      </c>
      <c r="O22" s="113">
        <v>503</v>
      </c>
      <c r="P22" s="113">
        <v>13</v>
      </c>
      <c r="Q22" s="113">
        <v>0</v>
      </c>
      <c r="R22" s="113">
        <v>2</v>
      </c>
      <c r="S22" s="113">
        <v>0</v>
      </c>
      <c r="T22" s="113">
        <v>5</v>
      </c>
      <c r="U22" s="113">
        <v>131</v>
      </c>
      <c r="V22" s="114">
        <v>38</v>
      </c>
      <c r="W22" s="115"/>
      <c r="X22" s="98"/>
    </row>
    <row r="23" spans="1:29" ht="10.5" customHeight="1">
      <c r="A23" s="98" t="s">
        <v>444</v>
      </c>
      <c r="B23" s="112" t="s">
        <v>119</v>
      </c>
      <c r="C23" s="117">
        <v>666</v>
      </c>
      <c r="D23" s="113">
        <v>8</v>
      </c>
      <c r="E23" s="113">
        <v>1</v>
      </c>
      <c r="F23" s="113">
        <v>1</v>
      </c>
      <c r="G23" s="113">
        <v>0</v>
      </c>
      <c r="H23" s="113">
        <v>6</v>
      </c>
      <c r="I23" s="113">
        <v>658</v>
      </c>
      <c r="J23" s="113">
        <v>30</v>
      </c>
      <c r="K23" s="113">
        <v>19</v>
      </c>
      <c r="L23" s="113">
        <v>0</v>
      </c>
      <c r="M23" s="113">
        <v>9</v>
      </c>
      <c r="N23" s="113">
        <v>0</v>
      </c>
      <c r="O23" s="113">
        <v>426</v>
      </c>
      <c r="P23" s="113">
        <v>7</v>
      </c>
      <c r="Q23" s="113">
        <v>0</v>
      </c>
      <c r="R23" s="113">
        <v>2</v>
      </c>
      <c r="S23" s="113">
        <v>0</v>
      </c>
      <c r="T23" s="113">
        <v>1</v>
      </c>
      <c r="U23" s="113">
        <v>126</v>
      </c>
      <c r="V23" s="114">
        <v>38</v>
      </c>
      <c r="W23" s="115"/>
      <c r="X23" s="98" t="s">
        <v>444</v>
      </c>
    </row>
    <row r="24" spans="1:29" ht="10.5" customHeight="1">
      <c r="A24" s="98"/>
      <c r="B24" s="112" t="s">
        <v>118</v>
      </c>
      <c r="C24" s="117">
        <v>104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104</v>
      </c>
      <c r="J24" s="113">
        <v>3</v>
      </c>
      <c r="K24" s="113">
        <v>4</v>
      </c>
      <c r="L24" s="113">
        <v>0</v>
      </c>
      <c r="M24" s="113">
        <v>5</v>
      </c>
      <c r="N24" s="113">
        <v>0</v>
      </c>
      <c r="O24" s="113">
        <v>77</v>
      </c>
      <c r="P24" s="113">
        <v>6</v>
      </c>
      <c r="Q24" s="113">
        <v>0</v>
      </c>
      <c r="R24" s="113">
        <v>0</v>
      </c>
      <c r="S24" s="113">
        <v>0</v>
      </c>
      <c r="T24" s="113">
        <v>4</v>
      </c>
      <c r="U24" s="113">
        <v>5</v>
      </c>
      <c r="V24" s="114">
        <v>0</v>
      </c>
      <c r="W24" s="115"/>
    </row>
    <row r="25" spans="1:29" s="105" customFormat="1" ht="10.5" customHeight="1">
      <c r="A25" s="109"/>
      <c r="B25" s="108" t="s">
        <v>124</v>
      </c>
      <c r="C25" s="118">
        <v>478</v>
      </c>
      <c r="D25" s="119">
        <v>9</v>
      </c>
      <c r="E25" s="119">
        <v>0</v>
      </c>
      <c r="F25" s="119">
        <v>4</v>
      </c>
      <c r="G25" s="119">
        <v>3</v>
      </c>
      <c r="H25" s="119">
        <v>2</v>
      </c>
      <c r="I25" s="119">
        <v>469</v>
      </c>
      <c r="J25" s="119">
        <v>39</v>
      </c>
      <c r="K25" s="119">
        <v>13</v>
      </c>
      <c r="L25" s="119">
        <v>1</v>
      </c>
      <c r="M25" s="119">
        <v>11</v>
      </c>
      <c r="N25" s="119">
        <v>0</v>
      </c>
      <c r="O25" s="119">
        <v>274</v>
      </c>
      <c r="P25" s="119">
        <v>8</v>
      </c>
      <c r="Q25" s="119">
        <v>0</v>
      </c>
      <c r="R25" s="119">
        <v>2</v>
      </c>
      <c r="S25" s="119">
        <v>0</v>
      </c>
      <c r="T25" s="119">
        <v>2</v>
      </c>
      <c r="U25" s="119">
        <v>83</v>
      </c>
      <c r="V25" s="120">
        <v>36</v>
      </c>
      <c r="W25" s="108"/>
      <c r="X25" s="109"/>
    </row>
    <row r="26" spans="1:29" s="105" customFormat="1" ht="10.5" customHeight="1">
      <c r="A26" s="109" t="s">
        <v>445</v>
      </c>
      <c r="B26" s="108" t="s">
        <v>119</v>
      </c>
      <c r="C26" s="118">
        <v>405</v>
      </c>
      <c r="D26" s="119">
        <v>9</v>
      </c>
      <c r="E26" s="119">
        <v>0</v>
      </c>
      <c r="F26" s="119">
        <v>4</v>
      </c>
      <c r="G26" s="119">
        <v>3</v>
      </c>
      <c r="H26" s="119">
        <v>2</v>
      </c>
      <c r="I26" s="119">
        <v>396</v>
      </c>
      <c r="J26" s="119">
        <v>35</v>
      </c>
      <c r="K26" s="119">
        <v>10</v>
      </c>
      <c r="L26" s="119">
        <v>0</v>
      </c>
      <c r="M26" s="119">
        <v>8</v>
      </c>
      <c r="N26" s="119">
        <v>0</v>
      </c>
      <c r="O26" s="119">
        <v>222</v>
      </c>
      <c r="P26" s="119">
        <v>7</v>
      </c>
      <c r="Q26" s="119">
        <v>0</v>
      </c>
      <c r="R26" s="119">
        <v>2</v>
      </c>
      <c r="S26" s="119">
        <v>0</v>
      </c>
      <c r="T26" s="119">
        <v>2</v>
      </c>
      <c r="U26" s="119">
        <v>76</v>
      </c>
      <c r="V26" s="120">
        <v>34</v>
      </c>
      <c r="W26" s="108"/>
      <c r="X26" s="109" t="s">
        <v>445</v>
      </c>
    </row>
    <row r="27" spans="1:29" s="105" customFormat="1" ht="10.5" customHeight="1">
      <c r="A27" s="109"/>
      <c r="B27" s="108" t="s">
        <v>118</v>
      </c>
      <c r="C27" s="118">
        <v>73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73</v>
      </c>
      <c r="J27" s="119">
        <v>4</v>
      </c>
      <c r="K27" s="119">
        <v>3</v>
      </c>
      <c r="L27" s="119">
        <v>1</v>
      </c>
      <c r="M27" s="119">
        <v>3</v>
      </c>
      <c r="N27" s="119">
        <v>0</v>
      </c>
      <c r="O27" s="119">
        <v>52</v>
      </c>
      <c r="P27" s="119">
        <v>1</v>
      </c>
      <c r="Q27" s="119">
        <v>0</v>
      </c>
      <c r="R27" s="119">
        <v>0</v>
      </c>
      <c r="S27" s="119">
        <v>0</v>
      </c>
      <c r="T27" s="119">
        <v>0</v>
      </c>
      <c r="U27" s="119">
        <v>7</v>
      </c>
      <c r="V27" s="120">
        <v>2</v>
      </c>
      <c r="W27" s="108"/>
    </row>
    <row r="28" spans="1:29" ht="10.5" customHeight="1">
      <c r="A28" s="285" t="s">
        <v>2</v>
      </c>
      <c r="B28" s="115" t="s">
        <v>119</v>
      </c>
      <c r="C28" s="117">
        <v>96</v>
      </c>
      <c r="D28" s="113">
        <v>1</v>
      </c>
      <c r="E28" s="113">
        <v>0</v>
      </c>
      <c r="F28" s="113">
        <v>0</v>
      </c>
      <c r="G28" s="113">
        <v>0</v>
      </c>
      <c r="H28" s="113">
        <v>1</v>
      </c>
      <c r="I28" s="113">
        <v>95</v>
      </c>
      <c r="J28" s="113">
        <v>10</v>
      </c>
      <c r="K28" s="113">
        <v>1</v>
      </c>
      <c r="L28" s="113">
        <v>0</v>
      </c>
      <c r="M28" s="113">
        <v>1</v>
      </c>
      <c r="N28" s="113">
        <v>0</v>
      </c>
      <c r="O28" s="113">
        <v>52</v>
      </c>
      <c r="P28" s="113">
        <v>0</v>
      </c>
      <c r="Q28" s="113">
        <v>0</v>
      </c>
      <c r="R28" s="113">
        <v>0</v>
      </c>
      <c r="S28" s="113">
        <v>0</v>
      </c>
      <c r="T28" s="113">
        <v>1</v>
      </c>
      <c r="U28" s="113">
        <v>15</v>
      </c>
      <c r="V28" s="114">
        <v>15</v>
      </c>
      <c r="W28" s="115"/>
      <c r="X28" s="285" t="s">
        <v>2</v>
      </c>
    </row>
    <row r="29" spans="1:29" ht="10.5" customHeight="1">
      <c r="A29" s="285"/>
      <c r="B29" s="115" t="s">
        <v>118</v>
      </c>
      <c r="C29" s="117">
        <v>21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21</v>
      </c>
      <c r="J29" s="113">
        <v>2</v>
      </c>
      <c r="K29" s="113">
        <v>1</v>
      </c>
      <c r="L29" s="113">
        <v>0</v>
      </c>
      <c r="M29" s="113">
        <v>0</v>
      </c>
      <c r="N29" s="113">
        <v>0</v>
      </c>
      <c r="O29" s="113">
        <v>17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4">
        <v>1</v>
      </c>
      <c r="W29" s="115"/>
      <c r="X29" s="285"/>
    </row>
    <row r="30" spans="1:29" ht="10.5" customHeight="1">
      <c r="A30" s="285" t="s">
        <v>3</v>
      </c>
      <c r="B30" s="115" t="s">
        <v>119</v>
      </c>
      <c r="C30" s="117">
        <v>139</v>
      </c>
      <c r="D30" s="113">
        <v>1</v>
      </c>
      <c r="E30" s="113">
        <v>0</v>
      </c>
      <c r="F30" s="113">
        <v>0</v>
      </c>
      <c r="G30" s="113">
        <v>1</v>
      </c>
      <c r="H30" s="113">
        <v>0</v>
      </c>
      <c r="I30" s="113">
        <v>138</v>
      </c>
      <c r="J30" s="113">
        <v>9</v>
      </c>
      <c r="K30" s="113">
        <v>4</v>
      </c>
      <c r="L30" s="113">
        <v>0</v>
      </c>
      <c r="M30" s="113">
        <v>4</v>
      </c>
      <c r="N30" s="113">
        <v>0</v>
      </c>
      <c r="O30" s="113">
        <v>93</v>
      </c>
      <c r="P30" s="113">
        <v>1</v>
      </c>
      <c r="Q30" s="113">
        <v>0</v>
      </c>
      <c r="R30" s="113">
        <v>2</v>
      </c>
      <c r="S30" s="113">
        <v>0</v>
      </c>
      <c r="T30" s="113">
        <v>0</v>
      </c>
      <c r="U30" s="113">
        <v>17</v>
      </c>
      <c r="V30" s="114">
        <v>8</v>
      </c>
      <c r="W30" s="115"/>
      <c r="X30" s="285" t="s">
        <v>3</v>
      </c>
    </row>
    <row r="31" spans="1:29" ht="10.5" customHeight="1">
      <c r="A31" s="285"/>
      <c r="B31" s="115" t="s">
        <v>118</v>
      </c>
      <c r="C31" s="117">
        <v>25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25</v>
      </c>
      <c r="J31" s="113">
        <v>0</v>
      </c>
      <c r="K31" s="113">
        <v>1</v>
      </c>
      <c r="L31" s="113">
        <v>1</v>
      </c>
      <c r="M31" s="113">
        <v>0</v>
      </c>
      <c r="N31" s="113">
        <v>0</v>
      </c>
      <c r="O31" s="113">
        <v>19</v>
      </c>
      <c r="P31" s="113">
        <v>1</v>
      </c>
      <c r="Q31" s="113">
        <v>0</v>
      </c>
      <c r="R31" s="113">
        <v>0</v>
      </c>
      <c r="S31" s="113">
        <v>0</v>
      </c>
      <c r="T31" s="113">
        <v>0</v>
      </c>
      <c r="U31" s="113">
        <v>3</v>
      </c>
      <c r="V31" s="114">
        <v>0</v>
      </c>
      <c r="W31" s="115"/>
      <c r="X31" s="285"/>
    </row>
    <row r="32" spans="1:29" ht="10.5" customHeight="1">
      <c r="A32" s="285" t="s">
        <v>130</v>
      </c>
      <c r="B32" s="115" t="s">
        <v>119</v>
      </c>
      <c r="C32" s="117">
        <v>69</v>
      </c>
      <c r="D32" s="113">
        <v>1</v>
      </c>
      <c r="E32" s="113">
        <v>0</v>
      </c>
      <c r="F32" s="113">
        <v>1</v>
      </c>
      <c r="G32" s="113">
        <v>0</v>
      </c>
      <c r="H32" s="113">
        <v>0</v>
      </c>
      <c r="I32" s="113">
        <v>68</v>
      </c>
      <c r="J32" s="113">
        <v>1</v>
      </c>
      <c r="K32" s="113">
        <v>1</v>
      </c>
      <c r="L32" s="113">
        <v>0</v>
      </c>
      <c r="M32" s="113">
        <v>0</v>
      </c>
      <c r="N32" s="113">
        <v>0</v>
      </c>
      <c r="O32" s="113">
        <v>32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29</v>
      </c>
      <c r="V32" s="114">
        <v>5</v>
      </c>
      <c r="W32" s="115"/>
      <c r="X32" s="285" t="s">
        <v>130</v>
      </c>
      <c r="Z32" s="116"/>
      <c r="AA32" s="116"/>
      <c r="AC32" s="116"/>
    </row>
    <row r="33" spans="1:29" ht="10.5" customHeight="1">
      <c r="A33" s="285"/>
      <c r="B33" s="115" t="s">
        <v>118</v>
      </c>
      <c r="C33" s="117">
        <v>13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13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10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3</v>
      </c>
      <c r="V33" s="114">
        <v>0</v>
      </c>
      <c r="W33" s="115"/>
      <c r="X33" s="285"/>
      <c r="Z33" s="116"/>
      <c r="AA33" s="116"/>
      <c r="AC33" s="116"/>
    </row>
    <row r="34" spans="1:29" ht="10.5" customHeight="1">
      <c r="A34" s="287" t="s">
        <v>4</v>
      </c>
      <c r="B34" s="115" t="s">
        <v>119</v>
      </c>
      <c r="C34" s="117">
        <v>11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11</v>
      </c>
      <c r="J34" s="113">
        <v>1</v>
      </c>
      <c r="K34" s="113">
        <v>0</v>
      </c>
      <c r="L34" s="113">
        <v>0</v>
      </c>
      <c r="M34" s="113">
        <v>0</v>
      </c>
      <c r="N34" s="113">
        <v>0</v>
      </c>
      <c r="O34" s="113">
        <v>5</v>
      </c>
      <c r="P34" s="113">
        <v>1</v>
      </c>
      <c r="Q34" s="113">
        <v>0</v>
      </c>
      <c r="R34" s="113">
        <v>0</v>
      </c>
      <c r="S34" s="113">
        <v>0</v>
      </c>
      <c r="T34" s="113">
        <v>0</v>
      </c>
      <c r="U34" s="113">
        <v>4</v>
      </c>
      <c r="V34" s="114">
        <v>0</v>
      </c>
      <c r="W34" s="115"/>
      <c r="X34" s="287" t="s">
        <v>195</v>
      </c>
      <c r="Z34" s="116"/>
      <c r="AA34" s="116"/>
      <c r="AC34" s="116"/>
    </row>
    <row r="35" spans="1:29" ht="10.5" customHeight="1">
      <c r="A35" s="287"/>
      <c r="B35" s="115" t="s">
        <v>118</v>
      </c>
      <c r="C35" s="117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4">
        <v>0</v>
      </c>
      <c r="W35" s="115"/>
      <c r="X35" s="287"/>
      <c r="Z35" s="116"/>
      <c r="AA35" s="116"/>
      <c r="AC35" s="116"/>
    </row>
    <row r="36" spans="1:29" ht="10.5" customHeight="1">
      <c r="A36" s="285" t="s">
        <v>5</v>
      </c>
      <c r="B36" s="115" t="s">
        <v>119</v>
      </c>
      <c r="C36" s="117">
        <v>61</v>
      </c>
      <c r="D36" s="113">
        <v>5</v>
      </c>
      <c r="E36" s="113">
        <v>0</v>
      </c>
      <c r="F36" s="113">
        <v>3</v>
      </c>
      <c r="G36" s="113">
        <v>1</v>
      </c>
      <c r="H36" s="113">
        <v>1</v>
      </c>
      <c r="I36" s="113">
        <v>56</v>
      </c>
      <c r="J36" s="113">
        <v>11</v>
      </c>
      <c r="K36" s="113">
        <v>3</v>
      </c>
      <c r="L36" s="113">
        <v>0</v>
      </c>
      <c r="M36" s="113">
        <v>2</v>
      </c>
      <c r="N36" s="113">
        <v>0</v>
      </c>
      <c r="O36" s="113">
        <v>23</v>
      </c>
      <c r="P36" s="113">
        <v>4</v>
      </c>
      <c r="Q36" s="113">
        <v>0</v>
      </c>
      <c r="R36" s="113">
        <v>0</v>
      </c>
      <c r="S36" s="113">
        <v>0</v>
      </c>
      <c r="T36" s="113">
        <v>1</v>
      </c>
      <c r="U36" s="113">
        <v>7</v>
      </c>
      <c r="V36" s="114">
        <v>5</v>
      </c>
      <c r="W36" s="115"/>
      <c r="X36" s="285" t="s">
        <v>5</v>
      </c>
      <c r="Z36" s="116"/>
      <c r="AA36" s="116"/>
      <c r="AC36" s="116"/>
    </row>
    <row r="37" spans="1:29" ht="10.5" customHeight="1">
      <c r="A37" s="285"/>
      <c r="B37" s="115" t="s">
        <v>118</v>
      </c>
      <c r="C37" s="117">
        <v>6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6</v>
      </c>
      <c r="J37" s="113">
        <v>0</v>
      </c>
      <c r="K37" s="113">
        <v>0</v>
      </c>
      <c r="L37" s="113">
        <v>0</v>
      </c>
      <c r="M37" s="113">
        <v>1</v>
      </c>
      <c r="N37" s="113">
        <v>0</v>
      </c>
      <c r="O37" s="113">
        <v>4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4">
        <v>1</v>
      </c>
      <c r="W37" s="115"/>
      <c r="X37" s="285"/>
    </row>
    <row r="38" spans="1:29" ht="10.5" customHeight="1">
      <c r="A38" s="285" t="s">
        <v>6</v>
      </c>
      <c r="B38" s="115" t="s">
        <v>119</v>
      </c>
      <c r="C38" s="117">
        <v>29</v>
      </c>
      <c r="D38" s="113">
        <v>1</v>
      </c>
      <c r="E38" s="113">
        <v>0</v>
      </c>
      <c r="F38" s="113">
        <v>0</v>
      </c>
      <c r="G38" s="113">
        <v>1</v>
      </c>
      <c r="H38" s="113">
        <v>0</v>
      </c>
      <c r="I38" s="113">
        <v>28</v>
      </c>
      <c r="J38" s="113">
        <v>3</v>
      </c>
      <c r="K38" s="113">
        <v>1</v>
      </c>
      <c r="L38" s="113">
        <v>0</v>
      </c>
      <c r="M38" s="113">
        <v>1</v>
      </c>
      <c r="N38" s="113">
        <v>0</v>
      </c>
      <c r="O38" s="113">
        <v>17</v>
      </c>
      <c r="P38" s="113">
        <v>1</v>
      </c>
      <c r="Q38" s="113">
        <v>0</v>
      </c>
      <c r="R38" s="113">
        <v>0</v>
      </c>
      <c r="S38" s="113">
        <v>0</v>
      </c>
      <c r="T38" s="113">
        <v>0</v>
      </c>
      <c r="U38" s="113">
        <v>4</v>
      </c>
      <c r="V38" s="114">
        <v>1</v>
      </c>
      <c r="W38" s="115"/>
      <c r="X38" s="285" t="s">
        <v>6</v>
      </c>
    </row>
    <row r="39" spans="1:29" ht="10.5" customHeight="1">
      <c r="A39" s="285"/>
      <c r="B39" s="115" t="s">
        <v>118</v>
      </c>
      <c r="C39" s="117">
        <v>8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8</v>
      </c>
      <c r="J39" s="113">
        <v>2</v>
      </c>
      <c r="K39" s="113">
        <v>1</v>
      </c>
      <c r="L39" s="113">
        <v>0</v>
      </c>
      <c r="M39" s="113">
        <v>2</v>
      </c>
      <c r="N39" s="113">
        <v>0</v>
      </c>
      <c r="O39" s="113">
        <v>2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1</v>
      </c>
      <c r="V39" s="114">
        <v>0</v>
      </c>
      <c r="W39" s="115"/>
      <c r="X39" s="285"/>
    </row>
    <row r="40" spans="1:29" ht="6" customHeight="1">
      <c r="C40" s="121"/>
      <c r="E40" s="113"/>
      <c r="V40" s="122"/>
    </row>
    <row r="41" spans="1:29" s="105" customFormat="1" ht="10.5" customHeight="1">
      <c r="A41" s="88"/>
      <c r="C41" s="123"/>
      <c r="E41" s="113"/>
      <c r="H41" s="286" t="s">
        <v>228</v>
      </c>
      <c r="I41" s="286"/>
      <c r="J41" s="286"/>
      <c r="K41" s="107"/>
      <c r="L41" s="107"/>
      <c r="M41" s="286" t="s">
        <v>227</v>
      </c>
      <c r="N41" s="286"/>
      <c r="O41" s="286"/>
      <c r="V41" s="124"/>
    </row>
    <row r="42" spans="1:29" s="105" customFormat="1" ht="6" customHeight="1">
      <c r="A42" s="88"/>
      <c r="C42" s="106"/>
      <c r="E42" s="113"/>
      <c r="I42" s="125"/>
      <c r="V42" s="124"/>
    </row>
    <row r="43" spans="1:29" ht="10.5" customHeight="1">
      <c r="A43" s="98"/>
      <c r="B43" s="115" t="s">
        <v>124</v>
      </c>
      <c r="C43" s="117">
        <v>282</v>
      </c>
      <c r="D43" s="113">
        <v>2</v>
      </c>
      <c r="E43" s="113">
        <v>0</v>
      </c>
      <c r="F43" s="113">
        <v>0</v>
      </c>
      <c r="G43" s="113">
        <v>2</v>
      </c>
      <c r="H43" s="113">
        <v>0</v>
      </c>
      <c r="I43" s="113">
        <v>280</v>
      </c>
      <c r="J43" s="113">
        <v>17</v>
      </c>
      <c r="K43" s="113">
        <v>3</v>
      </c>
      <c r="L43" s="113">
        <v>1</v>
      </c>
      <c r="M43" s="113">
        <v>3</v>
      </c>
      <c r="N43" s="113">
        <v>0</v>
      </c>
      <c r="O43" s="113">
        <v>191</v>
      </c>
      <c r="P43" s="113">
        <v>3</v>
      </c>
      <c r="Q43" s="113">
        <v>1</v>
      </c>
      <c r="R43" s="113">
        <v>0</v>
      </c>
      <c r="S43" s="113">
        <v>0</v>
      </c>
      <c r="T43" s="113">
        <v>4</v>
      </c>
      <c r="U43" s="113">
        <v>25</v>
      </c>
      <c r="V43" s="114">
        <v>32</v>
      </c>
      <c r="W43" s="115"/>
      <c r="X43" s="98"/>
    </row>
    <row r="44" spans="1:29" ht="10.5" customHeight="1">
      <c r="A44" s="98" t="s">
        <v>440</v>
      </c>
      <c r="B44" s="115" t="s">
        <v>119</v>
      </c>
      <c r="C44" s="117">
        <v>205</v>
      </c>
      <c r="D44" s="113">
        <v>2</v>
      </c>
      <c r="E44" s="113">
        <v>0</v>
      </c>
      <c r="F44" s="113">
        <v>0</v>
      </c>
      <c r="G44" s="113">
        <v>2</v>
      </c>
      <c r="H44" s="113">
        <v>0</v>
      </c>
      <c r="I44" s="113">
        <v>203</v>
      </c>
      <c r="J44" s="113">
        <v>13</v>
      </c>
      <c r="K44" s="113">
        <v>3</v>
      </c>
      <c r="L44" s="113">
        <v>1</v>
      </c>
      <c r="M44" s="113">
        <v>3</v>
      </c>
      <c r="N44" s="113">
        <v>0</v>
      </c>
      <c r="O44" s="113">
        <v>134</v>
      </c>
      <c r="P44" s="113">
        <v>0</v>
      </c>
      <c r="Q44" s="113">
        <v>1</v>
      </c>
      <c r="R44" s="113">
        <v>0</v>
      </c>
      <c r="S44" s="113">
        <v>0</v>
      </c>
      <c r="T44" s="113">
        <v>4</v>
      </c>
      <c r="U44" s="113">
        <v>23</v>
      </c>
      <c r="V44" s="114">
        <v>21</v>
      </c>
      <c r="W44" s="115"/>
      <c r="X44" s="98" t="s">
        <v>440</v>
      </c>
    </row>
    <row r="45" spans="1:29" ht="10.5" customHeight="1">
      <c r="A45" s="98"/>
      <c r="B45" s="115" t="s">
        <v>118</v>
      </c>
      <c r="C45" s="117">
        <v>77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77</v>
      </c>
      <c r="J45" s="113">
        <v>4</v>
      </c>
      <c r="K45" s="113">
        <v>0</v>
      </c>
      <c r="L45" s="113">
        <v>0</v>
      </c>
      <c r="M45" s="113">
        <v>0</v>
      </c>
      <c r="N45" s="113">
        <v>0</v>
      </c>
      <c r="O45" s="113">
        <v>57</v>
      </c>
      <c r="P45" s="113">
        <v>3</v>
      </c>
      <c r="Q45" s="113">
        <v>0</v>
      </c>
      <c r="R45" s="113">
        <v>0</v>
      </c>
      <c r="S45" s="113">
        <v>0</v>
      </c>
      <c r="T45" s="113">
        <v>0</v>
      </c>
      <c r="U45" s="113">
        <v>2</v>
      </c>
      <c r="V45" s="114">
        <v>11</v>
      </c>
      <c r="W45" s="115"/>
      <c r="X45" s="98"/>
    </row>
    <row r="46" spans="1:29" ht="10.5" customHeight="1">
      <c r="A46" s="98"/>
      <c r="B46" s="115" t="s">
        <v>124</v>
      </c>
      <c r="C46" s="117">
        <v>268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268</v>
      </c>
      <c r="J46" s="113">
        <v>16</v>
      </c>
      <c r="K46" s="113">
        <v>15</v>
      </c>
      <c r="L46" s="113">
        <v>2</v>
      </c>
      <c r="M46" s="113">
        <v>0</v>
      </c>
      <c r="N46" s="113">
        <v>0</v>
      </c>
      <c r="O46" s="113">
        <v>162</v>
      </c>
      <c r="P46" s="113">
        <v>0</v>
      </c>
      <c r="Q46" s="113">
        <v>0</v>
      </c>
      <c r="R46" s="113">
        <v>0</v>
      </c>
      <c r="S46" s="113">
        <v>0</v>
      </c>
      <c r="T46" s="113">
        <v>3</v>
      </c>
      <c r="U46" s="113">
        <v>26</v>
      </c>
      <c r="V46" s="114">
        <v>44</v>
      </c>
      <c r="W46" s="115"/>
      <c r="X46" s="98"/>
    </row>
    <row r="47" spans="1:29" ht="10.5" customHeight="1">
      <c r="A47" s="98" t="s">
        <v>441</v>
      </c>
      <c r="B47" s="115" t="s">
        <v>119</v>
      </c>
      <c r="C47" s="117">
        <v>214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214</v>
      </c>
      <c r="J47" s="113">
        <v>8</v>
      </c>
      <c r="K47" s="113">
        <v>13</v>
      </c>
      <c r="L47" s="113">
        <v>0</v>
      </c>
      <c r="M47" s="113">
        <v>0</v>
      </c>
      <c r="N47" s="113">
        <v>0</v>
      </c>
      <c r="O47" s="113">
        <v>126</v>
      </c>
      <c r="P47" s="113">
        <v>0</v>
      </c>
      <c r="Q47" s="113">
        <v>0</v>
      </c>
      <c r="R47" s="113">
        <v>0</v>
      </c>
      <c r="S47" s="113">
        <v>0</v>
      </c>
      <c r="T47" s="113">
        <v>3</v>
      </c>
      <c r="U47" s="113">
        <v>23</v>
      </c>
      <c r="V47" s="114">
        <v>41</v>
      </c>
      <c r="W47" s="115"/>
      <c r="X47" s="98" t="s">
        <v>441</v>
      </c>
    </row>
    <row r="48" spans="1:29" ht="10.5" customHeight="1">
      <c r="A48" s="98"/>
      <c r="B48" s="115" t="s">
        <v>118</v>
      </c>
      <c r="C48" s="117">
        <v>54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54</v>
      </c>
      <c r="J48" s="113">
        <v>8</v>
      </c>
      <c r="K48" s="113">
        <v>2</v>
      </c>
      <c r="L48" s="113">
        <v>2</v>
      </c>
      <c r="M48" s="113">
        <v>0</v>
      </c>
      <c r="N48" s="113">
        <v>0</v>
      </c>
      <c r="O48" s="113">
        <v>36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3</v>
      </c>
      <c r="V48" s="114">
        <v>3</v>
      </c>
      <c r="W48" s="115"/>
      <c r="X48" s="98"/>
      <c r="Z48" s="116"/>
      <c r="AA48" s="116"/>
      <c r="AC48" s="116"/>
    </row>
    <row r="49" spans="1:29" ht="10.5" customHeight="1">
      <c r="A49" s="98"/>
      <c r="B49" s="115" t="s">
        <v>124</v>
      </c>
      <c r="C49" s="117">
        <v>248</v>
      </c>
      <c r="D49" s="113">
        <v>2</v>
      </c>
      <c r="E49" s="113">
        <v>0</v>
      </c>
      <c r="F49" s="113">
        <v>1</v>
      </c>
      <c r="G49" s="113">
        <v>1</v>
      </c>
      <c r="H49" s="113">
        <v>0</v>
      </c>
      <c r="I49" s="113">
        <v>246</v>
      </c>
      <c r="J49" s="113">
        <v>8</v>
      </c>
      <c r="K49" s="113">
        <v>6</v>
      </c>
      <c r="L49" s="113">
        <v>3</v>
      </c>
      <c r="M49" s="113">
        <v>0</v>
      </c>
      <c r="N49" s="113">
        <v>0</v>
      </c>
      <c r="O49" s="113">
        <v>158</v>
      </c>
      <c r="P49" s="113">
        <v>3</v>
      </c>
      <c r="Q49" s="113">
        <v>0</v>
      </c>
      <c r="R49" s="113">
        <v>0</v>
      </c>
      <c r="S49" s="113">
        <v>0</v>
      </c>
      <c r="T49" s="113">
        <v>7</v>
      </c>
      <c r="U49" s="113">
        <v>21</v>
      </c>
      <c r="V49" s="114">
        <v>40</v>
      </c>
      <c r="W49" s="115"/>
      <c r="X49" s="98"/>
      <c r="Z49" s="116"/>
      <c r="AA49" s="116"/>
      <c r="AC49" s="116"/>
    </row>
    <row r="50" spans="1:29" ht="10.5" customHeight="1">
      <c r="A50" s="98" t="s">
        <v>442</v>
      </c>
      <c r="B50" s="115" t="s">
        <v>119</v>
      </c>
      <c r="C50" s="117">
        <v>192</v>
      </c>
      <c r="D50" s="113">
        <v>2</v>
      </c>
      <c r="E50" s="113">
        <v>0</v>
      </c>
      <c r="F50" s="113">
        <v>1</v>
      </c>
      <c r="G50" s="113">
        <v>1</v>
      </c>
      <c r="H50" s="113">
        <v>0</v>
      </c>
      <c r="I50" s="113">
        <v>190</v>
      </c>
      <c r="J50" s="113">
        <v>8</v>
      </c>
      <c r="K50" s="113">
        <v>6</v>
      </c>
      <c r="L50" s="113">
        <v>0</v>
      </c>
      <c r="M50" s="113">
        <v>0</v>
      </c>
      <c r="N50" s="113">
        <v>0</v>
      </c>
      <c r="O50" s="113">
        <v>115</v>
      </c>
      <c r="P50" s="113">
        <v>3</v>
      </c>
      <c r="Q50" s="113">
        <v>0</v>
      </c>
      <c r="R50" s="113">
        <v>0</v>
      </c>
      <c r="S50" s="113">
        <v>0</v>
      </c>
      <c r="T50" s="113">
        <v>7</v>
      </c>
      <c r="U50" s="113">
        <v>17</v>
      </c>
      <c r="V50" s="114">
        <v>34</v>
      </c>
      <c r="W50" s="115"/>
      <c r="X50" s="98" t="s">
        <v>442</v>
      </c>
      <c r="Z50" s="116"/>
      <c r="AA50" s="116"/>
      <c r="AC50" s="116"/>
    </row>
    <row r="51" spans="1:29" ht="10.5" customHeight="1">
      <c r="A51" s="98"/>
      <c r="B51" s="115" t="s">
        <v>118</v>
      </c>
      <c r="C51" s="117">
        <v>56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56</v>
      </c>
      <c r="J51" s="113">
        <v>0</v>
      </c>
      <c r="K51" s="113">
        <v>0</v>
      </c>
      <c r="L51" s="113">
        <v>3</v>
      </c>
      <c r="M51" s="113">
        <v>0</v>
      </c>
      <c r="N51" s="113">
        <v>0</v>
      </c>
      <c r="O51" s="113">
        <v>43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4</v>
      </c>
      <c r="V51" s="114">
        <v>6</v>
      </c>
      <c r="W51" s="115"/>
      <c r="X51" s="98"/>
      <c r="Z51" s="116"/>
      <c r="AA51" s="116"/>
      <c r="AC51" s="116"/>
    </row>
    <row r="52" spans="1:29" ht="10.5" customHeight="1">
      <c r="A52" s="98"/>
      <c r="B52" s="115" t="s">
        <v>124</v>
      </c>
      <c r="C52" s="126">
        <v>222</v>
      </c>
      <c r="D52" s="113">
        <v>2</v>
      </c>
      <c r="E52" s="113">
        <v>0</v>
      </c>
      <c r="F52" s="113">
        <v>0</v>
      </c>
      <c r="G52" s="113">
        <v>2</v>
      </c>
      <c r="H52" s="113">
        <v>0</v>
      </c>
      <c r="I52" s="113">
        <v>220</v>
      </c>
      <c r="J52" s="113">
        <v>7</v>
      </c>
      <c r="K52" s="113">
        <v>4</v>
      </c>
      <c r="L52" s="113">
        <v>1</v>
      </c>
      <c r="M52" s="113">
        <v>2</v>
      </c>
      <c r="N52" s="113">
        <v>0</v>
      </c>
      <c r="O52" s="113">
        <v>160</v>
      </c>
      <c r="P52" s="113">
        <v>0</v>
      </c>
      <c r="Q52" s="113">
        <v>0</v>
      </c>
      <c r="R52" s="113">
        <v>0</v>
      </c>
      <c r="S52" s="113">
        <v>0</v>
      </c>
      <c r="T52" s="113">
        <v>3</v>
      </c>
      <c r="U52" s="113">
        <v>21</v>
      </c>
      <c r="V52" s="114">
        <v>22</v>
      </c>
      <c r="W52" s="115"/>
      <c r="X52" s="98"/>
      <c r="Z52" s="116"/>
      <c r="AA52" s="116"/>
      <c r="AC52" s="116"/>
    </row>
    <row r="53" spans="1:29" ht="10.5" customHeight="1">
      <c r="A53" s="98" t="s">
        <v>444</v>
      </c>
      <c r="B53" s="115" t="s">
        <v>119</v>
      </c>
      <c r="C53" s="126">
        <v>197</v>
      </c>
      <c r="D53" s="113">
        <v>2</v>
      </c>
      <c r="E53" s="113">
        <v>0</v>
      </c>
      <c r="F53" s="113">
        <v>0</v>
      </c>
      <c r="G53" s="113">
        <v>2</v>
      </c>
      <c r="H53" s="113">
        <v>0</v>
      </c>
      <c r="I53" s="113">
        <v>195</v>
      </c>
      <c r="J53" s="113">
        <v>7</v>
      </c>
      <c r="K53" s="113">
        <v>4</v>
      </c>
      <c r="L53" s="113">
        <v>1</v>
      </c>
      <c r="M53" s="113">
        <v>2</v>
      </c>
      <c r="N53" s="113">
        <v>0</v>
      </c>
      <c r="O53" s="113">
        <v>139</v>
      </c>
      <c r="P53" s="113">
        <v>0</v>
      </c>
      <c r="Q53" s="113">
        <v>0</v>
      </c>
      <c r="R53" s="113">
        <v>0</v>
      </c>
      <c r="S53" s="113">
        <v>0</v>
      </c>
      <c r="T53" s="113">
        <v>3</v>
      </c>
      <c r="U53" s="113">
        <v>20</v>
      </c>
      <c r="V53" s="114">
        <v>19</v>
      </c>
      <c r="W53" s="115"/>
      <c r="X53" s="98" t="s">
        <v>444</v>
      </c>
    </row>
    <row r="54" spans="1:29" ht="10.5" customHeight="1">
      <c r="A54" s="98"/>
      <c r="B54" s="115" t="s">
        <v>118</v>
      </c>
      <c r="C54" s="126">
        <v>25</v>
      </c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25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21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1</v>
      </c>
      <c r="V54" s="114">
        <v>3</v>
      </c>
      <c r="W54" s="115"/>
    </row>
    <row r="55" spans="1:29" s="125" customFormat="1" ht="10.5" customHeight="1">
      <c r="A55" s="109"/>
      <c r="B55" s="127" t="s">
        <v>124</v>
      </c>
      <c r="C55" s="128">
        <v>117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117</v>
      </c>
      <c r="J55" s="129">
        <v>7</v>
      </c>
      <c r="K55" s="129">
        <v>10</v>
      </c>
      <c r="L55" s="129">
        <v>0</v>
      </c>
      <c r="M55" s="129">
        <v>3</v>
      </c>
      <c r="N55" s="129">
        <v>0</v>
      </c>
      <c r="O55" s="129">
        <v>67</v>
      </c>
      <c r="P55" s="129">
        <v>0</v>
      </c>
      <c r="Q55" s="129">
        <v>1</v>
      </c>
      <c r="R55" s="129">
        <v>0</v>
      </c>
      <c r="S55" s="129">
        <v>0</v>
      </c>
      <c r="T55" s="129">
        <v>1</v>
      </c>
      <c r="U55" s="129">
        <v>14</v>
      </c>
      <c r="V55" s="130">
        <v>14</v>
      </c>
      <c r="W55" s="127"/>
      <c r="X55" s="109"/>
      <c r="Z55" s="131"/>
      <c r="AA55" s="131"/>
      <c r="AC55" s="131"/>
    </row>
    <row r="56" spans="1:29" s="105" customFormat="1" ht="10.5" customHeight="1">
      <c r="A56" s="109" t="s">
        <v>445</v>
      </c>
      <c r="B56" s="108" t="s">
        <v>119</v>
      </c>
      <c r="C56" s="128">
        <v>95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95</v>
      </c>
      <c r="J56" s="129">
        <v>7</v>
      </c>
      <c r="K56" s="129">
        <v>10</v>
      </c>
      <c r="L56" s="129">
        <v>0</v>
      </c>
      <c r="M56" s="129">
        <v>3</v>
      </c>
      <c r="N56" s="129">
        <v>0</v>
      </c>
      <c r="O56" s="129">
        <v>47</v>
      </c>
      <c r="P56" s="129">
        <v>0</v>
      </c>
      <c r="Q56" s="129">
        <v>1</v>
      </c>
      <c r="R56" s="129">
        <v>0</v>
      </c>
      <c r="S56" s="129">
        <v>0</v>
      </c>
      <c r="T56" s="129">
        <v>1</v>
      </c>
      <c r="U56" s="129">
        <v>13</v>
      </c>
      <c r="V56" s="130">
        <v>13</v>
      </c>
      <c r="W56" s="108"/>
      <c r="X56" s="109" t="s">
        <v>445</v>
      </c>
    </row>
    <row r="57" spans="1:29" s="105" customFormat="1" ht="10.5" customHeight="1">
      <c r="A57" s="109"/>
      <c r="B57" s="108" t="s">
        <v>118</v>
      </c>
      <c r="C57" s="128">
        <v>22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22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20</v>
      </c>
      <c r="P57" s="129">
        <v>0</v>
      </c>
      <c r="Q57" s="129">
        <v>0</v>
      </c>
      <c r="R57" s="129">
        <v>0</v>
      </c>
      <c r="S57" s="129">
        <v>0</v>
      </c>
      <c r="T57" s="129">
        <v>0</v>
      </c>
      <c r="U57" s="129">
        <v>1</v>
      </c>
      <c r="V57" s="130">
        <v>1</v>
      </c>
      <c r="W57" s="108"/>
      <c r="X57" s="132"/>
    </row>
    <row r="58" spans="1:29" ht="10.5" customHeight="1">
      <c r="A58" s="285" t="s">
        <v>121</v>
      </c>
      <c r="B58" s="115" t="s">
        <v>119</v>
      </c>
      <c r="C58" s="117">
        <v>1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33">
        <v>1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4">
        <v>1</v>
      </c>
      <c r="W58" s="115"/>
      <c r="X58" s="285" t="s">
        <v>121</v>
      </c>
    </row>
    <row r="59" spans="1:29" ht="10.5" customHeight="1">
      <c r="A59" s="285"/>
      <c r="B59" s="115" t="s">
        <v>118</v>
      </c>
      <c r="C59" s="117">
        <v>0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3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4">
        <v>0</v>
      </c>
      <c r="W59" s="115"/>
      <c r="X59" s="285"/>
    </row>
    <row r="60" spans="1:29" ht="10.5" customHeight="1">
      <c r="A60" s="285" t="s">
        <v>120</v>
      </c>
      <c r="B60" s="115" t="s">
        <v>119</v>
      </c>
      <c r="C60" s="117">
        <v>37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33">
        <v>37</v>
      </c>
      <c r="J60" s="113">
        <v>3</v>
      </c>
      <c r="K60" s="113">
        <v>0</v>
      </c>
      <c r="L60" s="113">
        <v>0</v>
      </c>
      <c r="M60" s="113">
        <v>1</v>
      </c>
      <c r="N60" s="113">
        <v>0</v>
      </c>
      <c r="O60" s="113">
        <v>23</v>
      </c>
      <c r="P60" s="113">
        <v>0</v>
      </c>
      <c r="Q60" s="113">
        <v>0</v>
      </c>
      <c r="R60" s="113">
        <v>0</v>
      </c>
      <c r="S60" s="113">
        <v>0</v>
      </c>
      <c r="T60" s="113">
        <v>1</v>
      </c>
      <c r="U60" s="113">
        <v>6</v>
      </c>
      <c r="V60" s="114">
        <v>3</v>
      </c>
      <c r="W60" s="115"/>
      <c r="X60" s="285" t="s">
        <v>120</v>
      </c>
    </row>
    <row r="61" spans="1:29" ht="10.5" customHeight="1">
      <c r="A61" s="285"/>
      <c r="B61" s="115" t="s">
        <v>118</v>
      </c>
      <c r="C61" s="117">
        <v>7</v>
      </c>
      <c r="D61" s="113">
        <v>0</v>
      </c>
      <c r="E61" s="113">
        <v>0</v>
      </c>
      <c r="F61" s="113">
        <v>0</v>
      </c>
      <c r="G61" s="113">
        <v>0</v>
      </c>
      <c r="H61" s="113">
        <v>0</v>
      </c>
      <c r="I61" s="133">
        <v>7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7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4">
        <v>0</v>
      </c>
      <c r="W61" s="115"/>
      <c r="X61" s="285"/>
    </row>
    <row r="62" spans="1:29" ht="10.5" customHeight="1">
      <c r="A62" s="285" t="s">
        <v>2</v>
      </c>
      <c r="B62" s="115" t="s">
        <v>119</v>
      </c>
      <c r="C62" s="117">
        <v>57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33">
        <v>57</v>
      </c>
      <c r="J62" s="113">
        <v>4</v>
      </c>
      <c r="K62" s="113">
        <v>10</v>
      </c>
      <c r="L62" s="113">
        <v>0</v>
      </c>
      <c r="M62" s="113">
        <v>2</v>
      </c>
      <c r="N62" s="113">
        <v>0</v>
      </c>
      <c r="O62" s="113">
        <v>24</v>
      </c>
      <c r="P62" s="113">
        <v>0</v>
      </c>
      <c r="Q62" s="113">
        <v>1</v>
      </c>
      <c r="R62" s="113">
        <v>0</v>
      </c>
      <c r="S62" s="113">
        <v>0</v>
      </c>
      <c r="T62" s="113">
        <v>0</v>
      </c>
      <c r="U62" s="113">
        <v>7</v>
      </c>
      <c r="V62" s="114">
        <v>9</v>
      </c>
      <c r="W62" s="115"/>
      <c r="X62" s="285" t="s">
        <v>2</v>
      </c>
    </row>
    <row r="63" spans="1:29" ht="10.5" customHeight="1">
      <c r="A63" s="285"/>
      <c r="B63" s="115" t="s">
        <v>118</v>
      </c>
      <c r="C63" s="117">
        <v>15</v>
      </c>
      <c r="D63" s="113">
        <v>0</v>
      </c>
      <c r="E63" s="113">
        <v>0</v>
      </c>
      <c r="F63" s="113">
        <v>0</v>
      </c>
      <c r="G63" s="113">
        <v>0</v>
      </c>
      <c r="H63" s="113">
        <v>0</v>
      </c>
      <c r="I63" s="133">
        <v>15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13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1</v>
      </c>
      <c r="V63" s="114">
        <v>1</v>
      </c>
      <c r="W63" s="115"/>
      <c r="X63" s="285"/>
    </row>
    <row r="64" spans="1:29" ht="6" customHeight="1">
      <c r="A64" s="134"/>
      <c r="B64" s="135"/>
      <c r="C64" s="136"/>
      <c r="D64" s="136"/>
      <c r="E64" s="136"/>
      <c r="F64" s="136"/>
      <c r="G64" s="136"/>
      <c r="H64" s="136"/>
      <c r="I64" s="137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8"/>
      <c r="W64" s="139"/>
      <c r="X64" s="134"/>
    </row>
    <row r="65" spans="1:12" ht="10.5" customHeight="1">
      <c r="A65" s="88" t="s">
        <v>8</v>
      </c>
    </row>
    <row r="66" spans="1:12" ht="10.5" customHeight="1">
      <c r="A66" s="88" t="s">
        <v>223</v>
      </c>
      <c r="L66" s="88" t="s">
        <v>222</v>
      </c>
    </row>
    <row r="67" spans="1:12" ht="10.5" customHeight="1"/>
  </sheetData>
  <mergeCells count="40">
    <mergeCell ref="A62:A63"/>
    <mergeCell ref="X62:X63"/>
    <mergeCell ref="H41:J41"/>
    <mergeCell ref="M41:O41"/>
    <mergeCell ref="A58:A59"/>
    <mergeCell ref="X58:X59"/>
    <mergeCell ref="A60:A61"/>
    <mergeCell ref="X60:X61"/>
    <mergeCell ref="A34:A35"/>
    <mergeCell ref="X34:X35"/>
    <mergeCell ref="A36:A37"/>
    <mergeCell ref="X36:X37"/>
    <mergeCell ref="A38:A39"/>
    <mergeCell ref="X38:X39"/>
    <mergeCell ref="A30:A31"/>
    <mergeCell ref="X30:X31"/>
    <mergeCell ref="A32:A33"/>
    <mergeCell ref="X32:X33"/>
    <mergeCell ref="E7:G7"/>
    <mergeCell ref="M7:Q7"/>
    <mergeCell ref="H11:J11"/>
    <mergeCell ref="M11:O11"/>
    <mergeCell ref="R8:R9"/>
    <mergeCell ref="A28:A29"/>
    <mergeCell ref="X28:X29"/>
    <mergeCell ref="L8:L9"/>
    <mergeCell ref="M8:M9"/>
    <mergeCell ref="O8:O9"/>
    <mergeCell ref="P8:P9"/>
    <mergeCell ref="S8:S9"/>
    <mergeCell ref="U8:U9"/>
    <mergeCell ref="W7:X9"/>
    <mergeCell ref="D8:D9"/>
    <mergeCell ref="A7:B9"/>
    <mergeCell ref="C7:C9"/>
    <mergeCell ref="G8:G9"/>
    <mergeCell ref="H8:H9"/>
    <mergeCell ref="I8:I9"/>
    <mergeCell ref="K8:K9"/>
    <mergeCell ref="Q8:Q9"/>
  </mergeCells>
  <phoneticPr fontId="1"/>
  <pageMargins left="0.7" right="0.7" top="0.75" bottom="0.75" header="0.3" footer="0.3"/>
  <pageSetup paperSize="9" scale="99" orientation="portrait" r:id="rId1"/>
  <rowBreaks count="1" manualBreakCount="1">
    <brk id="66" max="16383" man="1"/>
  </rowBreaks>
  <colBreaks count="1" manualBreakCount="1">
    <brk id="22" max="6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8"/>
  <sheetViews>
    <sheetView zoomScaleNormal="100" zoomScaleSheetLayoutView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0.5" customHeight="1"/>
  <cols>
    <col min="1" max="1" width="10.25" style="2" customWidth="1"/>
    <col min="2" max="2" width="4.375" style="2" customWidth="1"/>
    <col min="3" max="8" width="8.375" style="2" customWidth="1"/>
    <col min="9" max="9" width="8.375" style="78" customWidth="1"/>
    <col min="10" max="11" width="8.375" style="2" customWidth="1"/>
    <col min="12" max="22" width="7.25" style="2" customWidth="1"/>
    <col min="23" max="23" width="5.625" style="2" customWidth="1"/>
    <col min="24" max="24" width="6.125" style="2" customWidth="1"/>
    <col min="25" max="26" width="5.625" style="2" customWidth="1"/>
    <col min="27" max="27" width="5.375" style="2" customWidth="1"/>
    <col min="28" max="28" width="6.625" style="2" customWidth="1"/>
    <col min="29" max="29" width="4.125" style="2" customWidth="1"/>
    <col min="30" max="16384" width="9" style="2"/>
  </cols>
  <sheetData>
    <row r="1" spans="1:29" ht="13.5" customHeight="1"/>
    <row r="2" spans="1:29" ht="13.5" customHeight="1">
      <c r="A2" s="1" t="s">
        <v>259</v>
      </c>
      <c r="B2" s="1"/>
      <c r="I2" s="85"/>
      <c r="J2" s="57"/>
      <c r="L2" s="1"/>
      <c r="M2" s="1"/>
      <c r="N2" s="1"/>
    </row>
    <row r="4" spans="1:29" ht="10.5" customHeight="1">
      <c r="A4" s="2" t="s">
        <v>211</v>
      </c>
    </row>
    <row r="6" spans="1:29" ht="10.5" customHeight="1">
      <c r="A6" s="2" t="s">
        <v>220</v>
      </c>
    </row>
    <row r="7" spans="1:29" ht="10.5" customHeight="1">
      <c r="A7" s="290" t="s">
        <v>158</v>
      </c>
      <c r="B7" s="291"/>
      <c r="C7" s="296" t="s">
        <v>25</v>
      </c>
      <c r="D7" s="56"/>
      <c r="E7" s="299" t="s">
        <v>26</v>
      </c>
      <c r="F7" s="299"/>
      <c r="G7" s="299"/>
      <c r="H7" s="55"/>
      <c r="I7" s="84"/>
      <c r="J7" s="52" t="s">
        <v>289</v>
      </c>
      <c r="K7" s="52"/>
      <c r="L7" s="52"/>
      <c r="M7" s="299" t="s">
        <v>155</v>
      </c>
      <c r="N7" s="299"/>
      <c r="O7" s="299"/>
      <c r="P7" s="299"/>
      <c r="Q7" s="299"/>
      <c r="R7" s="53"/>
      <c r="S7" s="52"/>
      <c r="T7" s="52"/>
      <c r="U7" s="52"/>
      <c r="V7" s="52"/>
    </row>
    <row r="8" spans="1:29" ht="10.5" customHeight="1">
      <c r="A8" s="312"/>
      <c r="B8" s="313"/>
      <c r="C8" s="297"/>
      <c r="D8" s="296" t="s">
        <v>25</v>
      </c>
      <c r="E8" s="44" t="s">
        <v>153</v>
      </c>
      <c r="F8" s="44" t="s">
        <v>152</v>
      </c>
      <c r="G8" s="296" t="s">
        <v>209</v>
      </c>
      <c r="H8" s="296" t="s">
        <v>208</v>
      </c>
      <c r="I8" s="307" t="s">
        <v>25</v>
      </c>
      <c r="J8" s="44" t="s">
        <v>207</v>
      </c>
      <c r="K8" s="296" t="s">
        <v>206</v>
      </c>
      <c r="L8" s="309" t="s">
        <v>205</v>
      </c>
      <c r="M8" s="296" t="s">
        <v>204</v>
      </c>
      <c r="N8" s="51" t="s">
        <v>144</v>
      </c>
      <c r="O8" s="296" t="s">
        <v>203</v>
      </c>
      <c r="P8" s="296" t="s">
        <v>202</v>
      </c>
      <c r="Q8" s="296" t="s">
        <v>201</v>
      </c>
      <c r="R8" s="296" t="s">
        <v>219</v>
      </c>
      <c r="S8" s="296" t="s">
        <v>200</v>
      </c>
      <c r="T8" s="49" t="s">
        <v>218</v>
      </c>
      <c r="U8" s="316" t="s">
        <v>217</v>
      </c>
      <c r="V8" s="86" t="s">
        <v>216</v>
      </c>
      <c r="Z8" s="4"/>
      <c r="AA8" s="4"/>
      <c r="AB8" s="4"/>
      <c r="AC8" s="5"/>
    </row>
    <row r="9" spans="1:29" ht="10.5" customHeight="1">
      <c r="A9" s="314"/>
      <c r="B9" s="315"/>
      <c r="C9" s="298"/>
      <c r="D9" s="298"/>
      <c r="E9" s="48" t="s">
        <v>137</v>
      </c>
      <c r="F9" s="48" t="s">
        <v>136</v>
      </c>
      <c r="G9" s="298"/>
      <c r="H9" s="298"/>
      <c r="I9" s="308"/>
      <c r="J9" s="48" t="s">
        <v>135</v>
      </c>
      <c r="K9" s="298"/>
      <c r="L9" s="310"/>
      <c r="M9" s="298"/>
      <c r="N9" s="47" t="s">
        <v>134</v>
      </c>
      <c r="O9" s="298"/>
      <c r="P9" s="298"/>
      <c r="Q9" s="298"/>
      <c r="R9" s="298"/>
      <c r="S9" s="298"/>
      <c r="T9" s="46" t="s">
        <v>133</v>
      </c>
      <c r="U9" s="317"/>
      <c r="V9" s="48" t="s">
        <v>132</v>
      </c>
      <c r="Z9" s="5"/>
      <c r="AA9" s="5"/>
      <c r="AC9" s="5"/>
    </row>
    <row r="10" spans="1:29" ht="6" customHeight="1">
      <c r="A10" s="5"/>
      <c r="B10" s="5"/>
      <c r="C10" s="44"/>
      <c r="D10" s="5"/>
      <c r="E10" s="5"/>
      <c r="F10" s="5"/>
      <c r="G10" s="5"/>
      <c r="H10" s="5"/>
      <c r="I10" s="83"/>
      <c r="J10" s="5"/>
      <c r="K10" s="5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Z10" s="5"/>
      <c r="AA10" s="5"/>
      <c r="AC10" s="5"/>
    </row>
    <row r="11" spans="1:29" s="6" customFormat="1" ht="10.5" customHeight="1">
      <c r="C11" s="7"/>
      <c r="D11" s="8"/>
      <c r="E11" s="8"/>
      <c r="F11" s="9"/>
      <c r="G11" s="9"/>
      <c r="H11" s="301" t="s">
        <v>231</v>
      </c>
      <c r="I11" s="301"/>
      <c r="J11" s="301"/>
      <c r="K11" s="8"/>
      <c r="L11" s="8"/>
      <c r="M11" s="301" t="s">
        <v>230</v>
      </c>
      <c r="N11" s="301"/>
      <c r="O11" s="301"/>
      <c r="P11" s="8"/>
      <c r="Q11" s="8"/>
      <c r="R11" s="8"/>
      <c r="S11" s="8"/>
      <c r="T11" s="8"/>
      <c r="U11" s="8"/>
      <c r="V11" s="8"/>
      <c r="W11" s="8"/>
      <c r="Y11" s="9"/>
      <c r="AB11" s="9"/>
      <c r="AC11" s="8"/>
    </row>
    <row r="12" spans="1:29" s="6" customFormat="1" ht="6" customHeight="1">
      <c r="C12" s="7"/>
      <c r="D12" s="8"/>
      <c r="E12" s="8"/>
      <c r="F12" s="9"/>
      <c r="G12" s="9"/>
      <c r="H12" s="8"/>
      <c r="I12" s="7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Y12" s="9"/>
      <c r="AB12" s="9"/>
      <c r="AC12" s="8"/>
    </row>
    <row r="13" spans="1:29" ht="10.5" customHeight="1">
      <c r="A13" s="4"/>
      <c r="B13" s="33" t="s">
        <v>124</v>
      </c>
      <c r="C13" s="63">
        <v>1420</v>
      </c>
      <c r="D13" s="63">
        <v>8</v>
      </c>
      <c r="E13" s="63">
        <v>1</v>
      </c>
      <c r="F13" s="63">
        <v>4</v>
      </c>
      <c r="G13" s="63">
        <v>3</v>
      </c>
      <c r="H13" s="63">
        <v>0</v>
      </c>
      <c r="I13" s="80">
        <v>1412</v>
      </c>
      <c r="J13" s="63">
        <v>64</v>
      </c>
      <c r="K13" s="63">
        <v>25</v>
      </c>
      <c r="L13" s="63">
        <v>0</v>
      </c>
      <c r="M13" s="63">
        <v>32</v>
      </c>
      <c r="N13" s="63">
        <v>0</v>
      </c>
      <c r="O13" s="63">
        <v>873</v>
      </c>
      <c r="P13" s="63">
        <v>13</v>
      </c>
      <c r="Q13" s="63">
        <v>0</v>
      </c>
      <c r="R13" s="63">
        <v>0</v>
      </c>
      <c r="S13" s="63">
        <v>0</v>
      </c>
      <c r="T13" s="63">
        <v>7</v>
      </c>
      <c r="U13" s="63">
        <v>296</v>
      </c>
      <c r="V13" s="62">
        <v>102</v>
      </c>
      <c r="Y13" s="16"/>
    </row>
    <row r="14" spans="1:29" ht="10.5" customHeight="1">
      <c r="A14" s="4" t="s">
        <v>389</v>
      </c>
      <c r="B14" s="33" t="s">
        <v>119</v>
      </c>
      <c r="C14" s="63">
        <v>1116</v>
      </c>
      <c r="D14" s="63">
        <v>8</v>
      </c>
      <c r="E14" s="63">
        <v>1</v>
      </c>
      <c r="F14" s="63">
        <v>4</v>
      </c>
      <c r="G14" s="63">
        <v>3</v>
      </c>
      <c r="H14" s="63">
        <v>0</v>
      </c>
      <c r="I14" s="80">
        <v>1108</v>
      </c>
      <c r="J14" s="63">
        <v>52</v>
      </c>
      <c r="K14" s="63">
        <v>25</v>
      </c>
      <c r="L14" s="63">
        <v>0</v>
      </c>
      <c r="M14" s="63">
        <v>30</v>
      </c>
      <c r="N14" s="63">
        <v>0</v>
      </c>
      <c r="O14" s="63">
        <v>646</v>
      </c>
      <c r="P14" s="63">
        <v>11</v>
      </c>
      <c r="Q14" s="63">
        <v>0</v>
      </c>
      <c r="R14" s="63">
        <v>0</v>
      </c>
      <c r="S14" s="63">
        <v>0</v>
      </c>
      <c r="T14" s="63">
        <v>7</v>
      </c>
      <c r="U14" s="63">
        <v>244</v>
      </c>
      <c r="V14" s="62">
        <v>93</v>
      </c>
      <c r="Y14" s="16"/>
    </row>
    <row r="15" spans="1:29" ht="10.5" customHeight="1">
      <c r="A15" s="4"/>
      <c r="B15" s="33" t="s">
        <v>118</v>
      </c>
      <c r="C15" s="63">
        <v>304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80">
        <v>304</v>
      </c>
      <c r="J15" s="63">
        <v>12</v>
      </c>
      <c r="K15" s="63">
        <v>0</v>
      </c>
      <c r="L15" s="63">
        <v>0</v>
      </c>
      <c r="M15" s="63">
        <v>2</v>
      </c>
      <c r="N15" s="63">
        <v>0</v>
      </c>
      <c r="O15" s="63">
        <v>227</v>
      </c>
      <c r="P15" s="63">
        <v>2</v>
      </c>
      <c r="Q15" s="63">
        <v>0</v>
      </c>
      <c r="R15" s="63">
        <v>0</v>
      </c>
      <c r="S15" s="63">
        <v>0</v>
      </c>
      <c r="T15" s="63">
        <v>0</v>
      </c>
      <c r="U15" s="63">
        <v>52</v>
      </c>
      <c r="V15" s="62">
        <v>9</v>
      </c>
      <c r="Y15" s="16"/>
    </row>
    <row r="16" spans="1:29" ht="10.5" customHeight="1">
      <c r="A16" s="4"/>
      <c r="B16" s="33" t="s">
        <v>124</v>
      </c>
      <c r="C16" s="63">
        <v>1305</v>
      </c>
      <c r="D16" s="63">
        <v>2</v>
      </c>
      <c r="E16" s="63">
        <v>0</v>
      </c>
      <c r="F16" s="63">
        <v>2</v>
      </c>
      <c r="G16" s="63">
        <v>0</v>
      </c>
      <c r="H16" s="63">
        <v>0</v>
      </c>
      <c r="I16" s="80">
        <v>1303</v>
      </c>
      <c r="J16" s="63">
        <v>37</v>
      </c>
      <c r="K16" s="63">
        <v>20</v>
      </c>
      <c r="L16" s="63">
        <v>1</v>
      </c>
      <c r="M16" s="63">
        <v>32</v>
      </c>
      <c r="N16" s="63">
        <v>0</v>
      </c>
      <c r="O16" s="63">
        <v>791</v>
      </c>
      <c r="P16" s="63">
        <v>4</v>
      </c>
      <c r="Q16" s="63">
        <v>0</v>
      </c>
      <c r="R16" s="63">
        <v>4</v>
      </c>
      <c r="S16" s="63">
        <v>0</v>
      </c>
      <c r="T16" s="63">
        <v>4</v>
      </c>
      <c r="U16" s="63">
        <v>274</v>
      </c>
      <c r="V16" s="62">
        <v>136</v>
      </c>
    </row>
    <row r="17" spans="1:28" ht="10.5" customHeight="1">
      <c r="A17" s="38" t="s">
        <v>328</v>
      </c>
      <c r="B17" s="33" t="s">
        <v>119</v>
      </c>
      <c r="C17" s="63">
        <v>1044</v>
      </c>
      <c r="D17" s="63">
        <v>2</v>
      </c>
      <c r="E17" s="63">
        <v>0</v>
      </c>
      <c r="F17" s="63">
        <v>2</v>
      </c>
      <c r="G17" s="63">
        <v>0</v>
      </c>
      <c r="H17" s="63">
        <v>0</v>
      </c>
      <c r="I17" s="80">
        <v>1042</v>
      </c>
      <c r="J17" s="63">
        <v>31</v>
      </c>
      <c r="K17" s="63">
        <v>19</v>
      </c>
      <c r="L17" s="63">
        <v>1</v>
      </c>
      <c r="M17" s="63">
        <v>25</v>
      </c>
      <c r="N17" s="63">
        <v>0</v>
      </c>
      <c r="O17" s="63">
        <v>600</v>
      </c>
      <c r="P17" s="63">
        <v>4</v>
      </c>
      <c r="Q17" s="63">
        <v>0</v>
      </c>
      <c r="R17" s="63">
        <v>4</v>
      </c>
      <c r="S17" s="63">
        <v>0</v>
      </c>
      <c r="T17" s="63">
        <v>4</v>
      </c>
      <c r="U17" s="63">
        <v>235</v>
      </c>
      <c r="V17" s="62">
        <v>119</v>
      </c>
    </row>
    <row r="18" spans="1:28" ht="10.5" customHeight="1">
      <c r="A18" s="4"/>
      <c r="B18" s="33" t="s">
        <v>118</v>
      </c>
      <c r="C18" s="63">
        <v>261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80">
        <v>261</v>
      </c>
      <c r="J18" s="63">
        <v>6</v>
      </c>
      <c r="K18" s="63">
        <v>1</v>
      </c>
      <c r="L18" s="63">
        <v>0</v>
      </c>
      <c r="M18" s="63">
        <v>7</v>
      </c>
      <c r="N18" s="63">
        <v>0</v>
      </c>
      <c r="O18" s="63">
        <v>191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39</v>
      </c>
      <c r="V18" s="62">
        <v>17</v>
      </c>
    </row>
    <row r="19" spans="1:28" ht="10.5" customHeight="1">
      <c r="A19" s="4"/>
      <c r="B19" s="33" t="s">
        <v>124</v>
      </c>
      <c r="C19" s="63">
        <v>1021</v>
      </c>
      <c r="D19" s="63">
        <v>10</v>
      </c>
      <c r="E19" s="63">
        <v>0</v>
      </c>
      <c r="F19" s="63">
        <v>6</v>
      </c>
      <c r="G19" s="63">
        <v>3</v>
      </c>
      <c r="H19" s="63">
        <v>1</v>
      </c>
      <c r="I19" s="80">
        <v>1011</v>
      </c>
      <c r="J19" s="63">
        <v>73</v>
      </c>
      <c r="K19" s="63">
        <v>17</v>
      </c>
      <c r="L19" s="63">
        <v>1</v>
      </c>
      <c r="M19" s="63">
        <v>19</v>
      </c>
      <c r="N19" s="63">
        <v>0</v>
      </c>
      <c r="O19" s="63">
        <v>634</v>
      </c>
      <c r="P19" s="63">
        <v>7</v>
      </c>
      <c r="Q19" s="63">
        <v>0</v>
      </c>
      <c r="R19" s="63">
        <v>3</v>
      </c>
      <c r="S19" s="63">
        <v>3</v>
      </c>
      <c r="T19" s="63">
        <v>5</v>
      </c>
      <c r="U19" s="63">
        <v>151</v>
      </c>
      <c r="V19" s="62">
        <v>98</v>
      </c>
    </row>
    <row r="20" spans="1:28" ht="10.5" customHeight="1">
      <c r="A20" s="38" t="s">
        <v>386</v>
      </c>
      <c r="B20" s="33" t="s">
        <v>119</v>
      </c>
      <c r="C20" s="63">
        <v>816</v>
      </c>
      <c r="D20" s="63">
        <v>8</v>
      </c>
      <c r="E20" s="63">
        <v>0</v>
      </c>
      <c r="F20" s="63">
        <v>5</v>
      </c>
      <c r="G20" s="63">
        <v>2</v>
      </c>
      <c r="H20" s="63">
        <v>1</v>
      </c>
      <c r="I20" s="80">
        <v>808</v>
      </c>
      <c r="J20" s="63">
        <v>65</v>
      </c>
      <c r="K20" s="63">
        <v>15</v>
      </c>
      <c r="L20" s="63">
        <v>1</v>
      </c>
      <c r="M20" s="63">
        <v>15</v>
      </c>
      <c r="N20" s="63">
        <v>0</v>
      </c>
      <c r="O20" s="63">
        <v>486</v>
      </c>
      <c r="P20" s="63">
        <v>6</v>
      </c>
      <c r="Q20" s="63">
        <v>0</v>
      </c>
      <c r="R20" s="63">
        <v>2</v>
      </c>
      <c r="S20" s="63">
        <v>1</v>
      </c>
      <c r="T20" s="63">
        <v>5</v>
      </c>
      <c r="U20" s="63">
        <v>129</v>
      </c>
      <c r="V20" s="62">
        <v>83</v>
      </c>
    </row>
    <row r="21" spans="1:28" ht="10.5" customHeight="1">
      <c r="A21" s="4"/>
      <c r="B21" s="33" t="s">
        <v>118</v>
      </c>
      <c r="C21" s="63">
        <v>205</v>
      </c>
      <c r="D21" s="63">
        <v>2</v>
      </c>
      <c r="E21" s="63">
        <v>0</v>
      </c>
      <c r="F21" s="63">
        <v>1</v>
      </c>
      <c r="G21" s="63">
        <v>1</v>
      </c>
      <c r="H21" s="63">
        <v>0</v>
      </c>
      <c r="I21" s="80">
        <v>203</v>
      </c>
      <c r="J21" s="63">
        <v>8</v>
      </c>
      <c r="K21" s="63">
        <v>2</v>
      </c>
      <c r="L21" s="63">
        <v>0</v>
      </c>
      <c r="M21" s="63">
        <v>4</v>
      </c>
      <c r="N21" s="63">
        <v>0</v>
      </c>
      <c r="O21" s="63">
        <v>148</v>
      </c>
      <c r="P21" s="63">
        <v>1</v>
      </c>
      <c r="Q21" s="63">
        <v>0</v>
      </c>
      <c r="R21" s="63">
        <v>1</v>
      </c>
      <c r="S21" s="63">
        <v>2</v>
      </c>
      <c r="T21" s="63">
        <v>0</v>
      </c>
      <c r="U21" s="63">
        <v>22</v>
      </c>
      <c r="V21" s="62">
        <v>15</v>
      </c>
    </row>
    <row r="22" spans="1:28" ht="10.5" customHeight="1">
      <c r="A22" s="4"/>
      <c r="B22" s="33" t="s">
        <v>124</v>
      </c>
      <c r="C22" s="64" t="s">
        <v>392</v>
      </c>
      <c r="D22" s="63" t="s">
        <v>393</v>
      </c>
      <c r="E22" s="63">
        <v>1</v>
      </c>
      <c r="F22" s="63" t="s">
        <v>394</v>
      </c>
      <c r="G22" s="63" t="s">
        <v>395</v>
      </c>
      <c r="H22" s="63" t="s">
        <v>396</v>
      </c>
      <c r="I22" s="63" t="s">
        <v>397</v>
      </c>
      <c r="J22" s="63" t="s">
        <v>398</v>
      </c>
      <c r="K22" s="63" t="s">
        <v>399</v>
      </c>
      <c r="L22" s="63">
        <v>1</v>
      </c>
      <c r="M22" s="63" t="s">
        <v>400</v>
      </c>
      <c r="N22" s="63">
        <v>0</v>
      </c>
      <c r="O22" s="63" t="s">
        <v>401</v>
      </c>
      <c r="P22" s="63" t="s">
        <v>402</v>
      </c>
      <c r="Q22" s="63">
        <v>1</v>
      </c>
      <c r="R22" s="63" t="s">
        <v>403</v>
      </c>
      <c r="S22" s="63" t="s">
        <v>404</v>
      </c>
      <c r="T22" s="63" t="s">
        <v>405</v>
      </c>
      <c r="U22" s="63" t="s">
        <v>406</v>
      </c>
      <c r="V22" s="62" t="s">
        <v>407</v>
      </c>
    </row>
    <row r="23" spans="1:28" ht="10.5" customHeight="1">
      <c r="A23" s="38" t="s">
        <v>390</v>
      </c>
      <c r="B23" s="33" t="s">
        <v>119</v>
      </c>
      <c r="C23" s="64" t="s">
        <v>408</v>
      </c>
      <c r="D23" s="63" t="s">
        <v>409</v>
      </c>
      <c r="E23" s="63">
        <v>1</v>
      </c>
      <c r="F23" s="63" t="s">
        <v>405</v>
      </c>
      <c r="G23" s="63" t="s">
        <v>410</v>
      </c>
      <c r="H23" s="63" t="s">
        <v>396</v>
      </c>
      <c r="I23" s="63" t="s">
        <v>411</v>
      </c>
      <c r="J23" s="63" t="s">
        <v>412</v>
      </c>
      <c r="K23" s="63" t="s">
        <v>399</v>
      </c>
      <c r="L23" s="63">
        <v>1</v>
      </c>
      <c r="M23" s="63" t="s">
        <v>413</v>
      </c>
      <c r="N23" s="63">
        <v>0</v>
      </c>
      <c r="O23" s="63" t="s">
        <v>414</v>
      </c>
      <c r="P23" s="63" t="s">
        <v>402</v>
      </c>
      <c r="Q23" s="63">
        <v>1</v>
      </c>
      <c r="R23" s="63" t="s">
        <v>396</v>
      </c>
      <c r="S23" s="63" t="s">
        <v>404</v>
      </c>
      <c r="T23" s="63" t="s">
        <v>403</v>
      </c>
      <c r="U23" s="63" t="s">
        <v>415</v>
      </c>
      <c r="V23" s="62" t="s">
        <v>416</v>
      </c>
    </row>
    <row r="24" spans="1:28" ht="10.5" customHeight="1">
      <c r="A24" s="4"/>
      <c r="B24" s="33" t="s">
        <v>118</v>
      </c>
      <c r="C24" s="64" t="s">
        <v>417</v>
      </c>
      <c r="D24" s="63" t="s">
        <v>418</v>
      </c>
      <c r="E24" s="63">
        <v>0</v>
      </c>
      <c r="F24" s="63">
        <v>1</v>
      </c>
      <c r="G24" s="63" t="s">
        <v>395</v>
      </c>
      <c r="H24" s="63">
        <v>0</v>
      </c>
      <c r="I24" s="63" t="s">
        <v>419</v>
      </c>
      <c r="J24" s="63" t="s">
        <v>394</v>
      </c>
      <c r="K24" s="63" t="s">
        <v>395</v>
      </c>
      <c r="L24" s="63">
        <v>0</v>
      </c>
      <c r="M24" s="63" t="s">
        <v>420</v>
      </c>
      <c r="N24" s="63">
        <v>0</v>
      </c>
      <c r="O24" s="63" t="s">
        <v>421</v>
      </c>
      <c r="P24" s="63">
        <v>0</v>
      </c>
      <c r="Q24" s="63">
        <v>0</v>
      </c>
      <c r="R24" s="63">
        <v>2</v>
      </c>
      <c r="S24" s="63" t="s">
        <v>404</v>
      </c>
      <c r="T24" s="63">
        <v>3</v>
      </c>
      <c r="U24" s="63" t="s">
        <v>394</v>
      </c>
      <c r="V24" s="62" t="s">
        <v>403</v>
      </c>
    </row>
    <row r="25" spans="1:28" s="6" customFormat="1" ht="10.5" customHeight="1">
      <c r="A25" s="40"/>
      <c r="B25" s="9" t="s">
        <v>124</v>
      </c>
      <c r="C25" s="67">
        <f>D25+I25</f>
        <v>770</v>
      </c>
      <c r="D25" s="66">
        <f>D26+D27</f>
        <v>8</v>
      </c>
      <c r="E25" s="66">
        <f t="shared" ref="E25:V25" si="0">E26+E27</f>
        <v>1</v>
      </c>
      <c r="F25" s="66">
        <f t="shared" si="0"/>
        <v>1</v>
      </c>
      <c r="G25" s="66">
        <f t="shared" si="0"/>
        <v>0</v>
      </c>
      <c r="H25" s="66">
        <f t="shared" si="0"/>
        <v>6</v>
      </c>
      <c r="I25" s="66">
        <f t="shared" si="0"/>
        <v>762</v>
      </c>
      <c r="J25" s="66">
        <f t="shared" si="0"/>
        <v>33</v>
      </c>
      <c r="K25" s="66">
        <f t="shared" si="0"/>
        <v>23</v>
      </c>
      <c r="L25" s="66">
        <f t="shared" si="0"/>
        <v>0</v>
      </c>
      <c r="M25" s="66">
        <f t="shared" si="0"/>
        <v>14</v>
      </c>
      <c r="N25" s="66">
        <f t="shared" si="0"/>
        <v>0</v>
      </c>
      <c r="O25" s="66">
        <f t="shared" si="0"/>
        <v>503</v>
      </c>
      <c r="P25" s="66">
        <f t="shared" si="0"/>
        <v>13</v>
      </c>
      <c r="Q25" s="66">
        <f t="shared" si="0"/>
        <v>0</v>
      </c>
      <c r="R25" s="66">
        <f t="shared" si="0"/>
        <v>2</v>
      </c>
      <c r="S25" s="66">
        <f t="shared" si="0"/>
        <v>0</v>
      </c>
      <c r="T25" s="66">
        <f t="shared" si="0"/>
        <v>5</v>
      </c>
      <c r="U25" s="66">
        <f t="shared" si="0"/>
        <v>131</v>
      </c>
      <c r="V25" s="65">
        <f t="shared" si="0"/>
        <v>38</v>
      </c>
    </row>
    <row r="26" spans="1:28" s="6" customFormat="1" ht="10.5" customHeight="1">
      <c r="A26" s="39" t="s">
        <v>391</v>
      </c>
      <c r="B26" s="9" t="s">
        <v>119</v>
      </c>
      <c r="C26" s="67">
        <f t="shared" ref="C26:V27" si="1">C28+C30+C32+C34+C36+C38</f>
        <v>666</v>
      </c>
      <c r="D26" s="66">
        <f>D28+D30+D32+D34+D36+D38</f>
        <v>8</v>
      </c>
      <c r="E26" s="66">
        <f>E28+E30+E32+E34+E36+E38</f>
        <v>1</v>
      </c>
      <c r="F26" s="66">
        <f t="shared" si="1"/>
        <v>1</v>
      </c>
      <c r="G26" s="66">
        <f t="shared" si="1"/>
        <v>0</v>
      </c>
      <c r="H26" s="66">
        <f t="shared" si="1"/>
        <v>6</v>
      </c>
      <c r="I26" s="66">
        <f t="shared" si="1"/>
        <v>658</v>
      </c>
      <c r="J26" s="66">
        <f t="shared" si="1"/>
        <v>30</v>
      </c>
      <c r="K26" s="66">
        <f t="shared" si="1"/>
        <v>19</v>
      </c>
      <c r="L26" s="66">
        <f>L28+L30+L32+L34+L36+L38</f>
        <v>0</v>
      </c>
      <c r="M26" s="66">
        <f t="shared" si="1"/>
        <v>9</v>
      </c>
      <c r="N26" s="66">
        <f t="shared" si="1"/>
        <v>0</v>
      </c>
      <c r="O26" s="66">
        <f t="shared" si="1"/>
        <v>426</v>
      </c>
      <c r="P26" s="66">
        <f t="shared" si="1"/>
        <v>7</v>
      </c>
      <c r="Q26" s="66">
        <f t="shared" si="1"/>
        <v>0</v>
      </c>
      <c r="R26" s="66">
        <f t="shared" si="1"/>
        <v>2</v>
      </c>
      <c r="S26" s="66">
        <f t="shared" si="1"/>
        <v>0</v>
      </c>
      <c r="T26" s="66">
        <f t="shared" si="1"/>
        <v>1</v>
      </c>
      <c r="U26" s="66">
        <f t="shared" si="1"/>
        <v>126</v>
      </c>
      <c r="V26" s="65">
        <f t="shared" si="1"/>
        <v>38</v>
      </c>
    </row>
    <row r="27" spans="1:28" s="6" customFormat="1" ht="10.5" customHeight="1">
      <c r="A27" s="40"/>
      <c r="B27" s="9" t="s">
        <v>118</v>
      </c>
      <c r="C27" s="67">
        <f t="shared" si="1"/>
        <v>104</v>
      </c>
      <c r="D27" s="66">
        <f t="shared" si="1"/>
        <v>0</v>
      </c>
      <c r="E27" s="66">
        <f t="shared" si="1"/>
        <v>0</v>
      </c>
      <c r="F27" s="66">
        <f t="shared" si="1"/>
        <v>0</v>
      </c>
      <c r="G27" s="66">
        <f t="shared" si="1"/>
        <v>0</v>
      </c>
      <c r="H27" s="66">
        <f t="shared" si="1"/>
        <v>0</v>
      </c>
      <c r="I27" s="66">
        <f t="shared" si="1"/>
        <v>104</v>
      </c>
      <c r="J27" s="66">
        <f t="shared" si="1"/>
        <v>3</v>
      </c>
      <c r="K27" s="66">
        <f t="shared" si="1"/>
        <v>4</v>
      </c>
      <c r="L27" s="66">
        <f t="shared" si="1"/>
        <v>0</v>
      </c>
      <c r="M27" s="66">
        <f t="shared" si="1"/>
        <v>5</v>
      </c>
      <c r="N27" s="66">
        <f t="shared" si="1"/>
        <v>0</v>
      </c>
      <c r="O27" s="66">
        <f t="shared" si="1"/>
        <v>77</v>
      </c>
      <c r="P27" s="66">
        <f t="shared" si="1"/>
        <v>6</v>
      </c>
      <c r="Q27" s="66">
        <f t="shared" si="1"/>
        <v>0</v>
      </c>
      <c r="R27" s="66">
        <f t="shared" si="1"/>
        <v>0</v>
      </c>
      <c r="S27" s="66">
        <f t="shared" si="1"/>
        <v>0</v>
      </c>
      <c r="T27" s="66">
        <f t="shared" si="1"/>
        <v>4</v>
      </c>
      <c r="U27" s="66">
        <f t="shared" si="1"/>
        <v>5</v>
      </c>
      <c r="V27" s="65">
        <f>V29+V31+V33+V35+V37+V39</f>
        <v>0</v>
      </c>
    </row>
    <row r="28" spans="1:28" ht="10.5" customHeight="1">
      <c r="A28" s="300" t="s">
        <v>2</v>
      </c>
      <c r="B28" s="15" t="s">
        <v>119</v>
      </c>
      <c r="C28" s="64">
        <f>D28+I28</f>
        <v>211</v>
      </c>
      <c r="D28" s="63">
        <f>SUM(E28:H28)</f>
        <v>5</v>
      </c>
      <c r="E28" s="63">
        <v>1</v>
      </c>
      <c r="F28" s="63">
        <v>0</v>
      </c>
      <c r="G28" s="63">
        <v>0</v>
      </c>
      <c r="H28" s="63">
        <v>4</v>
      </c>
      <c r="I28" s="80">
        <f t="shared" ref="I28:I39" si="2">SUM(J28:V28)</f>
        <v>206</v>
      </c>
      <c r="J28" s="63">
        <v>8</v>
      </c>
      <c r="K28" s="63">
        <v>9</v>
      </c>
      <c r="L28" s="63">
        <v>0</v>
      </c>
      <c r="M28" s="63">
        <v>3</v>
      </c>
      <c r="N28" s="63">
        <v>0</v>
      </c>
      <c r="O28" s="63">
        <v>140</v>
      </c>
      <c r="P28" s="63">
        <v>1</v>
      </c>
      <c r="Q28" s="63">
        <v>0</v>
      </c>
      <c r="R28" s="63">
        <v>0</v>
      </c>
      <c r="S28" s="63">
        <v>0</v>
      </c>
      <c r="T28" s="63">
        <v>0</v>
      </c>
      <c r="U28" s="63">
        <v>31</v>
      </c>
      <c r="V28" s="62">
        <v>14</v>
      </c>
    </row>
    <row r="29" spans="1:28" ht="10.5" customHeight="1">
      <c r="A29" s="300"/>
      <c r="B29" s="15" t="s">
        <v>118</v>
      </c>
      <c r="C29" s="64">
        <f t="shared" ref="C29:C39" si="3">D29+I29</f>
        <v>26</v>
      </c>
      <c r="D29" s="63">
        <f t="shared" ref="D29:D39" si="4">SUM(E29:H29)</f>
        <v>0</v>
      </c>
      <c r="E29" s="63">
        <v>0</v>
      </c>
      <c r="F29" s="63">
        <v>0</v>
      </c>
      <c r="G29" s="63">
        <v>0</v>
      </c>
      <c r="H29" s="63">
        <v>0</v>
      </c>
      <c r="I29" s="80">
        <f t="shared" si="2"/>
        <v>26</v>
      </c>
      <c r="J29" s="63">
        <v>0</v>
      </c>
      <c r="K29" s="63">
        <v>1</v>
      </c>
      <c r="L29" s="63">
        <v>0</v>
      </c>
      <c r="M29" s="63">
        <v>1</v>
      </c>
      <c r="N29" s="63">
        <v>0</v>
      </c>
      <c r="O29" s="63">
        <v>23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1</v>
      </c>
      <c r="V29" s="62"/>
    </row>
    <row r="30" spans="1:28" ht="10.5" customHeight="1">
      <c r="A30" s="300" t="s">
        <v>3</v>
      </c>
      <c r="B30" s="15" t="s">
        <v>119</v>
      </c>
      <c r="C30" s="64">
        <f t="shared" si="3"/>
        <v>204</v>
      </c>
      <c r="D30" s="63">
        <f t="shared" si="4"/>
        <v>0</v>
      </c>
      <c r="E30" s="63">
        <v>0</v>
      </c>
      <c r="F30" s="63">
        <v>0</v>
      </c>
      <c r="G30" s="63">
        <v>0</v>
      </c>
      <c r="H30" s="63">
        <v>0</v>
      </c>
      <c r="I30" s="80">
        <f t="shared" si="2"/>
        <v>204</v>
      </c>
      <c r="J30" s="63">
        <v>7</v>
      </c>
      <c r="K30" s="63">
        <v>7</v>
      </c>
      <c r="L30" s="63">
        <v>0</v>
      </c>
      <c r="M30" s="63">
        <v>1</v>
      </c>
      <c r="N30" s="63">
        <v>0</v>
      </c>
      <c r="O30" s="63">
        <v>144</v>
      </c>
      <c r="P30" s="63">
        <v>3</v>
      </c>
      <c r="Q30" s="63">
        <v>0</v>
      </c>
      <c r="R30" s="63">
        <v>2</v>
      </c>
      <c r="S30" s="63">
        <v>0</v>
      </c>
      <c r="T30" s="63">
        <v>1</v>
      </c>
      <c r="U30" s="63">
        <v>29</v>
      </c>
      <c r="V30" s="62">
        <v>10</v>
      </c>
    </row>
    <row r="31" spans="1:28" ht="10.5" customHeight="1">
      <c r="A31" s="300"/>
      <c r="B31" s="15" t="s">
        <v>118</v>
      </c>
      <c r="C31" s="64">
        <f t="shared" si="3"/>
        <v>38</v>
      </c>
      <c r="D31" s="63">
        <f t="shared" si="4"/>
        <v>0</v>
      </c>
      <c r="E31" s="63">
        <v>0</v>
      </c>
      <c r="F31" s="63">
        <v>0</v>
      </c>
      <c r="G31" s="63">
        <v>0</v>
      </c>
      <c r="H31" s="63">
        <v>0</v>
      </c>
      <c r="I31" s="80">
        <f t="shared" si="2"/>
        <v>38</v>
      </c>
      <c r="J31" s="63">
        <v>0</v>
      </c>
      <c r="K31" s="63">
        <v>1</v>
      </c>
      <c r="L31" s="63">
        <v>0</v>
      </c>
      <c r="M31" s="63">
        <v>1</v>
      </c>
      <c r="N31" s="63">
        <v>0</v>
      </c>
      <c r="O31" s="63">
        <v>28</v>
      </c>
      <c r="P31" s="63">
        <v>4</v>
      </c>
      <c r="Q31" s="63">
        <v>0</v>
      </c>
      <c r="R31" s="63">
        <v>0</v>
      </c>
      <c r="S31" s="63">
        <v>0</v>
      </c>
      <c r="T31" s="63">
        <v>0</v>
      </c>
      <c r="U31" s="63">
        <v>4</v>
      </c>
      <c r="V31" s="62">
        <v>0</v>
      </c>
    </row>
    <row r="32" spans="1:28" ht="10.5" customHeight="1">
      <c r="A32" s="300" t="s">
        <v>130</v>
      </c>
      <c r="B32" s="15" t="s">
        <v>119</v>
      </c>
      <c r="C32" s="64">
        <f t="shared" si="3"/>
        <v>80</v>
      </c>
      <c r="D32" s="63">
        <f t="shared" si="4"/>
        <v>0</v>
      </c>
      <c r="E32" s="63">
        <v>0</v>
      </c>
      <c r="F32" s="63">
        <v>0</v>
      </c>
      <c r="G32" s="63">
        <v>0</v>
      </c>
      <c r="H32" s="63">
        <v>0</v>
      </c>
      <c r="I32" s="80">
        <f t="shared" si="2"/>
        <v>80</v>
      </c>
      <c r="J32" s="63">
        <v>0</v>
      </c>
      <c r="K32" s="63">
        <v>1</v>
      </c>
      <c r="L32" s="63">
        <v>0</v>
      </c>
      <c r="M32" s="63">
        <v>0</v>
      </c>
      <c r="N32" s="63">
        <v>0</v>
      </c>
      <c r="O32" s="63">
        <v>37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40</v>
      </c>
      <c r="V32" s="62">
        <v>2</v>
      </c>
      <c r="Y32" s="16"/>
      <c r="Z32" s="16"/>
      <c r="AB32" s="16"/>
    </row>
    <row r="33" spans="1:28" ht="10.5" customHeight="1">
      <c r="A33" s="300"/>
      <c r="B33" s="15" t="s">
        <v>118</v>
      </c>
      <c r="C33" s="64">
        <f t="shared" si="3"/>
        <v>8</v>
      </c>
      <c r="D33" s="63">
        <f t="shared" si="4"/>
        <v>0</v>
      </c>
      <c r="E33" s="63">
        <v>0</v>
      </c>
      <c r="F33" s="63">
        <v>0</v>
      </c>
      <c r="G33" s="63">
        <v>0</v>
      </c>
      <c r="H33" s="63">
        <v>0</v>
      </c>
      <c r="I33" s="80">
        <f t="shared" si="2"/>
        <v>8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7</v>
      </c>
      <c r="P33" s="63">
        <v>0</v>
      </c>
      <c r="Q33" s="63">
        <v>0</v>
      </c>
      <c r="R33" s="63">
        <v>0</v>
      </c>
      <c r="S33" s="63">
        <v>0</v>
      </c>
      <c r="T33" s="63">
        <v>1</v>
      </c>
      <c r="U33" s="63">
        <v>0</v>
      </c>
      <c r="V33" s="62">
        <v>0</v>
      </c>
      <c r="Y33" s="16"/>
      <c r="Z33" s="16"/>
      <c r="AB33" s="16"/>
    </row>
    <row r="34" spans="1:28" ht="10.5" customHeight="1">
      <c r="A34" s="311" t="s">
        <v>4</v>
      </c>
      <c r="B34" s="15" t="s">
        <v>119</v>
      </c>
      <c r="C34" s="64">
        <f t="shared" si="3"/>
        <v>23</v>
      </c>
      <c r="D34" s="63">
        <f t="shared" si="4"/>
        <v>0</v>
      </c>
      <c r="E34" s="63">
        <v>0</v>
      </c>
      <c r="F34" s="63">
        <v>0</v>
      </c>
      <c r="G34" s="63">
        <v>0</v>
      </c>
      <c r="H34" s="63">
        <v>0</v>
      </c>
      <c r="I34" s="80">
        <f t="shared" si="2"/>
        <v>23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12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8</v>
      </c>
      <c r="V34" s="62">
        <v>3</v>
      </c>
      <c r="Y34" s="16"/>
      <c r="Z34" s="16"/>
      <c r="AB34" s="16"/>
    </row>
    <row r="35" spans="1:28" ht="10.5" customHeight="1">
      <c r="A35" s="311"/>
      <c r="B35" s="15" t="s">
        <v>118</v>
      </c>
      <c r="C35" s="64">
        <f t="shared" si="3"/>
        <v>3</v>
      </c>
      <c r="D35" s="63">
        <f t="shared" si="4"/>
        <v>0</v>
      </c>
      <c r="E35" s="63">
        <v>0</v>
      </c>
      <c r="F35" s="63">
        <v>0</v>
      </c>
      <c r="G35" s="63">
        <v>0</v>
      </c>
      <c r="H35" s="63">
        <v>0</v>
      </c>
      <c r="I35" s="80">
        <f t="shared" si="2"/>
        <v>3</v>
      </c>
      <c r="J35" s="63">
        <v>0</v>
      </c>
      <c r="K35" s="63">
        <v>0</v>
      </c>
      <c r="L35" s="63">
        <v>0</v>
      </c>
      <c r="M35" s="63">
        <v>1</v>
      </c>
      <c r="N35" s="63">
        <v>0</v>
      </c>
      <c r="O35" s="63">
        <v>1</v>
      </c>
      <c r="P35" s="63">
        <v>0</v>
      </c>
      <c r="Q35" s="63">
        <v>0</v>
      </c>
      <c r="R35" s="63">
        <v>0</v>
      </c>
      <c r="S35" s="63">
        <v>0</v>
      </c>
      <c r="T35" s="63">
        <v>1</v>
      </c>
      <c r="U35" s="63">
        <v>0</v>
      </c>
      <c r="V35" s="62">
        <v>0</v>
      </c>
      <c r="Y35" s="16"/>
      <c r="Z35" s="16"/>
      <c r="AB35" s="16"/>
    </row>
    <row r="36" spans="1:28" ht="10.5" customHeight="1">
      <c r="A36" s="300" t="s">
        <v>5</v>
      </c>
      <c r="B36" s="15" t="s">
        <v>119</v>
      </c>
      <c r="C36" s="64">
        <f t="shared" si="3"/>
        <v>87</v>
      </c>
      <c r="D36" s="63">
        <f t="shared" si="4"/>
        <v>1</v>
      </c>
      <c r="E36" s="63">
        <v>0</v>
      </c>
      <c r="F36" s="63">
        <v>1</v>
      </c>
      <c r="G36" s="63">
        <v>0</v>
      </c>
      <c r="H36" s="63">
        <v>0</v>
      </c>
      <c r="I36" s="80">
        <f t="shared" si="2"/>
        <v>86</v>
      </c>
      <c r="J36" s="63">
        <v>9</v>
      </c>
      <c r="K36" s="63">
        <v>1</v>
      </c>
      <c r="L36" s="63">
        <v>0</v>
      </c>
      <c r="M36" s="63">
        <v>4</v>
      </c>
      <c r="N36" s="63">
        <v>0</v>
      </c>
      <c r="O36" s="63">
        <v>55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10</v>
      </c>
      <c r="V36" s="62">
        <v>6</v>
      </c>
      <c r="Y36" s="16"/>
      <c r="Z36" s="16"/>
      <c r="AB36" s="16"/>
    </row>
    <row r="37" spans="1:28" ht="10.5" customHeight="1">
      <c r="A37" s="300"/>
      <c r="B37" s="15" t="s">
        <v>118</v>
      </c>
      <c r="C37" s="64">
        <f t="shared" si="3"/>
        <v>11</v>
      </c>
      <c r="D37" s="63">
        <f t="shared" si="4"/>
        <v>0</v>
      </c>
      <c r="E37" s="63">
        <v>0</v>
      </c>
      <c r="F37" s="63">
        <v>0</v>
      </c>
      <c r="G37" s="63">
        <v>0</v>
      </c>
      <c r="H37" s="63">
        <v>0</v>
      </c>
      <c r="I37" s="80">
        <f t="shared" si="2"/>
        <v>11</v>
      </c>
      <c r="J37" s="63">
        <v>1</v>
      </c>
      <c r="K37" s="63">
        <v>0</v>
      </c>
      <c r="L37" s="63">
        <v>0</v>
      </c>
      <c r="M37" s="63">
        <v>2</v>
      </c>
      <c r="N37" s="63">
        <v>0</v>
      </c>
      <c r="O37" s="63">
        <v>7</v>
      </c>
      <c r="P37" s="63">
        <v>0</v>
      </c>
      <c r="Q37" s="63">
        <v>0</v>
      </c>
      <c r="R37" s="63">
        <v>0</v>
      </c>
      <c r="S37" s="63">
        <v>0</v>
      </c>
      <c r="T37" s="63">
        <v>1</v>
      </c>
      <c r="U37" s="63">
        <v>0</v>
      </c>
      <c r="V37" s="62">
        <v>0</v>
      </c>
    </row>
    <row r="38" spans="1:28" ht="10.5" customHeight="1">
      <c r="A38" s="300" t="s">
        <v>6</v>
      </c>
      <c r="B38" s="15" t="s">
        <v>119</v>
      </c>
      <c r="C38" s="64">
        <f t="shared" si="3"/>
        <v>61</v>
      </c>
      <c r="D38" s="63">
        <f t="shared" si="4"/>
        <v>2</v>
      </c>
      <c r="E38" s="63">
        <v>0</v>
      </c>
      <c r="F38" s="63">
        <v>0</v>
      </c>
      <c r="G38" s="63">
        <v>0</v>
      </c>
      <c r="H38" s="63">
        <v>2</v>
      </c>
      <c r="I38" s="80">
        <f t="shared" si="2"/>
        <v>59</v>
      </c>
      <c r="J38" s="63">
        <v>6</v>
      </c>
      <c r="K38" s="63">
        <v>1</v>
      </c>
      <c r="L38" s="63">
        <v>0</v>
      </c>
      <c r="M38" s="63">
        <v>1</v>
      </c>
      <c r="N38" s="63">
        <v>0</v>
      </c>
      <c r="O38" s="63">
        <v>38</v>
      </c>
      <c r="P38" s="63">
        <v>2</v>
      </c>
      <c r="Q38" s="63">
        <v>0</v>
      </c>
      <c r="R38" s="63">
        <v>0</v>
      </c>
      <c r="S38" s="63">
        <v>0</v>
      </c>
      <c r="T38" s="63">
        <v>0</v>
      </c>
      <c r="U38" s="63">
        <v>8</v>
      </c>
      <c r="V38" s="62">
        <v>3</v>
      </c>
    </row>
    <row r="39" spans="1:28" ht="10.5" customHeight="1">
      <c r="A39" s="300"/>
      <c r="B39" s="15" t="s">
        <v>118</v>
      </c>
      <c r="C39" s="64">
        <f t="shared" si="3"/>
        <v>18</v>
      </c>
      <c r="D39" s="63">
        <f t="shared" si="4"/>
        <v>0</v>
      </c>
      <c r="E39" s="63">
        <v>0</v>
      </c>
      <c r="F39" s="63">
        <v>0</v>
      </c>
      <c r="G39" s="63">
        <v>0</v>
      </c>
      <c r="H39" s="63">
        <v>0</v>
      </c>
      <c r="I39" s="80">
        <f t="shared" si="2"/>
        <v>18</v>
      </c>
      <c r="J39" s="63">
        <v>2</v>
      </c>
      <c r="K39" s="63">
        <v>2</v>
      </c>
      <c r="L39" s="63">
        <v>0</v>
      </c>
      <c r="M39" s="63">
        <v>0</v>
      </c>
      <c r="N39" s="63">
        <v>0</v>
      </c>
      <c r="O39" s="63">
        <v>11</v>
      </c>
      <c r="P39" s="63">
        <v>2</v>
      </c>
      <c r="Q39" s="63">
        <v>0</v>
      </c>
      <c r="R39" s="63">
        <v>0</v>
      </c>
      <c r="S39" s="63">
        <v>0</v>
      </c>
      <c r="T39" s="63">
        <v>1</v>
      </c>
      <c r="U39" s="63">
        <v>0</v>
      </c>
      <c r="V39" s="62">
        <v>0</v>
      </c>
    </row>
    <row r="40" spans="1:28" ht="6" customHeight="1">
      <c r="C40" s="22"/>
      <c r="V40" s="34"/>
    </row>
    <row r="41" spans="1:28" s="6" customFormat="1" ht="10.5" customHeight="1">
      <c r="A41" s="2"/>
      <c r="C41" s="77"/>
      <c r="H41" s="301" t="s">
        <v>228</v>
      </c>
      <c r="I41" s="301"/>
      <c r="J41" s="301"/>
      <c r="K41" s="8"/>
      <c r="L41" s="8"/>
      <c r="M41" s="301" t="s">
        <v>227</v>
      </c>
      <c r="N41" s="301"/>
      <c r="O41" s="301"/>
      <c r="V41" s="30"/>
    </row>
    <row r="42" spans="1:28" s="6" customFormat="1" ht="6" customHeight="1">
      <c r="A42" s="2"/>
      <c r="C42" s="7"/>
      <c r="I42" s="68"/>
      <c r="V42" s="30"/>
    </row>
    <row r="43" spans="1:28" ht="10.5" customHeight="1">
      <c r="A43" s="4"/>
      <c r="B43" s="15" t="s">
        <v>124</v>
      </c>
      <c r="C43" s="64">
        <v>328</v>
      </c>
      <c r="D43" s="63">
        <v>2</v>
      </c>
      <c r="E43" s="63">
        <v>0</v>
      </c>
      <c r="F43" s="63">
        <v>0</v>
      </c>
      <c r="G43" s="63">
        <v>2</v>
      </c>
      <c r="H43" s="63">
        <v>0</v>
      </c>
      <c r="I43" s="80">
        <v>326</v>
      </c>
      <c r="J43" s="63">
        <v>15</v>
      </c>
      <c r="K43" s="63">
        <v>4</v>
      </c>
      <c r="L43" s="63">
        <v>1</v>
      </c>
      <c r="M43" s="63">
        <v>13</v>
      </c>
      <c r="N43" s="63">
        <v>0</v>
      </c>
      <c r="O43" s="63">
        <v>206</v>
      </c>
      <c r="P43" s="63">
        <v>2</v>
      </c>
      <c r="Q43" s="63">
        <v>1</v>
      </c>
      <c r="R43" s="63">
        <v>0</v>
      </c>
      <c r="S43" s="63">
        <v>0</v>
      </c>
      <c r="T43" s="63">
        <v>1</v>
      </c>
      <c r="U43" s="63">
        <v>49</v>
      </c>
      <c r="V43" s="62">
        <v>34</v>
      </c>
    </row>
    <row r="44" spans="1:28" ht="10.5" customHeight="1">
      <c r="A44" s="4" t="s">
        <v>389</v>
      </c>
      <c r="B44" s="15" t="s">
        <v>119</v>
      </c>
      <c r="C44" s="64">
        <v>246</v>
      </c>
      <c r="D44" s="63">
        <v>2</v>
      </c>
      <c r="E44" s="63">
        <v>0</v>
      </c>
      <c r="F44" s="63">
        <v>0</v>
      </c>
      <c r="G44" s="63">
        <v>2</v>
      </c>
      <c r="H44" s="63">
        <v>0</v>
      </c>
      <c r="I44" s="80">
        <v>244</v>
      </c>
      <c r="J44" s="63">
        <v>10</v>
      </c>
      <c r="K44" s="63">
        <v>4</v>
      </c>
      <c r="L44" s="63">
        <v>1</v>
      </c>
      <c r="M44" s="63">
        <v>10</v>
      </c>
      <c r="N44" s="63">
        <v>0</v>
      </c>
      <c r="O44" s="63">
        <v>158</v>
      </c>
      <c r="P44" s="63">
        <v>0</v>
      </c>
      <c r="Q44" s="63">
        <v>0</v>
      </c>
      <c r="R44" s="63">
        <v>0</v>
      </c>
      <c r="S44" s="63">
        <v>0</v>
      </c>
      <c r="T44" s="63">
        <v>1</v>
      </c>
      <c r="U44" s="63">
        <v>34</v>
      </c>
      <c r="V44" s="62">
        <v>26</v>
      </c>
    </row>
    <row r="45" spans="1:28" ht="10.5" customHeight="1">
      <c r="A45" s="4"/>
      <c r="B45" s="15" t="s">
        <v>118</v>
      </c>
      <c r="C45" s="64">
        <v>82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80">
        <v>82</v>
      </c>
      <c r="J45" s="63">
        <v>5</v>
      </c>
      <c r="K45" s="63">
        <v>0</v>
      </c>
      <c r="L45" s="63">
        <v>0</v>
      </c>
      <c r="M45" s="63">
        <v>3</v>
      </c>
      <c r="N45" s="63">
        <v>0</v>
      </c>
      <c r="O45" s="63">
        <v>48</v>
      </c>
      <c r="P45" s="63">
        <v>2</v>
      </c>
      <c r="Q45" s="63">
        <v>1</v>
      </c>
      <c r="R45" s="63">
        <v>0</v>
      </c>
      <c r="S45" s="63">
        <v>0</v>
      </c>
      <c r="T45" s="63">
        <v>0</v>
      </c>
      <c r="U45" s="63">
        <v>15</v>
      </c>
      <c r="V45" s="62">
        <v>8</v>
      </c>
    </row>
    <row r="46" spans="1:28" ht="10.5" customHeight="1">
      <c r="A46" s="4"/>
      <c r="B46" s="15" t="s">
        <v>124</v>
      </c>
      <c r="C46" s="64">
        <v>282</v>
      </c>
      <c r="D46" s="63">
        <v>2</v>
      </c>
      <c r="E46" s="63">
        <v>0</v>
      </c>
      <c r="F46" s="63">
        <v>0</v>
      </c>
      <c r="G46" s="63">
        <v>2</v>
      </c>
      <c r="H46" s="63">
        <v>0</v>
      </c>
      <c r="I46" s="80">
        <v>280</v>
      </c>
      <c r="J46" s="63">
        <v>17</v>
      </c>
      <c r="K46" s="63">
        <v>3</v>
      </c>
      <c r="L46" s="63">
        <v>1</v>
      </c>
      <c r="M46" s="63">
        <v>3</v>
      </c>
      <c r="N46" s="63">
        <v>0</v>
      </c>
      <c r="O46" s="63">
        <v>191</v>
      </c>
      <c r="P46" s="63">
        <v>3</v>
      </c>
      <c r="Q46" s="63">
        <v>1</v>
      </c>
      <c r="R46" s="63">
        <v>0</v>
      </c>
      <c r="S46" s="63">
        <v>0</v>
      </c>
      <c r="T46" s="63">
        <v>4</v>
      </c>
      <c r="U46" s="63">
        <v>25</v>
      </c>
      <c r="V46" s="62">
        <v>32</v>
      </c>
    </row>
    <row r="47" spans="1:28" ht="10.5" customHeight="1">
      <c r="A47" s="38" t="s">
        <v>328</v>
      </c>
      <c r="B47" s="15" t="s">
        <v>119</v>
      </c>
      <c r="C47" s="64">
        <v>205</v>
      </c>
      <c r="D47" s="63">
        <v>2</v>
      </c>
      <c r="E47" s="63">
        <v>0</v>
      </c>
      <c r="F47" s="63">
        <v>0</v>
      </c>
      <c r="G47" s="63">
        <v>2</v>
      </c>
      <c r="H47" s="63">
        <v>0</v>
      </c>
      <c r="I47" s="80">
        <v>203</v>
      </c>
      <c r="J47" s="63">
        <v>13</v>
      </c>
      <c r="K47" s="63">
        <v>3</v>
      </c>
      <c r="L47" s="63">
        <v>1</v>
      </c>
      <c r="M47" s="63">
        <v>3</v>
      </c>
      <c r="N47" s="63">
        <v>0</v>
      </c>
      <c r="O47" s="63">
        <v>134</v>
      </c>
      <c r="P47" s="63">
        <v>0</v>
      </c>
      <c r="Q47" s="63">
        <v>1</v>
      </c>
      <c r="R47" s="63">
        <v>0</v>
      </c>
      <c r="S47" s="63">
        <v>0</v>
      </c>
      <c r="T47" s="63">
        <v>4</v>
      </c>
      <c r="U47" s="63">
        <v>23</v>
      </c>
      <c r="V47" s="62">
        <v>21</v>
      </c>
    </row>
    <row r="48" spans="1:28" ht="10.5" customHeight="1">
      <c r="A48" s="4"/>
      <c r="B48" s="15" t="s">
        <v>118</v>
      </c>
      <c r="C48" s="64">
        <v>77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80">
        <v>77</v>
      </c>
      <c r="J48" s="63">
        <v>4</v>
      </c>
      <c r="K48" s="63">
        <v>0</v>
      </c>
      <c r="L48" s="63">
        <v>0</v>
      </c>
      <c r="M48" s="63">
        <v>0</v>
      </c>
      <c r="N48" s="63">
        <v>0</v>
      </c>
      <c r="O48" s="63">
        <v>57</v>
      </c>
      <c r="P48" s="63">
        <v>3</v>
      </c>
      <c r="Q48" s="63">
        <v>0</v>
      </c>
      <c r="R48" s="63">
        <v>0</v>
      </c>
      <c r="S48" s="63">
        <v>0</v>
      </c>
      <c r="T48" s="63">
        <v>0</v>
      </c>
      <c r="U48" s="63">
        <v>2</v>
      </c>
      <c r="V48" s="62">
        <v>11</v>
      </c>
      <c r="Y48" s="16"/>
      <c r="Z48" s="16"/>
      <c r="AB48" s="16"/>
    </row>
    <row r="49" spans="1:28" ht="10.5" customHeight="1">
      <c r="A49" s="4"/>
      <c r="B49" s="15" t="s">
        <v>124</v>
      </c>
      <c r="C49" s="64">
        <v>268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80">
        <v>268</v>
      </c>
      <c r="J49" s="63">
        <v>16</v>
      </c>
      <c r="K49" s="63">
        <v>15</v>
      </c>
      <c r="L49" s="63">
        <v>2</v>
      </c>
      <c r="M49" s="63">
        <v>0</v>
      </c>
      <c r="N49" s="63">
        <v>0</v>
      </c>
      <c r="O49" s="63">
        <v>162</v>
      </c>
      <c r="P49" s="63">
        <v>0</v>
      </c>
      <c r="Q49" s="63">
        <v>0</v>
      </c>
      <c r="R49" s="63">
        <v>0</v>
      </c>
      <c r="S49" s="63">
        <v>0</v>
      </c>
      <c r="T49" s="63">
        <v>3</v>
      </c>
      <c r="U49" s="63">
        <v>26</v>
      </c>
      <c r="V49" s="62">
        <v>44</v>
      </c>
      <c r="Y49" s="16"/>
      <c r="Z49" s="16"/>
      <c r="AB49" s="16"/>
    </row>
    <row r="50" spans="1:28" ht="10.5" customHeight="1">
      <c r="A50" s="38" t="s">
        <v>386</v>
      </c>
      <c r="B50" s="15" t="s">
        <v>119</v>
      </c>
      <c r="C50" s="64">
        <v>214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80">
        <v>214</v>
      </c>
      <c r="J50" s="63">
        <v>8</v>
      </c>
      <c r="K50" s="63">
        <v>13</v>
      </c>
      <c r="L50" s="63">
        <v>0</v>
      </c>
      <c r="M50" s="63">
        <v>0</v>
      </c>
      <c r="N50" s="63">
        <v>0</v>
      </c>
      <c r="O50" s="63">
        <v>126</v>
      </c>
      <c r="P50" s="63">
        <v>0</v>
      </c>
      <c r="Q50" s="63">
        <v>0</v>
      </c>
      <c r="R50" s="63">
        <v>0</v>
      </c>
      <c r="S50" s="63">
        <v>0</v>
      </c>
      <c r="T50" s="63">
        <v>3</v>
      </c>
      <c r="U50" s="63">
        <v>23</v>
      </c>
      <c r="V50" s="62">
        <v>41</v>
      </c>
      <c r="Y50" s="16"/>
      <c r="Z50" s="16"/>
      <c r="AB50" s="16"/>
    </row>
    <row r="51" spans="1:28" ht="10.5" customHeight="1">
      <c r="A51" s="4"/>
      <c r="B51" s="15" t="s">
        <v>118</v>
      </c>
      <c r="C51" s="64">
        <v>54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80">
        <v>54</v>
      </c>
      <c r="J51" s="63">
        <v>8</v>
      </c>
      <c r="K51" s="63">
        <v>2</v>
      </c>
      <c r="L51" s="63">
        <v>2</v>
      </c>
      <c r="M51" s="63">
        <v>0</v>
      </c>
      <c r="N51" s="63">
        <v>0</v>
      </c>
      <c r="O51" s="63">
        <v>36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3</v>
      </c>
      <c r="V51" s="62">
        <v>3</v>
      </c>
      <c r="Y51" s="16"/>
      <c r="Z51" s="16"/>
      <c r="AB51" s="16"/>
    </row>
    <row r="52" spans="1:28" ht="10.5" customHeight="1">
      <c r="A52" s="4"/>
      <c r="B52" s="15" t="s">
        <v>124</v>
      </c>
      <c r="C52" s="81" t="s">
        <v>422</v>
      </c>
      <c r="D52" s="80">
        <v>2</v>
      </c>
      <c r="E52" s="80">
        <v>0</v>
      </c>
      <c r="F52" s="80">
        <v>1</v>
      </c>
      <c r="G52" s="80">
        <v>1</v>
      </c>
      <c r="H52" s="80">
        <v>0</v>
      </c>
      <c r="I52" s="80" t="s">
        <v>423</v>
      </c>
      <c r="J52" s="80" t="s">
        <v>424</v>
      </c>
      <c r="K52" s="80" t="s">
        <v>425</v>
      </c>
      <c r="L52" s="80" t="s">
        <v>426</v>
      </c>
      <c r="M52" s="80" t="s">
        <v>427</v>
      </c>
      <c r="N52" s="80">
        <v>0</v>
      </c>
      <c r="O52" s="80" t="s">
        <v>428</v>
      </c>
      <c r="P52" s="80" t="s">
        <v>426</v>
      </c>
      <c r="Q52" s="63" t="s">
        <v>427</v>
      </c>
      <c r="R52" s="63" t="s">
        <v>427</v>
      </c>
      <c r="S52" s="80">
        <v>0</v>
      </c>
      <c r="T52" s="80" t="s">
        <v>429</v>
      </c>
      <c r="U52" s="80" t="s">
        <v>430</v>
      </c>
      <c r="V52" s="87" t="s">
        <v>431</v>
      </c>
      <c r="Y52" s="16"/>
      <c r="Z52" s="16"/>
      <c r="AB52" s="16"/>
    </row>
    <row r="53" spans="1:28" ht="10.5" customHeight="1">
      <c r="A53" s="38" t="s">
        <v>390</v>
      </c>
      <c r="B53" s="15" t="s">
        <v>119</v>
      </c>
      <c r="C53" s="81" t="s">
        <v>432</v>
      </c>
      <c r="D53" s="63">
        <v>2</v>
      </c>
      <c r="E53" s="63">
        <v>0</v>
      </c>
      <c r="F53" s="63">
        <v>1</v>
      </c>
      <c r="G53" s="63">
        <v>1</v>
      </c>
      <c r="H53" s="63">
        <v>0</v>
      </c>
      <c r="I53" s="63" t="s">
        <v>433</v>
      </c>
      <c r="J53" s="63" t="s">
        <v>424</v>
      </c>
      <c r="K53" s="63" t="s">
        <v>425</v>
      </c>
      <c r="L53" s="63" t="s">
        <v>427</v>
      </c>
      <c r="M53" s="63" t="s">
        <v>427</v>
      </c>
      <c r="N53" s="63">
        <v>0</v>
      </c>
      <c r="O53" s="63" t="s">
        <v>434</v>
      </c>
      <c r="P53" s="63" t="s">
        <v>426</v>
      </c>
      <c r="Q53" s="63" t="s">
        <v>427</v>
      </c>
      <c r="R53" s="63" t="s">
        <v>427</v>
      </c>
      <c r="S53" s="63">
        <v>0</v>
      </c>
      <c r="T53" s="63" t="s">
        <v>429</v>
      </c>
      <c r="U53" s="63" t="s">
        <v>435</v>
      </c>
      <c r="V53" s="62" t="s">
        <v>436</v>
      </c>
    </row>
    <row r="54" spans="1:28" ht="10.5" customHeight="1">
      <c r="A54" s="4"/>
      <c r="B54" s="15" t="s">
        <v>118</v>
      </c>
      <c r="C54" s="81" t="s">
        <v>437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 t="s">
        <v>437</v>
      </c>
      <c r="J54" s="63">
        <v>0</v>
      </c>
      <c r="K54" s="63">
        <v>0</v>
      </c>
      <c r="L54" s="63">
        <v>3</v>
      </c>
      <c r="M54" s="63" t="s">
        <v>427</v>
      </c>
      <c r="N54" s="63">
        <v>0</v>
      </c>
      <c r="O54" s="63" t="s">
        <v>438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 t="s">
        <v>439</v>
      </c>
      <c r="V54" s="62" t="s">
        <v>425</v>
      </c>
    </row>
    <row r="55" spans="1:28" s="68" customFormat="1" ht="10.5" customHeight="1">
      <c r="A55" s="40"/>
      <c r="B55" s="70" t="s">
        <v>124</v>
      </c>
      <c r="C55" s="73">
        <f>D55+I55</f>
        <v>222</v>
      </c>
      <c r="D55" s="72">
        <f>SUM(D56:D57)</f>
        <v>2</v>
      </c>
      <c r="E55" s="72">
        <f t="shared" ref="E55:V55" si="5">SUM(E56:E57)</f>
        <v>0</v>
      </c>
      <c r="F55" s="72">
        <f t="shared" si="5"/>
        <v>0</v>
      </c>
      <c r="G55" s="72">
        <f t="shared" si="5"/>
        <v>2</v>
      </c>
      <c r="H55" s="72">
        <f t="shared" si="5"/>
        <v>0</v>
      </c>
      <c r="I55" s="72">
        <f>SUM(I56:I57)</f>
        <v>220</v>
      </c>
      <c r="J55" s="72">
        <f t="shared" si="5"/>
        <v>7</v>
      </c>
      <c r="K55" s="72">
        <f t="shared" si="5"/>
        <v>4</v>
      </c>
      <c r="L55" s="72">
        <f t="shared" si="5"/>
        <v>1</v>
      </c>
      <c r="M55" s="72">
        <f t="shared" si="5"/>
        <v>2</v>
      </c>
      <c r="N55" s="72">
        <f t="shared" si="5"/>
        <v>0</v>
      </c>
      <c r="O55" s="72">
        <f t="shared" si="5"/>
        <v>160</v>
      </c>
      <c r="P55" s="72">
        <f t="shared" si="5"/>
        <v>0</v>
      </c>
      <c r="Q55" s="72">
        <f t="shared" si="5"/>
        <v>0</v>
      </c>
      <c r="R55" s="72">
        <f t="shared" si="5"/>
        <v>0</v>
      </c>
      <c r="S55" s="72">
        <f t="shared" si="5"/>
        <v>0</v>
      </c>
      <c r="T55" s="72">
        <f t="shared" si="5"/>
        <v>3</v>
      </c>
      <c r="U55" s="72">
        <f t="shared" si="5"/>
        <v>21</v>
      </c>
      <c r="V55" s="71">
        <f t="shared" si="5"/>
        <v>22</v>
      </c>
      <c r="Y55" s="82"/>
      <c r="Z55" s="82"/>
      <c r="AB55" s="82"/>
    </row>
    <row r="56" spans="1:28" s="6" customFormat="1" ht="10.5" customHeight="1">
      <c r="A56" s="39" t="s">
        <v>391</v>
      </c>
      <c r="B56" s="9" t="s">
        <v>119</v>
      </c>
      <c r="C56" s="73">
        <f t="shared" ref="C56:C63" si="6">D56+I56</f>
        <v>197</v>
      </c>
      <c r="D56" s="66">
        <f>SUM(D58,D60,D62)</f>
        <v>2</v>
      </c>
      <c r="E56" s="66">
        <f t="shared" ref="E56:V57" si="7">SUM(E58,E60,E62)</f>
        <v>0</v>
      </c>
      <c r="F56" s="66">
        <f t="shared" si="7"/>
        <v>0</v>
      </c>
      <c r="G56" s="66">
        <f t="shared" si="7"/>
        <v>2</v>
      </c>
      <c r="H56" s="66">
        <f t="shared" si="7"/>
        <v>0</v>
      </c>
      <c r="I56" s="66">
        <f>SUM(I58,I60,I62)</f>
        <v>195</v>
      </c>
      <c r="J56" s="66">
        <f t="shared" si="7"/>
        <v>7</v>
      </c>
      <c r="K56" s="66">
        <f t="shared" si="7"/>
        <v>4</v>
      </c>
      <c r="L56" s="66">
        <f t="shared" si="7"/>
        <v>1</v>
      </c>
      <c r="M56" s="66">
        <f t="shared" si="7"/>
        <v>2</v>
      </c>
      <c r="N56" s="66">
        <f t="shared" si="7"/>
        <v>0</v>
      </c>
      <c r="O56" s="66">
        <f t="shared" si="7"/>
        <v>139</v>
      </c>
      <c r="P56" s="66">
        <f t="shared" si="7"/>
        <v>0</v>
      </c>
      <c r="Q56" s="66">
        <f t="shared" si="7"/>
        <v>0</v>
      </c>
      <c r="R56" s="66">
        <f t="shared" si="7"/>
        <v>0</v>
      </c>
      <c r="S56" s="66">
        <f t="shared" si="7"/>
        <v>0</v>
      </c>
      <c r="T56" s="66">
        <f t="shared" si="7"/>
        <v>3</v>
      </c>
      <c r="U56" s="66">
        <f t="shared" si="7"/>
        <v>20</v>
      </c>
      <c r="V56" s="65">
        <f t="shared" si="7"/>
        <v>19</v>
      </c>
    </row>
    <row r="57" spans="1:28" s="6" customFormat="1" ht="10.5" customHeight="1">
      <c r="A57" s="40"/>
      <c r="B57" s="9" t="s">
        <v>118</v>
      </c>
      <c r="C57" s="73">
        <f t="shared" si="6"/>
        <v>25</v>
      </c>
      <c r="D57" s="66">
        <f>SUM(D59,D61,D63)</f>
        <v>0</v>
      </c>
      <c r="E57" s="66">
        <f t="shared" si="7"/>
        <v>0</v>
      </c>
      <c r="F57" s="66">
        <f t="shared" si="7"/>
        <v>0</v>
      </c>
      <c r="G57" s="66">
        <f t="shared" si="7"/>
        <v>0</v>
      </c>
      <c r="H57" s="66">
        <f t="shared" si="7"/>
        <v>0</v>
      </c>
      <c r="I57" s="66">
        <f>SUM(I59,I61,I63)</f>
        <v>25</v>
      </c>
      <c r="J57" s="66">
        <f t="shared" si="7"/>
        <v>0</v>
      </c>
      <c r="K57" s="66">
        <f t="shared" si="7"/>
        <v>0</v>
      </c>
      <c r="L57" s="66">
        <f t="shared" si="7"/>
        <v>0</v>
      </c>
      <c r="M57" s="66">
        <f t="shared" si="7"/>
        <v>0</v>
      </c>
      <c r="N57" s="66">
        <f t="shared" si="7"/>
        <v>0</v>
      </c>
      <c r="O57" s="66">
        <f t="shared" si="7"/>
        <v>21</v>
      </c>
      <c r="P57" s="66">
        <f t="shared" si="7"/>
        <v>0</v>
      </c>
      <c r="Q57" s="66">
        <f t="shared" si="7"/>
        <v>0</v>
      </c>
      <c r="R57" s="66">
        <f t="shared" si="7"/>
        <v>0</v>
      </c>
      <c r="S57" s="66">
        <f t="shared" si="7"/>
        <v>0</v>
      </c>
      <c r="T57" s="66">
        <f t="shared" si="7"/>
        <v>0</v>
      </c>
      <c r="U57" s="66">
        <f t="shared" si="7"/>
        <v>1</v>
      </c>
      <c r="V57" s="65">
        <f t="shared" si="7"/>
        <v>3</v>
      </c>
    </row>
    <row r="58" spans="1:28" ht="10.5" customHeight="1">
      <c r="A58" s="300" t="s">
        <v>121</v>
      </c>
      <c r="B58" s="15" t="s">
        <v>119</v>
      </c>
      <c r="C58" s="81">
        <f t="shared" si="6"/>
        <v>4</v>
      </c>
      <c r="D58" s="63">
        <f t="shared" ref="D58:D63" si="8">SUM(E58:H58)</f>
        <v>0</v>
      </c>
      <c r="E58" s="63">
        <v>0</v>
      </c>
      <c r="F58" s="63">
        <v>0</v>
      </c>
      <c r="G58" s="63">
        <v>0</v>
      </c>
      <c r="H58" s="63">
        <v>0</v>
      </c>
      <c r="I58" s="80">
        <f t="shared" ref="I58:I63" si="9">SUM(J58:V58)</f>
        <v>4</v>
      </c>
      <c r="J58" s="63">
        <v>3</v>
      </c>
      <c r="K58" s="63">
        <v>1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2">
        <v>0</v>
      </c>
    </row>
    <row r="59" spans="1:28" ht="10.5" customHeight="1">
      <c r="A59" s="300"/>
      <c r="B59" s="15" t="s">
        <v>118</v>
      </c>
      <c r="C59" s="81">
        <f t="shared" si="6"/>
        <v>0</v>
      </c>
      <c r="D59" s="63">
        <f t="shared" si="8"/>
        <v>0</v>
      </c>
      <c r="E59" s="63">
        <v>0</v>
      </c>
      <c r="F59" s="63">
        <v>0</v>
      </c>
      <c r="G59" s="63">
        <v>0</v>
      </c>
      <c r="H59" s="63">
        <v>0</v>
      </c>
      <c r="I59" s="80">
        <f t="shared" si="9"/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2">
        <v>0</v>
      </c>
    </row>
    <row r="60" spans="1:28" ht="10.5" customHeight="1">
      <c r="A60" s="300" t="s">
        <v>120</v>
      </c>
      <c r="B60" s="15" t="s">
        <v>119</v>
      </c>
      <c r="C60" s="81">
        <f t="shared" si="6"/>
        <v>43</v>
      </c>
      <c r="D60" s="63">
        <f t="shared" si="8"/>
        <v>2</v>
      </c>
      <c r="E60" s="63">
        <v>0</v>
      </c>
      <c r="F60" s="63">
        <v>0</v>
      </c>
      <c r="G60" s="63">
        <v>2</v>
      </c>
      <c r="H60" s="63">
        <v>0</v>
      </c>
      <c r="I60" s="80">
        <f t="shared" si="9"/>
        <v>41</v>
      </c>
      <c r="J60" s="63">
        <v>1</v>
      </c>
      <c r="K60" s="63">
        <v>0</v>
      </c>
      <c r="L60" s="63">
        <v>0</v>
      </c>
      <c r="M60" s="63">
        <v>0</v>
      </c>
      <c r="N60" s="63">
        <v>0</v>
      </c>
      <c r="O60" s="63">
        <v>31</v>
      </c>
      <c r="P60" s="63">
        <v>0</v>
      </c>
      <c r="Q60" s="63">
        <v>0</v>
      </c>
      <c r="R60" s="63">
        <v>0</v>
      </c>
      <c r="S60" s="63">
        <v>0</v>
      </c>
      <c r="T60" s="63">
        <v>1</v>
      </c>
      <c r="U60" s="63">
        <v>1</v>
      </c>
      <c r="V60" s="62">
        <v>7</v>
      </c>
    </row>
    <row r="61" spans="1:28" ht="10.5" customHeight="1">
      <c r="A61" s="300"/>
      <c r="B61" s="15" t="s">
        <v>118</v>
      </c>
      <c r="C61" s="81">
        <f t="shared" si="6"/>
        <v>13</v>
      </c>
      <c r="D61" s="63">
        <f t="shared" si="8"/>
        <v>0</v>
      </c>
      <c r="E61" s="63">
        <v>0</v>
      </c>
      <c r="F61" s="63">
        <v>0</v>
      </c>
      <c r="G61" s="63">
        <v>0</v>
      </c>
      <c r="H61" s="63">
        <v>0</v>
      </c>
      <c r="I61" s="80">
        <f t="shared" si="9"/>
        <v>13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10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1</v>
      </c>
      <c r="V61" s="62">
        <v>2</v>
      </c>
    </row>
    <row r="62" spans="1:28" ht="10.5" customHeight="1">
      <c r="A62" s="300" t="s">
        <v>2</v>
      </c>
      <c r="B62" s="15" t="s">
        <v>119</v>
      </c>
      <c r="C62" s="81">
        <f t="shared" si="6"/>
        <v>150</v>
      </c>
      <c r="D62" s="63">
        <f t="shared" si="8"/>
        <v>0</v>
      </c>
      <c r="E62" s="63">
        <v>0</v>
      </c>
      <c r="F62" s="63">
        <v>0</v>
      </c>
      <c r="G62" s="63">
        <v>0</v>
      </c>
      <c r="H62" s="63">
        <v>0</v>
      </c>
      <c r="I62" s="80">
        <f t="shared" si="9"/>
        <v>150</v>
      </c>
      <c r="J62" s="63">
        <v>3</v>
      </c>
      <c r="K62" s="63">
        <v>3</v>
      </c>
      <c r="L62" s="63">
        <v>1</v>
      </c>
      <c r="M62" s="63">
        <v>2</v>
      </c>
      <c r="N62" s="63">
        <v>0</v>
      </c>
      <c r="O62" s="63">
        <v>108</v>
      </c>
      <c r="P62" s="63">
        <v>0</v>
      </c>
      <c r="Q62" s="63">
        <v>0</v>
      </c>
      <c r="R62" s="63">
        <v>0</v>
      </c>
      <c r="S62" s="63">
        <v>0</v>
      </c>
      <c r="T62" s="63">
        <v>2</v>
      </c>
      <c r="U62" s="63">
        <v>19</v>
      </c>
      <c r="V62" s="62">
        <v>12</v>
      </c>
    </row>
    <row r="63" spans="1:28" ht="10.5" customHeight="1">
      <c r="A63" s="300"/>
      <c r="B63" s="15" t="s">
        <v>118</v>
      </c>
      <c r="C63" s="81">
        <f t="shared" si="6"/>
        <v>12</v>
      </c>
      <c r="D63" s="63">
        <f t="shared" si="8"/>
        <v>0</v>
      </c>
      <c r="E63" s="63">
        <v>0</v>
      </c>
      <c r="F63" s="63">
        <v>0</v>
      </c>
      <c r="G63" s="63">
        <v>0</v>
      </c>
      <c r="H63" s="63">
        <v>0</v>
      </c>
      <c r="I63" s="80">
        <f t="shared" si="9"/>
        <v>12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11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2">
        <v>1</v>
      </c>
    </row>
    <row r="64" spans="1:28" ht="6" customHeight="1">
      <c r="A64" s="37"/>
      <c r="B64" s="35"/>
      <c r="C64" s="26"/>
      <c r="D64" s="26"/>
      <c r="E64" s="26"/>
      <c r="F64" s="26"/>
      <c r="G64" s="26"/>
      <c r="H64" s="26"/>
      <c r="I64" s="79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12" ht="10.5" customHeight="1">
      <c r="A65" s="2" t="s">
        <v>8</v>
      </c>
    </row>
    <row r="66" spans="1:12" ht="10.5" customHeight="1">
      <c r="A66" s="2" t="s">
        <v>292</v>
      </c>
      <c r="L66" s="41"/>
    </row>
    <row r="67" spans="1:12" ht="10.5" customHeight="1">
      <c r="L67" s="41"/>
    </row>
    <row r="68" spans="1:12" ht="10.5" customHeight="1">
      <c r="L68" s="41"/>
    </row>
  </sheetData>
  <mergeCells count="30">
    <mergeCell ref="A60:A61"/>
    <mergeCell ref="A62:A63"/>
    <mergeCell ref="A34:A35"/>
    <mergeCell ref="A36:A37"/>
    <mergeCell ref="A38:A39"/>
    <mergeCell ref="M41:O41"/>
    <mergeCell ref="A58:A59"/>
    <mergeCell ref="P8:P9"/>
    <mergeCell ref="Q8:Q9"/>
    <mergeCell ref="U8:U9"/>
    <mergeCell ref="H11:J11"/>
    <mergeCell ref="M11:O11"/>
    <mergeCell ref="A28:A29"/>
    <mergeCell ref="A30:A31"/>
    <mergeCell ref="A32:A33"/>
    <mergeCell ref="M8:M9"/>
    <mergeCell ref="O8:O9"/>
    <mergeCell ref="H8:H9"/>
    <mergeCell ref="I8:I9"/>
    <mergeCell ref="H41:J41"/>
    <mergeCell ref="R8:R9"/>
    <mergeCell ref="S8:S9"/>
    <mergeCell ref="A7:B9"/>
    <mergeCell ref="C7:C9"/>
    <mergeCell ref="E7:G7"/>
    <mergeCell ref="M7:Q7"/>
    <mergeCell ref="D8:D9"/>
    <mergeCell ref="G8:G9"/>
    <mergeCell ref="K8:K9"/>
    <mergeCell ref="L8:L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2003-08-27T09:01:14Z</cp:lastPrinted>
  <dcterms:created xsi:type="dcterms:W3CDTF">2003-08-01T02:11:40Z</dcterms:created>
  <dcterms:modified xsi:type="dcterms:W3CDTF">2024-03-26T02:58:42Z</dcterms:modified>
</cp:coreProperties>
</file>