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1\"/>
    </mc:Choice>
  </mc:AlternateContent>
  <xr:revisionPtr revIDLastSave="0" documentId="13_ncr:1_{8EA39B3D-EC61-4C4F-B8DD-87B3B70FF70E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6">'H18'!$A$1:$J$26</definedName>
    <definedName name="_xlnm.Print_Area" localSheetId="15">'H19'!$A$1:$M$27</definedName>
    <definedName name="_xlnm.Print_Area" localSheetId="13">'H21'!$A$3:$M$27</definedName>
    <definedName name="_xlnm.Print_Area" localSheetId="12">'H22'!$A$2:$M$27</definedName>
    <definedName name="_xlnm.Print_Area" localSheetId="11">'H23'!$A$2:$M$28</definedName>
    <definedName name="_xlnm.Print_Area" localSheetId="10">'H24'!$A$5:$M$28</definedName>
    <definedName name="_xlnm.Print_Area" localSheetId="9">'H25'!$A$4:$J$29</definedName>
    <definedName name="_xlnm.Print_Area" localSheetId="8">'H26'!$A$4:$J$29</definedName>
    <definedName name="_xlnm.Print_Area" localSheetId="7">'H27'!$A$4:$J$29</definedName>
    <definedName name="_xlnm.Print_Area" localSheetId="6">'H28'!$A$5:$J$29</definedName>
    <definedName name="_xlnm.Print_Area" localSheetId="4">'H30'!$A$5:$J$29</definedName>
    <definedName name="_xlnm.Print_Area" localSheetId="3">'R01'!$A$5:$J$29</definedName>
    <definedName name="_xlnm.Print_Area" localSheetId="2">'R02'!$A$4:$J$29</definedName>
    <definedName name="_xlnm.Print_Area" localSheetId="1">'R03'!$A$4:$J$29</definedName>
    <definedName name="_xlnm.Print_Area" localSheetId="0">'R04'!$A$4:$J$28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9" l="1"/>
  <c r="B26" i="19"/>
  <c r="B25" i="19"/>
  <c r="E24" i="19"/>
  <c r="B24" i="19"/>
  <c r="B23" i="19"/>
  <c r="B22" i="19"/>
  <c r="B21" i="19"/>
  <c r="B20" i="19"/>
  <c r="B19" i="19"/>
  <c r="G17" i="19"/>
  <c r="F17" i="19"/>
  <c r="D17" i="19"/>
  <c r="C17" i="19"/>
  <c r="E17" i="19" l="1"/>
  <c r="B17" i="19"/>
</calcChain>
</file>

<file path=xl/sharedStrings.xml><?xml version="1.0" encoding="utf-8"?>
<sst xmlns="http://schemas.openxmlformats.org/spreadsheetml/2006/main" count="967" uniqueCount="216">
  <si>
    <t>平成9年</t>
  </si>
  <si>
    <t>－</t>
  </si>
  <si>
    <t>（３）　年齢別結核患者数及び死亡数とその比率</t>
    <phoneticPr fontId="3"/>
  </si>
  <si>
    <t>　本表の患者数は，登録患者数である。なお，市外患者を含まない。死亡数は，人口動態調査の調査票移送交換による市内居住者の死亡数である。</t>
    <phoneticPr fontId="3"/>
  </si>
  <si>
    <t>患者数</t>
    <rPh sb="0" eb="3">
      <t>カンジャスウ</t>
    </rPh>
    <phoneticPr fontId="3"/>
  </si>
  <si>
    <t>死亡数</t>
    <rPh sb="0" eb="3">
      <t>シボウスウ</t>
    </rPh>
    <phoneticPr fontId="3"/>
  </si>
  <si>
    <t>致命率（患者100に付死亡）</t>
    <rPh sb="0" eb="3">
      <t>チメイリツ</t>
    </rPh>
    <rPh sb="4" eb="6">
      <t>カンジャ</t>
    </rPh>
    <rPh sb="10" eb="11">
      <t>ツ</t>
    </rPh>
    <rPh sb="11" eb="13">
      <t>シボウ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</si>
  <si>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</si>
  <si>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</si>
  <si>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</si>
  <si>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資料：京都市保健福祉局企画部保健福祉総務課</t>
    <rPh sb="9" eb="11">
      <t>フクシ</t>
    </rPh>
    <rPh sb="12" eb="14">
      <t>キカク</t>
    </rPh>
    <rPh sb="14" eb="15">
      <t>ブ</t>
    </rPh>
    <rPh sb="17" eb="19">
      <t>フクシ</t>
    </rPh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</si>
  <si>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</si>
  <si>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</si>
  <si>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</si>
  <si>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0～9歳</t>
    <phoneticPr fontId="3"/>
  </si>
  <si>
    <t>10～19歳</t>
    <phoneticPr fontId="3"/>
  </si>
  <si>
    <t>20～29歳</t>
    <phoneticPr fontId="3"/>
  </si>
  <si>
    <t>30～39歳</t>
    <phoneticPr fontId="3"/>
  </si>
  <si>
    <t>40～49歳</t>
    <phoneticPr fontId="3"/>
  </si>
  <si>
    <t>50～59歳</t>
    <phoneticPr fontId="3"/>
  </si>
  <si>
    <t>60～69歳</t>
    <phoneticPr fontId="3"/>
  </si>
  <si>
    <t>70歳以上</t>
    <phoneticPr fontId="3"/>
  </si>
  <si>
    <r>
      <t>平成</t>
    </r>
    <r>
      <rPr>
        <b/>
        <sz val="8"/>
        <rFont val="ＭＳ ゴシック"/>
        <family val="3"/>
        <charset val="128"/>
      </rPr>
      <t>13年</t>
    </r>
    <phoneticPr fontId="3"/>
  </si>
  <si>
    <t>年次，年齢</t>
    <rPh sb="0" eb="2">
      <t>ネンジ</t>
    </rPh>
    <phoneticPr fontId="3"/>
  </si>
  <si>
    <t>　資料：京都市保健福祉局保健福祉保健福祉総務課</t>
    <rPh sb="9" eb="11">
      <t>フクシ</t>
    </rPh>
    <rPh sb="12" eb="14">
      <t>ホケン</t>
    </rPh>
    <rPh sb="14" eb="16">
      <t>フクシ</t>
    </rPh>
    <rPh sb="16" eb="18">
      <t>ホケン</t>
    </rPh>
    <rPh sb="18" eb="20">
      <t>フクシ</t>
    </rPh>
    <phoneticPr fontId="3"/>
  </si>
  <si>
    <t>70歳以上</t>
    <phoneticPr fontId="3"/>
  </si>
  <si>
    <t>60～69歳</t>
    <phoneticPr fontId="3"/>
  </si>
  <si>
    <t>－</t>
    <phoneticPr fontId="3"/>
  </si>
  <si>
    <t>50～59歳</t>
    <phoneticPr fontId="3"/>
  </si>
  <si>
    <t>40～49歳</t>
    <phoneticPr fontId="3"/>
  </si>
  <si>
    <t>30～39歳</t>
    <phoneticPr fontId="3"/>
  </si>
  <si>
    <t>20～29歳</t>
    <phoneticPr fontId="3"/>
  </si>
  <si>
    <t>10～19歳</t>
    <phoneticPr fontId="3"/>
  </si>
  <si>
    <t>0～9歳</t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</si>
  <si>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phoneticPr fontId="3"/>
  </si>
  <si>
    <r>
      <t>平成</t>
    </r>
    <r>
      <rPr>
        <sz val="8"/>
        <rFont val="ＭＳ 明朝"/>
        <family val="1"/>
        <charset val="128"/>
      </rPr>
      <t>13年</t>
    </r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</si>
  <si>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</si>
  <si>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</si>
  <si>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平成10年</t>
    <phoneticPr fontId="3"/>
  </si>
  <si>
    <t>　本表の患者数は，登録患者数である。なお，市外患者を含まない。死亡数は，人口動態調査の調査票移送交換による市内居住者の死亡数である。</t>
    <phoneticPr fontId="3"/>
  </si>
  <si>
    <t>（３）　年齢別結核患者数及び死亡数とその比率</t>
    <phoneticPr fontId="3"/>
  </si>
  <si>
    <t>70歳以上</t>
    <phoneticPr fontId="3"/>
  </si>
  <si>
    <t>60～69歳</t>
    <phoneticPr fontId="3"/>
  </si>
  <si>
    <t>50～59歳</t>
    <phoneticPr fontId="3"/>
  </si>
  <si>
    <t>40～49歳</t>
    <phoneticPr fontId="3"/>
  </si>
  <si>
    <t>30～39歳</t>
    <phoneticPr fontId="3"/>
  </si>
  <si>
    <t>20～29歳</t>
    <phoneticPr fontId="3"/>
  </si>
  <si>
    <t>10～19歳</t>
    <phoneticPr fontId="3"/>
  </si>
  <si>
    <t>0～9歳</t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</si>
  <si>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</si>
  <si>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</si>
  <si>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</si>
  <si>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</si>
  <si>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</si>
  <si>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t>７　結核患者登録数</t>
    <phoneticPr fontId="3"/>
  </si>
  <si>
    <t>70歳以上</t>
    <phoneticPr fontId="3"/>
  </si>
  <si>
    <t>60～69歳</t>
    <phoneticPr fontId="3"/>
  </si>
  <si>
    <t>50～59歳</t>
    <phoneticPr fontId="3"/>
  </si>
  <si>
    <t>40～49歳</t>
    <phoneticPr fontId="3"/>
  </si>
  <si>
    <t>30～39歳</t>
    <phoneticPr fontId="3"/>
  </si>
  <si>
    <t>20～29歳</t>
    <phoneticPr fontId="3"/>
  </si>
  <si>
    <t>10～19歳</t>
    <phoneticPr fontId="3"/>
  </si>
  <si>
    <t>0～9歳</t>
    <phoneticPr fontId="3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</si>
  <si>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</si>
  <si>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</si>
  <si>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</si>
  <si>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  <phoneticPr fontId="3"/>
  </si>
  <si>
    <t>　注) 平成１７年１月から３月までの京北町の区域の数値は含まない。</t>
    <rPh sb="1" eb="2">
      <t>チュウ</t>
    </rPh>
    <rPh sb="4" eb="6">
      <t>ヘイセイ</t>
    </rPh>
    <rPh sb="8" eb="9">
      <t>ネン</t>
    </rPh>
    <rPh sb="10" eb="11">
      <t>ガツ</t>
    </rPh>
    <rPh sb="14" eb="15">
      <t>ガツ</t>
    </rPh>
    <rPh sb="18" eb="20">
      <t>ケイホク</t>
    </rPh>
    <rPh sb="20" eb="21">
      <t>チョウ</t>
    </rPh>
    <rPh sb="22" eb="24">
      <t>クイキ</t>
    </rPh>
    <rPh sb="25" eb="27">
      <t>スウチ</t>
    </rPh>
    <rPh sb="28" eb="29">
      <t>フク</t>
    </rPh>
    <phoneticPr fontId="3"/>
  </si>
  <si>
    <t>　資料：京都市保健福祉局保健福祉保健福祉総務課</t>
    <phoneticPr fontId="3"/>
  </si>
  <si>
    <t>70歳以上</t>
    <rPh sb="2" eb="3">
      <t>サイ</t>
    </rPh>
    <rPh sb="3" eb="5">
      <t>イジョウ</t>
    </rPh>
    <phoneticPr fontId="3"/>
  </si>
  <si>
    <t>60～69歳</t>
    <rPh sb="5" eb="6">
      <t>サイ</t>
    </rPh>
    <phoneticPr fontId="3"/>
  </si>
  <si>
    <t>50～59歳</t>
    <rPh sb="5" eb="6">
      <t>サイ</t>
    </rPh>
    <phoneticPr fontId="3"/>
  </si>
  <si>
    <t>40～49歳</t>
    <rPh sb="5" eb="6">
      <t>サイ</t>
    </rPh>
    <phoneticPr fontId="3"/>
  </si>
  <si>
    <t>30～39歳</t>
    <rPh sb="5" eb="6">
      <t>サイ</t>
    </rPh>
    <phoneticPr fontId="3"/>
  </si>
  <si>
    <t>20～29歳</t>
    <rPh sb="5" eb="6">
      <t>サイ</t>
    </rPh>
    <phoneticPr fontId="3"/>
  </si>
  <si>
    <t>10～19歳</t>
    <rPh sb="5" eb="6">
      <t>サイ</t>
    </rPh>
    <phoneticPr fontId="3"/>
  </si>
  <si>
    <t>0～9歳</t>
    <rPh sb="3" eb="4">
      <t>サイ</t>
    </rPh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</si>
  <si>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</si>
  <si>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</si>
  <si>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t>γ3.2</t>
  </si>
  <si>
    <t>γ2.7</t>
  </si>
  <si>
    <t>γ12</t>
  </si>
  <si>
    <t>γ29</t>
  </si>
  <si>
    <r>
      <t>平成</t>
    </r>
    <r>
      <rPr>
        <sz val="8"/>
        <rFont val="ＭＳ 明朝"/>
        <family val="1"/>
        <charset val="128"/>
      </rPr>
      <t>14年</t>
    </r>
    <phoneticPr fontId="3"/>
  </si>
  <si>
    <t>平成13年</t>
  </si>
  <si>
    <t>女</t>
  </si>
  <si>
    <t>男</t>
  </si>
  <si>
    <t>総 数</t>
    <phoneticPr fontId="3"/>
  </si>
  <si>
    <t>年　　　齢</t>
    <rPh sb="0" eb="1">
      <t>トシ</t>
    </rPh>
    <rPh sb="4" eb="5">
      <t>ヨワイ</t>
    </rPh>
    <phoneticPr fontId="3"/>
  </si>
  <si>
    <t>致命率（患者100に付き死亡）</t>
    <phoneticPr fontId="3"/>
  </si>
  <si>
    <t>死　　　亡　　　数</t>
    <phoneticPr fontId="3"/>
  </si>
  <si>
    <t>患　　　者　　　数</t>
    <phoneticPr fontId="3"/>
  </si>
  <si>
    <t>年　　　次</t>
    <rPh sb="0" eb="1">
      <t>トシ</t>
    </rPh>
    <rPh sb="4" eb="5">
      <t>ツギ</t>
    </rPh>
    <phoneticPr fontId="3"/>
  </si>
  <si>
    <t>死亡数である。</t>
    <phoneticPr fontId="3"/>
  </si>
  <si>
    <t>　本表の患者数は，登録患者数である。なお，市外患者を含まない。死亡数は，人口動態調査の調査票移送交換による市内居住者の</t>
    <phoneticPr fontId="3"/>
  </si>
  <si>
    <t>（３）　年齢別結核患者数及び死亡数とその比率</t>
  </si>
  <si>
    <t>５　　結核患者登録数</t>
    <phoneticPr fontId="3"/>
  </si>
  <si>
    <t>　資料：京都市保健福祉局保健福祉保健福祉総務課</t>
    <phoneticPr fontId="3"/>
  </si>
  <si>
    <t>上</t>
    <rPh sb="0" eb="1">
      <t>ウエ</t>
    </rPh>
    <phoneticPr fontId="3"/>
  </si>
  <si>
    <t>以</t>
    <rPh sb="0" eb="1">
      <t>イ</t>
    </rPh>
    <phoneticPr fontId="3"/>
  </si>
  <si>
    <t>歳</t>
    <rPh sb="0" eb="1">
      <t>サイ</t>
    </rPh>
    <phoneticPr fontId="3"/>
  </si>
  <si>
    <t>～</t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</si>
  <si>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</si>
  <si>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</si>
  <si>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</si>
  <si>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phoneticPr fontId="3"/>
  </si>
  <si>
    <t>平成14年</t>
    <phoneticPr fontId="3"/>
  </si>
  <si>
    <t>総 数</t>
    <phoneticPr fontId="3"/>
  </si>
  <si>
    <t>致命率（患者100に付き死亡）</t>
    <phoneticPr fontId="3"/>
  </si>
  <si>
    <t>死　　　亡　　　数</t>
    <phoneticPr fontId="3"/>
  </si>
  <si>
    <t>患　　　者　　　数</t>
    <phoneticPr fontId="3"/>
  </si>
  <si>
    <t>亡数である。</t>
    <rPh sb="0" eb="1">
      <t>ボウ</t>
    </rPh>
    <rPh sb="1" eb="2">
      <t>カズ</t>
    </rPh>
    <phoneticPr fontId="3"/>
  </si>
  <si>
    <t>　本表の患者数は，登録患者数である。なお，市外患者を含まない。死亡数は，人口動態調査の調査票移送交換による市内居住者の死</t>
    <phoneticPr fontId="3"/>
  </si>
  <si>
    <t>５　　結核患者登録数</t>
    <phoneticPr fontId="3"/>
  </si>
  <si>
    <t>　注) 平成１７年については，１月から３月までの京北町の区域の数値は含まない。</t>
    <rPh sb="1" eb="2">
      <t>チュウ</t>
    </rPh>
    <rPh sb="4" eb="6">
      <t>ヘイセイ</t>
    </rPh>
    <rPh sb="8" eb="9">
      <t>ネン</t>
    </rPh>
    <rPh sb="16" eb="17">
      <t>ガツ</t>
    </rPh>
    <rPh sb="20" eb="21">
      <t>ガツ</t>
    </rPh>
    <rPh sb="24" eb="26">
      <t>ケイホク</t>
    </rPh>
    <rPh sb="26" eb="27">
      <t>チョウ</t>
    </rPh>
    <rPh sb="28" eb="30">
      <t>クイキ</t>
    </rPh>
    <rPh sb="31" eb="33">
      <t>スウチ</t>
    </rPh>
    <rPh sb="34" eb="35">
      <t>フク</t>
    </rPh>
    <phoneticPr fontId="3"/>
  </si>
  <si>
    <t>　資料：京都市保健福祉局保健福祉保健福祉総務課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</si>
  <si>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</si>
  <si>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</si>
  <si>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</si>
  <si>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</si>
  <si>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t>平成15年</t>
    <phoneticPr fontId="3"/>
  </si>
  <si>
    <t>致　命　率
（患者１００人に対する死亡数）</t>
    <rPh sb="12" eb="13">
      <t>ニン</t>
    </rPh>
    <rPh sb="14" eb="15">
      <t>タイ</t>
    </rPh>
    <rPh sb="19" eb="20">
      <t>スウ</t>
    </rPh>
    <phoneticPr fontId="3"/>
  </si>
  <si>
    <t>年　　　次
年　　　齢</t>
    <rPh sb="0" eb="1">
      <t>トシ</t>
    </rPh>
    <rPh sb="4" eb="5">
      <t>ツギ</t>
    </rPh>
    <phoneticPr fontId="3"/>
  </si>
  <si>
    <t>　資料：京都市保健福祉局保健福祉部保健福祉総務課，保健衛生推進室保健医療課</t>
    <rPh sb="16" eb="17">
      <t>ブ</t>
    </rPh>
    <rPh sb="25" eb="27">
      <t>ホケン</t>
    </rPh>
    <rPh sb="27" eb="29">
      <t>エイセイ</t>
    </rPh>
    <rPh sb="29" eb="32">
      <t>スイシンシツ</t>
    </rPh>
    <rPh sb="32" eb="34">
      <t>ホケン</t>
    </rPh>
    <rPh sb="34" eb="36">
      <t>イリョウ</t>
    </rPh>
    <rPh sb="36" eb="37">
      <t>カ</t>
    </rPh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</si>
  <si>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</si>
  <si>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</si>
  <si>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</si>
  <si>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  <phoneticPr fontId="3"/>
  </si>
  <si>
    <t>（単位　人）</t>
    <rPh sb="1" eb="3">
      <t>タンイ</t>
    </rPh>
    <rPh sb="4" eb="5">
      <t>ニン</t>
    </rPh>
    <phoneticPr fontId="3"/>
  </si>
  <si>
    <t>内居住者の死亡数である。</t>
    <rPh sb="0" eb="1">
      <t>ナイ</t>
    </rPh>
    <rPh sb="1" eb="4">
      <t>キョジュウシャ</t>
    </rPh>
    <rPh sb="5" eb="6">
      <t>シ</t>
    </rPh>
    <rPh sb="6" eb="7">
      <t>ボウ</t>
    </rPh>
    <rPh sb="7" eb="8">
      <t>カズ</t>
    </rPh>
    <phoneticPr fontId="3"/>
  </si>
  <si>
    <t>　本表の患者数は，各年末現在の登録患者数である。なお，市外患者を含まない。死亡数は，人口動態調査の調査票移送交換による市</t>
    <rPh sb="9" eb="10">
      <t>カク</t>
    </rPh>
    <rPh sb="10" eb="12">
      <t>ネンマツ</t>
    </rPh>
    <rPh sb="12" eb="14">
      <t>ゲンザイ</t>
    </rPh>
    <phoneticPr fontId="3"/>
  </si>
  <si>
    <t>（３） 年齢別結核患者数及び死亡数とその比率</t>
    <phoneticPr fontId="3"/>
  </si>
  <si>
    <t>５　結核患者登録数</t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</si>
  <si>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</si>
  <si>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</si>
  <si>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</si>
  <si>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平成17年</t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</si>
  <si>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</si>
  <si>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</si>
  <si>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phoneticPr fontId="3"/>
  </si>
  <si>
    <t>平成18年</t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</si>
  <si>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</si>
  <si>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</si>
  <si>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t>平成19年</t>
    <phoneticPr fontId="3"/>
  </si>
  <si>
    <t>0～ 9歳</t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</si>
  <si>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</si>
  <si>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</si>
  <si>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</si>
  <si>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</si>
  <si>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</si>
  <si>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>総 数</t>
    <phoneticPr fontId="3"/>
  </si>
  <si>
    <t>死　　　亡　　　数</t>
    <phoneticPr fontId="3"/>
  </si>
  <si>
    <t>患　　　者　　　数</t>
    <phoneticPr fontId="3"/>
  </si>
  <si>
    <t>８　　結核患者</t>
    <phoneticPr fontId="3"/>
  </si>
  <si>
    <t>患　　　者　　　数</t>
    <phoneticPr fontId="3"/>
  </si>
  <si>
    <t>死　　　亡　　　数</t>
    <phoneticPr fontId="3"/>
  </si>
  <si>
    <t>総 数</t>
    <phoneticPr fontId="3"/>
  </si>
  <si>
    <t>平成21年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</si>
  <si>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</t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</si>
  <si>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</t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</si>
  <si>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phoneticPr fontId="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</si>
  <si>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</t>
    </r>
    <phoneticPr fontId="3"/>
  </si>
  <si>
    <t>0～ 9歳</t>
    <phoneticPr fontId="3"/>
  </si>
  <si>
    <t>８　　結核患者</t>
    <phoneticPr fontId="3"/>
  </si>
  <si>
    <t>平成22年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</si>
  <si>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</si>
  <si>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</si>
  <si>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</si>
  <si>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3"/>
  </si>
  <si>
    <t>0～ 9歳</t>
    <phoneticPr fontId="3"/>
  </si>
  <si>
    <t>平成23年</t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</si>
  <si>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</si>
  <si>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</si>
  <si>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</si>
  <si>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3"/>
  </si>
  <si>
    <t>0～ 9歳</t>
    <phoneticPr fontId="3"/>
  </si>
  <si>
    <t>　本表の患者数は，各年末現在の登録患者数である。なお，市外患者を含まない。死亡数は，人口動態調査の調査票移送交換による</t>
    <rPh sb="9" eb="10">
      <t>カク</t>
    </rPh>
    <rPh sb="10" eb="12">
      <t>ネンマツ</t>
    </rPh>
    <rPh sb="12" eb="14">
      <t>ゲンザイ</t>
    </rPh>
    <phoneticPr fontId="3"/>
  </si>
  <si>
    <t>市内居住者の死亡数である。</t>
    <rPh sb="1" eb="2">
      <t>ナイ</t>
    </rPh>
    <rPh sb="2" eb="5">
      <t>キョジュウシャ</t>
    </rPh>
    <rPh sb="6" eb="7">
      <t>シ</t>
    </rPh>
    <rPh sb="7" eb="8">
      <t>ボウ</t>
    </rPh>
    <rPh sb="8" eb="9">
      <t>カズ</t>
    </rPh>
    <phoneticPr fontId="3"/>
  </si>
  <si>
    <t>患　　　者　　　数</t>
    <phoneticPr fontId="3"/>
  </si>
  <si>
    <t>死　　　亡　　　数</t>
    <phoneticPr fontId="3"/>
  </si>
  <si>
    <t>総 数</t>
    <phoneticPr fontId="3"/>
  </si>
  <si>
    <t>平成24年</t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</si>
  <si>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</si>
  <si>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</si>
  <si>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</si>
  <si>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3"/>
  </si>
  <si>
    <t>0～ 9歳</t>
    <phoneticPr fontId="3"/>
  </si>
  <si>
    <t>　資料：京都市保健福祉局保健福祉部保健福祉総務課，医療衛生推進室健康安全課</t>
    <rPh sb="16" eb="17">
      <t>ブ</t>
    </rPh>
    <phoneticPr fontId="4"/>
  </si>
  <si>
    <t>平成25年</t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</si>
  <si>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</si>
  <si>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</si>
  <si>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</si>
  <si>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3"/>
  </si>
  <si>
    <t>平成26年</t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</si>
  <si>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</si>
  <si>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</si>
  <si>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</si>
  <si>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</t>
    </r>
    <phoneticPr fontId="3"/>
  </si>
  <si>
    <t>平成27年</t>
    <phoneticPr fontId="3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</si>
  <si>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3"/>
  </si>
  <si>
    <t>令和元年</t>
    <rPh sb="0" eb="3">
      <t>レイワモト</t>
    </rPh>
    <phoneticPr fontId="3"/>
  </si>
  <si>
    <t xml:space="preserve"> </t>
    <phoneticPr fontId="3"/>
  </si>
  <si>
    <t>　資料：京都市保健福祉局保健福祉部保健福祉総務課，医療衛生推進室医療衛生企画課</t>
    <rPh sb="16" eb="17">
      <t>ブ</t>
    </rPh>
    <rPh sb="32" eb="34">
      <t>イリョウ</t>
    </rPh>
    <rPh sb="34" eb="36">
      <t>エイセイ</t>
    </rPh>
    <rPh sb="36" eb="38">
      <t>キカク</t>
    </rPh>
    <rPh sb="38" eb="39">
      <t>カ</t>
    </rPh>
    <phoneticPr fontId="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</si>
  <si>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2年</t>
    </r>
    <rPh sb="0" eb="2">
      <t>レイワ</t>
    </rPh>
    <rPh sb="4" eb="5">
      <t>ネン</t>
    </rPh>
    <phoneticPr fontId="3"/>
  </si>
  <si>
    <t>令和元年</t>
    <rPh sb="0" eb="2">
      <t>レイワ</t>
    </rPh>
    <rPh sb="2" eb="3">
      <t>ガン</t>
    </rPh>
    <phoneticPr fontId="3"/>
  </si>
  <si>
    <r>
      <t>平成</t>
    </r>
    <r>
      <rPr>
        <sz val="8"/>
        <rFont val="ＭＳ 明朝"/>
        <family val="1"/>
        <charset val="128"/>
      </rPr>
      <t>30年</t>
    </r>
    <phoneticPr fontId="3"/>
  </si>
  <si>
    <r>
      <t>平成</t>
    </r>
    <r>
      <rPr>
        <sz val="8"/>
        <rFont val="ＭＳ 明朝"/>
        <family val="1"/>
        <charset val="128"/>
      </rPr>
      <t>29年</t>
    </r>
    <phoneticPr fontId="3"/>
  </si>
  <si>
    <t>平成28年</t>
    <phoneticPr fontId="3"/>
  </si>
  <si>
    <t>　本表の患者数は、各年末現在の登録患者数である。なお、市外患者を含まない。死亡数は、人口動態調査の調査票移送交換による市</t>
    <rPh sb="9" eb="10">
      <t>カク</t>
    </rPh>
    <rPh sb="10" eb="12">
      <t>ネンマツ</t>
    </rPh>
    <rPh sb="12" eb="14">
      <t>ゲンザイ</t>
    </rPh>
    <phoneticPr fontId="3"/>
  </si>
  <si>
    <t>内居住者の死亡数である。</t>
    <rPh sb="2" eb="3">
      <t>ジュウ</t>
    </rPh>
    <rPh sb="3" eb="4">
      <t>シャ</t>
    </rPh>
    <rPh sb="5" eb="6">
      <t>シ</t>
    </rPh>
    <rPh sb="6" eb="7">
      <t>ボウ</t>
    </rPh>
    <rPh sb="7" eb="8">
      <t>カズ</t>
    </rPh>
    <phoneticPr fontId="3"/>
  </si>
  <si>
    <t>致　命　率
（患者100人に対する死亡数）</t>
    <rPh sb="12" eb="13">
      <t>ニン</t>
    </rPh>
    <rPh sb="14" eb="15">
      <t>タイ</t>
    </rPh>
    <rPh sb="19" eb="20">
      <t>スウ</t>
    </rPh>
    <phoneticPr fontId="3"/>
  </si>
  <si>
    <t>平成29年</t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</si>
  <si>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</si>
  <si>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3年</t>
    </r>
    <rPh sb="0" eb="2">
      <t>レイワ</t>
    </rPh>
    <rPh sb="4" eb="5">
      <t>ネン</t>
    </rPh>
    <phoneticPr fontId="3"/>
  </si>
  <si>
    <t>　資料：京都市保健福祉局保健福祉部保健福祉総務課、医療衛生推進室医療衛生企画課</t>
    <rPh sb="16" eb="17">
      <t>ブ</t>
    </rPh>
    <rPh sb="32" eb="34">
      <t>イリョウ</t>
    </rPh>
    <rPh sb="34" eb="36">
      <t>エイセイ</t>
    </rPh>
    <rPh sb="36" eb="38">
      <t>キカク</t>
    </rPh>
    <rPh sb="38" eb="39">
      <t>カ</t>
    </rPh>
    <phoneticPr fontId="4"/>
  </si>
  <si>
    <t>８　結核患者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</si>
</sst>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&quot;△ &quot;#,##0.0"/>
    <numFmt numFmtId="177" formatCode="#,##0.0;[Red]\-#,##0.0"/>
    <numFmt numFmtId="178" formatCode="#,##0\ \ "/>
    <numFmt numFmtId="179" formatCode="_ * #,##0;_ * &quot;△&quot;#,##0;_ * &quot;－&quot;;_ @"/>
    <numFmt numFmtId="180" formatCode="_ * #,##0.0_ ;_ * \-#,##0.0_ ;_ * &quot;-&quot;?_ ;_ @_ "/>
    <numFmt numFmtId="181" formatCode="_ * #,##0.0;_ * &quot;△&quot;#,##0.0;_ * &quot;－&quot;;_ 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238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 justifyLastLine="1"/>
    </xf>
    <xf numFmtId="38" fontId="5" fillId="0" borderId="4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38" fontId="6" fillId="0" borderId="4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38" fontId="5" fillId="0" borderId="3" xfId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38" fontId="8" fillId="0" borderId="4" xfId="1" applyFont="1" applyBorder="1" applyAlignment="1">
      <alignment horizontal="distributed" vertical="center"/>
    </xf>
    <xf numFmtId="38" fontId="5" fillId="0" borderId="0" xfId="2" applyFont="1" applyAlignment="1">
      <alignment vertical="center"/>
    </xf>
    <xf numFmtId="38" fontId="5" fillId="0" borderId="0" xfId="2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38" fontId="5" fillId="0" borderId="1" xfId="2" applyFont="1" applyBorder="1" applyAlignment="1">
      <alignment horizontal="right" vertical="center"/>
    </xf>
    <xf numFmtId="38" fontId="5" fillId="0" borderId="3" xfId="2" applyFont="1" applyBorder="1" applyAlignment="1">
      <alignment horizontal="distributed" vertical="center"/>
    </xf>
    <xf numFmtId="176" fontId="5" fillId="0" borderId="0" xfId="2" applyNumberFormat="1" applyFont="1" applyAlignment="1">
      <alignment vertical="center"/>
    </xf>
    <xf numFmtId="38" fontId="5" fillId="0" borderId="0" xfId="2" applyFont="1" applyAlignment="1">
      <alignment horizontal="right" vertical="center"/>
    </xf>
    <xf numFmtId="38" fontId="5" fillId="0" borderId="4" xfId="2" applyFont="1" applyBorder="1" applyAlignment="1">
      <alignment horizontal="distributed" vertical="center"/>
    </xf>
    <xf numFmtId="176" fontId="5" fillId="0" borderId="0" xfId="2" applyNumberFormat="1" applyFont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176" fontId="7" fillId="0" borderId="0" xfId="2" applyNumberFormat="1" applyFont="1" applyAlignment="1">
      <alignment vertical="center"/>
    </xf>
    <xf numFmtId="38" fontId="7" fillId="0" borderId="0" xfId="2" applyFont="1" applyAlignment="1">
      <alignment vertical="center"/>
    </xf>
    <xf numFmtId="38" fontId="8" fillId="0" borderId="4" xfId="2" applyFont="1" applyBorder="1" applyAlignment="1">
      <alignment horizontal="distributed" vertical="center"/>
    </xf>
    <xf numFmtId="38" fontId="6" fillId="0" borderId="4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 justifyLastLine="1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177" fontId="5" fillId="0" borderId="0" xfId="2" applyNumberFormat="1" applyFont="1" applyAlignment="1">
      <alignment vertical="center"/>
    </xf>
    <xf numFmtId="176" fontId="5" fillId="0" borderId="0" xfId="2" applyNumberFormat="1" applyFont="1" applyBorder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38" fontId="5" fillId="0" borderId="1" xfId="2" applyFont="1" applyBorder="1" applyAlignment="1">
      <alignment horizontal="distributed" vertical="center"/>
    </xf>
    <xf numFmtId="176" fontId="5" fillId="0" borderId="0" xfId="2" applyNumberFormat="1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6" xfId="2" applyFont="1" applyBorder="1" applyAlignment="1">
      <alignment horizontal="right" vertical="center"/>
    </xf>
    <xf numFmtId="38" fontId="5" fillId="0" borderId="0" xfId="2" applyFont="1" applyBorder="1" applyAlignment="1">
      <alignment horizontal="distributed" vertical="center"/>
    </xf>
    <xf numFmtId="38" fontId="5" fillId="0" borderId="6" xfId="2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6" xfId="2" applyFont="1" applyBorder="1" applyAlignment="1">
      <alignment vertical="center"/>
    </xf>
    <xf numFmtId="38" fontId="8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176" fontId="5" fillId="0" borderId="7" xfId="2" applyNumberFormat="1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38" fontId="5" fillId="0" borderId="8" xfId="2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178" fontId="5" fillId="0" borderId="0" xfId="2" applyNumberFormat="1" applyFont="1" applyAlignment="1">
      <alignment horizontal="right" vertical="center"/>
    </xf>
    <xf numFmtId="177" fontId="7" fillId="0" borderId="0" xfId="2" applyNumberFormat="1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6" xfId="2" applyFont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8" fontId="5" fillId="0" borderId="1" xfId="2" applyFont="1" applyBorder="1" applyAlignment="1">
      <alignment vertical="center" justifyLastLine="1"/>
    </xf>
    <xf numFmtId="38" fontId="5" fillId="0" borderId="7" xfId="2" applyFont="1" applyBorder="1" applyAlignment="1">
      <alignment vertical="center" justifyLastLine="1"/>
    </xf>
    <xf numFmtId="38" fontId="5" fillId="0" borderId="0" xfId="2" applyFont="1" applyAlignment="1">
      <alignment vertical="center" wrapText="1"/>
    </xf>
    <xf numFmtId="0" fontId="0" fillId="0" borderId="0" xfId="0" applyAlignment="1">
      <alignment vertical="center"/>
    </xf>
    <xf numFmtId="38" fontId="5" fillId="0" borderId="0" xfId="2" applyFont="1" applyAlignment="1">
      <alignment horizontal="center" vertical="center"/>
    </xf>
    <xf numFmtId="178" fontId="5" fillId="0" borderId="0" xfId="2" applyNumberFormat="1" applyFont="1" applyAlignment="1">
      <alignment vertical="center"/>
    </xf>
    <xf numFmtId="38" fontId="11" fillId="0" borderId="0" xfId="2" applyFont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80" fontId="5" fillId="0" borderId="0" xfId="2" applyNumberFormat="1" applyFont="1" applyBorder="1" applyAlignment="1">
      <alignment vertical="center"/>
    </xf>
    <xf numFmtId="38" fontId="11" fillId="0" borderId="0" xfId="2" applyFont="1" applyBorder="1" applyAlignment="1">
      <alignment horizontal="right" vertical="center"/>
    </xf>
    <xf numFmtId="38" fontId="11" fillId="0" borderId="6" xfId="2" applyFont="1" applyBorder="1" applyAlignment="1">
      <alignment horizontal="right" vertical="center"/>
    </xf>
    <xf numFmtId="38" fontId="11" fillId="0" borderId="0" xfId="2" applyFont="1" applyBorder="1" applyAlignment="1">
      <alignment vertical="center"/>
    </xf>
    <xf numFmtId="38" fontId="12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38" fontId="4" fillId="0" borderId="0" xfId="2" applyFont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2" applyNumberFormat="1" applyFont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6" xfId="2" applyFont="1" applyFill="1" applyBorder="1" applyAlignment="1">
      <alignment horizontal="right" vertical="center"/>
    </xf>
    <xf numFmtId="38" fontId="4" fillId="0" borderId="0" xfId="2" applyFont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178" fontId="5" fillId="0" borderId="0" xfId="2" applyNumberFormat="1" applyFont="1" applyAlignment="1">
      <alignment horizontal="distributed" vertical="center" justifyLastLine="1"/>
    </xf>
    <xf numFmtId="38" fontId="12" fillId="0" borderId="0" xfId="2" applyFont="1" applyBorder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180" fontId="5" fillId="0" borderId="0" xfId="2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38" fontId="5" fillId="0" borderId="1" xfId="2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 applyProtection="1">
      <alignment horizontal="distributed" vertical="center"/>
    </xf>
    <xf numFmtId="0" fontId="20" fillId="0" borderId="4" xfId="0" applyFont="1" applyFill="1" applyBorder="1" applyAlignment="1" applyProtection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 applyProtection="1">
      <alignment horizontal="distributed" vertical="center"/>
    </xf>
    <xf numFmtId="38" fontId="18" fillId="0" borderId="6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177" fontId="18" fillId="0" borderId="0" xfId="2" applyNumberFormat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18" fillId="0" borderId="6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Alignment="1">
      <alignment horizontal="distributed" vertical="center" justifyLastLine="1"/>
    </xf>
    <xf numFmtId="38" fontId="5" fillId="0" borderId="5" xfId="1" applyFont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5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5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distributed" vertical="center"/>
    </xf>
    <xf numFmtId="0" fontId="20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horizontal="distributed" vertical="center"/>
    </xf>
    <xf numFmtId="38" fontId="5" fillId="0" borderId="9" xfId="1" applyFont="1" applyBorder="1" applyAlignment="1">
      <alignment horizontal="center" vertical="center" wrapText="1" justifyLastLine="1"/>
    </xf>
    <xf numFmtId="38" fontId="5" fillId="0" borderId="3" xfId="1" applyFont="1" applyBorder="1" applyAlignment="1">
      <alignment horizontal="center" vertical="center" wrapText="1" justifyLastLine="1"/>
    </xf>
    <xf numFmtId="38" fontId="5" fillId="0" borderId="1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 wrapText="1"/>
    </xf>
    <xf numFmtId="38" fontId="10" fillId="0" borderId="10" xfId="1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 wrapText="1" justifyLastLine="1"/>
    </xf>
    <xf numFmtId="38" fontId="5" fillId="0" borderId="3" xfId="2" applyFont="1" applyBorder="1" applyAlignment="1">
      <alignment horizontal="center" vertical="center" wrapText="1" justifyLastLine="1"/>
    </xf>
    <xf numFmtId="38" fontId="5" fillId="0" borderId="10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10" fillId="0" borderId="11" xfId="2" applyFont="1" applyBorder="1" applyAlignment="1">
      <alignment horizontal="center" vertical="center" wrapText="1"/>
    </xf>
    <xf numFmtId="38" fontId="10" fillId="0" borderId="10" xfId="2" applyFont="1" applyBorder="1" applyAlignment="1">
      <alignment horizontal="center" vertical="center"/>
    </xf>
    <xf numFmtId="38" fontId="6" fillId="0" borderId="0" xfId="2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38" fontId="8" fillId="0" borderId="0" xfId="2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38" fontId="5" fillId="0" borderId="7" xfId="2" applyFont="1" applyBorder="1" applyAlignment="1">
      <alignment horizontal="center" vertical="center" wrapText="1" justifyLastLine="1"/>
    </xf>
    <xf numFmtId="38" fontId="5" fillId="0" borderId="1" xfId="2" applyFont="1" applyBorder="1" applyAlignment="1">
      <alignment horizontal="center" vertical="center" wrapText="1" justifyLastLine="1"/>
    </xf>
    <xf numFmtId="38" fontId="5" fillId="0" borderId="0" xfId="2" applyFont="1" applyBorder="1" applyAlignment="1">
      <alignment horizontal="distributed" vertical="center"/>
    </xf>
    <xf numFmtId="38" fontId="6" fillId="0" borderId="4" xfId="2" applyFont="1" applyBorder="1" applyAlignment="1">
      <alignment horizontal="distributed" vertical="center"/>
    </xf>
    <xf numFmtId="0" fontId="0" fillId="0" borderId="0" xfId="0" applyAlignment="1">
      <alignment vertical="center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4" xfId="2" applyFont="1" applyBorder="1" applyAlignment="1">
      <alignment horizontal="distributed" vertical="center"/>
    </xf>
    <xf numFmtId="38" fontId="5" fillId="0" borderId="7" xfId="2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5" fillId="0" borderId="1" xfId="2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5" fillId="0" borderId="9" xfId="2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38" fontId="5" fillId="0" borderId="11" xfId="2" applyFont="1" applyBorder="1" applyAlignment="1">
      <alignment horizontal="distributed" vertical="center" justifyLastLine="1"/>
    </xf>
    <xf numFmtId="38" fontId="5" fillId="0" borderId="10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distributed" vertical="center" wrapText="1"/>
    </xf>
    <xf numFmtId="38" fontId="5" fillId="0" borderId="11" xfId="1" applyFont="1" applyBorder="1" applyAlignment="1">
      <alignment horizontal="distributed" vertical="center" justifyLastLine="1"/>
    </xf>
    <xf numFmtId="38" fontId="5" fillId="0" borderId="10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vertical="center" justifyLastLine="1"/>
    </xf>
    <xf numFmtId="38" fontId="5" fillId="0" borderId="0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1" xfId="1" applyFont="1" applyBorder="1" applyAlignment="1" applyProtection="1">
      <alignment vertical="center"/>
      <protection locked="0"/>
    </xf>
    <xf numFmtId="38" fontId="5" fillId="0" borderId="9" xfId="1" applyFont="1" applyBorder="1" applyAlignment="1" applyProtection="1">
      <alignment horizontal="center" vertical="center" wrapText="1" justifyLastLine="1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11" xfId="1" applyFont="1" applyBorder="1" applyAlignment="1" applyProtection="1">
      <alignment horizontal="center" vertical="center"/>
      <protection locked="0"/>
    </xf>
    <xf numFmtId="38" fontId="5" fillId="0" borderId="11" xfId="1" applyFont="1" applyBorder="1" applyAlignment="1" applyProtection="1">
      <alignment horizontal="center" vertical="center" wrapText="1"/>
      <protection locked="0"/>
    </xf>
    <xf numFmtId="38" fontId="5" fillId="0" borderId="3" xfId="1" applyFont="1" applyBorder="1" applyAlignment="1" applyProtection="1">
      <alignment horizontal="center" vertical="center" wrapText="1" justifyLastLine="1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38" fontId="5" fillId="0" borderId="6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0" fontId="20" fillId="0" borderId="4" xfId="0" applyFont="1" applyBorder="1" applyAlignment="1" applyProtection="1">
      <alignment horizontal="distributed" vertical="center"/>
      <protection locked="0"/>
    </xf>
    <xf numFmtId="0" fontId="14" fillId="0" borderId="4" xfId="0" applyFont="1" applyBorder="1" applyAlignment="1" applyProtection="1">
      <alignment horizontal="distributed"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38" fontId="11" fillId="0" borderId="0" xfId="1" applyFont="1" applyAlignment="1" applyProtection="1">
      <alignment vertical="center"/>
      <protection locked="0"/>
    </xf>
    <xf numFmtId="38" fontId="12" fillId="0" borderId="0" xfId="1" applyFont="1" applyAlignment="1" applyProtection="1">
      <alignment vertical="center"/>
      <protection locked="0"/>
    </xf>
    <xf numFmtId="38" fontId="12" fillId="0" borderId="0" xfId="1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distributed" vertical="center"/>
      <protection locked="0"/>
    </xf>
    <xf numFmtId="38" fontId="18" fillId="0" borderId="6" xfId="1" applyFont="1" applyFill="1" applyBorder="1" applyAlignment="1" applyProtection="1">
      <alignment horizontal="right" vertical="center"/>
      <protection locked="0"/>
    </xf>
    <xf numFmtId="38" fontId="18" fillId="0" borderId="0" xfId="1" applyFont="1" applyFill="1" applyBorder="1" applyAlignment="1" applyProtection="1">
      <alignment horizontal="right" vertical="center"/>
      <protection locked="0"/>
    </xf>
    <xf numFmtId="177" fontId="18" fillId="0" borderId="0" xfId="1" applyNumberFormat="1" applyFont="1" applyFill="1" applyBorder="1" applyAlignment="1" applyProtection="1">
      <alignment horizontal="right" vertical="center"/>
      <protection locked="0"/>
    </xf>
    <xf numFmtId="38" fontId="11" fillId="0" borderId="6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180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5" fillId="0" borderId="0" xfId="1" applyNumberFormat="1" applyFont="1" applyAlignment="1" applyProtection="1">
      <alignment horizontal="distributed" vertical="center"/>
      <protection locked="0"/>
    </xf>
    <xf numFmtId="179" fontId="5" fillId="0" borderId="6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81" fontId="5" fillId="0" borderId="0" xfId="0" applyNumberFormat="1" applyFont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right" vertical="center"/>
      <protection locked="0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25" fillId="0" borderId="0" xfId="1" applyFont="1" applyAlignment="1" applyProtection="1">
      <alignment vertical="center"/>
      <protection locked="0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2" name="AutoShape 1">
          <a:extLst>
            <a:ext uri="{FF2B5EF4-FFF2-40B4-BE49-F238E27FC236}">
              <a16:creationId xmlns:a16="http://schemas.microsoft.com/office/drawing/2014/main" id="{8AD17B3B-642C-4F39-966A-7296E817B157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B655D42D-10D8-4C1C-9431-A9E6F4D16134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35A90968-5ED2-451A-810E-09BD8088D37B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5" name="AutoShape 4">
          <a:extLst>
            <a:ext uri="{FF2B5EF4-FFF2-40B4-BE49-F238E27FC236}">
              <a16:creationId xmlns:a16="http://schemas.microsoft.com/office/drawing/2014/main" id="{A51DBEFB-0D7E-4706-9C5B-A04A25FCB04D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6" name="AutoShape 5">
          <a:extLst>
            <a:ext uri="{FF2B5EF4-FFF2-40B4-BE49-F238E27FC236}">
              <a16:creationId xmlns:a16="http://schemas.microsoft.com/office/drawing/2014/main" id="{88B27D9B-0E2E-4E7E-B0A7-55C97ECD7CB3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7" name="AutoShape 6">
          <a:extLst>
            <a:ext uri="{FF2B5EF4-FFF2-40B4-BE49-F238E27FC236}">
              <a16:creationId xmlns:a16="http://schemas.microsoft.com/office/drawing/2014/main" id="{10B6D564-9DC6-4AF4-BB51-D7A3E25F669A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8" name="AutoShape 7">
          <a:extLst>
            <a:ext uri="{FF2B5EF4-FFF2-40B4-BE49-F238E27FC236}">
              <a16:creationId xmlns:a16="http://schemas.microsoft.com/office/drawing/2014/main" id="{ABB169E2-8D76-462D-A041-DA199B8D59B7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9" name="AutoShape 8">
          <a:extLst>
            <a:ext uri="{FF2B5EF4-FFF2-40B4-BE49-F238E27FC236}">
              <a16:creationId xmlns:a16="http://schemas.microsoft.com/office/drawing/2014/main" id="{CCB5A201-0E8E-4177-84F9-0AAC7B6F9739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60" name="AutoShape 9">
          <a:extLst>
            <a:ext uri="{FF2B5EF4-FFF2-40B4-BE49-F238E27FC236}">
              <a16:creationId xmlns:a16="http://schemas.microsoft.com/office/drawing/2014/main" id="{CFD1BAC7-12DF-4767-B8B3-3036AA500D3F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61" name="AutoShape 10">
          <a:extLst>
            <a:ext uri="{FF2B5EF4-FFF2-40B4-BE49-F238E27FC236}">
              <a16:creationId xmlns:a16="http://schemas.microsoft.com/office/drawing/2014/main" id="{D48594B6-2075-4237-8573-09AC1D0F4412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62" name="AutoShape 11">
          <a:extLst>
            <a:ext uri="{FF2B5EF4-FFF2-40B4-BE49-F238E27FC236}">
              <a16:creationId xmlns:a16="http://schemas.microsoft.com/office/drawing/2014/main" id="{6261DA8E-D756-4579-8E19-A60752F8F679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09B6-8873-45A2-8D47-4ADCAA798A4F}">
  <dimension ref="A1:O49"/>
  <sheetViews>
    <sheetView tabSelected="1" zoomScaleNormal="100" zoomScaleSheetLayoutView="100" workbookViewId="0"/>
  </sheetViews>
  <sheetFormatPr defaultRowHeight="10.5"/>
  <cols>
    <col min="1" max="1" width="20.625" style="192" customWidth="1"/>
    <col min="2" max="7" width="7.75" style="192" customWidth="1"/>
    <col min="8" max="10" width="7.625" style="192" customWidth="1"/>
    <col min="11" max="11" width="5.625" style="192" customWidth="1"/>
    <col min="12" max="16384" width="9" style="192"/>
  </cols>
  <sheetData>
    <row r="1" spans="1:15" ht="13.5" customHeight="1">
      <c r="A1" s="237"/>
    </row>
    <row r="2" spans="1:15" ht="13.5" customHeight="1">
      <c r="A2" s="235" t="s">
        <v>215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4" spans="1:15" ht="13.5" customHeight="1">
      <c r="A4" s="235" t="s">
        <v>95</v>
      </c>
      <c r="B4" s="236"/>
      <c r="C4" s="236"/>
      <c r="D4" s="236"/>
      <c r="E4" s="236"/>
      <c r="F4" s="236"/>
      <c r="G4" s="236"/>
      <c r="H4" s="236"/>
      <c r="I4" s="236"/>
      <c r="J4" s="236"/>
      <c r="K4" s="191"/>
    </row>
    <row r="5" spans="1:15" ht="10.5" customHeight="1">
      <c r="K5" s="191"/>
    </row>
    <row r="6" spans="1:15" ht="10.5" customHeight="1">
      <c r="A6" s="192" t="s">
        <v>208</v>
      </c>
      <c r="K6" s="191"/>
    </row>
    <row r="7" spans="1:15" ht="10.5" customHeight="1">
      <c r="A7" s="192" t="s">
        <v>209</v>
      </c>
      <c r="K7" s="191"/>
    </row>
    <row r="8" spans="1:15" ht="10.5" customHeight="1">
      <c r="K8" s="191"/>
    </row>
    <row r="9" spans="1:15" ht="10.5" customHeight="1">
      <c r="A9" s="192" t="s">
        <v>128</v>
      </c>
      <c r="B9" s="193"/>
      <c r="C9" s="193"/>
      <c r="D9" s="193"/>
      <c r="E9" s="193"/>
      <c r="F9" s="193"/>
      <c r="G9" s="193"/>
      <c r="H9" s="193"/>
      <c r="I9" s="193"/>
      <c r="J9" s="193"/>
      <c r="K9" s="191"/>
    </row>
    <row r="10" spans="1:15" ht="21" customHeight="1">
      <c r="A10" s="194" t="s">
        <v>122</v>
      </c>
      <c r="B10" s="195" t="s">
        <v>91</v>
      </c>
      <c r="C10" s="195"/>
      <c r="D10" s="196"/>
      <c r="E10" s="197" t="s">
        <v>90</v>
      </c>
      <c r="F10" s="195"/>
      <c r="G10" s="196"/>
      <c r="H10" s="198" t="s">
        <v>210</v>
      </c>
      <c r="I10" s="195"/>
      <c r="J10" s="195"/>
      <c r="K10" s="191"/>
    </row>
    <row r="11" spans="1:15">
      <c r="A11" s="199"/>
      <c r="B11" s="200" t="s">
        <v>87</v>
      </c>
      <c r="C11" s="201" t="s">
        <v>86</v>
      </c>
      <c r="D11" s="202" t="s">
        <v>85</v>
      </c>
      <c r="E11" s="200" t="s">
        <v>87</v>
      </c>
      <c r="F11" s="201" t="s">
        <v>86</v>
      </c>
      <c r="G11" s="202" t="s">
        <v>85</v>
      </c>
      <c r="H11" s="200" t="s">
        <v>87</v>
      </c>
      <c r="I11" s="201" t="s">
        <v>86</v>
      </c>
      <c r="J11" s="203" t="s">
        <v>85</v>
      </c>
      <c r="K11" s="191"/>
    </row>
    <row r="12" spans="1:15" s="191" customFormat="1" ht="6" customHeight="1">
      <c r="B12" s="204"/>
      <c r="C12" s="205"/>
      <c r="D12" s="205"/>
      <c r="E12" s="206"/>
      <c r="F12" s="205"/>
      <c r="G12" s="205"/>
      <c r="H12" s="206"/>
      <c r="I12" s="205"/>
      <c r="J12" s="205"/>
    </row>
    <row r="13" spans="1:15" ht="10.5" customHeight="1">
      <c r="A13" s="207" t="s">
        <v>211</v>
      </c>
      <c r="B13" s="208">
        <v>500</v>
      </c>
      <c r="C13" s="209">
        <v>292</v>
      </c>
      <c r="D13" s="209">
        <v>208</v>
      </c>
      <c r="E13" s="209">
        <v>29</v>
      </c>
      <c r="F13" s="209">
        <v>16</v>
      </c>
      <c r="G13" s="209">
        <v>13</v>
      </c>
      <c r="H13" s="210">
        <v>5.8</v>
      </c>
      <c r="I13" s="210">
        <v>5.4794520540000002</v>
      </c>
      <c r="J13" s="210">
        <v>6.25</v>
      </c>
      <c r="K13" s="191"/>
    </row>
    <row r="14" spans="1:15" ht="10.5" customHeight="1">
      <c r="A14" s="211" t="s">
        <v>205</v>
      </c>
      <c r="B14" s="208">
        <v>483</v>
      </c>
      <c r="C14" s="209">
        <v>273</v>
      </c>
      <c r="D14" s="209">
        <v>210</v>
      </c>
      <c r="E14" s="209">
        <v>35</v>
      </c>
      <c r="F14" s="209">
        <v>21</v>
      </c>
      <c r="G14" s="209">
        <v>14</v>
      </c>
      <c r="H14" s="210">
        <v>7.2</v>
      </c>
      <c r="I14" s="210">
        <v>7.7</v>
      </c>
      <c r="J14" s="210">
        <v>6.6</v>
      </c>
      <c r="K14" s="191"/>
    </row>
    <row r="15" spans="1:15" s="215" customFormat="1" ht="10.5" customHeight="1">
      <c r="A15" s="212" t="s">
        <v>204</v>
      </c>
      <c r="B15" s="208">
        <v>483</v>
      </c>
      <c r="C15" s="209">
        <v>268</v>
      </c>
      <c r="D15" s="209">
        <v>215</v>
      </c>
      <c r="E15" s="209">
        <v>33</v>
      </c>
      <c r="F15" s="209">
        <v>18</v>
      </c>
      <c r="G15" s="209">
        <v>15</v>
      </c>
      <c r="H15" s="210">
        <v>6.8</v>
      </c>
      <c r="I15" s="210">
        <v>6.7</v>
      </c>
      <c r="J15" s="210">
        <v>6.9</v>
      </c>
      <c r="K15" s="213"/>
      <c r="L15" s="214"/>
    </row>
    <row r="16" spans="1:15" s="215" customFormat="1" ht="10.5" customHeight="1">
      <c r="A16" s="212" t="s">
        <v>212</v>
      </c>
      <c r="B16" s="208">
        <v>434</v>
      </c>
      <c r="C16" s="209">
        <v>245</v>
      </c>
      <c r="D16" s="209">
        <v>189</v>
      </c>
      <c r="E16" s="209">
        <v>24</v>
      </c>
      <c r="F16" s="209">
        <v>13</v>
      </c>
      <c r="G16" s="209">
        <v>11</v>
      </c>
      <c r="H16" s="210">
        <v>5.5</v>
      </c>
      <c r="I16" s="210">
        <v>5.3</v>
      </c>
      <c r="J16" s="210">
        <v>5.8</v>
      </c>
      <c r="K16" s="216"/>
    </row>
    <row r="17" spans="1:11" s="215" customFormat="1" ht="10.5" customHeight="1">
      <c r="A17" s="217" t="s">
        <v>213</v>
      </c>
      <c r="B17" s="218">
        <v>374</v>
      </c>
      <c r="C17" s="219">
        <v>220</v>
      </c>
      <c r="D17" s="219">
        <v>154</v>
      </c>
      <c r="E17" s="219">
        <v>29</v>
      </c>
      <c r="F17" s="219">
        <v>19</v>
      </c>
      <c r="G17" s="219">
        <v>10</v>
      </c>
      <c r="H17" s="220">
        <v>7.75</v>
      </c>
      <c r="I17" s="220">
        <v>8.6300000000000008</v>
      </c>
      <c r="J17" s="220">
        <v>6.49</v>
      </c>
      <c r="K17" s="216"/>
    </row>
    <row r="18" spans="1:11" s="214" customFormat="1" ht="6" customHeight="1">
      <c r="A18" s="213"/>
      <c r="B18" s="221"/>
      <c r="C18" s="222"/>
      <c r="D18" s="222"/>
      <c r="E18" s="209"/>
      <c r="F18" s="209"/>
      <c r="G18" s="209"/>
      <c r="H18" s="223"/>
      <c r="I18" s="223" t="s">
        <v>201</v>
      </c>
      <c r="J18" s="223"/>
      <c r="K18" s="213"/>
    </row>
    <row r="19" spans="1:11" s="214" customFormat="1" ht="10.5" customHeight="1">
      <c r="A19" s="224" t="s">
        <v>144</v>
      </c>
      <c r="B19" s="225">
        <v>0</v>
      </c>
      <c r="C19" s="226">
        <v>0</v>
      </c>
      <c r="D19" s="226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13"/>
    </row>
    <row r="20" spans="1:11" s="214" customFormat="1" ht="10.5" customHeight="1">
      <c r="A20" s="224" t="s">
        <v>75</v>
      </c>
      <c r="B20" s="225">
        <v>2</v>
      </c>
      <c r="C20" s="226">
        <v>0</v>
      </c>
      <c r="D20" s="226">
        <v>2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13"/>
    </row>
    <row r="21" spans="1:11" s="214" customFormat="1" ht="10.5" customHeight="1">
      <c r="A21" s="224" t="s">
        <v>74</v>
      </c>
      <c r="B21" s="225">
        <v>30</v>
      </c>
      <c r="C21" s="226">
        <v>17</v>
      </c>
      <c r="D21" s="226">
        <v>13</v>
      </c>
      <c r="E21" s="227">
        <v>0</v>
      </c>
      <c r="F21" s="227">
        <v>0</v>
      </c>
      <c r="G21" s="227">
        <v>0</v>
      </c>
      <c r="H21" s="227" t="s">
        <v>1</v>
      </c>
      <c r="I21" s="227" t="s">
        <v>1</v>
      </c>
      <c r="J21" s="227" t="s">
        <v>1</v>
      </c>
      <c r="K21" s="213"/>
    </row>
    <row r="22" spans="1:11" s="214" customFormat="1" ht="10.5" customHeight="1">
      <c r="A22" s="224" t="s">
        <v>73</v>
      </c>
      <c r="B22" s="225">
        <v>18</v>
      </c>
      <c r="C22" s="226">
        <v>10</v>
      </c>
      <c r="D22" s="226">
        <v>8</v>
      </c>
      <c r="E22" s="227">
        <v>0</v>
      </c>
      <c r="F22" s="227">
        <v>0</v>
      </c>
      <c r="G22" s="227">
        <v>0</v>
      </c>
      <c r="H22" s="228" t="s">
        <v>1</v>
      </c>
      <c r="I22" s="227" t="s">
        <v>1</v>
      </c>
      <c r="J22" s="228" t="s">
        <v>1</v>
      </c>
      <c r="K22" s="213"/>
    </row>
    <row r="23" spans="1:11" s="214" customFormat="1" ht="10.5" customHeight="1">
      <c r="A23" s="224" t="s">
        <v>72</v>
      </c>
      <c r="B23" s="225">
        <v>21</v>
      </c>
      <c r="C23" s="226">
        <v>11</v>
      </c>
      <c r="D23" s="226">
        <v>10</v>
      </c>
      <c r="E23" s="227">
        <v>0</v>
      </c>
      <c r="F23" s="227">
        <v>0</v>
      </c>
      <c r="G23" s="227">
        <v>0</v>
      </c>
      <c r="H23" s="228" t="s">
        <v>1</v>
      </c>
      <c r="I23" s="228" t="s">
        <v>1</v>
      </c>
      <c r="J23" s="227" t="s">
        <v>1</v>
      </c>
      <c r="K23" s="213"/>
    </row>
    <row r="24" spans="1:11" s="214" customFormat="1" ht="10.5" customHeight="1">
      <c r="A24" s="224" t="s">
        <v>71</v>
      </c>
      <c r="B24" s="225">
        <v>27</v>
      </c>
      <c r="C24" s="226">
        <v>19</v>
      </c>
      <c r="D24" s="226">
        <v>8</v>
      </c>
      <c r="E24" s="227">
        <v>1</v>
      </c>
      <c r="F24" s="227">
        <v>1</v>
      </c>
      <c r="G24" s="227">
        <v>0</v>
      </c>
      <c r="H24" s="228">
        <v>3.7</v>
      </c>
      <c r="I24" s="228">
        <v>5.26</v>
      </c>
      <c r="J24" s="228" t="s">
        <v>1</v>
      </c>
      <c r="K24" s="213"/>
    </row>
    <row r="25" spans="1:11" s="214" customFormat="1" ht="10.5" customHeight="1">
      <c r="A25" s="224" t="s">
        <v>70</v>
      </c>
      <c r="B25" s="225">
        <v>31</v>
      </c>
      <c r="C25" s="226">
        <v>21</v>
      </c>
      <c r="D25" s="226">
        <v>10</v>
      </c>
      <c r="E25" s="227">
        <v>0</v>
      </c>
      <c r="F25" s="227">
        <v>0</v>
      </c>
      <c r="G25" s="227">
        <v>0</v>
      </c>
      <c r="H25" s="228" t="s">
        <v>1</v>
      </c>
      <c r="I25" s="228" t="s">
        <v>1</v>
      </c>
      <c r="J25" s="228" t="s">
        <v>1</v>
      </c>
      <c r="K25" s="213"/>
    </row>
    <row r="26" spans="1:11" s="214" customFormat="1" ht="10.5" customHeight="1">
      <c r="A26" s="224" t="s">
        <v>69</v>
      </c>
      <c r="B26" s="225">
        <v>245</v>
      </c>
      <c r="C26" s="226">
        <v>142</v>
      </c>
      <c r="D26" s="226">
        <v>103</v>
      </c>
      <c r="E26" s="227">
        <v>28</v>
      </c>
      <c r="F26" s="227">
        <v>18</v>
      </c>
      <c r="G26" s="227">
        <v>10</v>
      </c>
      <c r="H26" s="228">
        <v>11.42</v>
      </c>
      <c r="I26" s="228">
        <v>12.67</v>
      </c>
      <c r="J26" s="228">
        <v>9.6999999999999993</v>
      </c>
      <c r="K26" s="213"/>
    </row>
    <row r="27" spans="1:11" s="191" customFormat="1" ht="6" customHeight="1">
      <c r="A27" s="193"/>
      <c r="B27" s="229"/>
      <c r="C27" s="230"/>
      <c r="D27" s="231"/>
      <c r="E27" s="231"/>
      <c r="F27" s="231"/>
      <c r="G27" s="231"/>
      <c r="H27" s="232"/>
      <c r="I27" s="232"/>
      <c r="J27" s="232"/>
    </row>
    <row r="28" spans="1:11" s="191" customFormat="1" ht="10.5" customHeight="1">
      <c r="A28" s="191" t="s">
        <v>214</v>
      </c>
      <c r="B28" s="233"/>
      <c r="C28" s="233"/>
      <c r="D28" s="209"/>
      <c r="E28" s="209"/>
      <c r="F28" s="209"/>
      <c r="G28" s="209"/>
      <c r="H28" s="234"/>
      <c r="I28" s="234"/>
      <c r="J28" s="23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</sheetData>
  <sheetProtection formatCells="0" formatRows="0" insertColumns="0" insertRows="0" insertHyperlinks="0" deleteColumns="0" deleteRows="0" sort="0" autoFilter="0" pivotTables="0"/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3" ht="13.5" customHeight="1"/>
    <row r="2" spans="1:13" ht="13.5" customHeight="1">
      <c r="A2" s="37" t="s">
        <v>153</v>
      </c>
      <c r="B2" s="37"/>
      <c r="C2" s="37"/>
      <c r="D2" s="37"/>
      <c r="E2" s="37"/>
      <c r="F2" s="37"/>
      <c r="G2" s="37"/>
      <c r="H2" s="37"/>
      <c r="I2" s="37"/>
      <c r="J2" s="37"/>
      <c r="K2" s="73"/>
      <c r="L2" s="73"/>
      <c r="M2" s="73"/>
    </row>
    <row r="3" spans="1:13" ht="10.5" customHeight="1"/>
    <row r="4" spans="1:13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3" ht="10.5" customHeight="1">
      <c r="K5" s="22"/>
    </row>
    <row r="6" spans="1:13" ht="10.5" customHeight="1">
      <c r="A6" s="21" t="s">
        <v>130</v>
      </c>
      <c r="K6" s="22"/>
    </row>
    <row r="7" spans="1:13" ht="10.5" customHeight="1">
      <c r="A7" s="21" t="s">
        <v>129</v>
      </c>
      <c r="K7" s="22"/>
    </row>
    <row r="8" spans="1:13" ht="10.5" customHeight="1">
      <c r="K8" s="22"/>
    </row>
    <row r="9" spans="1:13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3" ht="24" customHeight="1">
      <c r="A10" s="157" t="s">
        <v>122</v>
      </c>
      <c r="B10" s="159" t="s">
        <v>152</v>
      </c>
      <c r="C10" s="159"/>
      <c r="D10" s="160"/>
      <c r="E10" s="161" t="s">
        <v>151</v>
      </c>
      <c r="F10" s="159"/>
      <c r="G10" s="160"/>
      <c r="H10" s="162" t="s">
        <v>121</v>
      </c>
      <c r="I10" s="163"/>
      <c r="J10" s="163"/>
      <c r="K10" s="22"/>
    </row>
    <row r="11" spans="1:13" ht="12" customHeight="1">
      <c r="A11" s="158"/>
      <c r="B11" s="68" t="s">
        <v>150</v>
      </c>
      <c r="C11" s="67" t="s">
        <v>86</v>
      </c>
      <c r="D11" s="69" t="s">
        <v>85</v>
      </c>
      <c r="E11" s="68" t="s">
        <v>150</v>
      </c>
      <c r="F11" s="67" t="s">
        <v>86</v>
      </c>
      <c r="G11" s="69" t="s">
        <v>85</v>
      </c>
      <c r="H11" s="68" t="s">
        <v>150</v>
      </c>
      <c r="I11" s="67" t="s">
        <v>86</v>
      </c>
      <c r="J11" s="66" t="s">
        <v>85</v>
      </c>
      <c r="K11" s="22"/>
    </row>
    <row r="12" spans="1:13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3" ht="10.5" customHeight="1">
      <c r="A13" s="45" t="s">
        <v>149</v>
      </c>
      <c r="B13" s="44">
        <v>826</v>
      </c>
      <c r="C13" s="43">
        <v>496</v>
      </c>
      <c r="D13" s="43">
        <v>330</v>
      </c>
      <c r="E13" s="43">
        <v>30</v>
      </c>
      <c r="F13" s="43">
        <v>23</v>
      </c>
      <c r="G13" s="43">
        <v>7</v>
      </c>
      <c r="H13" s="56">
        <v>3.6319612590799029</v>
      </c>
      <c r="I13" s="56">
        <v>4.637096774193548</v>
      </c>
      <c r="J13" s="56">
        <v>2.1212121212121215</v>
      </c>
      <c r="K13" s="22"/>
    </row>
    <row r="14" spans="1:13" ht="10.5" customHeight="1">
      <c r="A14" s="51" t="s">
        <v>148</v>
      </c>
      <c r="B14" s="44">
        <v>756</v>
      </c>
      <c r="C14" s="43">
        <v>451</v>
      </c>
      <c r="D14" s="43">
        <v>305</v>
      </c>
      <c r="E14" s="43">
        <v>32</v>
      </c>
      <c r="F14" s="43">
        <v>22</v>
      </c>
      <c r="G14" s="43">
        <v>10</v>
      </c>
      <c r="H14" s="56">
        <v>4.2</v>
      </c>
      <c r="I14" s="56">
        <v>4.9000000000000004</v>
      </c>
      <c r="J14" s="56">
        <v>3.3</v>
      </c>
      <c r="K14" s="22"/>
    </row>
    <row r="15" spans="1:13" ht="10.5" customHeight="1">
      <c r="A15" s="51" t="s">
        <v>147</v>
      </c>
      <c r="B15" s="44">
        <v>708</v>
      </c>
      <c r="C15" s="43">
        <v>422</v>
      </c>
      <c r="D15" s="43">
        <v>286</v>
      </c>
      <c r="E15" s="43">
        <v>23</v>
      </c>
      <c r="F15" s="43">
        <v>11</v>
      </c>
      <c r="G15" s="43">
        <v>12</v>
      </c>
      <c r="H15" s="56">
        <v>3.2</v>
      </c>
      <c r="I15" s="56">
        <v>2.6</v>
      </c>
      <c r="J15" s="56">
        <v>4.2</v>
      </c>
      <c r="K15" s="22"/>
    </row>
    <row r="16" spans="1:13" s="83" customFormat="1" ht="10.5" customHeight="1">
      <c r="A16" s="51" t="s">
        <v>146</v>
      </c>
      <c r="B16" s="95">
        <v>682</v>
      </c>
      <c r="C16" s="94">
        <v>422</v>
      </c>
      <c r="D16" s="94">
        <v>260</v>
      </c>
      <c r="E16" s="43">
        <v>32</v>
      </c>
      <c r="F16" s="43">
        <v>17</v>
      </c>
      <c r="G16" s="43">
        <v>15</v>
      </c>
      <c r="H16" s="56">
        <v>4.7</v>
      </c>
      <c r="I16" s="56">
        <v>4</v>
      </c>
      <c r="J16" s="56">
        <v>5.8</v>
      </c>
      <c r="K16" s="82"/>
      <c r="L16" s="76"/>
    </row>
    <row r="17" spans="1:11" s="83" customFormat="1" ht="10.5" customHeight="1">
      <c r="A17" s="50" t="s">
        <v>145</v>
      </c>
      <c r="B17" s="91">
        <v>621</v>
      </c>
      <c r="C17" s="90">
        <v>374</v>
      </c>
      <c r="D17" s="90">
        <v>247</v>
      </c>
      <c r="E17" s="59">
        <v>30</v>
      </c>
      <c r="F17" s="59">
        <v>19</v>
      </c>
      <c r="G17" s="59">
        <v>11</v>
      </c>
      <c r="H17" s="58">
        <v>4.8309178743961354</v>
      </c>
      <c r="I17" s="58">
        <v>5.0802139037433154</v>
      </c>
      <c r="J17" s="58">
        <v>4.4534412955465585</v>
      </c>
      <c r="K17" s="97"/>
    </row>
    <row r="18" spans="1:11" s="76" customFormat="1" ht="6" customHeight="1">
      <c r="A18" s="82"/>
      <c r="B18" s="89"/>
      <c r="C18" s="88"/>
      <c r="D18" s="88"/>
      <c r="E18" s="43"/>
      <c r="F18" s="43"/>
      <c r="G18" s="43"/>
      <c r="H18" s="87"/>
      <c r="I18" s="87"/>
      <c r="J18" s="87"/>
      <c r="K18" s="82"/>
    </row>
    <row r="19" spans="1:11" s="76" customFormat="1" ht="10.5" customHeight="1">
      <c r="A19" s="96" t="s">
        <v>144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3</v>
      </c>
      <c r="C20" s="77">
        <v>2</v>
      </c>
      <c r="D20" s="77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36</v>
      </c>
      <c r="C21" s="77">
        <v>17</v>
      </c>
      <c r="D21" s="77">
        <v>19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65</v>
      </c>
      <c r="C22" s="77">
        <v>27</v>
      </c>
      <c r="D22" s="77">
        <v>38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50</v>
      </c>
      <c r="C23" s="77">
        <v>30</v>
      </c>
      <c r="D23" s="77">
        <v>20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61</v>
      </c>
      <c r="C24" s="77">
        <v>44</v>
      </c>
      <c r="D24" s="77">
        <v>17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2"/>
    </row>
    <row r="25" spans="1:11" s="76" customFormat="1" ht="10.5" customHeight="1">
      <c r="A25" s="96" t="s">
        <v>70</v>
      </c>
      <c r="B25" s="78">
        <v>85</v>
      </c>
      <c r="C25" s="77">
        <v>55</v>
      </c>
      <c r="D25" s="77">
        <v>30</v>
      </c>
      <c r="E25" s="86">
        <v>1</v>
      </c>
      <c r="F25" s="86">
        <v>0</v>
      </c>
      <c r="G25" s="86">
        <v>1</v>
      </c>
      <c r="H25" s="56">
        <v>1.1764705882352942</v>
      </c>
      <c r="I25" s="86">
        <v>0</v>
      </c>
      <c r="J25" s="93">
        <v>3.3333333333333335</v>
      </c>
      <c r="K25" s="82"/>
    </row>
    <row r="26" spans="1:11" s="76" customFormat="1" ht="10.5" customHeight="1">
      <c r="A26" s="96" t="s">
        <v>69</v>
      </c>
      <c r="B26" s="78">
        <v>319</v>
      </c>
      <c r="C26" s="77">
        <v>198</v>
      </c>
      <c r="D26" s="77">
        <v>121</v>
      </c>
      <c r="E26" s="86">
        <v>29</v>
      </c>
      <c r="F26" s="86">
        <v>19</v>
      </c>
      <c r="G26" s="86">
        <v>10</v>
      </c>
      <c r="H26" s="56">
        <v>9.0909090909090917</v>
      </c>
      <c r="I26" s="56">
        <v>9.5959595959595951</v>
      </c>
      <c r="J26" s="56">
        <v>8.2644628099173563</v>
      </c>
      <c r="K26" s="82"/>
    </row>
    <row r="27" spans="1:11" s="22" customFormat="1" ht="6" customHeight="1">
      <c r="A27" s="36"/>
      <c r="B27" s="40"/>
      <c r="C27" s="24"/>
      <c r="D27" s="24"/>
      <c r="E27" s="24"/>
      <c r="F27" s="24"/>
      <c r="G27" s="24"/>
      <c r="H27" s="55"/>
      <c r="I27" s="55"/>
      <c r="J27" s="55"/>
    </row>
    <row r="28" spans="1:11" s="22" customFormat="1" ht="10.5" customHeight="1">
      <c r="A28" s="22" t="s">
        <v>123</v>
      </c>
      <c r="B28" s="43"/>
      <c r="C28" s="43"/>
      <c r="D28" s="43"/>
      <c r="E28" s="43"/>
      <c r="F28" s="43"/>
      <c r="G28" s="43"/>
      <c r="H28" s="39"/>
      <c r="I28" s="39"/>
      <c r="J28" s="39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4">
    <mergeCell ref="A10:A11"/>
    <mergeCell ref="B10:D10"/>
    <mergeCell ref="E10:G10"/>
    <mergeCell ref="H10:J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"/>
  <sheetViews>
    <sheetView zoomScaleNormal="100" zoomScaleSheetLayoutView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3" ht="13.5" customHeight="1"/>
    <row r="2" spans="1:13" ht="13.5" customHeight="1">
      <c r="A2" s="37" t="s">
        <v>113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0.5" customHeight="1">
      <c r="A3" s="37"/>
      <c r="B3" s="37"/>
      <c r="C3" s="37"/>
      <c r="D3" s="92"/>
      <c r="E3" s="92"/>
      <c r="F3" s="92"/>
      <c r="G3" s="92"/>
      <c r="H3" s="92"/>
      <c r="I3" s="92"/>
      <c r="J3" s="92"/>
    </row>
    <row r="4" spans="1:13" ht="10.5" customHeight="1"/>
    <row r="5" spans="1:13" ht="13.5" customHeight="1">
      <c r="A5" s="37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0.5" customHeight="1"/>
    <row r="7" spans="1:13" ht="10.5" customHeight="1">
      <c r="A7" s="21" t="s">
        <v>130</v>
      </c>
    </row>
    <row r="8" spans="1:13" ht="10.5" customHeight="1">
      <c r="A8" s="21" t="s">
        <v>129</v>
      </c>
    </row>
    <row r="9" spans="1:13" ht="10.5" customHeight="1">
      <c r="A9" s="21" t="s">
        <v>128</v>
      </c>
      <c r="E9" s="36"/>
      <c r="F9" s="36"/>
      <c r="G9" s="36"/>
      <c r="H9" s="36"/>
      <c r="I9" s="36"/>
      <c r="J9" s="36"/>
      <c r="K9" s="36"/>
      <c r="L9" s="36"/>
      <c r="M9" s="36"/>
    </row>
    <row r="10" spans="1:13" ht="24" customHeight="1">
      <c r="A10" s="168" t="s">
        <v>122</v>
      </c>
      <c r="B10" s="168"/>
      <c r="C10" s="168"/>
      <c r="D10" s="157"/>
      <c r="E10" s="159" t="s">
        <v>110</v>
      </c>
      <c r="F10" s="159"/>
      <c r="G10" s="160"/>
      <c r="H10" s="161" t="s">
        <v>109</v>
      </c>
      <c r="I10" s="159"/>
      <c r="J10" s="160"/>
      <c r="K10" s="162" t="s">
        <v>121</v>
      </c>
      <c r="L10" s="163"/>
      <c r="M10" s="163"/>
    </row>
    <row r="11" spans="1:13" ht="12" customHeight="1">
      <c r="A11" s="169"/>
      <c r="B11" s="169"/>
      <c r="C11" s="169"/>
      <c r="D11" s="158"/>
      <c r="E11" s="68" t="s">
        <v>107</v>
      </c>
      <c r="F11" s="67" t="s">
        <v>86</v>
      </c>
      <c r="G11" s="69" t="s">
        <v>85</v>
      </c>
      <c r="H11" s="68" t="s">
        <v>107</v>
      </c>
      <c r="I11" s="67" t="s">
        <v>86</v>
      </c>
      <c r="J11" s="69" t="s">
        <v>85</v>
      </c>
      <c r="K11" s="68" t="s">
        <v>107</v>
      </c>
      <c r="L11" s="67" t="s">
        <v>86</v>
      </c>
      <c r="M11" s="66" t="s">
        <v>85</v>
      </c>
    </row>
    <row r="12" spans="1:13" s="22" customFormat="1" ht="6" customHeight="1">
      <c r="E12" s="65"/>
      <c r="F12" s="63"/>
      <c r="G12" s="63"/>
      <c r="H12" s="64"/>
      <c r="I12" s="63"/>
      <c r="J12" s="63"/>
      <c r="K12" s="64"/>
      <c r="L12" s="63"/>
      <c r="M12" s="63"/>
    </row>
    <row r="13" spans="1:13" ht="10.5" customHeight="1">
      <c r="A13" s="170" t="s">
        <v>143</v>
      </c>
      <c r="B13" s="164"/>
      <c r="C13" s="164"/>
      <c r="D13" s="171"/>
      <c r="E13" s="44">
        <v>793</v>
      </c>
      <c r="F13" s="43">
        <v>495</v>
      </c>
      <c r="G13" s="43">
        <v>298</v>
      </c>
      <c r="H13" s="43">
        <v>22</v>
      </c>
      <c r="I13" s="43">
        <v>12</v>
      </c>
      <c r="J13" s="43">
        <v>10</v>
      </c>
      <c r="K13" s="56">
        <v>2.8</v>
      </c>
      <c r="L13" s="56">
        <v>2.4</v>
      </c>
      <c r="M13" s="56">
        <v>3.4</v>
      </c>
    </row>
    <row r="14" spans="1:13" ht="10.5" customHeight="1">
      <c r="A14" s="164" t="s">
        <v>134</v>
      </c>
      <c r="B14" s="164"/>
      <c r="C14" s="164"/>
      <c r="D14" s="171"/>
      <c r="E14" s="44">
        <v>826</v>
      </c>
      <c r="F14" s="43">
        <v>496</v>
      </c>
      <c r="G14" s="43">
        <v>330</v>
      </c>
      <c r="H14" s="43">
        <v>30</v>
      </c>
      <c r="I14" s="43">
        <v>23</v>
      </c>
      <c r="J14" s="43">
        <v>7</v>
      </c>
      <c r="K14" s="56">
        <v>3.6319612590799029</v>
      </c>
      <c r="L14" s="56">
        <v>4.637096774193548</v>
      </c>
      <c r="M14" s="56">
        <v>2.1212121212121215</v>
      </c>
    </row>
    <row r="15" spans="1:13" ht="10.5" customHeight="1">
      <c r="A15" s="164" t="s">
        <v>138</v>
      </c>
      <c r="B15" s="167"/>
      <c r="C15" s="167"/>
      <c r="D15" s="167"/>
      <c r="E15" s="44">
        <v>756</v>
      </c>
      <c r="F15" s="43">
        <v>451</v>
      </c>
      <c r="G15" s="43">
        <v>305</v>
      </c>
      <c r="H15" s="43">
        <v>32</v>
      </c>
      <c r="I15" s="43">
        <v>22</v>
      </c>
      <c r="J15" s="43">
        <v>10</v>
      </c>
      <c r="K15" s="56">
        <v>4.2</v>
      </c>
      <c r="L15" s="56">
        <v>4.9000000000000004</v>
      </c>
      <c r="M15" s="56">
        <v>3.3</v>
      </c>
    </row>
    <row r="16" spans="1:13" s="83" customFormat="1" ht="10.5" customHeight="1">
      <c r="A16" s="164" t="s">
        <v>142</v>
      </c>
      <c r="B16" s="165"/>
      <c r="C16" s="165"/>
      <c r="D16" s="165"/>
      <c r="E16" s="95">
        <v>708</v>
      </c>
      <c r="F16" s="94">
        <v>422</v>
      </c>
      <c r="G16" s="94">
        <v>286</v>
      </c>
      <c r="H16" s="43">
        <v>23</v>
      </c>
      <c r="I16" s="43">
        <v>11</v>
      </c>
      <c r="J16" s="43">
        <v>12</v>
      </c>
      <c r="K16" s="56">
        <v>3.2</v>
      </c>
      <c r="L16" s="56">
        <v>2.6</v>
      </c>
      <c r="M16" s="56">
        <v>4.2</v>
      </c>
    </row>
    <row r="17" spans="1:13" s="83" customFormat="1" ht="10.5" customHeight="1">
      <c r="A17" s="166" t="s">
        <v>141</v>
      </c>
      <c r="B17" s="167"/>
      <c r="C17" s="167"/>
      <c r="D17" s="167"/>
      <c r="E17" s="91">
        <v>682</v>
      </c>
      <c r="F17" s="90">
        <v>422</v>
      </c>
      <c r="G17" s="90">
        <v>260</v>
      </c>
      <c r="H17" s="59">
        <v>32</v>
      </c>
      <c r="I17" s="59">
        <v>17</v>
      </c>
      <c r="J17" s="59">
        <v>15</v>
      </c>
      <c r="K17" s="58">
        <v>4.7</v>
      </c>
      <c r="L17" s="58">
        <v>4</v>
      </c>
      <c r="M17" s="58">
        <v>5.8</v>
      </c>
    </row>
    <row r="18" spans="1:13" s="76" customFormat="1" ht="6" customHeight="1">
      <c r="A18" s="82"/>
      <c r="B18" s="82"/>
      <c r="E18" s="89"/>
      <c r="F18" s="88"/>
      <c r="G18" s="88"/>
      <c r="H18" s="43"/>
      <c r="I18" s="43"/>
      <c r="J18" s="43"/>
      <c r="K18" s="87"/>
      <c r="L18" s="87"/>
      <c r="M18" s="87"/>
    </row>
    <row r="19" spans="1:13" s="76" customFormat="1" ht="10.5" customHeight="1">
      <c r="A19" s="57">
        <v>0</v>
      </c>
      <c r="B19" s="74" t="s">
        <v>101</v>
      </c>
      <c r="C19" s="75">
        <v>9</v>
      </c>
      <c r="D19" s="74" t="s">
        <v>100</v>
      </c>
      <c r="E19" s="78">
        <v>3</v>
      </c>
      <c r="F19" s="77">
        <v>2</v>
      </c>
      <c r="G19" s="77">
        <v>1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s="76" customFormat="1" ht="10.5" customHeight="1">
      <c r="A20" s="57">
        <v>10</v>
      </c>
      <c r="B20" s="74" t="s">
        <v>101</v>
      </c>
      <c r="C20" s="75">
        <v>19</v>
      </c>
      <c r="D20" s="74" t="s">
        <v>100</v>
      </c>
      <c r="E20" s="78">
        <v>6</v>
      </c>
      <c r="F20" s="77">
        <v>3</v>
      </c>
      <c r="G20" s="77">
        <v>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s="76" customFormat="1" ht="10.5" customHeight="1">
      <c r="A21" s="57">
        <v>20</v>
      </c>
      <c r="B21" s="74" t="s">
        <v>101</v>
      </c>
      <c r="C21" s="75">
        <v>29</v>
      </c>
      <c r="D21" s="74" t="s">
        <v>100</v>
      </c>
      <c r="E21" s="78">
        <v>38</v>
      </c>
      <c r="F21" s="77">
        <v>18</v>
      </c>
      <c r="G21" s="77">
        <v>20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s="76" customFormat="1" ht="10.5" customHeight="1">
      <c r="A22" s="57">
        <v>30</v>
      </c>
      <c r="B22" s="74" t="s">
        <v>101</v>
      </c>
      <c r="C22" s="75">
        <v>39</v>
      </c>
      <c r="D22" s="74" t="s">
        <v>100</v>
      </c>
      <c r="E22" s="78">
        <v>71</v>
      </c>
      <c r="F22" s="77">
        <v>31</v>
      </c>
      <c r="G22" s="77">
        <v>40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s="76" customFormat="1" ht="10.5" customHeight="1">
      <c r="A23" s="57">
        <v>40</v>
      </c>
      <c r="B23" s="74" t="s">
        <v>101</v>
      </c>
      <c r="C23" s="75">
        <v>49</v>
      </c>
      <c r="D23" s="74" t="s">
        <v>100</v>
      </c>
      <c r="E23" s="78">
        <v>50</v>
      </c>
      <c r="F23" s="77">
        <v>34</v>
      </c>
      <c r="G23" s="77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s="76" customFormat="1" ht="10.5" customHeight="1">
      <c r="A24" s="57">
        <v>50</v>
      </c>
      <c r="B24" s="74" t="s">
        <v>101</v>
      </c>
      <c r="C24" s="75">
        <v>59</v>
      </c>
      <c r="D24" s="74" t="s">
        <v>100</v>
      </c>
      <c r="E24" s="78">
        <v>54</v>
      </c>
      <c r="F24" s="77">
        <v>37</v>
      </c>
      <c r="G24" s="77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</row>
    <row r="25" spans="1:13" s="76" customFormat="1" ht="10.5" customHeight="1">
      <c r="A25" s="57">
        <v>60</v>
      </c>
      <c r="B25" s="74" t="s">
        <v>101</v>
      </c>
      <c r="C25" s="75">
        <v>69</v>
      </c>
      <c r="D25" s="74" t="s">
        <v>100</v>
      </c>
      <c r="E25" s="78">
        <v>118</v>
      </c>
      <c r="F25" s="77">
        <v>81</v>
      </c>
      <c r="G25" s="77">
        <v>37</v>
      </c>
      <c r="H25" s="86">
        <v>4</v>
      </c>
      <c r="I25" s="86">
        <v>3</v>
      </c>
      <c r="J25" s="86">
        <v>1</v>
      </c>
      <c r="K25" s="56">
        <v>3.4</v>
      </c>
      <c r="L25" s="56">
        <v>3.7</v>
      </c>
      <c r="M25" s="93">
        <v>2.7</v>
      </c>
    </row>
    <row r="26" spans="1:13" s="76" customFormat="1" ht="10.5" customHeight="1">
      <c r="A26" s="57">
        <v>70</v>
      </c>
      <c r="B26" s="74" t="s">
        <v>100</v>
      </c>
      <c r="C26" s="74" t="s">
        <v>99</v>
      </c>
      <c r="D26" s="74" t="s">
        <v>98</v>
      </c>
      <c r="E26" s="78">
        <v>342</v>
      </c>
      <c r="F26" s="77">
        <v>216</v>
      </c>
      <c r="G26" s="77">
        <v>126</v>
      </c>
      <c r="H26" s="86">
        <v>28</v>
      </c>
      <c r="I26" s="86">
        <v>14</v>
      </c>
      <c r="J26" s="86">
        <v>14</v>
      </c>
      <c r="K26" s="56">
        <v>8.1999999999999993</v>
      </c>
      <c r="L26" s="56">
        <v>6.5</v>
      </c>
      <c r="M26" s="56">
        <v>11.1</v>
      </c>
    </row>
    <row r="27" spans="1:13" s="22" customFormat="1" ht="6" customHeight="1">
      <c r="A27" s="36"/>
      <c r="B27" s="36"/>
      <c r="C27" s="36"/>
      <c r="D27" s="36"/>
      <c r="E27" s="40"/>
      <c r="F27" s="24"/>
      <c r="G27" s="24"/>
      <c r="H27" s="24"/>
      <c r="I27" s="24"/>
      <c r="J27" s="24"/>
      <c r="K27" s="55"/>
      <c r="L27" s="55"/>
      <c r="M27" s="55"/>
    </row>
    <row r="28" spans="1:13" s="22" customFormat="1" ht="10.5" customHeight="1">
      <c r="A28" s="22" t="s">
        <v>123</v>
      </c>
      <c r="E28" s="43"/>
      <c r="F28" s="43"/>
      <c r="G28" s="43"/>
      <c r="H28" s="43"/>
      <c r="I28" s="43"/>
      <c r="J28" s="43"/>
      <c r="K28" s="39"/>
      <c r="L28" s="39"/>
      <c r="M28" s="39"/>
    </row>
  </sheetData>
  <mergeCells count="9">
    <mergeCell ref="E10:G10"/>
    <mergeCell ref="H10:J10"/>
    <mergeCell ref="K10:M10"/>
    <mergeCell ref="A16:D16"/>
    <mergeCell ref="A17:D17"/>
    <mergeCell ref="A15:D15"/>
    <mergeCell ref="A10:D11"/>
    <mergeCell ref="A13:D13"/>
    <mergeCell ref="A14:D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zoomScaleNormal="100" zoomScaleSheetLayoutView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5" ht="13.5" customHeight="1"/>
    <row r="2" spans="1:15" ht="13.5" customHeight="1">
      <c r="A2" s="37" t="s">
        <v>113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0.5" customHeight="1">
      <c r="A3" s="37"/>
      <c r="B3" s="37"/>
      <c r="C3" s="37"/>
      <c r="D3" s="92"/>
      <c r="E3" s="92"/>
      <c r="F3" s="92"/>
      <c r="G3" s="92"/>
      <c r="H3" s="92"/>
      <c r="I3" s="92"/>
      <c r="J3" s="92"/>
    </row>
    <row r="4" spans="1:15" ht="10.5" customHeight="1"/>
    <row r="5" spans="1:15" ht="13.5" customHeight="1">
      <c r="A5" s="37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5" ht="10.5" customHeight="1"/>
    <row r="7" spans="1:15" ht="10.5" customHeight="1">
      <c r="A7" s="21" t="s">
        <v>130</v>
      </c>
    </row>
    <row r="8" spans="1:15" ht="10.5" customHeight="1">
      <c r="A8" s="21" t="s">
        <v>129</v>
      </c>
    </row>
    <row r="9" spans="1:15" ht="10.5" customHeight="1">
      <c r="A9" s="21" t="s">
        <v>128</v>
      </c>
      <c r="E9" s="36"/>
      <c r="F9" s="36"/>
      <c r="G9" s="36"/>
      <c r="H9" s="36"/>
      <c r="I9" s="36"/>
      <c r="J9" s="36"/>
      <c r="K9" s="36"/>
      <c r="L9" s="36"/>
      <c r="M9" s="36"/>
    </row>
    <row r="10" spans="1:15" ht="24" customHeight="1">
      <c r="A10" s="168" t="s">
        <v>122</v>
      </c>
      <c r="B10" s="168"/>
      <c r="C10" s="168"/>
      <c r="D10" s="157"/>
      <c r="E10" s="159" t="s">
        <v>110</v>
      </c>
      <c r="F10" s="159"/>
      <c r="G10" s="160"/>
      <c r="H10" s="161" t="s">
        <v>109</v>
      </c>
      <c r="I10" s="159"/>
      <c r="J10" s="160"/>
      <c r="K10" s="162" t="s">
        <v>121</v>
      </c>
      <c r="L10" s="163"/>
      <c r="M10" s="163"/>
    </row>
    <row r="11" spans="1:15" ht="12" customHeight="1">
      <c r="A11" s="169"/>
      <c r="B11" s="169"/>
      <c r="C11" s="169"/>
      <c r="D11" s="158"/>
      <c r="E11" s="68" t="s">
        <v>107</v>
      </c>
      <c r="F11" s="67" t="s">
        <v>86</v>
      </c>
      <c r="G11" s="69" t="s">
        <v>85</v>
      </c>
      <c r="H11" s="68" t="s">
        <v>107</v>
      </c>
      <c r="I11" s="67" t="s">
        <v>86</v>
      </c>
      <c r="J11" s="69" t="s">
        <v>85</v>
      </c>
      <c r="K11" s="68" t="s">
        <v>107</v>
      </c>
      <c r="L11" s="67" t="s">
        <v>86</v>
      </c>
      <c r="M11" s="66" t="s">
        <v>85</v>
      </c>
    </row>
    <row r="12" spans="1:15" s="22" customFormat="1" ht="6" customHeight="1">
      <c r="E12" s="65"/>
      <c r="F12" s="63"/>
      <c r="G12" s="63"/>
      <c r="H12" s="64"/>
      <c r="I12" s="63"/>
      <c r="J12" s="63"/>
      <c r="K12" s="64"/>
      <c r="L12" s="63"/>
      <c r="M12" s="63"/>
    </row>
    <row r="13" spans="1:15" ht="10.5" customHeight="1">
      <c r="A13" s="170" t="s">
        <v>140</v>
      </c>
      <c r="B13" s="172"/>
      <c r="C13" s="172"/>
      <c r="D13" s="172"/>
      <c r="E13" s="44">
        <v>787</v>
      </c>
      <c r="F13" s="43">
        <v>506</v>
      </c>
      <c r="G13" s="43">
        <v>281</v>
      </c>
      <c r="H13" s="43">
        <v>33</v>
      </c>
      <c r="I13" s="43">
        <v>24</v>
      </c>
      <c r="J13" s="43">
        <v>9</v>
      </c>
      <c r="K13" s="56">
        <v>4.2</v>
      </c>
      <c r="L13" s="56">
        <v>4.7</v>
      </c>
      <c r="M13" s="56">
        <v>3.2</v>
      </c>
    </row>
    <row r="14" spans="1:15" ht="10.5" customHeight="1">
      <c r="A14" s="164" t="s">
        <v>139</v>
      </c>
      <c r="B14" s="164"/>
      <c r="C14" s="164"/>
      <c r="D14" s="171"/>
      <c r="E14" s="44">
        <v>793</v>
      </c>
      <c r="F14" s="43">
        <v>495</v>
      </c>
      <c r="G14" s="43">
        <v>298</v>
      </c>
      <c r="H14" s="43">
        <v>22</v>
      </c>
      <c r="I14" s="43">
        <v>12</v>
      </c>
      <c r="J14" s="43">
        <v>10</v>
      </c>
      <c r="K14" s="56">
        <v>2.8</v>
      </c>
      <c r="L14" s="56">
        <v>2.4</v>
      </c>
      <c r="M14" s="56">
        <v>3.4</v>
      </c>
    </row>
    <row r="15" spans="1:15" ht="10.5" customHeight="1">
      <c r="A15" s="164" t="s">
        <v>134</v>
      </c>
      <c r="B15" s="164"/>
      <c r="C15" s="164"/>
      <c r="D15" s="171"/>
      <c r="E15" s="44">
        <v>826</v>
      </c>
      <c r="F15" s="43">
        <v>496</v>
      </c>
      <c r="G15" s="43">
        <v>330</v>
      </c>
      <c r="H15" s="43">
        <v>30</v>
      </c>
      <c r="I15" s="43">
        <v>23</v>
      </c>
      <c r="J15" s="43">
        <v>7</v>
      </c>
      <c r="K15" s="56">
        <v>3.6319612590799029</v>
      </c>
      <c r="L15" s="56">
        <v>4.637096774193548</v>
      </c>
      <c r="M15" s="56">
        <v>2.1212121212121215</v>
      </c>
    </row>
    <row r="16" spans="1:15" ht="10.5" customHeight="1">
      <c r="A16" s="164" t="s">
        <v>138</v>
      </c>
      <c r="B16" s="167"/>
      <c r="C16" s="167"/>
      <c r="D16" s="167"/>
      <c r="E16" s="44">
        <v>756</v>
      </c>
      <c r="F16" s="43">
        <v>451</v>
      </c>
      <c r="G16" s="43">
        <v>305</v>
      </c>
      <c r="H16" s="43">
        <v>32</v>
      </c>
      <c r="I16" s="43">
        <v>22</v>
      </c>
      <c r="J16" s="43">
        <v>10</v>
      </c>
      <c r="K16" s="56">
        <v>4.2</v>
      </c>
      <c r="L16" s="56">
        <v>4.9000000000000004</v>
      </c>
      <c r="M16" s="56">
        <v>3.3</v>
      </c>
    </row>
    <row r="17" spans="1:13" s="83" customFormat="1" ht="10.5" customHeight="1">
      <c r="A17" s="166" t="s">
        <v>137</v>
      </c>
      <c r="B17" s="167"/>
      <c r="C17" s="167"/>
      <c r="D17" s="167"/>
      <c r="E17" s="91">
        <v>708</v>
      </c>
      <c r="F17" s="90">
        <v>422</v>
      </c>
      <c r="G17" s="90">
        <v>286</v>
      </c>
      <c r="H17" s="59">
        <v>23</v>
      </c>
      <c r="I17" s="59">
        <v>11</v>
      </c>
      <c r="J17" s="59">
        <v>12</v>
      </c>
      <c r="K17" s="58">
        <v>3.2</v>
      </c>
      <c r="L17" s="58">
        <v>2.6</v>
      </c>
      <c r="M17" s="58">
        <v>4.2</v>
      </c>
    </row>
    <row r="18" spans="1:13" s="76" customFormat="1" ht="6" customHeight="1">
      <c r="A18" s="82"/>
      <c r="B18" s="82"/>
      <c r="E18" s="89"/>
      <c r="F18" s="88"/>
      <c r="G18" s="88"/>
      <c r="H18" s="43"/>
      <c r="I18" s="43"/>
      <c r="J18" s="43"/>
      <c r="K18" s="87"/>
      <c r="L18" s="87"/>
      <c r="M18" s="87"/>
    </row>
    <row r="19" spans="1:13" s="76" customFormat="1" ht="10.5" customHeight="1">
      <c r="A19" s="57">
        <v>0</v>
      </c>
      <c r="B19" s="74" t="s">
        <v>101</v>
      </c>
      <c r="C19" s="75">
        <v>9</v>
      </c>
      <c r="D19" s="74" t="s">
        <v>100</v>
      </c>
      <c r="E19" s="78">
        <v>7</v>
      </c>
      <c r="F19" s="77">
        <v>5</v>
      </c>
      <c r="G19" s="77">
        <v>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s="76" customFormat="1" ht="10.5" customHeight="1">
      <c r="A20" s="57">
        <v>10</v>
      </c>
      <c r="B20" s="74" t="s">
        <v>101</v>
      </c>
      <c r="C20" s="75">
        <v>19</v>
      </c>
      <c r="D20" s="74" t="s">
        <v>100</v>
      </c>
      <c r="E20" s="78">
        <v>5</v>
      </c>
      <c r="F20" s="77">
        <v>3</v>
      </c>
      <c r="G20" s="77">
        <v>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s="76" customFormat="1" ht="10.5" customHeight="1">
      <c r="A21" s="57">
        <v>20</v>
      </c>
      <c r="B21" s="74" t="s">
        <v>101</v>
      </c>
      <c r="C21" s="75">
        <v>29</v>
      </c>
      <c r="D21" s="74" t="s">
        <v>100</v>
      </c>
      <c r="E21" s="78">
        <v>39</v>
      </c>
      <c r="F21" s="77">
        <v>26</v>
      </c>
      <c r="G21" s="77">
        <v>13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s="76" customFormat="1" ht="10.5" customHeight="1">
      <c r="A22" s="57">
        <v>30</v>
      </c>
      <c r="B22" s="74" t="s">
        <v>101</v>
      </c>
      <c r="C22" s="75">
        <v>39</v>
      </c>
      <c r="D22" s="74" t="s">
        <v>100</v>
      </c>
      <c r="E22" s="78">
        <v>63</v>
      </c>
      <c r="F22" s="77">
        <v>29</v>
      </c>
      <c r="G22" s="77">
        <v>34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s="76" customFormat="1" ht="10.5" customHeight="1">
      <c r="A23" s="57">
        <v>40</v>
      </c>
      <c r="B23" s="74" t="s">
        <v>101</v>
      </c>
      <c r="C23" s="75">
        <v>49</v>
      </c>
      <c r="D23" s="74" t="s">
        <v>100</v>
      </c>
      <c r="E23" s="78">
        <v>61</v>
      </c>
      <c r="F23" s="77">
        <v>37</v>
      </c>
      <c r="G23" s="77">
        <v>24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s="76" customFormat="1" ht="10.5" customHeight="1">
      <c r="A24" s="57">
        <v>50</v>
      </c>
      <c r="B24" s="74" t="s">
        <v>101</v>
      </c>
      <c r="C24" s="75">
        <v>59</v>
      </c>
      <c r="D24" s="74" t="s">
        <v>100</v>
      </c>
      <c r="E24" s="78">
        <v>57</v>
      </c>
      <c r="F24" s="77">
        <v>43</v>
      </c>
      <c r="G24" s="77">
        <v>14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</row>
    <row r="25" spans="1:13" s="76" customFormat="1" ht="10.5" customHeight="1">
      <c r="A25" s="57">
        <v>60</v>
      </c>
      <c r="B25" s="74" t="s">
        <v>101</v>
      </c>
      <c r="C25" s="75">
        <v>69</v>
      </c>
      <c r="D25" s="74" t="s">
        <v>100</v>
      </c>
      <c r="E25" s="78">
        <v>118</v>
      </c>
      <c r="F25" s="77">
        <v>91</v>
      </c>
      <c r="G25" s="77">
        <v>27</v>
      </c>
      <c r="H25" s="86">
        <v>4</v>
      </c>
      <c r="I25" s="86">
        <v>3</v>
      </c>
      <c r="J25" s="86">
        <v>1</v>
      </c>
      <c r="K25" s="56">
        <v>3.4</v>
      </c>
      <c r="L25" s="56">
        <v>3.3</v>
      </c>
      <c r="M25" s="93">
        <v>3.7</v>
      </c>
    </row>
    <row r="26" spans="1:13" s="76" customFormat="1" ht="10.5" customHeight="1">
      <c r="A26" s="57">
        <v>70</v>
      </c>
      <c r="B26" s="74" t="s">
        <v>100</v>
      </c>
      <c r="C26" s="74" t="s">
        <v>99</v>
      </c>
      <c r="D26" s="74" t="s">
        <v>98</v>
      </c>
      <c r="E26" s="78">
        <v>358</v>
      </c>
      <c r="F26" s="77">
        <v>188</v>
      </c>
      <c r="G26" s="77">
        <v>170</v>
      </c>
      <c r="H26" s="86">
        <v>19</v>
      </c>
      <c r="I26" s="86">
        <v>8</v>
      </c>
      <c r="J26" s="86">
        <v>11</v>
      </c>
      <c r="K26" s="56">
        <v>5.3</v>
      </c>
      <c r="L26" s="56">
        <v>4.3</v>
      </c>
      <c r="M26" s="56">
        <v>6.5</v>
      </c>
    </row>
    <row r="27" spans="1:13" s="22" customFormat="1" ht="6" customHeight="1">
      <c r="A27" s="36"/>
      <c r="B27" s="36"/>
      <c r="C27" s="36"/>
      <c r="D27" s="36"/>
      <c r="E27" s="40"/>
      <c r="F27" s="24"/>
      <c r="G27" s="24"/>
      <c r="H27" s="24"/>
      <c r="I27" s="24"/>
      <c r="J27" s="24"/>
      <c r="K27" s="55"/>
      <c r="L27" s="55"/>
      <c r="M27" s="55"/>
    </row>
    <row r="28" spans="1:13" s="22" customFormat="1" ht="10.5" customHeight="1">
      <c r="A28" s="22" t="s">
        <v>123</v>
      </c>
      <c r="E28" s="43"/>
      <c r="F28" s="43"/>
      <c r="G28" s="43"/>
      <c r="H28" s="43"/>
      <c r="I28" s="43"/>
      <c r="J28" s="43"/>
      <c r="K28" s="39"/>
      <c r="L28" s="39"/>
      <c r="M28" s="39"/>
    </row>
  </sheetData>
  <mergeCells count="9">
    <mergeCell ref="E10:G10"/>
    <mergeCell ref="H10:J10"/>
    <mergeCell ref="K10:M10"/>
    <mergeCell ref="A17:D17"/>
    <mergeCell ref="A16:D16"/>
    <mergeCell ref="A10:D11"/>
    <mergeCell ref="A13:D13"/>
    <mergeCell ref="A14:D14"/>
    <mergeCell ref="A15:D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27"/>
  <sheetViews>
    <sheetView zoomScaleNormal="100" zoomScaleSheetLayoutView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3" ht="13.5" customHeight="1"/>
    <row r="2" spans="1:13" ht="13.5" customHeight="1">
      <c r="A2" s="85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0.5" customHeight="1">
      <c r="A3" s="37"/>
      <c r="B3" s="37"/>
      <c r="C3" s="37"/>
      <c r="D3" s="92"/>
      <c r="E3" s="92"/>
      <c r="F3" s="92"/>
      <c r="G3" s="92"/>
      <c r="H3" s="92"/>
      <c r="I3" s="92"/>
      <c r="J3" s="92"/>
    </row>
    <row r="4" spans="1:13" ht="13.5" customHeight="1">
      <c r="A4" s="173" t="s">
        <v>95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0.5" customHeight="1"/>
    <row r="6" spans="1:13" ht="10.5" customHeight="1">
      <c r="A6" s="21" t="s">
        <v>130</v>
      </c>
    </row>
    <row r="7" spans="1:13" ht="10.5" customHeight="1">
      <c r="A7" s="21" t="s">
        <v>129</v>
      </c>
    </row>
    <row r="8" spans="1:13" ht="10.5" customHeight="1">
      <c r="A8" s="21" t="s">
        <v>128</v>
      </c>
      <c r="E8" s="36"/>
      <c r="F8" s="36"/>
      <c r="G8" s="36"/>
      <c r="H8" s="36"/>
      <c r="I8" s="36"/>
      <c r="J8" s="36"/>
      <c r="K8" s="36"/>
      <c r="L8" s="36"/>
      <c r="M8" s="36"/>
    </row>
    <row r="9" spans="1:13" ht="24" customHeight="1">
      <c r="A9" s="168" t="s">
        <v>122</v>
      </c>
      <c r="B9" s="168"/>
      <c r="C9" s="168"/>
      <c r="D9" s="157"/>
      <c r="E9" s="159" t="s">
        <v>110</v>
      </c>
      <c r="F9" s="159"/>
      <c r="G9" s="160"/>
      <c r="H9" s="161" t="s">
        <v>109</v>
      </c>
      <c r="I9" s="159"/>
      <c r="J9" s="160"/>
      <c r="K9" s="162" t="s">
        <v>121</v>
      </c>
      <c r="L9" s="163"/>
      <c r="M9" s="163"/>
    </row>
    <row r="10" spans="1:13" ht="12" customHeight="1">
      <c r="A10" s="169"/>
      <c r="B10" s="169"/>
      <c r="C10" s="169"/>
      <c r="D10" s="158"/>
      <c r="E10" s="68" t="s">
        <v>107</v>
      </c>
      <c r="F10" s="67" t="s">
        <v>86</v>
      </c>
      <c r="G10" s="69" t="s">
        <v>85</v>
      </c>
      <c r="H10" s="68" t="s">
        <v>107</v>
      </c>
      <c r="I10" s="67" t="s">
        <v>86</v>
      </c>
      <c r="J10" s="69" t="s">
        <v>85</v>
      </c>
      <c r="K10" s="68" t="s">
        <v>107</v>
      </c>
      <c r="L10" s="67" t="s">
        <v>86</v>
      </c>
      <c r="M10" s="66" t="s">
        <v>85</v>
      </c>
    </row>
    <row r="11" spans="1:13" s="22" customFormat="1" ht="6" customHeight="1">
      <c r="E11" s="65"/>
      <c r="F11" s="63"/>
      <c r="G11" s="63"/>
      <c r="H11" s="64"/>
      <c r="I11" s="63"/>
      <c r="J11" s="63"/>
      <c r="K11" s="64"/>
      <c r="L11" s="63"/>
      <c r="M11" s="63"/>
    </row>
    <row r="12" spans="1:13" ht="10.5" customHeight="1">
      <c r="A12" s="170" t="s">
        <v>136</v>
      </c>
      <c r="B12" s="172"/>
      <c r="C12" s="172"/>
      <c r="D12" s="172"/>
      <c r="E12" s="44">
        <v>878</v>
      </c>
      <c r="F12" s="43">
        <v>564</v>
      </c>
      <c r="G12" s="43">
        <v>314</v>
      </c>
      <c r="H12" s="43">
        <v>29</v>
      </c>
      <c r="I12" s="43">
        <v>14</v>
      </c>
      <c r="J12" s="43">
        <v>15</v>
      </c>
      <c r="K12" s="56">
        <v>3.3</v>
      </c>
      <c r="L12" s="56">
        <v>2.5</v>
      </c>
      <c r="M12" s="56">
        <v>4.8</v>
      </c>
    </row>
    <row r="13" spans="1:13" ht="10.5" customHeight="1">
      <c r="A13" s="164" t="s">
        <v>135</v>
      </c>
      <c r="B13" s="170"/>
      <c r="C13" s="170"/>
      <c r="D13" s="175"/>
      <c r="E13" s="44">
        <v>787</v>
      </c>
      <c r="F13" s="43">
        <v>506</v>
      </c>
      <c r="G13" s="43">
        <v>281</v>
      </c>
      <c r="H13" s="43">
        <v>33</v>
      </c>
      <c r="I13" s="43">
        <v>24</v>
      </c>
      <c r="J13" s="43">
        <v>9</v>
      </c>
      <c r="K13" s="56">
        <v>4.2</v>
      </c>
      <c r="L13" s="56">
        <v>4.7</v>
      </c>
      <c r="M13" s="56">
        <v>3.2</v>
      </c>
    </row>
    <row r="14" spans="1:13" ht="10.5" customHeight="1">
      <c r="A14" s="164" t="s">
        <v>125</v>
      </c>
      <c r="B14" s="170"/>
      <c r="C14" s="170"/>
      <c r="D14" s="170"/>
      <c r="E14" s="44">
        <v>793</v>
      </c>
      <c r="F14" s="43">
        <v>495</v>
      </c>
      <c r="G14" s="43">
        <v>298</v>
      </c>
      <c r="H14" s="43">
        <v>22</v>
      </c>
      <c r="I14" s="43">
        <v>12</v>
      </c>
      <c r="J14" s="43">
        <v>10</v>
      </c>
      <c r="K14" s="56">
        <v>2.8</v>
      </c>
      <c r="L14" s="56">
        <v>2.4</v>
      </c>
      <c r="M14" s="56">
        <v>3.4</v>
      </c>
    </row>
    <row r="15" spans="1:13" ht="10.5" customHeight="1">
      <c r="A15" s="164" t="s">
        <v>134</v>
      </c>
      <c r="B15" s="167"/>
      <c r="C15" s="167"/>
      <c r="D15" s="167"/>
      <c r="E15" s="44">
        <v>826</v>
      </c>
      <c r="F15" s="43">
        <v>496</v>
      </c>
      <c r="G15" s="43">
        <v>330</v>
      </c>
      <c r="H15" s="43">
        <v>30</v>
      </c>
      <c r="I15" s="43">
        <v>23</v>
      </c>
      <c r="J15" s="43">
        <v>7</v>
      </c>
      <c r="K15" s="56">
        <v>3.6319612590799029</v>
      </c>
      <c r="L15" s="56">
        <v>4.637096774193548</v>
      </c>
      <c r="M15" s="56">
        <v>2.1212121212121215</v>
      </c>
    </row>
    <row r="16" spans="1:13" s="83" customFormat="1" ht="10.5" customHeight="1">
      <c r="A16" s="166" t="s">
        <v>133</v>
      </c>
      <c r="B16" s="167"/>
      <c r="C16" s="167"/>
      <c r="D16" s="167"/>
      <c r="E16" s="91">
        <v>756</v>
      </c>
      <c r="F16" s="90">
        <v>451</v>
      </c>
      <c r="G16" s="90">
        <v>305</v>
      </c>
      <c r="H16" s="59">
        <v>32</v>
      </c>
      <c r="I16" s="59">
        <v>22</v>
      </c>
      <c r="J16" s="59">
        <v>10</v>
      </c>
      <c r="K16" s="58">
        <v>4.2</v>
      </c>
      <c r="L16" s="58">
        <v>4.9000000000000004</v>
      </c>
      <c r="M16" s="58">
        <v>3.3</v>
      </c>
    </row>
    <row r="17" spans="1:13" s="76" customFormat="1" ht="6" customHeight="1">
      <c r="A17" s="82"/>
      <c r="B17" s="82"/>
      <c r="E17" s="89"/>
      <c r="F17" s="88"/>
      <c r="G17" s="88"/>
      <c r="H17" s="43"/>
      <c r="I17" s="43"/>
      <c r="J17" s="43"/>
      <c r="K17" s="87"/>
      <c r="L17" s="87"/>
      <c r="M17" s="87"/>
    </row>
    <row r="18" spans="1:13" s="76" customFormat="1" ht="10.5" customHeight="1">
      <c r="A18" s="57">
        <v>0</v>
      </c>
      <c r="B18" s="74" t="s">
        <v>101</v>
      </c>
      <c r="C18" s="75">
        <v>9</v>
      </c>
      <c r="D18" s="74" t="s">
        <v>100</v>
      </c>
      <c r="E18" s="78">
        <v>5</v>
      </c>
      <c r="F18" s="77">
        <v>3</v>
      </c>
      <c r="G18" s="77">
        <v>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</row>
    <row r="19" spans="1:13" s="76" customFormat="1" ht="10.5" customHeight="1">
      <c r="A19" s="57">
        <v>10</v>
      </c>
      <c r="B19" s="74" t="s">
        <v>101</v>
      </c>
      <c r="C19" s="75">
        <v>19</v>
      </c>
      <c r="D19" s="74" t="s">
        <v>100</v>
      </c>
      <c r="E19" s="78">
        <v>3</v>
      </c>
      <c r="F19" s="77">
        <v>2</v>
      </c>
      <c r="G19" s="77">
        <v>1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s="76" customFormat="1" ht="10.5" customHeight="1">
      <c r="A20" s="57">
        <v>20</v>
      </c>
      <c r="B20" s="74" t="s">
        <v>101</v>
      </c>
      <c r="C20" s="75">
        <v>29</v>
      </c>
      <c r="D20" s="74" t="s">
        <v>100</v>
      </c>
      <c r="E20" s="78">
        <v>47</v>
      </c>
      <c r="F20" s="77">
        <v>28</v>
      </c>
      <c r="G20" s="77">
        <v>19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s="76" customFormat="1" ht="10.5" customHeight="1">
      <c r="A21" s="57">
        <v>30</v>
      </c>
      <c r="B21" s="74" t="s">
        <v>101</v>
      </c>
      <c r="C21" s="75">
        <v>39</v>
      </c>
      <c r="D21" s="74" t="s">
        <v>100</v>
      </c>
      <c r="E21" s="78">
        <v>68</v>
      </c>
      <c r="F21" s="77">
        <v>34</v>
      </c>
      <c r="G21" s="77">
        <v>34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s="76" customFormat="1" ht="10.5" customHeight="1">
      <c r="A22" s="57">
        <v>40</v>
      </c>
      <c r="B22" s="74" t="s">
        <v>101</v>
      </c>
      <c r="C22" s="75">
        <v>49</v>
      </c>
      <c r="D22" s="74" t="s">
        <v>100</v>
      </c>
      <c r="E22" s="78">
        <v>63</v>
      </c>
      <c r="F22" s="77">
        <v>39</v>
      </c>
      <c r="G22" s="77">
        <v>24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s="76" customFormat="1" ht="10.5" customHeight="1">
      <c r="A23" s="57">
        <v>50</v>
      </c>
      <c r="B23" s="74" t="s">
        <v>101</v>
      </c>
      <c r="C23" s="75">
        <v>59</v>
      </c>
      <c r="D23" s="74" t="s">
        <v>100</v>
      </c>
      <c r="E23" s="78">
        <v>74</v>
      </c>
      <c r="F23" s="77">
        <v>58</v>
      </c>
      <c r="G23" s="77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s="76" customFormat="1" ht="10.5" customHeight="1">
      <c r="A24" s="57">
        <v>60</v>
      </c>
      <c r="B24" s="74" t="s">
        <v>101</v>
      </c>
      <c r="C24" s="75">
        <v>69</v>
      </c>
      <c r="D24" s="74" t="s">
        <v>100</v>
      </c>
      <c r="E24" s="78">
        <v>115</v>
      </c>
      <c r="F24" s="77">
        <v>89</v>
      </c>
      <c r="G24" s="77">
        <v>26</v>
      </c>
      <c r="H24" s="86">
        <v>3</v>
      </c>
      <c r="I24" s="86">
        <v>3</v>
      </c>
      <c r="J24" s="86">
        <v>0</v>
      </c>
      <c r="K24" s="56">
        <v>2.6</v>
      </c>
      <c r="L24" s="56">
        <v>3.4</v>
      </c>
      <c r="M24" s="86">
        <v>0</v>
      </c>
    </row>
    <row r="25" spans="1:13" s="76" customFormat="1" ht="10.5" customHeight="1">
      <c r="A25" s="57">
        <v>70</v>
      </c>
      <c r="B25" s="74" t="s">
        <v>100</v>
      </c>
      <c r="C25" s="74" t="s">
        <v>99</v>
      </c>
      <c r="D25" s="74" t="s">
        <v>98</v>
      </c>
      <c r="E25" s="78">
        <v>381</v>
      </c>
      <c r="F25" s="77">
        <v>198</v>
      </c>
      <c r="G25" s="77">
        <v>183</v>
      </c>
      <c r="H25" s="86">
        <v>29</v>
      </c>
      <c r="I25" s="86">
        <v>19</v>
      </c>
      <c r="J25" s="86">
        <v>10</v>
      </c>
      <c r="K25" s="56">
        <v>7.6</v>
      </c>
      <c r="L25" s="56">
        <v>9.6</v>
      </c>
      <c r="M25" s="56">
        <v>5.5</v>
      </c>
    </row>
    <row r="26" spans="1:13" s="22" customFormat="1" ht="6" customHeight="1">
      <c r="A26" s="36"/>
      <c r="B26" s="36"/>
      <c r="C26" s="36"/>
      <c r="D26" s="36"/>
      <c r="E26" s="40"/>
      <c r="F26" s="24"/>
      <c r="G26" s="24"/>
      <c r="H26" s="24"/>
      <c r="I26" s="24"/>
      <c r="J26" s="24"/>
      <c r="K26" s="55"/>
      <c r="L26" s="55"/>
      <c r="M26" s="55"/>
    </row>
    <row r="27" spans="1:13" s="22" customFormat="1" ht="10.5" customHeight="1">
      <c r="A27" s="22" t="s">
        <v>123</v>
      </c>
      <c r="E27" s="43"/>
      <c r="F27" s="43"/>
      <c r="G27" s="43"/>
      <c r="H27" s="43"/>
      <c r="I27" s="43"/>
      <c r="J27" s="43"/>
      <c r="K27" s="39"/>
      <c r="L27" s="39"/>
      <c r="M27" s="39"/>
    </row>
  </sheetData>
  <mergeCells count="10">
    <mergeCell ref="A16:D16"/>
    <mergeCell ref="A15:D15"/>
    <mergeCell ref="A9:D10"/>
    <mergeCell ref="A4:M4"/>
    <mergeCell ref="A12:D12"/>
    <mergeCell ref="A13:D13"/>
    <mergeCell ref="A14:D14"/>
    <mergeCell ref="E9:G9"/>
    <mergeCell ref="H9:J9"/>
    <mergeCell ref="K9:M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zoomScaleNormal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3" ht="13.5" customHeight="1">
      <c r="A1" s="85" t="s">
        <v>132</v>
      </c>
    </row>
    <row r="2" spans="1:13" ht="10.5" customHeight="1">
      <c r="A2" s="37"/>
    </row>
    <row r="3" spans="1:13" ht="13.5" customHeight="1">
      <c r="A3" s="85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0.5" customHeight="1"/>
    <row r="5" spans="1:13" ht="10.5" customHeight="1">
      <c r="A5" s="21" t="s">
        <v>130</v>
      </c>
    </row>
    <row r="6" spans="1:13" ht="10.5" customHeight="1">
      <c r="A6" s="21" t="s">
        <v>129</v>
      </c>
    </row>
    <row r="7" spans="1:13" ht="10.5" customHeight="1"/>
    <row r="8" spans="1:13" ht="10.5" customHeight="1">
      <c r="A8" s="21" t="s">
        <v>128</v>
      </c>
      <c r="E8" s="36"/>
      <c r="F8" s="36"/>
      <c r="G8" s="36"/>
      <c r="H8" s="36"/>
      <c r="I8" s="36"/>
      <c r="J8" s="36"/>
      <c r="K8" s="36"/>
      <c r="L8" s="36"/>
      <c r="M8" s="36"/>
    </row>
    <row r="9" spans="1:13" ht="24" customHeight="1">
      <c r="A9" s="168" t="s">
        <v>122</v>
      </c>
      <c r="B9" s="168"/>
      <c r="C9" s="168"/>
      <c r="D9" s="157"/>
      <c r="E9" s="159" t="s">
        <v>110</v>
      </c>
      <c r="F9" s="159"/>
      <c r="G9" s="160"/>
      <c r="H9" s="161" t="s">
        <v>109</v>
      </c>
      <c r="I9" s="159"/>
      <c r="J9" s="160"/>
      <c r="K9" s="162" t="s">
        <v>121</v>
      </c>
      <c r="L9" s="163"/>
      <c r="M9" s="163"/>
    </row>
    <row r="10" spans="1:13" ht="12" customHeight="1">
      <c r="A10" s="169"/>
      <c r="B10" s="169"/>
      <c r="C10" s="169"/>
      <c r="D10" s="158"/>
      <c r="E10" s="68" t="s">
        <v>107</v>
      </c>
      <c r="F10" s="67" t="s">
        <v>86</v>
      </c>
      <c r="G10" s="69" t="s">
        <v>85</v>
      </c>
      <c r="H10" s="68" t="s">
        <v>107</v>
      </c>
      <c r="I10" s="67" t="s">
        <v>86</v>
      </c>
      <c r="J10" s="69" t="s">
        <v>85</v>
      </c>
      <c r="K10" s="68" t="s">
        <v>107</v>
      </c>
      <c r="L10" s="67" t="s">
        <v>86</v>
      </c>
      <c r="M10" s="66" t="s">
        <v>85</v>
      </c>
    </row>
    <row r="11" spans="1:13" s="22" customFormat="1" ht="6" customHeight="1">
      <c r="E11" s="65"/>
      <c r="F11" s="63"/>
      <c r="G11" s="63"/>
      <c r="H11" s="64"/>
      <c r="I11" s="63"/>
      <c r="J11" s="63"/>
      <c r="K11" s="64"/>
      <c r="L11" s="63"/>
      <c r="M11" s="63"/>
    </row>
    <row r="12" spans="1:13" ht="10.5" customHeight="1">
      <c r="A12" s="170" t="s">
        <v>127</v>
      </c>
      <c r="B12" s="172"/>
      <c r="C12" s="172"/>
      <c r="D12" s="172"/>
      <c r="E12" s="44">
        <v>979</v>
      </c>
      <c r="F12" s="43">
        <v>627</v>
      </c>
      <c r="G12" s="43">
        <v>352</v>
      </c>
      <c r="H12" s="43">
        <v>26</v>
      </c>
      <c r="I12" s="43">
        <v>17</v>
      </c>
      <c r="J12" s="43">
        <v>9</v>
      </c>
      <c r="K12" s="56">
        <v>2.7</v>
      </c>
      <c r="L12" s="56">
        <v>2.7</v>
      </c>
      <c r="M12" s="56">
        <v>2.6</v>
      </c>
    </row>
    <row r="13" spans="1:13" ht="10.5" customHeight="1">
      <c r="A13" s="164" t="s">
        <v>126</v>
      </c>
      <c r="B13" s="170"/>
      <c r="C13" s="170"/>
      <c r="D13" s="175"/>
      <c r="E13" s="44">
        <v>878</v>
      </c>
      <c r="F13" s="43">
        <v>564</v>
      </c>
      <c r="G13" s="43">
        <v>314</v>
      </c>
      <c r="H13" s="43">
        <v>29</v>
      </c>
      <c r="I13" s="43">
        <v>14</v>
      </c>
      <c r="J13" s="43">
        <v>15</v>
      </c>
      <c r="K13" s="56">
        <v>3.3</v>
      </c>
      <c r="L13" s="56">
        <v>2.5</v>
      </c>
      <c r="M13" s="56">
        <v>4.8</v>
      </c>
    </row>
    <row r="14" spans="1:13" ht="10.5" customHeight="1">
      <c r="A14" s="164" t="s">
        <v>118</v>
      </c>
      <c r="B14" s="170"/>
      <c r="C14" s="170"/>
      <c r="D14" s="175"/>
      <c r="E14" s="44">
        <v>787</v>
      </c>
      <c r="F14" s="43">
        <v>506</v>
      </c>
      <c r="G14" s="43">
        <v>281</v>
      </c>
      <c r="H14" s="43">
        <v>33</v>
      </c>
      <c r="I14" s="43">
        <v>24</v>
      </c>
      <c r="J14" s="43">
        <v>9</v>
      </c>
      <c r="K14" s="56">
        <v>4.2</v>
      </c>
      <c r="L14" s="56">
        <v>4.7</v>
      </c>
      <c r="M14" s="56">
        <v>3.2</v>
      </c>
    </row>
    <row r="15" spans="1:13" ht="10.5" customHeight="1">
      <c r="A15" s="164" t="s">
        <v>125</v>
      </c>
      <c r="B15" s="167"/>
      <c r="C15" s="167"/>
      <c r="D15" s="167"/>
      <c r="E15" s="44">
        <v>793</v>
      </c>
      <c r="F15" s="43">
        <v>495</v>
      </c>
      <c r="G15" s="43">
        <v>298</v>
      </c>
      <c r="H15" s="43">
        <v>22</v>
      </c>
      <c r="I15" s="43">
        <v>12</v>
      </c>
      <c r="J15" s="43">
        <v>10</v>
      </c>
      <c r="K15" s="56">
        <v>2.8</v>
      </c>
      <c r="L15" s="56">
        <v>2.4</v>
      </c>
      <c r="M15" s="56">
        <v>3.4</v>
      </c>
    </row>
    <row r="16" spans="1:13" s="83" customFormat="1" ht="10.5" customHeight="1">
      <c r="A16" s="166" t="s">
        <v>124</v>
      </c>
      <c r="B16" s="167"/>
      <c r="C16" s="167"/>
      <c r="D16" s="167"/>
      <c r="E16" s="60">
        <v>826</v>
      </c>
      <c r="F16" s="59">
        <v>496</v>
      </c>
      <c r="G16" s="59">
        <v>330</v>
      </c>
      <c r="H16" s="59">
        <v>30</v>
      </c>
      <c r="I16" s="59">
        <v>23</v>
      </c>
      <c r="J16" s="59">
        <v>7</v>
      </c>
      <c r="K16" s="58">
        <v>3.6319612590799029</v>
      </c>
      <c r="L16" s="58">
        <v>4.637096774193548</v>
      </c>
      <c r="M16" s="58">
        <v>2.1212121212121215</v>
      </c>
    </row>
    <row r="17" spans="1:13" s="76" customFormat="1" ht="6" customHeight="1">
      <c r="A17" s="82"/>
      <c r="B17" s="82"/>
      <c r="E17" s="81"/>
      <c r="F17" s="80"/>
      <c r="G17" s="80"/>
      <c r="H17" s="43"/>
      <c r="I17" s="43"/>
      <c r="J17" s="43"/>
      <c r="K17" s="79"/>
      <c r="L17" s="79"/>
      <c r="M17" s="79"/>
    </row>
    <row r="18" spans="1:13" s="76" customFormat="1" ht="10.5" customHeight="1">
      <c r="A18" s="57">
        <v>0</v>
      </c>
      <c r="B18" s="74" t="s">
        <v>101</v>
      </c>
      <c r="C18" s="75">
        <v>9</v>
      </c>
      <c r="D18" s="74" t="s">
        <v>100</v>
      </c>
      <c r="E18" s="78">
        <v>6</v>
      </c>
      <c r="F18" s="77">
        <v>3</v>
      </c>
      <c r="G18" s="77">
        <v>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1:13" s="76" customFormat="1" ht="10.5" customHeight="1">
      <c r="A19" s="57">
        <v>10</v>
      </c>
      <c r="B19" s="74" t="s">
        <v>101</v>
      </c>
      <c r="C19" s="75">
        <v>19</v>
      </c>
      <c r="D19" s="74" t="s">
        <v>100</v>
      </c>
      <c r="E19" s="78">
        <v>6</v>
      </c>
      <c r="F19" s="77">
        <v>3</v>
      </c>
      <c r="G19" s="77">
        <v>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1:13" s="76" customFormat="1" ht="10.5" customHeight="1">
      <c r="A20" s="57">
        <v>20</v>
      </c>
      <c r="B20" s="74" t="s">
        <v>101</v>
      </c>
      <c r="C20" s="75">
        <v>29</v>
      </c>
      <c r="D20" s="74" t="s">
        <v>100</v>
      </c>
      <c r="E20" s="78">
        <v>52</v>
      </c>
      <c r="F20" s="77">
        <v>28</v>
      </c>
      <c r="G20" s="77">
        <v>24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1:13" s="76" customFormat="1" ht="10.5" customHeight="1">
      <c r="A21" s="57">
        <v>30</v>
      </c>
      <c r="B21" s="74" t="s">
        <v>101</v>
      </c>
      <c r="C21" s="75">
        <v>39</v>
      </c>
      <c r="D21" s="74" t="s">
        <v>100</v>
      </c>
      <c r="E21" s="78">
        <v>66</v>
      </c>
      <c r="F21" s="77">
        <v>33</v>
      </c>
      <c r="G21" s="77">
        <v>33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1:13" s="76" customFormat="1" ht="10.5" customHeight="1">
      <c r="A22" s="57">
        <v>40</v>
      </c>
      <c r="B22" s="74" t="s">
        <v>101</v>
      </c>
      <c r="C22" s="75">
        <v>49</v>
      </c>
      <c r="D22" s="74" t="s">
        <v>100</v>
      </c>
      <c r="E22" s="78">
        <v>61</v>
      </c>
      <c r="F22" s="77">
        <v>41</v>
      </c>
      <c r="G22" s="77">
        <v>20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1:13" s="76" customFormat="1" ht="10.5" customHeight="1">
      <c r="A23" s="57">
        <v>50</v>
      </c>
      <c r="B23" s="74" t="s">
        <v>101</v>
      </c>
      <c r="C23" s="75">
        <v>59</v>
      </c>
      <c r="D23" s="74" t="s">
        <v>100</v>
      </c>
      <c r="E23" s="78">
        <v>94</v>
      </c>
      <c r="F23" s="77">
        <v>73</v>
      </c>
      <c r="G23" s="77">
        <v>21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1:13" s="76" customFormat="1" ht="10.5" customHeight="1">
      <c r="A24" s="57">
        <v>60</v>
      </c>
      <c r="B24" s="74" t="s">
        <v>101</v>
      </c>
      <c r="C24" s="75">
        <v>69</v>
      </c>
      <c r="D24" s="74" t="s">
        <v>100</v>
      </c>
      <c r="E24" s="78">
        <v>130</v>
      </c>
      <c r="F24" s="77">
        <v>95</v>
      </c>
      <c r="G24" s="77">
        <v>35</v>
      </c>
      <c r="H24" s="77">
        <v>1</v>
      </c>
      <c r="I24" s="77">
        <v>1</v>
      </c>
      <c r="J24" s="77">
        <v>0</v>
      </c>
      <c r="K24" s="56">
        <v>0.76923076923076927</v>
      </c>
      <c r="L24" s="56">
        <v>1.0526315789473684</v>
      </c>
      <c r="M24" s="77">
        <v>0</v>
      </c>
    </row>
    <row r="25" spans="1:13" s="76" customFormat="1" ht="10.5" customHeight="1">
      <c r="A25" s="57">
        <v>70</v>
      </c>
      <c r="B25" s="74" t="s">
        <v>100</v>
      </c>
      <c r="C25" s="74" t="s">
        <v>99</v>
      </c>
      <c r="D25" s="74" t="s">
        <v>98</v>
      </c>
      <c r="E25" s="78">
        <v>411</v>
      </c>
      <c r="F25" s="77">
        <v>220</v>
      </c>
      <c r="G25" s="77">
        <v>191</v>
      </c>
      <c r="H25" s="77">
        <v>29</v>
      </c>
      <c r="I25" s="77">
        <v>22</v>
      </c>
      <c r="J25" s="77">
        <v>7</v>
      </c>
      <c r="K25" s="56">
        <v>7.0559610705596105</v>
      </c>
      <c r="L25" s="56">
        <v>10</v>
      </c>
      <c r="M25" s="56">
        <v>3.664921465968586</v>
      </c>
    </row>
    <row r="26" spans="1:13" s="22" customFormat="1" ht="6" customHeight="1">
      <c r="A26" s="36"/>
      <c r="B26" s="36"/>
      <c r="C26" s="36"/>
      <c r="D26" s="36"/>
      <c r="E26" s="40"/>
      <c r="F26" s="24"/>
      <c r="G26" s="24"/>
      <c r="H26" s="24"/>
      <c r="I26" s="24"/>
      <c r="J26" s="24"/>
      <c r="K26" s="55"/>
      <c r="L26" s="55"/>
      <c r="M26" s="55"/>
    </row>
    <row r="27" spans="1:13" s="22" customFormat="1" ht="10.5" customHeight="1">
      <c r="A27" s="22" t="s">
        <v>123</v>
      </c>
      <c r="E27" s="43"/>
      <c r="F27" s="43"/>
      <c r="G27" s="43"/>
      <c r="H27" s="43"/>
      <c r="I27" s="43"/>
      <c r="J27" s="43"/>
      <c r="K27" s="39"/>
      <c r="L27" s="39"/>
      <c r="M27" s="39"/>
    </row>
  </sheetData>
  <mergeCells count="9">
    <mergeCell ref="E9:G9"/>
    <mergeCell ref="H9:J9"/>
    <mergeCell ref="K9:M9"/>
    <mergeCell ref="A16:D16"/>
    <mergeCell ref="A15:D15"/>
    <mergeCell ref="A9:D10"/>
    <mergeCell ref="A12:D12"/>
    <mergeCell ref="A13:D13"/>
    <mergeCell ref="A14:D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5"/>
  <sheetViews>
    <sheetView zoomScaleNormal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4" width="5.625" style="21" customWidth="1"/>
    <col min="15" max="16384" width="9" style="21"/>
  </cols>
  <sheetData>
    <row r="1" spans="1:14" ht="13.5" customHeight="1">
      <c r="A1" s="37" t="s">
        <v>113</v>
      </c>
    </row>
    <row r="2" spans="1:14" ht="12" customHeight="1"/>
    <row r="3" spans="1:14" ht="13.5" customHeight="1">
      <c r="A3" s="37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2"/>
    </row>
    <row r="4" spans="1:14" ht="10.5" customHeight="1">
      <c r="N4" s="22"/>
    </row>
    <row r="5" spans="1:14" ht="10.5" customHeight="1">
      <c r="A5" s="21" t="s">
        <v>112</v>
      </c>
      <c r="N5" s="22"/>
    </row>
    <row r="6" spans="1:14" ht="10.5" customHeight="1">
      <c r="A6" s="21" t="s">
        <v>111</v>
      </c>
      <c r="N6" s="22"/>
    </row>
    <row r="7" spans="1:14" ht="10.5" customHeight="1">
      <c r="E7" s="36"/>
      <c r="F7" s="36"/>
      <c r="G7" s="36"/>
      <c r="H7" s="36"/>
      <c r="I7" s="36"/>
      <c r="J7" s="36"/>
      <c r="K7" s="36"/>
      <c r="L7" s="36"/>
      <c r="M7" s="36"/>
      <c r="N7" s="22"/>
    </row>
    <row r="8" spans="1:14" ht="24" customHeight="1">
      <c r="A8" s="168" t="s">
        <v>122</v>
      </c>
      <c r="B8" s="168"/>
      <c r="C8" s="168"/>
      <c r="D8" s="157"/>
      <c r="E8" s="159" t="s">
        <v>110</v>
      </c>
      <c r="F8" s="159"/>
      <c r="G8" s="160"/>
      <c r="H8" s="161" t="s">
        <v>109</v>
      </c>
      <c r="I8" s="159"/>
      <c r="J8" s="160"/>
      <c r="K8" s="162" t="s">
        <v>121</v>
      </c>
      <c r="L8" s="163"/>
      <c r="M8" s="163"/>
      <c r="N8" s="22"/>
    </row>
    <row r="9" spans="1:14" ht="12" customHeight="1">
      <c r="A9" s="169"/>
      <c r="B9" s="169"/>
      <c r="C9" s="169"/>
      <c r="D9" s="158"/>
      <c r="E9" s="68" t="s">
        <v>107</v>
      </c>
      <c r="F9" s="67" t="s">
        <v>86</v>
      </c>
      <c r="G9" s="69" t="s">
        <v>85</v>
      </c>
      <c r="H9" s="68" t="s">
        <v>107</v>
      </c>
      <c r="I9" s="67" t="s">
        <v>86</v>
      </c>
      <c r="J9" s="69" t="s">
        <v>85</v>
      </c>
      <c r="K9" s="68" t="s">
        <v>107</v>
      </c>
      <c r="L9" s="67" t="s">
        <v>86</v>
      </c>
      <c r="M9" s="66" t="s">
        <v>85</v>
      </c>
      <c r="N9" s="22"/>
    </row>
    <row r="10" spans="1:14" s="22" customFormat="1" ht="6" customHeight="1">
      <c r="E10" s="65"/>
      <c r="F10" s="63"/>
      <c r="G10" s="63"/>
      <c r="H10" s="64"/>
      <c r="I10" s="63"/>
      <c r="J10" s="63"/>
      <c r="K10" s="64"/>
      <c r="L10" s="63"/>
      <c r="M10" s="63"/>
    </row>
    <row r="11" spans="1:14" ht="10.5" customHeight="1">
      <c r="A11" s="170" t="s">
        <v>120</v>
      </c>
      <c r="B11" s="172"/>
      <c r="C11" s="172"/>
      <c r="D11" s="172"/>
      <c r="E11" s="44">
        <v>1052</v>
      </c>
      <c r="F11" s="43">
        <v>678</v>
      </c>
      <c r="G11" s="43">
        <v>374</v>
      </c>
      <c r="H11" s="43">
        <v>36</v>
      </c>
      <c r="I11" s="43">
        <v>22</v>
      </c>
      <c r="J11" s="43">
        <v>14</v>
      </c>
      <c r="K11" s="56">
        <v>3.4</v>
      </c>
      <c r="L11" s="56">
        <v>3.2</v>
      </c>
      <c r="M11" s="56">
        <v>3.7</v>
      </c>
      <c r="N11" s="22"/>
    </row>
    <row r="12" spans="1:14" ht="10.5" customHeight="1">
      <c r="A12" s="164" t="s">
        <v>119</v>
      </c>
      <c r="B12" s="170"/>
      <c r="C12" s="170"/>
      <c r="D12" s="175"/>
      <c r="E12" s="44">
        <v>979</v>
      </c>
      <c r="F12" s="43">
        <v>627</v>
      </c>
      <c r="G12" s="43">
        <v>352</v>
      </c>
      <c r="H12" s="43">
        <v>26</v>
      </c>
      <c r="I12" s="43">
        <v>17</v>
      </c>
      <c r="J12" s="43">
        <v>9</v>
      </c>
      <c r="K12" s="56">
        <v>2.7</v>
      </c>
      <c r="L12" s="56">
        <v>2.7</v>
      </c>
      <c r="M12" s="56">
        <v>2.6</v>
      </c>
      <c r="N12" s="22"/>
    </row>
    <row r="13" spans="1:14" ht="10.5" customHeight="1">
      <c r="A13" s="164" t="s">
        <v>103</v>
      </c>
      <c r="B13" s="170"/>
      <c r="C13" s="170"/>
      <c r="D13" s="175"/>
      <c r="E13" s="44">
        <v>878</v>
      </c>
      <c r="F13" s="43">
        <v>564</v>
      </c>
      <c r="G13" s="43">
        <v>314</v>
      </c>
      <c r="H13" s="43">
        <v>29</v>
      </c>
      <c r="I13" s="43">
        <v>14</v>
      </c>
      <c r="J13" s="43">
        <v>15</v>
      </c>
      <c r="K13" s="56">
        <v>3.3</v>
      </c>
      <c r="L13" s="56">
        <v>2.5</v>
      </c>
      <c r="M13" s="56">
        <v>4.8</v>
      </c>
      <c r="N13" s="22"/>
    </row>
    <row r="14" spans="1:14" ht="10.5" customHeight="1">
      <c r="A14" s="164" t="s">
        <v>118</v>
      </c>
      <c r="B14" s="167"/>
      <c r="C14" s="167"/>
      <c r="D14" s="167"/>
      <c r="E14" s="44">
        <v>787</v>
      </c>
      <c r="F14" s="43">
        <v>506</v>
      </c>
      <c r="G14" s="43">
        <v>281</v>
      </c>
      <c r="H14" s="43">
        <v>33</v>
      </c>
      <c r="I14" s="43">
        <v>24</v>
      </c>
      <c r="J14" s="43">
        <v>9</v>
      </c>
      <c r="K14" s="56">
        <v>4.2</v>
      </c>
      <c r="L14" s="56">
        <v>4.7</v>
      </c>
      <c r="M14" s="56">
        <v>3.2</v>
      </c>
      <c r="N14" s="22"/>
    </row>
    <row r="15" spans="1:14" s="32" customFormat="1" ht="10.5" customHeight="1">
      <c r="A15" s="166" t="s">
        <v>117</v>
      </c>
      <c r="B15" s="167"/>
      <c r="C15" s="167"/>
      <c r="D15" s="167"/>
      <c r="E15" s="60">
        <v>793</v>
      </c>
      <c r="F15" s="59">
        <v>495</v>
      </c>
      <c r="G15" s="59">
        <v>298</v>
      </c>
      <c r="H15" s="59">
        <v>22</v>
      </c>
      <c r="I15" s="59">
        <v>12</v>
      </c>
      <c r="J15" s="59">
        <v>10</v>
      </c>
      <c r="K15" s="58">
        <v>2.8</v>
      </c>
      <c r="L15" s="58">
        <v>2.4</v>
      </c>
      <c r="M15" s="58">
        <v>3.4</v>
      </c>
      <c r="N15" s="48"/>
    </row>
    <row r="16" spans="1:14" ht="6" customHeight="1">
      <c r="A16" s="22"/>
      <c r="B16" s="22"/>
      <c r="E16" s="44"/>
      <c r="F16" s="43"/>
      <c r="G16" s="43"/>
      <c r="H16" s="43"/>
      <c r="I16" s="43"/>
      <c r="J16" s="43"/>
      <c r="K16" s="56"/>
      <c r="L16" s="56"/>
      <c r="M16" s="56"/>
      <c r="N16" s="22"/>
    </row>
    <row r="17" spans="1:14" ht="10.5" customHeight="1">
      <c r="A17" s="57">
        <v>0</v>
      </c>
      <c r="B17" s="74" t="s">
        <v>101</v>
      </c>
      <c r="C17" s="75">
        <v>9</v>
      </c>
      <c r="D17" s="74" t="s">
        <v>100</v>
      </c>
      <c r="E17" s="44">
        <v>2</v>
      </c>
      <c r="F17" s="43">
        <v>1</v>
      </c>
      <c r="G17" s="43">
        <v>1</v>
      </c>
      <c r="H17" s="43" t="s">
        <v>116</v>
      </c>
      <c r="I17" s="43" t="s">
        <v>116</v>
      </c>
      <c r="J17" s="43" t="s">
        <v>116</v>
      </c>
      <c r="K17" s="43" t="s">
        <v>116</v>
      </c>
      <c r="L17" s="43" t="s">
        <v>116</v>
      </c>
      <c r="M17" s="43" t="s">
        <v>116</v>
      </c>
      <c r="N17" s="22"/>
    </row>
    <row r="18" spans="1:14" ht="10.5" customHeight="1">
      <c r="A18" s="57">
        <v>10</v>
      </c>
      <c r="B18" s="74" t="s">
        <v>101</v>
      </c>
      <c r="C18" s="75">
        <v>19</v>
      </c>
      <c r="D18" s="74" t="s">
        <v>100</v>
      </c>
      <c r="E18" s="44">
        <v>6</v>
      </c>
      <c r="F18" s="43">
        <v>4</v>
      </c>
      <c r="G18" s="43">
        <v>2</v>
      </c>
      <c r="H18" s="43" t="s">
        <v>116</v>
      </c>
      <c r="I18" s="43" t="s">
        <v>116</v>
      </c>
      <c r="J18" s="43" t="s">
        <v>116</v>
      </c>
      <c r="K18" s="43" t="s">
        <v>116</v>
      </c>
      <c r="L18" s="43" t="s">
        <v>116</v>
      </c>
      <c r="M18" s="43" t="s">
        <v>116</v>
      </c>
      <c r="N18" s="22"/>
    </row>
    <row r="19" spans="1:14" ht="10.5" customHeight="1">
      <c r="A19" s="57">
        <v>20</v>
      </c>
      <c r="B19" s="74" t="s">
        <v>101</v>
      </c>
      <c r="C19" s="75">
        <v>29</v>
      </c>
      <c r="D19" s="74" t="s">
        <v>100</v>
      </c>
      <c r="E19" s="44">
        <v>54</v>
      </c>
      <c r="F19" s="43">
        <v>31</v>
      </c>
      <c r="G19" s="43">
        <v>23</v>
      </c>
      <c r="H19" s="43" t="s">
        <v>116</v>
      </c>
      <c r="I19" s="43" t="s">
        <v>116</v>
      </c>
      <c r="J19" s="43" t="s">
        <v>116</v>
      </c>
      <c r="K19" s="43" t="s">
        <v>116</v>
      </c>
      <c r="L19" s="43" t="s">
        <v>116</v>
      </c>
      <c r="M19" s="43" t="s">
        <v>116</v>
      </c>
      <c r="N19" s="22"/>
    </row>
    <row r="20" spans="1:14" ht="10.5" customHeight="1">
      <c r="A20" s="57">
        <v>30</v>
      </c>
      <c r="B20" s="74" t="s">
        <v>101</v>
      </c>
      <c r="C20" s="75">
        <v>39</v>
      </c>
      <c r="D20" s="74" t="s">
        <v>100</v>
      </c>
      <c r="E20" s="44">
        <v>67</v>
      </c>
      <c r="F20" s="43">
        <v>29</v>
      </c>
      <c r="G20" s="43">
        <v>38</v>
      </c>
      <c r="H20" s="43" t="s">
        <v>116</v>
      </c>
      <c r="I20" s="43" t="s">
        <v>116</v>
      </c>
      <c r="J20" s="43" t="s">
        <v>116</v>
      </c>
      <c r="K20" s="43" t="s">
        <v>116</v>
      </c>
      <c r="L20" s="43" t="s">
        <v>116</v>
      </c>
      <c r="M20" s="43" t="s">
        <v>116</v>
      </c>
      <c r="N20" s="22"/>
    </row>
    <row r="21" spans="1:14" ht="10.5" customHeight="1">
      <c r="A21" s="57">
        <v>40</v>
      </c>
      <c r="B21" s="74" t="s">
        <v>101</v>
      </c>
      <c r="C21" s="75">
        <v>49</v>
      </c>
      <c r="D21" s="74" t="s">
        <v>100</v>
      </c>
      <c r="E21" s="44">
        <v>57</v>
      </c>
      <c r="F21" s="43">
        <v>40</v>
      </c>
      <c r="G21" s="43">
        <v>17</v>
      </c>
      <c r="H21" s="43" t="s">
        <v>116</v>
      </c>
      <c r="I21" s="43" t="s">
        <v>116</v>
      </c>
      <c r="J21" s="43" t="s">
        <v>116</v>
      </c>
      <c r="K21" s="43" t="s">
        <v>116</v>
      </c>
      <c r="L21" s="43" t="s">
        <v>116</v>
      </c>
      <c r="M21" s="43" t="s">
        <v>116</v>
      </c>
      <c r="N21" s="22"/>
    </row>
    <row r="22" spans="1:14" ht="10.5" customHeight="1">
      <c r="A22" s="57">
        <v>50</v>
      </c>
      <c r="B22" s="74" t="s">
        <v>101</v>
      </c>
      <c r="C22" s="75">
        <v>59</v>
      </c>
      <c r="D22" s="74" t="s">
        <v>100</v>
      </c>
      <c r="E22" s="44">
        <v>112</v>
      </c>
      <c r="F22" s="43">
        <v>83</v>
      </c>
      <c r="G22" s="43">
        <v>29</v>
      </c>
      <c r="H22" s="43" t="s">
        <v>116</v>
      </c>
      <c r="I22" s="43" t="s">
        <v>116</v>
      </c>
      <c r="J22" s="43" t="s">
        <v>116</v>
      </c>
      <c r="K22" s="43" t="s">
        <v>116</v>
      </c>
      <c r="L22" s="43" t="s">
        <v>116</v>
      </c>
      <c r="M22" s="43" t="s">
        <v>116</v>
      </c>
      <c r="N22" s="22"/>
    </row>
    <row r="23" spans="1:14" ht="10.5" customHeight="1">
      <c r="A23" s="57">
        <v>60</v>
      </c>
      <c r="B23" s="74" t="s">
        <v>101</v>
      </c>
      <c r="C23" s="75">
        <v>69</v>
      </c>
      <c r="D23" s="74" t="s">
        <v>100</v>
      </c>
      <c r="E23" s="44">
        <v>134</v>
      </c>
      <c r="F23" s="43">
        <v>98</v>
      </c>
      <c r="G23" s="43">
        <v>36</v>
      </c>
      <c r="H23" s="43">
        <v>2</v>
      </c>
      <c r="I23" s="43">
        <v>2</v>
      </c>
      <c r="J23" s="43" t="s">
        <v>116</v>
      </c>
      <c r="K23" s="56">
        <v>1.5</v>
      </c>
      <c r="L23" s="56">
        <v>2</v>
      </c>
      <c r="M23" s="43" t="s">
        <v>116</v>
      </c>
      <c r="N23" s="22"/>
    </row>
    <row r="24" spans="1:14" ht="10.5" customHeight="1">
      <c r="A24" s="57">
        <v>70</v>
      </c>
      <c r="B24" s="74" t="s">
        <v>100</v>
      </c>
      <c r="C24" s="74" t="s">
        <v>99</v>
      </c>
      <c r="D24" s="74" t="s">
        <v>98</v>
      </c>
      <c r="E24" s="44">
        <v>361</v>
      </c>
      <c r="F24" s="43">
        <v>209</v>
      </c>
      <c r="G24" s="43">
        <v>152</v>
      </c>
      <c r="H24" s="43">
        <v>20</v>
      </c>
      <c r="I24" s="43">
        <v>10</v>
      </c>
      <c r="J24" s="43">
        <v>10</v>
      </c>
      <c r="K24" s="56">
        <v>5.5</v>
      </c>
      <c r="L24" s="56">
        <v>4.8</v>
      </c>
      <c r="M24" s="56">
        <v>6.6</v>
      </c>
      <c r="N24" s="22"/>
    </row>
    <row r="25" spans="1:14" s="22" customFormat="1" ht="6" customHeight="1">
      <c r="A25" s="36"/>
      <c r="B25" s="36"/>
      <c r="C25" s="36"/>
      <c r="D25" s="36"/>
      <c r="E25" s="40"/>
      <c r="F25" s="24"/>
      <c r="G25" s="24"/>
      <c r="H25" s="24"/>
      <c r="I25" s="24"/>
      <c r="J25" s="24"/>
      <c r="K25" s="55"/>
      <c r="L25" s="55"/>
      <c r="M25" s="55"/>
    </row>
    <row r="26" spans="1:14" s="22" customFormat="1" ht="10.5" customHeight="1">
      <c r="A26" s="22" t="s">
        <v>115</v>
      </c>
      <c r="E26" s="43"/>
      <c r="F26" s="43"/>
      <c r="G26" s="43"/>
      <c r="H26" s="43"/>
      <c r="I26" s="43"/>
      <c r="J26" s="43"/>
      <c r="K26" s="39"/>
      <c r="L26" s="39"/>
      <c r="M26" s="39"/>
    </row>
    <row r="27" spans="1:14" ht="10.5" customHeight="1">
      <c r="A27" s="21" t="s">
        <v>114</v>
      </c>
    </row>
    <row r="28" spans="1:14" ht="10.5" customHeight="1"/>
    <row r="29" spans="1:14" ht="10.5" customHeight="1"/>
    <row r="30" spans="1:14" ht="10.5" customHeight="1"/>
    <row r="31" spans="1:14" ht="10.5" customHeight="1"/>
    <row r="32" spans="1:14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9">
    <mergeCell ref="E8:G8"/>
    <mergeCell ref="H8:J8"/>
    <mergeCell ref="K8:M8"/>
    <mergeCell ref="A15:D15"/>
    <mergeCell ref="A14:D14"/>
    <mergeCell ref="A8:D9"/>
    <mergeCell ref="A11:D11"/>
    <mergeCell ref="A12:D12"/>
    <mergeCell ref="A13:D13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5"/>
  <sheetViews>
    <sheetView zoomScaleNormal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4" width="5.625" style="21" customWidth="1"/>
    <col min="15" max="16384" width="9" style="21"/>
  </cols>
  <sheetData>
    <row r="1" spans="1:14" ht="13.5" customHeight="1">
      <c r="A1" s="37" t="s">
        <v>113</v>
      </c>
    </row>
    <row r="2" spans="1:14" ht="13.5" customHeight="1"/>
    <row r="3" spans="1:14" ht="13.5" customHeight="1">
      <c r="A3" s="37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2"/>
    </row>
    <row r="4" spans="1:14" ht="10.5" customHeight="1">
      <c r="N4" s="22"/>
    </row>
    <row r="5" spans="1:14" ht="10.5" customHeight="1">
      <c r="A5" s="21" t="s">
        <v>112</v>
      </c>
      <c r="N5" s="22"/>
    </row>
    <row r="6" spans="1:14" ht="10.5" customHeight="1">
      <c r="A6" s="21" t="s">
        <v>111</v>
      </c>
      <c r="N6" s="22"/>
    </row>
    <row r="7" spans="1:14" ht="10.5" customHeight="1">
      <c r="E7" s="36"/>
      <c r="F7" s="36"/>
      <c r="G7" s="36"/>
      <c r="H7" s="36"/>
      <c r="I7" s="36"/>
      <c r="J7" s="36"/>
      <c r="K7" s="36"/>
      <c r="L7" s="36"/>
      <c r="M7" s="36"/>
      <c r="N7" s="22"/>
    </row>
    <row r="8" spans="1:14" ht="10.5" customHeight="1">
      <c r="A8" s="176" t="s">
        <v>92</v>
      </c>
      <c r="B8" s="177"/>
      <c r="C8" s="177"/>
      <c r="D8" s="178"/>
      <c r="E8" s="159" t="s">
        <v>110</v>
      </c>
      <c r="F8" s="159"/>
      <c r="G8" s="160"/>
      <c r="H8" s="161" t="s">
        <v>109</v>
      </c>
      <c r="I8" s="159"/>
      <c r="J8" s="160"/>
      <c r="K8" s="161" t="s">
        <v>108</v>
      </c>
      <c r="L8" s="159"/>
      <c r="M8" s="159"/>
      <c r="N8" s="22"/>
    </row>
    <row r="9" spans="1:14" ht="10.5" customHeight="1">
      <c r="A9" s="179" t="s">
        <v>88</v>
      </c>
      <c r="B9" s="180"/>
      <c r="C9" s="180"/>
      <c r="D9" s="181"/>
      <c r="E9" s="68" t="s">
        <v>107</v>
      </c>
      <c r="F9" s="67" t="s">
        <v>86</v>
      </c>
      <c r="G9" s="69" t="s">
        <v>85</v>
      </c>
      <c r="H9" s="68" t="s">
        <v>107</v>
      </c>
      <c r="I9" s="67" t="s">
        <v>86</v>
      </c>
      <c r="J9" s="69" t="s">
        <v>85</v>
      </c>
      <c r="K9" s="68" t="s">
        <v>107</v>
      </c>
      <c r="L9" s="67" t="s">
        <v>86</v>
      </c>
      <c r="M9" s="66" t="s">
        <v>85</v>
      </c>
      <c r="N9" s="22"/>
    </row>
    <row r="10" spans="1:14" s="22" customFormat="1" ht="6" customHeight="1">
      <c r="E10" s="65"/>
      <c r="F10" s="63"/>
      <c r="G10" s="63"/>
      <c r="H10" s="64"/>
      <c r="I10" s="63"/>
      <c r="J10" s="63"/>
      <c r="K10" s="64"/>
      <c r="L10" s="63"/>
      <c r="M10" s="63"/>
    </row>
    <row r="11" spans="1:14" ht="10.5" customHeight="1">
      <c r="A11" s="170" t="s">
        <v>106</v>
      </c>
      <c r="B11" s="172"/>
      <c r="C11" s="172"/>
      <c r="D11" s="172"/>
      <c r="E11" s="44">
        <v>1073</v>
      </c>
      <c r="F11" s="43">
        <v>703</v>
      </c>
      <c r="G11" s="43">
        <v>370</v>
      </c>
      <c r="H11" s="43">
        <v>29</v>
      </c>
      <c r="I11" s="43">
        <v>17</v>
      </c>
      <c r="J11" s="43">
        <v>12</v>
      </c>
      <c r="K11" s="56">
        <v>2.7</v>
      </c>
      <c r="L11" s="56">
        <v>2.4</v>
      </c>
      <c r="M11" s="56">
        <v>3.2</v>
      </c>
      <c r="N11" s="22"/>
    </row>
    <row r="12" spans="1:14" ht="10.5" customHeight="1">
      <c r="A12" s="164" t="s">
        <v>105</v>
      </c>
      <c r="B12" s="164"/>
      <c r="C12" s="164"/>
      <c r="D12" s="171"/>
      <c r="E12" s="44">
        <v>1052</v>
      </c>
      <c r="F12" s="43">
        <v>678</v>
      </c>
      <c r="G12" s="43">
        <v>374</v>
      </c>
      <c r="H12" s="43">
        <v>36</v>
      </c>
      <c r="I12" s="43">
        <v>22</v>
      </c>
      <c r="J12" s="43">
        <v>14</v>
      </c>
      <c r="K12" s="56">
        <v>3.4</v>
      </c>
      <c r="L12" s="56">
        <v>3.2</v>
      </c>
      <c r="M12" s="56">
        <v>3.7</v>
      </c>
      <c r="N12" s="22"/>
    </row>
    <row r="13" spans="1:14" ht="10.5" customHeight="1">
      <c r="A13" s="164" t="s">
        <v>104</v>
      </c>
      <c r="B13" s="164"/>
      <c r="C13" s="164"/>
      <c r="D13" s="171"/>
      <c r="E13" s="44">
        <v>979</v>
      </c>
      <c r="F13" s="43">
        <v>627</v>
      </c>
      <c r="G13" s="43">
        <v>352</v>
      </c>
      <c r="H13" s="43">
        <v>26</v>
      </c>
      <c r="I13" s="43">
        <v>17</v>
      </c>
      <c r="J13" s="43">
        <v>9</v>
      </c>
      <c r="K13" s="56">
        <v>2.7</v>
      </c>
      <c r="L13" s="56">
        <v>2.7</v>
      </c>
      <c r="M13" s="56">
        <v>2.6</v>
      </c>
      <c r="N13" s="22"/>
    </row>
    <row r="14" spans="1:14" ht="10.5" customHeight="1">
      <c r="A14" s="164" t="s">
        <v>103</v>
      </c>
      <c r="B14" s="172"/>
      <c r="C14" s="172"/>
      <c r="D14" s="172"/>
      <c r="E14" s="44">
        <v>878</v>
      </c>
      <c r="F14" s="43">
        <v>564</v>
      </c>
      <c r="G14" s="43">
        <v>314</v>
      </c>
      <c r="H14" s="43">
        <v>29</v>
      </c>
      <c r="I14" s="43">
        <v>14</v>
      </c>
      <c r="J14" s="43">
        <v>15</v>
      </c>
      <c r="K14" s="56">
        <v>3.3</v>
      </c>
      <c r="L14" s="56">
        <v>2.5</v>
      </c>
      <c r="M14" s="56">
        <v>4.8</v>
      </c>
      <c r="N14" s="22"/>
    </row>
    <row r="15" spans="1:14" s="32" customFormat="1" ht="10.5" customHeight="1">
      <c r="A15" s="166" t="s">
        <v>102</v>
      </c>
      <c r="B15" s="172"/>
      <c r="C15" s="172"/>
      <c r="D15" s="172"/>
      <c r="E15" s="60">
        <v>787</v>
      </c>
      <c r="F15" s="59">
        <v>506</v>
      </c>
      <c r="G15" s="59">
        <v>281</v>
      </c>
      <c r="H15" s="59">
        <v>33</v>
      </c>
      <c r="I15" s="59">
        <v>24</v>
      </c>
      <c r="J15" s="59">
        <v>9</v>
      </c>
      <c r="K15" s="58">
        <v>4.2</v>
      </c>
      <c r="L15" s="58">
        <v>4.7</v>
      </c>
      <c r="M15" s="58">
        <v>3.2</v>
      </c>
      <c r="N15" s="48"/>
    </row>
    <row r="16" spans="1:14" ht="6" customHeight="1">
      <c r="A16" s="22"/>
      <c r="B16" s="22"/>
      <c r="E16" s="44"/>
      <c r="F16" s="43"/>
      <c r="G16" s="43"/>
      <c r="H16" s="43"/>
      <c r="I16" s="43"/>
      <c r="J16" s="43"/>
      <c r="K16" s="56"/>
      <c r="L16" s="56"/>
      <c r="M16" s="56"/>
      <c r="N16" s="22"/>
    </row>
    <row r="17" spans="1:14" ht="10.5" customHeight="1">
      <c r="A17" s="57">
        <v>0</v>
      </c>
      <c r="B17" s="74" t="s">
        <v>101</v>
      </c>
      <c r="C17" s="75">
        <v>9</v>
      </c>
      <c r="D17" s="74" t="s">
        <v>100</v>
      </c>
      <c r="E17" s="44" t="s">
        <v>1</v>
      </c>
      <c r="F17" s="43" t="s">
        <v>1</v>
      </c>
      <c r="G17" s="43" t="s">
        <v>1</v>
      </c>
      <c r="H17" s="43" t="s">
        <v>1</v>
      </c>
      <c r="I17" s="43" t="s">
        <v>1</v>
      </c>
      <c r="J17" s="43" t="s">
        <v>1</v>
      </c>
      <c r="K17" s="56" t="s">
        <v>1</v>
      </c>
      <c r="L17" s="56" t="s">
        <v>1</v>
      </c>
      <c r="M17" s="56" t="s">
        <v>1</v>
      </c>
      <c r="N17" s="22"/>
    </row>
    <row r="18" spans="1:14" ht="10.5" customHeight="1">
      <c r="A18" s="57">
        <v>10</v>
      </c>
      <c r="B18" s="74" t="s">
        <v>101</v>
      </c>
      <c r="C18" s="75">
        <v>19</v>
      </c>
      <c r="D18" s="74" t="s">
        <v>100</v>
      </c>
      <c r="E18" s="44">
        <v>1</v>
      </c>
      <c r="F18" s="43">
        <v>1</v>
      </c>
      <c r="G18" s="43" t="s">
        <v>1</v>
      </c>
      <c r="H18" s="43" t="s">
        <v>1</v>
      </c>
      <c r="I18" s="43" t="s">
        <v>1</v>
      </c>
      <c r="J18" s="43" t="s">
        <v>1</v>
      </c>
      <c r="K18" s="56" t="s">
        <v>1</v>
      </c>
      <c r="L18" s="56" t="s">
        <v>1</v>
      </c>
      <c r="M18" s="56" t="s">
        <v>1</v>
      </c>
      <c r="N18" s="22"/>
    </row>
    <row r="19" spans="1:14" ht="10.5" customHeight="1">
      <c r="A19" s="57">
        <v>20</v>
      </c>
      <c r="B19" s="74" t="s">
        <v>101</v>
      </c>
      <c r="C19" s="75">
        <v>29</v>
      </c>
      <c r="D19" s="74" t="s">
        <v>100</v>
      </c>
      <c r="E19" s="44">
        <v>65</v>
      </c>
      <c r="F19" s="43">
        <v>36</v>
      </c>
      <c r="G19" s="43">
        <v>29</v>
      </c>
      <c r="H19" s="43" t="s">
        <v>1</v>
      </c>
      <c r="I19" s="43" t="s">
        <v>1</v>
      </c>
      <c r="J19" s="43" t="s">
        <v>1</v>
      </c>
      <c r="K19" s="56" t="s">
        <v>1</v>
      </c>
      <c r="L19" s="56" t="s">
        <v>1</v>
      </c>
      <c r="M19" s="56" t="s">
        <v>1</v>
      </c>
      <c r="N19" s="22"/>
    </row>
    <row r="20" spans="1:14" ht="10.5" customHeight="1">
      <c r="A20" s="57">
        <v>30</v>
      </c>
      <c r="B20" s="74" t="s">
        <v>101</v>
      </c>
      <c r="C20" s="75">
        <v>39</v>
      </c>
      <c r="D20" s="74" t="s">
        <v>100</v>
      </c>
      <c r="E20" s="44">
        <v>83</v>
      </c>
      <c r="F20" s="43">
        <v>44</v>
      </c>
      <c r="G20" s="43">
        <v>39</v>
      </c>
      <c r="H20" s="43" t="s">
        <v>1</v>
      </c>
      <c r="I20" s="43" t="s">
        <v>1</v>
      </c>
      <c r="J20" s="43" t="s">
        <v>1</v>
      </c>
      <c r="K20" s="56" t="s">
        <v>1</v>
      </c>
      <c r="L20" s="56" t="s">
        <v>1</v>
      </c>
      <c r="M20" s="56" t="s">
        <v>1</v>
      </c>
      <c r="N20" s="22"/>
    </row>
    <row r="21" spans="1:14" ht="10.5" customHeight="1">
      <c r="A21" s="57">
        <v>40</v>
      </c>
      <c r="B21" s="74" t="s">
        <v>101</v>
      </c>
      <c r="C21" s="75">
        <v>49</v>
      </c>
      <c r="D21" s="74" t="s">
        <v>100</v>
      </c>
      <c r="E21" s="44">
        <v>54</v>
      </c>
      <c r="F21" s="43">
        <v>40</v>
      </c>
      <c r="G21" s="43">
        <v>14</v>
      </c>
      <c r="H21" s="43">
        <v>1</v>
      </c>
      <c r="I21" s="43">
        <v>1</v>
      </c>
      <c r="J21" s="43" t="s">
        <v>1</v>
      </c>
      <c r="K21" s="56">
        <v>1.9</v>
      </c>
      <c r="L21" s="56">
        <v>2.5</v>
      </c>
      <c r="M21" s="56" t="s">
        <v>1</v>
      </c>
      <c r="N21" s="22"/>
    </row>
    <row r="22" spans="1:14" ht="10.5" customHeight="1">
      <c r="A22" s="57">
        <v>50</v>
      </c>
      <c r="B22" s="74" t="s">
        <v>101</v>
      </c>
      <c r="C22" s="75">
        <v>59</v>
      </c>
      <c r="D22" s="74" t="s">
        <v>100</v>
      </c>
      <c r="E22" s="44">
        <v>119</v>
      </c>
      <c r="F22" s="43">
        <v>88</v>
      </c>
      <c r="G22" s="43">
        <v>31</v>
      </c>
      <c r="H22" s="43">
        <v>1</v>
      </c>
      <c r="I22" s="43" t="s">
        <v>1</v>
      </c>
      <c r="J22" s="43">
        <v>1</v>
      </c>
      <c r="K22" s="56">
        <v>0.8</v>
      </c>
      <c r="L22" s="56" t="s">
        <v>1</v>
      </c>
      <c r="M22" s="56">
        <v>3.2</v>
      </c>
      <c r="N22" s="22"/>
    </row>
    <row r="23" spans="1:14" ht="10.5" customHeight="1">
      <c r="A23" s="57">
        <v>60</v>
      </c>
      <c r="B23" s="74" t="s">
        <v>101</v>
      </c>
      <c r="C23" s="75">
        <v>69</v>
      </c>
      <c r="D23" s="74" t="s">
        <v>100</v>
      </c>
      <c r="E23" s="44">
        <v>132</v>
      </c>
      <c r="F23" s="43">
        <v>98</v>
      </c>
      <c r="G23" s="43">
        <v>34</v>
      </c>
      <c r="H23" s="43">
        <v>4</v>
      </c>
      <c r="I23" s="43">
        <v>4</v>
      </c>
      <c r="J23" s="43" t="s">
        <v>1</v>
      </c>
      <c r="K23" s="56">
        <v>3</v>
      </c>
      <c r="L23" s="56">
        <v>4.0999999999999996</v>
      </c>
      <c r="M23" s="56" t="s">
        <v>1</v>
      </c>
      <c r="N23" s="22"/>
    </row>
    <row r="24" spans="1:14" ht="10.5" customHeight="1">
      <c r="A24" s="57">
        <v>70</v>
      </c>
      <c r="B24" s="74" t="s">
        <v>100</v>
      </c>
      <c r="C24" s="74" t="s">
        <v>99</v>
      </c>
      <c r="D24" s="74" t="s">
        <v>98</v>
      </c>
      <c r="E24" s="44">
        <v>333</v>
      </c>
      <c r="F24" s="43">
        <v>199</v>
      </c>
      <c r="G24" s="43">
        <v>134</v>
      </c>
      <c r="H24" s="43">
        <v>27</v>
      </c>
      <c r="I24" s="43">
        <v>19</v>
      </c>
      <c r="J24" s="43">
        <v>8</v>
      </c>
      <c r="K24" s="56">
        <v>8.1</v>
      </c>
      <c r="L24" s="56">
        <v>9.5</v>
      </c>
      <c r="M24" s="56">
        <v>6</v>
      </c>
      <c r="N24" s="22"/>
    </row>
    <row r="25" spans="1:14" s="22" customFormat="1" ht="6" customHeight="1">
      <c r="A25" s="36"/>
      <c r="B25" s="36"/>
      <c r="C25" s="36"/>
      <c r="D25" s="36"/>
      <c r="E25" s="40"/>
      <c r="F25" s="24"/>
      <c r="G25" s="24"/>
      <c r="H25" s="24"/>
      <c r="I25" s="24"/>
      <c r="J25" s="24"/>
      <c r="K25" s="55"/>
      <c r="L25" s="55"/>
      <c r="M25" s="55"/>
    </row>
    <row r="26" spans="1:14" s="22" customFormat="1" ht="10.5" customHeight="1">
      <c r="A26" s="22" t="s">
        <v>97</v>
      </c>
      <c r="E26" s="43"/>
      <c r="F26" s="43"/>
      <c r="G26" s="43"/>
      <c r="H26" s="43"/>
      <c r="I26" s="43"/>
      <c r="J26" s="43"/>
      <c r="K26" s="39"/>
      <c r="L26" s="39"/>
      <c r="M26" s="39"/>
    </row>
    <row r="27" spans="1:14" ht="10.5" customHeight="1">
      <c r="A27" s="21" t="s">
        <v>67</v>
      </c>
    </row>
    <row r="28" spans="1:14" ht="10.5" customHeight="1"/>
    <row r="29" spans="1:14" ht="10.5" customHeight="1"/>
    <row r="30" spans="1:14" ht="10.5" customHeight="1"/>
    <row r="31" spans="1:14" ht="10.5" customHeight="1"/>
    <row r="32" spans="1:14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10">
    <mergeCell ref="E8:G8"/>
    <mergeCell ref="H8:J8"/>
    <mergeCell ref="K8:M8"/>
    <mergeCell ref="A15:D15"/>
    <mergeCell ref="A8:D8"/>
    <mergeCell ref="A9:D9"/>
    <mergeCell ref="A14:D14"/>
    <mergeCell ref="A11:D11"/>
    <mergeCell ref="A12:D12"/>
    <mergeCell ref="A13:D13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4"/>
  <sheetViews>
    <sheetView zoomScaleNormal="100" workbookViewId="0"/>
  </sheetViews>
  <sheetFormatPr defaultRowHeight="10.5"/>
  <cols>
    <col min="1" max="1" width="8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2" ht="13.5" customHeight="1">
      <c r="A1" s="37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37" t="s">
        <v>95</v>
      </c>
      <c r="B2" s="73"/>
      <c r="C2" s="73"/>
      <c r="D2" s="73"/>
      <c r="E2" s="73"/>
      <c r="F2" s="73"/>
      <c r="G2" s="73"/>
      <c r="H2" s="73"/>
      <c r="I2" s="73"/>
      <c r="J2" s="73"/>
      <c r="K2" s="22"/>
    </row>
    <row r="3" spans="1:12" ht="10.5" customHeight="1">
      <c r="K3" s="22"/>
    </row>
    <row r="4" spans="1:12" ht="10.5" customHeight="1">
      <c r="A4" s="21" t="s">
        <v>94</v>
      </c>
      <c r="B4" s="72"/>
      <c r="C4" s="72"/>
      <c r="D4" s="72"/>
      <c r="E4" s="72"/>
      <c r="F4" s="72"/>
      <c r="G4" s="72"/>
      <c r="H4" s="72"/>
      <c r="I4" s="72"/>
      <c r="J4" s="72"/>
      <c r="K4" s="22"/>
    </row>
    <row r="5" spans="1:12" ht="10.5" customHeight="1">
      <c r="A5" s="21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22"/>
    </row>
    <row r="6" spans="1:12" ht="10.5" customHeight="1">
      <c r="B6" s="36"/>
      <c r="C6" s="36"/>
      <c r="D6" s="36"/>
      <c r="E6" s="36"/>
      <c r="F6" s="36"/>
      <c r="G6" s="36"/>
      <c r="H6" s="36"/>
      <c r="I6" s="36"/>
      <c r="J6" s="36"/>
      <c r="K6" s="22"/>
    </row>
    <row r="7" spans="1:12" ht="10.5" customHeight="1">
      <c r="A7" s="71" t="s">
        <v>92</v>
      </c>
      <c r="B7" s="159" t="s">
        <v>91</v>
      </c>
      <c r="C7" s="159"/>
      <c r="D7" s="160"/>
      <c r="E7" s="161" t="s">
        <v>90</v>
      </c>
      <c r="F7" s="159"/>
      <c r="G7" s="160"/>
      <c r="H7" s="161" t="s">
        <v>89</v>
      </c>
      <c r="I7" s="159"/>
      <c r="J7" s="159"/>
      <c r="K7" s="22"/>
    </row>
    <row r="8" spans="1:12" ht="10.5" customHeight="1">
      <c r="A8" s="70" t="s">
        <v>88</v>
      </c>
      <c r="B8" s="68" t="s">
        <v>87</v>
      </c>
      <c r="C8" s="67" t="s">
        <v>86</v>
      </c>
      <c r="D8" s="69" t="s">
        <v>85</v>
      </c>
      <c r="E8" s="68" t="s">
        <v>87</v>
      </c>
      <c r="F8" s="67" t="s">
        <v>86</v>
      </c>
      <c r="G8" s="69" t="s">
        <v>85</v>
      </c>
      <c r="H8" s="68" t="s">
        <v>87</v>
      </c>
      <c r="I8" s="67" t="s">
        <v>86</v>
      </c>
      <c r="J8" s="66" t="s">
        <v>85</v>
      </c>
      <c r="K8" s="22"/>
    </row>
    <row r="9" spans="1:12" s="22" customFormat="1" ht="6" customHeight="1">
      <c r="B9" s="65"/>
      <c r="C9" s="63"/>
      <c r="D9" s="63"/>
      <c r="E9" s="64"/>
      <c r="F9" s="63"/>
      <c r="G9" s="63"/>
      <c r="H9" s="64"/>
      <c r="I9" s="63"/>
      <c r="J9" s="63"/>
    </row>
    <row r="10" spans="1:12" ht="10.5" customHeight="1">
      <c r="A10" s="43" t="s">
        <v>84</v>
      </c>
      <c r="B10" s="44">
        <v>1131</v>
      </c>
      <c r="C10" s="43">
        <v>739</v>
      </c>
      <c r="D10" s="43">
        <v>392</v>
      </c>
      <c r="E10" s="43">
        <v>33</v>
      </c>
      <c r="F10" s="43">
        <v>23</v>
      </c>
      <c r="G10" s="43">
        <v>10</v>
      </c>
      <c r="H10" s="56">
        <v>2.9177718832891246</v>
      </c>
      <c r="I10" s="56">
        <v>3.1123139377537212</v>
      </c>
      <c r="J10" s="56">
        <v>2.5510204081632653</v>
      </c>
      <c r="K10" s="22"/>
    </row>
    <row r="11" spans="1:12" ht="10.5" customHeight="1">
      <c r="A11" s="62" t="s">
        <v>83</v>
      </c>
      <c r="B11" s="44">
        <v>1073</v>
      </c>
      <c r="C11" s="43">
        <v>703</v>
      </c>
      <c r="D11" s="43">
        <v>370</v>
      </c>
      <c r="E11" s="43" t="s">
        <v>82</v>
      </c>
      <c r="F11" s="43">
        <v>17</v>
      </c>
      <c r="G11" s="43" t="s">
        <v>81</v>
      </c>
      <c r="H11" s="56" t="s">
        <v>80</v>
      </c>
      <c r="I11" s="56">
        <v>2.4182076813655762</v>
      </c>
      <c r="J11" s="56" t="s">
        <v>79</v>
      </c>
      <c r="K11" s="22"/>
    </row>
    <row r="12" spans="1:12" ht="10.5" customHeight="1">
      <c r="A12" s="62" t="s">
        <v>64</v>
      </c>
      <c r="B12" s="44">
        <v>1052</v>
      </c>
      <c r="C12" s="43">
        <v>678</v>
      </c>
      <c r="D12" s="43">
        <v>374</v>
      </c>
      <c r="E12" s="43">
        <v>36</v>
      </c>
      <c r="F12" s="43">
        <v>22</v>
      </c>
      <c r="G12" s="43">
        <v>14</v>
      </c>
      <c r="H12" s="56">
        <v>3.4220532319391634</v>
      </c>
      <c r="I12" s="56">
        <v>3.2</v>
      </c>
      <c r="J12" s="56">
        <v>3.7</v>
      </c>
      <c r="K12" s="22"/>
    </row>
    <row r="13" spans="1:12" ht="10.5" customHeight="1">
      <c r="A13" s="62" t="s">
        <v>78</v>
      </c>
      <c r="B13" s="44">
        <v>979</v>
      </c>
      <c r="C13" s="43">
        <v>627</v>
      </c>
      <c r="D13" s="43">
        <v>352</v>
      </c>
      <c r="E13" s="43">
        <v>26</v>
      </c>
      <c r="F13" s="43">
        <v>17</v>
      </c>
      <c r="G13" s="43">
        <v>9</v>
      </c>
      <c r="H13" s="56">
        <v>2.6557711950970377</v>
      </c>
      <c r="I13" s="56">
        <v>2.7113237639553427</v>
      </c>
      <c r="J13" s="56">
        <v>2.5568181818181817</v>
      </c>
      <c r="K13" s="22"/>
    </row>
    <row r="14" spans="1:12" s="32" customFormat="1" ht="10.5" customHeight="1">
      <c r="A14" s="61" t="s">
        <v>77</v>
      </c>
      <c r="B14" s="60">
        <v>878</v>
      </c>
      <c r="C14" s="59">
        <v>564</v>
      </c>
      <c r="D14" s="59">
        <v>314</v>
      </c>
      <c r="E14" s="59">
        <v>29</v>
      </c>
      <c r="F14" s="59">
        <v>14</v>
      </c>
      <c r="G14" s="59">
        <v>15</v>
      </c>
      <c r="H14" s="58">
        <v>3.3029612756264237</v>
      </c>
      <c r="I14" s="58">
        <v>2.4822695035460991</v>
      </c>
      <c r="J14" s="58">
        <v>4.7770700636942678</v>
      </c>
      <c r="K14" s="48"/>
    </row>
    <row r="15" spans="1:12" ht="6" customHeight="1">
      <c r="A15" s="22"/>
      <c r="B15" s="44"/>
      <c r="C15" s="43"/>
      <c r="D15" s="43"/>
      <c r="E15" s="43"/>
      <c r="F15" s="43"/>
      <c r="G15" s="43"/>
      <c r="H15" s="56"/>
      <c r="I15" s="56"/>
      <c r="J15" s="56"/>
      <c r="K15" s="22"/>
    </row>
    <row r="16" spans="1:12" ht="10.5" customHeight="1">
      <c r="A16" s="57" t="s">
        <v>76</v>
      </c>
      <c r="B16" s="44">
        <v>2</v>
      </c>
      <c r="C16" s="43">
        <v>1</v>
      </c>
      <c r="D16" s="43">
        <v>1</v>
      </c>
      <c r="E16" s="43" t="s">
        <v>1</v>
      </c>
      <c r="F16" s="43" t="s">
        <v>1</v>
      </c>
      <c r="G16" s="43" t="s">
        <v>1</v>
      </c>
      <c r="H16" s="56" t="s">
        <v>1</v>
      </c>
      <c r="I16" s="56" t="s">
        <v>1</v>
      </c>
      <c r="J16" s="56" t="s">
        <v>1</v>
      </c>
      <c r="K16" s="22"/>
    </row>
    <row r="17" spans="1:11" ht="10.5" customHeight="1">
      <c r="A17" s="57" t="s">
        <v>75</v>
      </c>
      <c r="B17" s="44">
        <v>5</v>
      </c>
      <c r="C17" s="43">
        <v>3</v>
      </c>
      <c r="D17" s="43">
        <v>2</v>
      </c>
      <c r="E17" s="43" t="s">
        <v>1</v>
      </c>
      <c r="F17" s="43" t="s">
        <v>1</v>
      </c>
      <c r="G17" s="43" t="s">
        <v>1</v>
      </c>
      <c r="H17" s="56" t="s">
        <v>1</v>
      </c>
      <c r="I17" s="56" t="s">
        <v>1</v>
      </c>
      <c r="J17" s="56" t="s">
        <v>1</v>
      </c>
      <c r="K17" s="22"/>
    </row>
    <row r="18" spans="1:11" ht="10.5" customHeight="1">
      <c r="A18" s="57" t="s">
        <v>74</v>
      </c>
      <c r="B18" s="44">
        <v>83</v>
      </c>
      <c r="C18" s="43">
        <v>50</v>
      </c>
      <c r="D18" s="43">
        <v>33</v>
      </c>
      <c r="E18" s="43" t="s">
        <v>1</v>
      </c>
      <c r="F18" s="43" t="s">
        <v>1</v>
      </c>
      <c r="G18" s="43" t="s">
        <v>1</v>
      </c>
      <c r="H18" s="56" t="s">
        <v>1</v>
      </c>
      <c r="I18" s="56" t="s">
        <v>1</v>
      </c>
      <c r="J18" s="56" t="s">
        <v>1</v>
      </c>
      <c r="K18" s="22"/>
    </row>
    <row r="19" spans="1:11" ht="10.5" customHeight="1">
      <c r="A19" s="57" t="s">
        <v>73</v>
      </c>
      <c r="B19" s="44">
        <v>104</v>
      </c>
      <c r="C19" s="43">
        <v>60</v>
      </c>
      <c r="D19" s="43">
        <v>44</v>
      </c>
      <c r="E19" s="43" t="s">
        <v>1</v>
      </c>
      <c r="F19" s="43" t="s">
        <v>1</v>
      </c>
      <c r="G19" s="43" t="s">
        <v>1</v>
      </c>
      <c r="H19" s="56" t="s">
        <v>1</v>
      </c>
      <c r="I19" s="56" t="s">
        <v>1</v>
      </c>
      <c r="J19" s="56" t="s">
        <v>1</v>
      </c>
      <c r="K19" s="22"/>
    </row>
    <row r="20" spans="1:11" ht="10.5" customHeight="1">
      <c r="A20" s="57" t="s">
        <v>72</v>
      </c>
      <c r="B20" s="44">
        <v>60</v>
      </c>
      <c r="C20" s="43">
        <v>43</v>
      </c>
      <c r="D20" s="43">
        <v>17</v>
      </c>
      <c r="E20" s="43">
        <v>1</v>
      </c>
      <c r="F20" s="43">
        <v>1</v>
      </c>
      <c r="G20" s="43" t="s">
        <v>1</v>
      </c>
      <c r="H20" s="56">
        <v>1.6666666666666667</v>
      </c>
      <c r="I20" s="56">
        <v>2.3255813953488373</v>
      </c>
      <c r="J20" s="56" t="s">
        <v>1</v>
      </c>
      <c r="K20" s="22"/>
    </row>
    <row r="21" spans="1:11" ht="10.5" customHeight="1">
      <c r="A21" s="57" t="s">
        <v>71</v>
      </c>
      <c r="B21" s="44">
        <v>117</v>
      </c>
      <c r="C21" s="43">
        <v>87</v>
      </c>
      <c r="D21" s="43">
        <v>30</v>
      </c>
      <c r="E21" s="43">
        <v>1</v>
      </c>
      <c r="F21" s="43" t="s">
        <v>1</v>
      </c>
      <c r="G21" s="43">
        <v>1</v>
      </c>
      <c r="H21" s="56">
        <v>0.85470085470085466</v>
      </c>
      <c r="I21" s="56" t="s">
        <v>1</v>
      </c>
      <c r="J21" s="56">
        <v>3.3333333333333335</v>
      </c>
      <c r="K21" s="22"/>
    </row>
    <row r="22" spans="1:11" ht="10.5" customHeight="1">
      <c r="A22" s="57" t="s">
        <v>70</v>
      </c>
      <c r="B22" s="44">
        <v>150</v>
      </c>
      <c r="C22" s="43">
        <v>113</v>
      </c>
      <c r="D22" s="43">
        <v>37</v>
      </c>
      <c r="E22" s="43">
        <v>3</v>
      </c>
      <c r="F22" s="43">
        <v>3</v>
      </c>
      <c r="G22" s="43" t="s">
        <v>1</v>
      </c>
      <c r="H22" s="56">
        <v>2</v>
      </c>
      <c r="I22" s="56">
        <v>2.6548672566371683</v>
      </c>
      <c r="J22" s="56" t="s">
        <v>1</v>
      </c>
      <c r="K22" s="22"/>
    </row>
    <row r="23" spans="1:11" ht="10.5" customHeight="1">
      <c r="A23" s="57" t="s">
        <v>69</v>
      </c>
      <c r="B23" s="44">
        <v>357</v>
      </c>
      <c r="C23" s="43">
        <v>207</v>
      </c>
      <c r="D23" s="43">
        <v>150</v>
      </c>
      <c r="E23" s="43">
        <v>24</v>
      </c>
      <c r="F23" s="43">
        <v>10</v>
      </c>
      <c r="G23" s="43">
        <v>14</v>
      </c>
      <c r="H23" s="56">
        <v>6.7226890756302522</v>
      </c>
      <c r="I23" s="56">
        <v>4.8309178743961354</v>
      </c>
      <c r="J23" s="56">
        <v>9.3333333333333339</v>
      </c>
      <c r="K23" s="22"/>
    </row>
    <row r="24" spans="1:11" s="22" customFormat="1" ht="6" customHeight="1">
      <c r="A24" s="36"/>
      <c r="B24" s="40"/>
      <c r="C24" s="24"/>
      <c r="D24" s="24"/>
      <c r="E24" s="24"/>
      <c r="F24" s="24"/>
      <c r="G24" s="24"/>
      <c r="H24" s="55"/>
      <c r="I24" s="55"/>
      <c r="J24" s="55"/>
    </row>
    <row r="25" spans="1:11" s="22" customFormat="1" ht="10.5" customHeight="1">
      <c r="A25" s="22" t="s">
        <v>68</v>
      </c>
      <c r="B25" s="43"/>
      <c r="C25" s="43"/>
      <c r="D25" s="43"/>
      <c r="E25" s="43"/>
      <c r="F25" s="43"/>
      <c r="G25" s="43"/>
      <c r="H25" s="39"/>
      <c r="I25" s="39"/>
      <c r="J25" s="39"/>
    </row>
    <row r="26" spans="1:11" ht="10.5" customHeight="1">
      <c r="A26" s="21" t="s">
        <v>67</v>
      </c>
    </row>
    <row r="27" spans="1:11" ht="10.5" customHeight="1"/>
    <row r="28" spans="1:11" ht="10.5" customHeight="1"/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3">
    <mergeCell ref="E7:G7"/>
    <mergeCell ref="H7:J7"/>
    <mergeCell ref="B7:D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"/>
  <sheetViews>
    <sheetView workbookViewId="0"/>
  </sheetViews>
  <sheetFormatPr defaultRowHeight="10.5"/>
  <cols>
    <col min="1" max="1" width="10.75" style="21" customWidth="1"/>
    <col min="2" max="4" width="5.25" style="21" customWidth="1"/>
    <col min="5" max="7" width="5.375" style="21" customWidth="1"/>
    <col min="8" max="10" width="7" style="21" customWidth="1"/>
    <col min="11" max="16384" width="9" style="21"/>
  </cols>
  <sheetData>
    <row r="1" spans="1:10" ht="13.5">
      <c r="A1" s="37" t="s">
        <v>54</v>
      </c>
      <c r="B1" s="37"/>
      <c r="C1" s="37"/>
    </row>
    <row r="2" spans="1:10" ht="13.5" customHeight="1">
      <c r="A2" s="37" t="s">
        <v>40</v>
      </c>
    </row>
    <row r="3" spans="1:10" ht="10.5" customHeight="1">
      <c r="A3" s="37"/>
    </row>
    <row r="4" spans="1:10" ht="10.5" customHeight="1">
      <c r="A4" s="21" t="s">
        <v>39</v>
      </c>
    </row>
    <row r="5" spans="1:10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>
      <c r="A6" s="182" t="s">
        <v>23</v>
      </c>
      <c r="B6" s="184" t="s">
        <v>4</v>
      </c>
      <c r="C6" s="185"/>
      <c r="D6" s="186"/>
      <c r="E6" s="184" t="s">
        <v>5</v>
      </c>
      <c r="F6" s="185"/>
      <c r="G6" s="186"/>
      <c r="H6" s="184" t="s">
        <v>6</v>
      </c>
      <c r="I6" s="185"/>
      <c r="J6" s="185"/>
    </row>
    <row r="7" spans="1:10" ht="10.5" customHeight="1">
      <c r="A7" s="183"/>
      <c r="B7" s="35" t="s">
        <v>7</v>
      </c>
      <c r="C7" s="6" t="s">
        <v>8</v>
      </c>
      <c r="D7" s="7" t="s">
        <v>9</v>
      </c>
      <c r="E7" s="35" t="s">
        <v>7</v>
      </c>
      <c r="F7" s="6" t="s">
        <v>8</v>
      </c>
      <c r="G7" s="7" t="s">
        <v>9</v>
      </c>
      <c r="H7" s="35" t="s">
        <v>7</v>
      </c>
      <c r="I7" s="6" t="s">
        <v>8</v>
      </c>
      <c r="J7" s="8" t="s">
        <v>9</v>
      </c>
    </row>
    <row r="8" spans="1:10">
      <c r="A8" s="45" t="s">
        <v>66</v>
      </c>
      <c r="B8" s="54">
        <v>1298</v>
      </c>
      <c r="C8" s="53">
        <v>854</v>
      </c>
      <c r="D8" s="53">
        <v>444</v>
      </c>
      <c r="E8" s="53">
        <v>31</v>
      </c>
      <c r="F8" s="53">
        <v>25</v>
      </c>
      <c r="G8" s="53">
        <v>6</v>
      </c>
      <c r="H8" s="52">
        <v>2.3882896764252695</v>
      </c>
      <c r="I8" s="52">
        <v>2.9274004683840751</v>
      </c>
      <c r="J8" s="52">
        <v>1.3513513513513513</v>
      </c>
    </row>
    <row r="9" spans="1:10">
      <c r="A9" s="51" t="s">
        <v>65</v>
      </c>
      <c r="B9" s="44">
        <v>1131</v>
      </c>
      <c r="C9" s="43">
        <v>739</v>
      </c>
      <c r="D9" s="43">
        <v>392</v>
      </c>
      <c r="E9" s="43">
        <v>33</v>
      </c>
      <c r="F9" s="43">
        <v>23</v>
      </c>
      <c r="G9" s="43">
        <v>10</v>
      </c>
      <c r="H9" s="39">
        <v>2.9177718832891246</v>
      </c>
      <c r="I9" s="39">
        <v>3.1123139377537212</v>
      </c>
      <c r="J9" s="39">
        <v>2.5510204081632653</v>
      </c>
    </row>
    <row r="10" spans="1:10">
      <c r="A10" s="51" t="s">
        <v>50</v>
      </c>
      <c r="B10" s="44">
        <v>1073</v>
      </c>
      <c r="C10" s="43">
        <v>703</v>
      </c>
      <c r="D10" s="43">
        <v>370</v>
      </c>
      <c r="E10" s="43">
        <v>31</v>
      </c>
      <c r="F10" s="43">
        <v>17</v>
      </c>
      <c r="G10" s="43">
        <v>14</v>
      </c>
      <c r="H10" s="39">
        <v>2.8890959925442683</v>
      </c>
      <c r="I10" s="39">
        <v>2.4182076813655762</v>
      </c>
      <c r="J10" s="39">
        <v>3.7837837837837842</v>
      </c>
    </row>
    <row r="11" spans="1:10">
      <c r="A11" s="51" t="s">
        <v>64</v>
      </c>
      <c r="B11" s="46">
        <v>1052</v>
      </c>
      <c r="C11" s="22">
        <v>678</v>
      </c>
      <c r="D11" s="22">
        <v>374</v>
      </c>
      <c r="E11" s="22">
        <v>36</v>
      </c>
      <c r="F11" s="22">
        <v>22</v>
      </c>
      <c r="G11" s="22">
        <v>14</v>
      </c>
      <c r="H11" s="42">
        <v>3.4220532319391634</v>
      </c>
      <c r="I11" s="42">
        <v>3.2</v>
      </c>
      <c r="J11" s="42">
        <v>3.7</v>
      </c>
    </row>
    <row r="12" spans="1:10">
      <c r="A12" s="50" t="s">
        <v>63</v>
      </c>
      <c r="B12" s="49">
        <v>979</v>
      </c>
      <c r="C12" s="48">
        <v>627</v>
      </c>
      <c r="D12" s="48">
        <v>352</v>
      </c>
      <c r="E12" s="48">
        <v>26</v>
      </c>
      <c r="F12" s="48">
        <v>17</v>
      </c>
      <c r="G12" s="48">
        <v>9</v>
      </c>
      <c r="H12" s="47">
        <v>2.6557711950970377</v>
      </c>
      <c r="I12" s="47">
        <v>2.7113237639553427</v>
      </c>
      <c r="J12" s="47">
        <v>2.5568181818181817</v>
      </c>
    </row>
    <row r="13" spans="1:10">
      <c r="A13" s="43"/>
      <c r="B13" s="46"/>
      <c r="C13" s="22"/>
      <c r="D13" s="22"/>
      <c r="E13" s="22"/>
      <c r="F13" s="22"/>
      <c r="G13" s="22"/>
      <c r="H13" s="42"/>
      <c r="I13" s="42"/>
      <c r="J13" s="42"/>
    </row>
    <row r="14" spans="1:10">
      <c r="A14" s="45" t="s">
        <v>62</v>
      </c>
      <c r="B14" s="46">
        <v>3</v>
      </c>
      <c r="C14" s="22">
        <v>2</v>
      </c>
      <c r="D14" s="43">
        <v>1</v>
      </c>
      <c r="E14" s="43" t="s">
        <v>1</v>
      </c>
      <c r="F14" s="43" t="s">
        <v>1</v>
      </c>
      <c r="G14" s="43" t="s">
        <v>1</v>
      </c>
      <c r="H14" s="39" t="s">
        <v>1</v>
      </c>
      <c r="I14" s="39" t="s">
        <v>1</v>
      </c>
      <c r="J14" s="39" t="s">
        <v>1</v>
      </c>
    </row>
    <row r="15" spans="1:10">
      <c r="A15" s="45" t="s">
        <v>61</v>
      </c>
      <c r="B15" s="44">
        <v>7</v>
      </c>
      <c r="C15" s="43">
        <v>4</v>
      </c>
      <c r="D15" s="43">
        <v>3</v>
      </c>
      <c r="E15" s="43" t="s">
        <v>1</v>
      </c>
      <c r="F15" s="43" t="s">
        <v>1</v>
      </c>
      <c r="G15" s="43" t="s">
        <v>1</v>
      </c>
      <c r="H15" s="39" t="s">
        <v>1</v>
      </c>
      <c r="I15" s="39" t="s">
        <v>1</v>
      </c>
      <c r="J15" s="39" t="s">
        <v>1</v>
      </c>
    </row>
    <row r="16" spans="1:10">
      <c r="A16" s="45" t="s">
        <v>60</v>
      </c>
      <c r="B16" s="44">
        <v>107</v>
      </c>
      <c r="C16" s="43">
        <v>50</v>
      </c>
      <c r="D16" s="43">
        <v>57</v>
      </c>
      <c r="E16" s="43" t="s">
        <v>1</v>
      </c>
      <c r="F16" s="43" t="s">
        <v>1</v>
      </c>
      <c r="G16" s="43" t="s">
        <v>1</v>
      </c>
      <c r="H16" s="39" t="s">
        <v>1</v>
      </c>
      <c r="I16" s="39" t="s">
        <v>1</v>
      </c>
      <c r="J16" s="39" t="s">
        <v>1</v>
      </c>
    </row>
    <row r="17" spans="1:10">
      <c r="A17" s="45" t="s">
        <v>59</v>
      </c>
      <c r="B17" s="44">
        <v>103</v>
      </c>
      <c r="C17" s="43">
        <v>54</v>
      </c>
      <c r="D17" s="43">
        <v>49</v>
      </c>
      <c r="E17" s="43" t="s">
        <v>1</v>
      </c>
      <c r="F17" s="43" t="s">
        <v>1</v>
      </c>
      <c r="G17" s="43" t="s">
        <v>1</v>
      </c>
      <c r="H17" s="39" t="s">
        <v>1</v>
      </c>
      <c r="I17" s="39" t="s">
        <v>1</v>
      </c>
      <c r="J17" s="39" t="s">
        <v>1</v>
      </c>
    </row>
    <row r="18" spans="1:10">
      <c r="A18" s="45" t="s">
        <v>58</v>
      </c>
      <c r="B18" s="44">
        <v>68</v>
      </c>
      <c r="C18" s="43">
        <v>49</v>
      </c>
      <c r="D18" s="43">
        <v>19</v>
      </c>
      <c r="E18" s="43" t="s">
        <v>1</v>
      </c>
      <c r="F18" s="43" t="s">
        <v>1</v>
      </c>
      <c r="G18" s="43" t="s">
        <v>1</v>
      </c>
      <c r="H18" s="39" t="s">
        <v>1</v>
      </c>
      <c r="I18" s="39" t="s">
        <v>1</v>
      </c>
      <c r="J18" s="39" t="s">
        <v>1</v>
      </c>
    </row>
    <row r="19" spans="1:10">
      <c r="A19" s="45" t="s">
        <v>57</v>
      </c>
      <c r="B19" s="44">
        <v>150</v>
      </c>
      <c r="C19" s="43">
        <v>119</v>
      </c>
      <c r="D19" s="43">
        <v>31</v>
      </c>
      <c r="E19" s="43" t="s">
        <v>1</v>
      </c>
      <c r="F19" s="43" t="s">
        <v>1</v>
      </c>
      <c r="G19" s="43" t="s">
        <v>1</v>
      </c>
      <c r="H19" s="39" t="s">
        <v>1</v>
      </c>
      <c r="I19" s="39" t="s">
        <v>1</v>
      </c>
      <c r="J19" s="39" t="s">
        <v>1</v>
      </c>
    </row>
    <row r="20" spans="1:10">
      <c r="A20" s="45" t="s">
        <v>56</v>
      </c>
      <c r="B20" s="44">
        <v>178</v>
      </c>
      <c r="C20" s="43">
        <v>128</v>
      </c>
      <c r="D20" s="43">
        <v>50</v>
      </c>
      <c r="E20" s="43">
        <v>7</v>
      </c>
      <c r="F20" s="43">
        <v>5</v>
      </c>
      <c r="G20" s="43">
        <v>2</v>
      </c>
      <c r="H20" s="42">
        <v>3.9325842696629212</v>
      </c>
      <c r="I20" s="42">
        <v>3.90625</v>
      </c>
      <c r="J20" s="42">
        <v>4</v>
      </c>
    </row>
    <row r="21" spans="1:10">
      <c r="A21" s="41" t="s">
        <v>55</v>
      </c>
      <c r="B21" s="40">
        <v>363</v>
      </c>
      <c r="C21" s="24">
        <v>221</v>
      </c>
      <c r="D21" s="24">
        <v>142</v>
      </c>
      <c r="E21" s="24">
        <v>19</v>
      </c>
      <c r="F21" s="24">
        <v>12</v>
      </c>
      <c r="G21" s="24">
        <v>7</v>
      </c>
      <c r="H21" s="23">
        <v>5.2341597796143251</v>
      </c>
      <c r="I21" s="23">
        <v>5.4298642533936654</v>
      </c>
      <c r="J21" s="23">
        <v>4.929577464788732</v>
      </c>
    </row>
    <row r="22" spans="1:10">
      <c r="A22" s="22" t="s">
        <v>24</v>
      </c>
    </row>
  </sheetData>
  <mergeCells count="4">
    <mergeCell ref="A6:A7"/>
    <mergeCell ref="B6:D6"/>
    <mergeCell ref="E6:G6"/>
    <mergeCell ref="H6:J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0"/>
  <sheetViews>
    <sheetView workbookViewId="0"/>
  </sheetViews>
  <sheetFormatPr defaultRowHeight="10.5"/>
  <cols>
    <col min="1" max="1" width="10.75" style="21" customWidth="1"/>
    <col min="2" max="4" width="5.25" style="21" customWidth="1"/>
    <col min="5" max="7" width="5.375" style="21" customWidth="1"/>
    <col min="8" max="10" width="7" style="21" customWidth="1"/>
    <col min="11" max="16384" width="9" style="21"/>
  </cols>
  <sheetData>
    <row r="1" spans="1:10" ht="13.5">
      <c r="A1" s="37" t="s">
        <v>54</v>
      </c>
      <c r="B1" s="37"/>
      <c r="C1" s="37"/>
    </row>
    <row r="2" spans="1:10" ht="13.5" customHeight="1">
      <c r="A2" s="37" t="s">
        <v>40</v>
      </c>
    </row>
    <row r="3" spans="1:10" ht="10.5" customHeight="1">
      <c r="A3" s="37"/>
    </row>
    <row r="4" spans="1:10" ht="10.5" customHeight="1">
      <c r="A4" s="21" t="s">
        <v>39</v>
      </c>
    </row>
    <row r="5" spans="1:10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>
      <c r="A6" s="182" t="s">
        <v>23</v>
      </c>
      <c r="B6" s="184" t="s">
        <v>4</v>
      </c>
      <c r="C6" s="185"/>
      <c r="D6" s="186"/>
      <c r="E6" s="184" t="s">
        <v>5</v>
      </c>
      <c r="F6" s="185"/>
      <c r="G6" s="186"/>
      <c r="H6" s="184" t="s">
        <v>6</v>
      </c>
      <c r="I6" s="185"/>
      <c r="J6" s="185"/>
    </row>
    <row r="7" spans="1:10" ht="10.5" customHeight="1">
      <c r="A7" s="183"/>
      <c r="B7" s="35" t="s">
        <v>7</v>
      </c>
      <c r="C7" s="6" t="s">
        <v>8</v>
      </c>
      <c r="D7" s="7" t="s">
        <v>9</v>
      </c>
      <c r="E7" s="35" t="s">
        <v>7</v>
      </c>
      <c r="F7" s="6" t="s">
        <v>8</v>
      </c>
      <c r="G7" s="7" t="s">
        <v>9</v>
      </c>
      <c r="H7" s="35" t="s">
        <v>7</v>
      </c>
      <c r="I7" s="6" t="s">
        <v>8</v>
      </c>
      <c r="J7" s="8" t="s">
        <v>9</v>
      </c>
    </row>
    <row r="8" spans="1:10">
      <c r="A8" s="45" t="s">
        <v>53</v>
      </c>
      <c r="B8" s="54">
        <v>1519</v>
      </c>
      <c r="C8" s="53">
        <v>1002</v>
      </c>
      <c r="D8" s="53">
        <v>517</v>
      </c>
      <c r="E8" s="53">
        <v>32</v>
      </c>
      <c r="F8" s="53">
        <v>21</v>
      </c>
      <c r="G8" s="53">
        <v>11</v>
      </c>
      <c r="H8" s="52">
        <v>2.1</v>
      </c>
      <c r="I8" s="52">
        <v>2.1</v>
      </c>
      <c r="J8" s="52">
        <v>2.1</v>
      </c>
    </row>
    <row r="9" spans="1:10">
      <c r="A9" s="51" t="s">
        <v>52</v>
      </c>
      <c r="B9" s="44">
        <v>1298</v>
      </c>
      <c r="C9" s="43">
        <v>854</v>
      </c>
      <c r="D9" s="43">
        <v>444</v>
      </c>
      <c r="E9" s="43">
        <v>31</v>
      </c>
      <c r="F9" s="43">
        <v>25</v>
      </c>
      <c r="G9" s="43">
        <v>6</v>
      </c>
      <c r="H9" s="39">
        <v>2.4</v>
      </c>
      <c r="I9" s="39">
        <v>2.9</v>
      </c>
      <c r="J9" s="39">
        <v>1.4</v>
      </c>
    </row>
    <row r="10" spans="1:10">
      <c r="A10" s="51" t="s">
        <v>51</v>
      </c>
      <c r="B10" s="44">
        <v>1131</v>
      </c>
      <c r="C10" s="43">
        <v>739</v>
      </c>
      <c r="D10" s="43">
        <v>392</v>
      </c>
      <c r="E10" s="43">
        <v>33</v>
      </c>
      <c r="F10" s="43">
        <v>23</v>
      </c>
      <c r="G10" s="43">
        <v>10</v>
      </c>
      <c r="H10" s="39">
        <v>2.9</v>
      </c>
      <c r="I10" s="39">
        <v>3.1</v>
      </c>
      <c r="J10" s="39">
        <v>2.6</v>
      </c>
    </row>
    <row r="11" spans="1:10">
      <c r="A11" s="51" t="s">
        <v>50</v>
      </c>
      <c r="B11" s="46">
        <v>1073</v>
      </c>
      <c r="C11" s="22">
        <v>703</v>
      </c>
      <c r="D11" s="22">
        <v>370</v>
      </c>
      <c r="E11" s="22">
        <v>31</v>
      </c>
      <c r="F11" s="22">
        <v>17</v>
      </c>
      <c r="G11" s="22">
        <v>14</v>
      </c>
      <c r="H11" s="42">
        <v>2.9</v>
      </c>
      <c r="I11" s="42">
        <v>2.4</v>
      </c>
      <c r="J11" s="42">
        <v>3.8</v>
      </c>
    </row>
    <row r="12" spans="1:10">
      <c r="A12" s="50" t="s">
        <v>49</v>
      </c>
      <c r="B12" s="49">
        <v>1052</v>
      </c>
      <c r="C12" s="48">
        <v>678</v>
      </c>
      <c r="D12" s="48">
        <v>374</v>
      </c>
      <c r="E12" s="48">
        <v>36</v>
      </c>
      <c r="F12" s="48">
        <v>22</v>
      </c>
      <c r="G12" s="48">
        <v>14</v>
      </c>
      <c r="H12" s="47">
        <v>3.4</v>
      </c>
      <c r="I12" s="47">
        <v>3.2</v>
      </c>
      <c r="J12" s="47">
        <v>3.7</v>
      </c>
    </row>
    <row r="13" spans="1:10">
      <c r="A13" s="43"/>
      <c r="B13" s="46"/>
      <c r="C13" s="22"/>
      <c r="D13" s="22"/>
      <c r="E13" s="22"/>
      <c r="F13" s="22"/>
      <c r="G13" s="22"/>
      <c r="H13" s="42"/>
      <c r="I13" s="42"/>
      <c r="J13" s="42"/>
    </row>
    <row r="14" spans="1:10">
      <c r="A14" s="45" t="s">
        <v>48</v>
      </c>
      <c r="B14" s="46">
        <v>5</v>
      </c>
      <c r="C14" s="22">
        <v>4</v>
      </c>
      <c r="D14" s="43">
        <v>1</v>
      </c>
      <c r="E14" s="43" t="s">
        <v>1</v>
      </c>
      <c r="F14" s="43" t="s">
        <v>1</v>
      </c>
      <c r="G14" s="43" t="s">
        <v>1</v>
      </c>
      <c r="H14" s="39" t="s">
        <v>1</v>
      </c>
      <c r="I14" s="39" t="s">
        <v>1</v>
      </c>
      <c r="J14" s="39" t="s">
        <v>1</v>
      </c>
    </row>
    <row r="15" spans="1:10">
      <c r="A15" s="45" t="s">
        <v>47</v>
      </c>
      <c r="B15" s="44">
        <v>5</v>
      </c>
      <c r="C15" s="43">
        <v>2</v>
      </c>
      <c r="D15" s="43">
        <v>3</v>
      </c>
      <c r="E15" s="43" t="s">
        <v>1</v>
      </c>
      <c r="F15" s="43" t="s">
        <v>1</v>
      </c>
      <c r="G15" s="43" t="s">
        <v>1</v>
      </c>
      <c r="H15" s="39" t="s">
        <v>1</v>
      </c>
      <c r="I15" s="39" t="s">
        <v>1</v>
      </c>
      <c r="J15" s="39" t="s">
        <v>1</v>
      </c>
    </row>
    <row r="16" spans="1:10">
      <c r="A16" s="45" t="s">
        <v>46</v>
      </c>
      <c r="B16" s="44">
        <v>103</v>
      </c>
      <c r="C16" s="43">
        <v>53</v>
      </c>
      <c r="D16" s="43">
        <v>50</v>
      </c>
      <c r="E16" s="43" t="s">
        <v>1</v>
      </c>
      <c r="F16" s="43" t="s">
        <v>1</v>
      </c>
      <c r="G16" s="43" t="s">
        <v>1</v>
      </c>
      <c r="H16" s="39" t="s">
        <v>1</v>
      </c>
      <c r="I16" s="39" t="s">
        <v>1</v>
      </c>
      <c r="J16" s="39" t="s">
        <v>1</v>
      </c>
    </row>
    <row r="17" spans="1:10">
      <c r="A17" s="45" t="s">
        <v>45</v>
      </c>
      <c r="B17" s="44">
        <v>116</v>
      </c>
      <c r="C17" s="43">
        <v>63</v>
      </c>
      <c r="D17" s="43">
        <v>53</v>
      </c>
      <c r="E17" s="43">
        <v>1</v>
      </c>
      <c r="F17" s="43" t="s">
        <v>1</v>
      </c>
      <c r="G17" s="43">
        <v>1</v>
      </c>
      <c r="H17" s="39">
        <v>0.9</v>
      </c>
      <c r="I17" s="39" t="s">
        <v>1</v>
      </c>
      <c r="J17" s="39">
        <v>1.9</v>
      </c>
    </row>
    <row r="18" spans="1:10">
      <c r="A18" s="45" t="s">
        <v>44</v>
      </c>
      <c r="B18" s="44">
        <v>72</v>
      </c>
      <c r="C18" s="43">
        <v>50</v>
      </c>
      <c r="D18" s="43">
        <v>22</v>
      </c>
      <c r="E18" s="43" t="s">
        <v>1</v>
      </c>
      <c r="F18" s="43" t="s">
        <v>1</v>
      </c>
      <c r="G18" s="43" t="s">
        <v>1</v>
      </c>
      <c r="H18" s="39" t="s">
        <v>1</v>
      </c>
      <c r="I18" s="39" t="s">
        <v>1</v>
      </c>
      <c r="J18" s="39" t="s">
        <v>1</v>
      </c>
    </row>
    <row r="19" spans="1:10">
      <c r="A19" s="45" t="s">
        <v>43</v>
      </c>
      <c r="B19" s="44">
        <v>155</v>
      </c>
      <c r="C19" s="43">
        <v>123</v>
      </c>
      <c r="D19" s="43">
        <v>32</v>
      </c>
      <c r="E19" s="43">
        <v>1</v>
      </c>
      <c r="F19" s="43" t="s">
        <v>1</v>
      </c>
      <c r="G19" s="43">
        <v>1</v>
      </c>
      <c r="H19" s="39">
        <v>0.6</v>
      </c>
      <c r="I19" s="39" t="s">
        <v>1</v>
      </c>
      <c r="J19" s="39">
        <v>3.1</v>
      </c>
    </row>
    <row r="20" spans="1:10">
      <c r="A20" s="45" t="s">
        <v>42</v>
      </c>
      <c r="B20" s="44">
        <v>210</v>
      </c>
      <c r="C20" s="43">
        <v>151</v>
      </c>
      <c r="D20" s="43">
        <v>59</v>
      </c>
      <c r="E20" s="43">
        <v>4</v>
      </c>
      <c r="F20" s="43">
        <v>3</v>
      </c>
      <c r="G20" s="43">
        <v>1</v>
      </c>
      <c r="H20" s="42">
        <v>1.9</v>
      </c>
      <c r="I20" s="42">
        <v>2</v>
      </c>
      <c r="J20" s="42">
        <v>1.7</v>
      </c>
    </row>
    <row r="21" spans="1:10">
      <c r="A21" s="41" t="s">
        <v>41</v>
      </c>
      <c r="B21" s="40">
        <v>386</v>
      </c>
      <c r="C21" s="24">
        <v>232</v>
      </c>
      <c r="D21" s="24">
        <v>154</v>
      </c>
      <c r="E21" s="24">
        <v>30</v>
      </c>
      <c r="F21" s="24">
        <v>19</v>
      </c>
      <c r="G21" s="24">
        <v>11</v>
      </c>
      <c r="H21" s="23">
        <v>7.8</v>
      </c>
      <c r="I21" s="23">
        <v>8.1999999999999993</v>
      </c>
      <c r="J21" s="23">
        <v>7.1</v>
      </c>
    </row>
    <row r="22" spans="1:10">
      <c r="A22" s="22" t="s">
        <v>24</v>
      </c>
    </row>
    <row r="23" spans="1:10">
      <c r="A23" s="22"/>
    </row>
    <row r="26" spans="1:10">
      <c r="H26" s="38"/>
      <c r="I26" s="38"/>
      <c r="J26" s="38"/>
    </row>
    <row r="27" spans="1:10">
      <c r="H27" s="38"/>
      <c r="I27" s="38"/>
      <c r="J27" s="38"/>
    </row>
    <row r="28" spans="1:10">
      <c r="H28" s="38"/>
      <c r="I28" s="38"/>
      <c r="J28" s="38"/>
    </row>
    <row r="29" spans="1:10">
      <c r="H29" s="38"/>
      <c r="I29" s="38"/>
      <c r="J29" s="38"/>
    </row>
    <row r="30" spans="1:10">
      <c r="H30" s="38"/>
      <c r="I30" s="38"/>
      <c r="J30" s="38"/>
    </row>
    <row r="31" spans="1:10">
      <c r="H31" s="38"/>
      <c r="I31" s="38"/>
      <c r="J31" s="38"/>
    </row>
    <row r="32" spans="1:10">
      <c r="H32" s="39"/>
      <c r="I32" s="39"/>
      <c r="J32" s="39"/>
    </row>
    <row r="33" spans="8:10">
      <c r="H33" s="39"/>
      <c r="I33" s="39"/>
      <c r="J33" s="39"/>
    </row>
    <row r="34" spans="8:10">
      <c r="H34" s="39"/>
      <c r="I34" s="39"/>
      <c r="J34" s="39"/>
    </row>
    <row r="35" spans="8:10">
      <c r="H35" s="38"/>
      <c r="I35" s="39"/>
      <c r="J35" s="38"/>
    </row>
    <row r="36" spans="8:10">
      <c r="H36" s="39"/>
      <c r="I36" s="39"/>
      <c r="J36" s="39"/>
    </row>
    <row r="37" spans="8:10">
      <c r="H37" s="38"/>
      <c r="I37" s="39"/>
      <c r="J37" s="38"/>
    </row>
    <row r="38" spans="8:10">
      <c r="H38" s="38"/>
      <c r="I38" s="38"/>
      <c r="J38" s="38"/>
    </row>
    <row r="39" spans="8:10">
      <c r="H39" s="38"/>
      <c r="I39" s="38"/>
      <c r="J39" s="38"/>
    </row>
    <row r="40" spans="8:10">
      <c r="H40" s="38"/>
      <c r="I40" s="38"/>
      <c r="J40" s="38"/>
    </row>
  </sheetData>
  <mergeCells count="4">
    <mergeCell ref="A6:A7"/>
    <mergeCell ref="B6:D6"/>
    <mergeCell ref="E6:G6"/>
    <mergeCell ref="H6:J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5FC3-E6BF-471B-9771-A4462EB1409A}">
  <dimension ref="A1:O56"/>
  <sheetViews>
    <sheetView zoomScaleNormal="100" zoomScaleSheetLayoutView="100" workbookViewId="0"/>
  </sheetViews>
  <sheetFormatPr defaultRowHeight="10.5"/>
  <cols>
    <col min="1" max="1" width="20.5" style="2" customWidth="1"/>
    <col min="2" max="7" width="7.75" style="2" customWidth="1"/>
    <col min="8" max="10" width="7.625" style="2" customWidth="1"/>
    <col min="11" max="11" width="5.625" style="2" customWidth="1"/>
    <col min="12" max="16384" width="9" style="2"/>
  </cols>
  <sheetData>
    <row r="1" spans="1:15" ht="13.5" customHeight="1"/>
    <row r="2" spans="1:15" ht="13.5" customHeight="1">
      <c r="A2" s="1" t="s">
        <v>153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/>
    <row r="4" spans="1:15" ht="13.5" customHeight="1">
      <c r="A4" s="1" t="s">
        <v>95</v>
      </c>
      <c r="B4" s="140"/>
      <c r="C4" s="140"/>
      <c r="D4" s="140"/>
      <c r="E4" s="140"/>
      <c r="F4" s="140"/>
      <c r="G4" s="140"/>
      <c r="H4" s="140"/>
      <c r="I4" s="140"/>
      <c r="J4" s="140"/>
      <c r="K4" s="3"/>
    </row>
    <row r="5" spans="1:15" ht="10.5" customHeight="1">
      <c r="K5" s="3"/>
    </row>
    <row r="6" spans="1:15" ht="10.5" customHeight="1">
      <c r="A6" s="2" t="s">
        <v>176</v>
      </c>
      <c r="K6" s="3"/>
    </row>
    <row r="7" spans="1:15" ht="10.5" customHeight="1">
      <c r="A7" s="2" t="s">
        <v>177</v>
      </c>
      <c r="K7" s="3"/>
    </row>
    <row r="8" spans="1:15" ht="10.5" customHeight="1">
      <c r="K8" s="3"/>
    </row>
    <row r="9" spans="1:15" ht="10.5" customHeight="1">
      <c r="A9" s="2" t="s">
        <v>128</v>
      </c>
      <c r="B9" s="4"/>
      <c r="C9" s="4"/>
      <c r="D9" s="4"/>
      <c r="E9" s="4"/>
      <c r="F9" s="4"/>
      <c r="G9" s="4"/>
      <c r="H9" s="4"/>
      <c r="I9" s="4"/>
      <c r="J9" s="4"/>
      <c r="K9" s="3"/>
    </row>
    <row r="10" spans="1:15" ht="24" customHeight="1">
      <c r="A10" s="150" t="s">
        <v>122</v>
      </c>
      <c r="B10" s="152" t="s">
        <v>91</v>
      </c>
      <c r="C10" s="152"/>
      <c r="D10" s="153"/>
      <c r="E10" s="154" t="s">
        <v>90</v>
      </c>
      <c r="F10" s="152"/>
      <c r="G10" s="153"/>
      <c r="H10" s="155" t="s">
        <v>121</v>
      </c>
      <c r="I10" s="156"/>
      <c r="J10" s="156"/>
      <c r="K10" s="3"/>
    </row>
    <row r="11" spans="1:15" ht="12" customHeight="1">
      <c r="A11" s="151"/>
      <c r="B11" s="139" t="s">
        <v>87</v>
      </c>
      <c r="C11" s="67" t="s">
        <v>86</v>
      </c>
      <c r="D11" s="69" t="s">
        <v>85</v>
      </c>
      <c r="E11" s="139" t="s">
        <v>87</v>
      </c>
      <c r="F11" s="67" t="s">
        <v>86</v>
      </c>
      <c r="G11" s="69" t="s">
        <v>85</v>
      </c>
      <c r="H11" s="139" t="s">
        <v>87</v>
      </c>
      <c r="I11" s="67" t="s">
        <v>86</v>
      </c>
      <c r="J11" s="66" t="s">
        <v>85</v>
      </c>
      <c r="K11" s="3"/>
    </row>
    <row r="12" spans="1:15" s="3" customFormat="1" ht="6" customHeight="1">
      <c r="B12" s="115"/>
      <c r="C12" s="141"/>
      <c r="D12" s="141"/>
      <c r="E12" s="116"/>
      <c r="F12" s="141"/>
      <c r="G12" s="141"/>
      <c r="H12" s="116"/>
      <c r="I12" s="141"/>
      <c r="J12" s="141"/>
    </row>
    <row r="13" spans="1:15" ht="10.5" customHeight="1">
      <c r="A13" s="142" t="s">
        <v>207</v>
      </c>
      <c r="B13" s="117">
        <v>597</v>
      </c>
      <c r="C13" s="118">
        <v>353</v>
      </c>
      <c r="D13" s="118">
        <v>244</v>
      </c>
      <c r="E13" s="118">
        <v>33</v>
      </c>
      <c r="F13" s="118">
        <v>14</v>
      </c>
      <c r="G13" s="118">
        <v>19</v>
      </c>
      <c r="H13" s="119">
        <v>5.5276381909547743</v>
      </c>
      <c r="I13" s="119">
        <v>3.9660056657223794</v>
      </c>
      <c r="J13" s="119">
        <v>7.7868852459016393</v>
      </c>
      <c r="K13" s="3"/>
    </row>
    <row r="14" spans="1:15" ht="10.5" customHeight="1">
      <c r="A14" s="143" t="s">
        <v>206</v>
      </c>
      <c r="B14" s="117">
        <v>500</v>
      </c>
      <c r="C14" s="118">
        <v>292</v>
      </c>
      <c r="D14" s="118">
        <v>208</v>
      </c>
      <c r="E14" s="118">
        <v>29</v>
      </c>
      <c r="F14" s="118">
        <v>16</v>
      </c>
      <c r="G14" s="118">
        <v>13</v>
      </c>
      <c r="H14" s="119">
        <v>5.8</v>
      </c>
      <c r="I14" s="119">
        <v>5.4794520540000002</v>
      </c>
      <c r="J14" s="119">
        <v>6.25</v>
      </c>
      <c r="K14" s="3"/>
    </row>
    <row r="15" spans="1:15" s="122" customFormat="1" ht="10.5" customHeight="1">
      <c r="A15" s="143" t="s">
        <v>205</v>
      </c>
      <c r="B15" s="117">
        <v>483</v>
      </c>
      <c r="C15" s="118">
        <v>273</v>
      </c>
      <c r="D15" s="118">
        <v>210</v>
      </c>
      <c r="E15" s="118">
        <v>35</v>
      </c>
      <c r="F15" s="118">
        <v>21</v>
      </c>
      <c r="G15" s="118">
        <v>14</v>
      </c>
      <c r="H15" s="119">
        <v>7.2</v>
      </c>
      <c r="I15" s="119">
        <v>7.7</v>
      </c>
      <c r="J15" s="119">
        <v>6.6</v>
      </c>
      <c r="K15" s="120"/>
      <c r="L15" s="121"/>
    </row>
    <row r="16" spans="1:15" s="122" customFormat="1" ht="10.5" customHeight="1">
      <c r="A16" s="149" t="s">
        <v>204</v>
      </c>
      <c r="B16" s="117">
        <v>483</v>
      </c>
      <c r="C16" s="118">
        <v>268</v>
      </c>
      <c r="D16" s="118">
        <v>215</v>
      </c>
      <c r="E16" s="118">
        <v>33</v>
      </c>
      <c r="F16" s="118">
        <v>18</v>
      </c>
      <c r="G16" s="118">
        <v>15</v>
      </c>
      <c r="H16" s="119">
        <v>6.8</v>
      </c>
      <c r="I16" s="119">
        <v>6.7</v>
      </c>
      <c r="J16" s="119">
        <v>6.9</v>
      </c>
      <c r="K16" s="126"/>
    </row>
    <row r="17" spans="1:11" s="122" customFormat="1" ht="10.5" customHeight="1">
      <c r="A17" s="144" t="s">
        <v>203</v>
      </c>
      <c r="B17" s="123">
        <v>434</v>
      </c>
      <c r="C17" s="124">
        <v>245</v>
      </c>
      <c r="D17" s="124">
        <v>189</v>
      </c>
      <c r="E17" s="124">
        <v>24</v>
      </c>
      <c r="F17" s="124">
        <v>13</v>
      </c>
      <c r="G17" s="124">
        <v>11</v>
      </c>
      <c r="H17" s="125">
        <v>5.5</v>
      </c>
      <c r="I17" s="125">
        <v>5.3</v>
      </c>
      <c r="J17" s="125">
        <v>5.8</v>
      </c>
      <c r="K17" s="126"/>
    </row>
    <row r="18" spans="1:11" s="121" customFormat="1" ht="6" customHeight="1">
      <c r="A18" s="120"/>
      <c r="B18" s="127"/>
      <c r="C18" s="128"/>
      <c r="D18" s="128"/>
      <c r="E18" s="118"/>
      <c r="F18" s="118"/>
      <c r="G18" s="118"/>
      <c r="H18" s="129"/>
      <c r="I18" s="129" t="s">
        <v>201</v>
      </c>
      <c r="J18" s="129"/>
      <c r="K18" s="120"/>
    </row>
    <row r="19" spans="1:11" s="121" customFormat="1" ht="10.5" customHeight="1">
      <c r="A19" s="130" t="s">
        <v>144</v>
      </c>
      <c r="B19" s="145">
        <v>0</v>
      </c>
      <c r="C19" s="146">
        <v>0</v>
      </c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20"/>
    </row>
    <row r="20" spans="1:11" s="121" customFormat="1" ht="10.5" customHeight="1">
      <c r="A20" s="130" t="s">
        <v>75</v>
      </c>
      <c r="B20" s="145">
        <v>3</v>
      </c>
      <c r="C20" s="146">
        <v>0</v>
      </c>
      <c r="D20" s="146">
        <v>3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20"/>
    </row>
    <row r="21" spans="1:11" s="121" customFormat="1" ht="10.5" customHeight="1">
      <c r="A21" s="130" t="s">
        <v>74</v>
      </c>
      <c r="B21" s="145">
        <v>35</v>
      </c>
      <c r="C21" s="146">
        <v>21</v>
      </c>
      <c r="D21" s="146">
        <v>14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20"/>
    </row>
    <row r="22" spans="1:11" s="121" customFormat="1" ht="10.5" customHeight="1">
      <c r="A22" s="130" t="s">
        <v>73</v>
      </c>
      <c r="B22" s="145">
        <v>18</v>
      </c>
      <c r="C22" s="146">
        <v>11</v>
      </c>
      <c r="D22" s="146">
        <v>7</v>
      </c>
      <c r="E22" s="147">
        <v>0</v>
      </c>
      <c r="F22" s="147">
        <v>0</v>
      </c>
      <c r="G22" s="147">
        <v>0</v>
      </c>
      <c r="H22" s="148">
        <v>0</v>
      </c>
      <c r="I22" s="147">
        <v>0</v>
      </c>
      <c r="J22" s="148">
        <v>0</v>
      </c>
      <c r="K22" s="120"/>
    </row>
    <row r="23" spans="1:11" s="121" customFormat="1" ht="10.5" customHeight="1">
      <c r="A23" s="130" t="s">
        <v>72</v>
      </c>
      <c r="B23" s="145">
        <v>26</v>
      </c>
      <c r="C23" s="146">
        <v>12</v>
      </c>
      <c r="D23" s="146">
        <v>14</v>
      </c>
      <c r="E23" s="147">
        <v>0</v>
      </c>
      <c r="F23" s="147">
        <v>0</v>
      </c>
      <c r="G23" s="147">
        <v>0</v>
      </c>
      <c r="H23" s="148">
        <v>0</v>
      </c>
      <c r="I23" s="148">
        <v>0</v>
      </c>
      <c r="J23" s="147">
        <v>0</v>
      </c>
      <c r="K23" s="120"/>
    </row>
    <row r="24" spans="1:11" s="121" customFormat="1" ht="10.5" customHeight="1">
      <c r="A24" s="130" t="s">
        <v>71</v>
      </c>
      <c r="B24" s="145">
        <v>32</v>
      </c>
      <c r="C24" s="146">
        <v>18</v>
      </c>
      <c r="D24" s="146">
        <v>14</v>
      </c>
      <c r="E24" s="147">
        <v>1</v>
      </c>
      <c r="F24" s="147">
        <v>1</v>
      </c>
      <c r="G24" s="147">
        <v>0</v>
      </c>
      <c r="H24" s="148">
        <v>3.12</v>
      </c>
      <c r="I24" s="148">
        <v>5.5</v>
      </c>
      <c r="J24" s="148">
        <v>0</v>
      </c>
      <c r="K24" s="120"/>
    </row>
    <row r="25" spans="1:11" s="121" customFormat="1" ht="10.5" customHeight="1">
      <c r="A25" s="130" t="s">
        <v>70</v>
      </c>
      <c r="B25" s="145">
        <v>41</v>
      </c>
      <c r="C25" s="146">
        <v>31</v>
      </c>
      <c r="D25" s="146">
        <v>10</v>
      </c>
      <c r="E25" s="147">
        <v>1</v>
      </c>
      <c r="F25" s="147">
        <v>1</v>
      </c>
      <c r="G25" s="147">
        <v>0</v>
      </c>
      <c r="H25" s="148">
        <v>2.4</v>
      </c>
      <c r="I25" s="148">
        <v>0</v>
      </c>
      <c r="J25" s="148">
        <v>0</v>
      </c>
      <c r="K25" s="120"/>
    </row>
    <row r="26" spans="1:11" s="121" customFormat="1" ht="10.5" customHeight="1">
      <c r="A26" s="130" t="s">
        <v>69</v>
      </c>
      <c r="B26" s="145">
        <v>279</v>
      </c>
      <c r="C26" s="146">
        <v>152</v>
      </c>
      <c r="D26" s="146">
        <v>127</v>
      </c>
      <c r="E26" s="147">
        <v>22</v>
      </c>
      <c r="F26" s="147">
        <v>11</v>
      </c>
      <c r="G26" s="147">
        <v>11</v>
      </c>
      <c r="H26" s="148">
        <v>7.8</v>
      </c>
      <c r="I26" s="148">
        <v>7.2</v>
      </c>
      <c r="J26" s="148">
        <v>8.6</v>
      </c>
      <c r="K26" s="120"/>
    </row>
    <row r="27" spans="1:11" s="3" customFormat="1" ht="6" customHeight="1">
      <c r="A27" s="4"/>
      <c r="B27" s="131"/>
      <c r="C27" s="18"/>
      <c r="D27" s="132"/>
      <c r="E27" s="132"/>
      <c r="F27" s="132"/>
      <c r="G27" s="132"/>
      <c r="H27" s="133"/>
      <c r="I27" s="133"/>
      <c r="J27" s="133"/>
    </row>
    <row r="28" spans="1:11" s="3" customFormat="1" ht="10.5" customHeight="1">
      <c r="A28" s="3" t="s">
        <v>202</v>
      </c>
      <c r="B28" s="134"/>
      <c r="C28" s="134"/>
      <c r="D28" s="118"/>
      <c r="E28" s="118"/>
      <c r="F28" s="118"/>
      <c r="G28" s="118"/>
      <c r="H28" s="135"/>
      <c r="I28" s="135"/>
      <c r="J28" s="135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2"/>
  <sheetViews>
    <sheetView workbookViewId="0"/>
  </sheetViews>
  <sheetFormatPr defaultRowHeight="10.5"/>
  <cols>
    <col min="1" max="1" width="20.625" style="21" customWidth="1"/>
    <col min="2" max="10" width="6.375" style="21" customWidth="1"/>
    <col min="11" max="11" width="4.625" style="21" customWidth="1"/>
    <col min="12" max="12" width="5.625" style="21" customWidth="1"/>
    <col min="13" max="13" width="4.625" style="21" customWidth="1"/>
    <col min="14" max="14" width="5.625" style="21" customWidth="1"/>
    <col min="15" max="15" width="3.875" style="21" customWidth="1"/>
    <col min="16" max="16" width="3" style="21" customWidth="1"/>
    <col min="17" max="16384" width="9" style="21"/>
  </cols>
  <sheetData>
    <row r="1" spans="1:10" ht="13.5" customHeight="1">
      <c r="A1" s="37" t="s">
        <v>40</v>
      </c>
    </row>
    <row r="2" spans="1:10" ht="10.5" customHeight="1">
      <c r="A2" s="37"/>
    </row>
    <row r="3" spans="1:10" ht="10.5" customHeight="1">
      <c r="A3" s="21" t="s">
        <v>39</v>
      </c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0.5" customHeight="1">
      <c r="A5" s="182" t="s">
        <v>23</v>
      </c>
      <c r="B5" s="184" t="s">
        <v>4</v>
      </c>
      <c r="C5" s="185"/>
      <c r="D5" s="186"/>
      <c r="E5" s="184" t="s">
        <v>5</v>
      </c>
      <c r="F5" s="185"/>
      <c r="G5" s="186"/>
      <c r="H5" s="184" t="s">
        <v>6</v>
      </c>
      <c r="I5" s="185"/>
      <c r="J5" s="185"/>
    </row>
    <row r="6" spans="1:10" ht="10.5" customHeight="1">
      <c r="A6" s="183"/>
      <c r="B6" s="35" t="s">
        <v>7</v>
      </c>
      <c r="C6" s="6" t="s">
        <v>8</v>
      </c>
      <c r="D6" s="7" t="s">
        <v>9</v>
      </c>
      <c r="E6" s="35" t="s">
        <v>7</v>
      </c>
      <c r="F6" s="6" t="s">
        <v>8</v>
      </c>
      <c r="G6" s="7" t="s">
        <v>9</v>
      </c>
      <c r="H6" s="35" t="s">
        <v>7</v>
      </c>
      <c r="I6" s="6" t="s">
        <v>8</v>
      </c>
      <c r="J6" s="8" t="s">
        <v>9</v>
      </c>
    </row>
    <row r="7" spans="1:10">
      <c r="A7" s="28" t="s">
        <v>38</v>
      </c>
      <c r="B7" s="27">
        <v>1578</v>
      </c>
      <c r="C7" s="27">
        <v>1059</v>
      </c>
      <c r="D7" s="27">
        <v>519</v>
      </c>
      <c r="E7" s="27">
        <v>40</v>
      </c>
      <c r="F7" s="27">
        <v>24</v>
      </c>
      <c r="G7" s="27">
        <v>16</v>
      </c>
      <c r="H7" s="29">
        <v>2.5</v>
      </c>
      <c r="I7" s="29">
        <v>2.2999999999999998</v>
      </c>
      <c r="J7" s="29">
        <v>3.1</v>
      </c>
    </row>
    <row r="8" spans="1:10">
      <c r="A8" s="34" t="s">
        <v>37</v>
      </c>
      <c r="B8" s="27">
        <v>1519</v>
      </c>
      <c r="C8" s="27">
        <v>1002</v>
      </c>
      <c r="D8" s="27">
        <v>517</v>
      </c>
      <c r="E8" s="27">
        <v>32</v>
      </c>
      <c r="F8" s="27">
        <v>21</v>
      </c>
      <c r="G8" s="27">
        <v>11</v>
      </c>
      <c r="H8" s="29">
        <v>2.1</v>
      </c>
      <c r="I8" s="29">
        <v>2.1</v>
      </c>
      <c r="J8" s="29">
        <v>2.1</v>
      </c>
    </row>
    <row r="9" spans="1:10">
      <c r="A9" s="34" t="s">
        <v>36</v>
      </c>
      <c r="B9" s="27">
        <v>1298</v>
      </c>
      <c r="C9" s="27">
        <v>854</v>
      </c>
      <c r="D9" s="27">
        <v>444</v>
      </c>
      <c r="E9" s="27">
        <v>31</v>
      </c>
      <c r="F9" s="27">
        <v>25</v>
      </c>
      <c r="G9" s="27">
        <v>6</v>
      </c>
      <c r="H9" s="29">
        <v>2.4</v>
      </c>
      <c r="I9" s="29">
        <v>2.9</v>
      </c>
      <c r="J9" s="29">
        <v>1.4</v>
      </c>
    </row>
    <row r="10" spans="1:10">
      <c r="A10" s="34" t="s">
        <v>35</v>
      </c>
      <c r="B10" s="21">
        <v>1131</v>
      </c>
      <c r="C10" s="21">
        <v>739</v>
      </c>
      <c r="D10" s="21">
        <v>392</v>
      </c>
      <c r="E10" s="21">
        <v>33</v>
      </c>
      <c r="F10" s="21">
        <v>23</v>
      </c>
      <c r="G10" s="21">
        <v>10</v>
      </c>
      <c r="H10" s="26">
        <v>2.9</v>
      </c>
      <c r="I10" s="26">
        <v>3.1</v>
      </c>
      <c r="J10" s="26">
        <v>2.6</v>
      </c>
    </row>
    <row r="11" spans="1:10">
      <c r="A11" s="33" t="s">
        <v>34</v>
      </c>
      <c r="B11" s="32">
        <v>1073</v>
      </c>
      <c r="C11" s="32">
        <v>703</v>
      </c>
      <c r="D11" s="32">
        <v>370</v>
      </c>
      <c r="E11" s="32">
        <v>31</v>
      </c>
      <c r="F11" s="32">
        <v>17</v>
      </c>
      <c r="G11" s="32">
        <v>14</v>
      </c>
      <c r="H11" s="31">
        <v>2.9</v>
      </c>
      <c r="I11" s="31">
        <v>2.4</v>
      </c>
      <c r="J11" s="31">
        <v>3.8</v>
      </c>
    </row>
    <row r="12" spans="1:10">
      <c r="A12" s="30"/>
      <c r="H12" s="26"/>
      <c r="I12" s="26"/>
      <c r="J12" s="26"/>
    </row>
    <row r="13" spans="1:10">
      <c r="A13" s="28" t="s">
        <v>33</v>
      </c>
      <c r="B13" s="21">
        <v>2</v>
      </c>
      <c r="C13" s="21">
        <v>2</v>
      </c>
      <c r="D13" s="27" t="s">
        <v>27</v>
      </c>
      <c r="E13" s="27" t="s">
        <v>27</v>
      </c>
      <c r="F13" s="27" t="s">
        <v>27</v>
      </c>
      <c r="G13" s="27" t="s">
        <v>27</v>
      </c>
      <c r="H13" s="29" t="s">
        <v>27</v>
      </c>
      <c r="I13" s="29" t="s">
        <v>27</v>
      </c>
      <c r="J13" s="29" t="s">
        <v>27</v>
      </c>
    </row>
    <row r="14" spans="1:10">
      <c r="A14" s="28" t="s">
        <v>32</v>
      </c>
      <c r="B14" s="27">
        <v>8</v>
      </c>
      <c r="C14" s="27">
        <v>4</v>
      </c>
      <c r="D14" s="27">
        <v>4</v>
      </c>
      <c r="E14" s="27" t="s">
        <v>27</v>
      </c>
      <c r="F14" s="27" t="s">
        <v>27</v>
      </c>
      <c r="G14" s="27" t="s">
        <v>27</v>
      </c>
      <c r="H14" s="29" t="s">
        <v>27</v>
      </c>
      <c r="I14" s="29" t="s">
        <v>27</v>
      </c>
      <c r="J14" s="29" t="s">
        <v>27</v>
      </c>
    </row>
    <row r="15" spans="1:10">
      <c r="A15" s="28" t="s">
        <v>31</v>
      </c>
      <c r="B15" s="27">
        <v>97</v>
      </c>
      <c r="C15" s="27">
        <v>49</v>
      </c>
      <c r="D15" s="27">
        <v>48</v>
      </c>
      <c r="E15" s="27">
        <v>1</v>
      </c>
      <c r="F15" s="27" t="s">
        <v>27</v>
      </c>
      <c r="G15" s="27">
        <v>1</v>
      </c>
      <c r="H15" s="29">
        <v>1</v>
      </c>
      <c r="I15" s="29" t="s">
        <v>27</v>
      </c>
      <c r="J15" s="29">
        <v>2</v>
      </c>
    </row>
    <row r="16" spans="1:10">
      <c r="A16" s="28" t="s">
        <v>30</v>
      </c>
      <c r="B16" s="27">
        <v>98</v>
      </c>
      <c r="C16" s="27">
        <v>57</v>
      </c>
      <c r="D16" s="27">
        <v>41</v>
      </c>
      <c r="E16" s="27" t="s">
        <v>27</v>
      </c>
      <c r="F16" s="27" t="s">
        <v>27</v>
      </c>
      <c r="G16" s="27" t="s">
        <v>27</v>
      </c>
      <c r="H16" s="29" t="s">
        <v>27</v>
      </c>
      <c r="I16" s="29" t="s">
        <v>27</v>
      </c>
      <c r="J16" s="29" t="s">
        <v>27</v>
      </c>
    </row>
    <row r="17" spans="1:10">
      <c r="A17" s="28" t="s">
        <v>29</v>
      </c>
      <c r="B17" s="27">
        <v>95</v>
      </c>
      <c r="C17" s="27">
        <v>63</v>
      </c>
      <c r="D17" s="27">
        <v>32</v>
      </c>
      <c r="E17" s="27" t="s">
        <v>27</v>
      </c>
      <c r="F17" s="27" t="s">
        <v>27</v>
      </c>
      <c r="G17" s="27" t="s">
        <v>27</v>
      </c>
      <c r="H17" s="29" t="s">
        <v>27</v>
      </c>
      <c r="I17" s="29" t="s">
        <v>27</v>
      </c>
      <c r="J17" s="29" t="s">
        <v>27</v>
      </c>
    </row>
    <row r="18" spans="1:10">
      <c r="A18" s="28" t="s">
        <v>28</v>
      </c>
      <c r="B18" s="27">
        <v>156</v>
      </c>
      <c r="C18" s="27">
        <v>123</v>
      </c>
      <c r="D18" s="27">
        <v>33</v>
      </c>
      <c r="E18" s="27" t="s">
        <v>27</v>
      </c>
      <c r="F18" s="27" t="s">
        <v>27</v>
      </c>
      <c r="G18" s="27" t="s">
        <v>27</v>
      </c>
      <c r="H18" s="29" t="s">
        <v>27</v>
      </c>
      <c r="I18" s="29" t="s">
        <v>27</v>
      </c>
      <c r="J18" s="29" t="s">
        <v>27</v>
      </c>
    </row>
    <row r="19" spans="1:10">
      <c r="A19" s="28" t="s">
        <v>26</v>
      </c>
      <c r="B19" s="27">
        <v>216</v>
      </c>
      <c r="C19" s="27">
        <v>156</v>
      </c>
      <c r="D19" s="27">
        <v>60</v>
      </c>
      <c r="E19" s="27">
        <v>6</v>
      </c>
      <c r="F19" s="27">
        <v>3</v>
      </c>
      <c r="G19" s="27">
        <v>3</v>
      </c>
      <c r="H19" s="26">
        <v>2.8</v>
      </c>
      <c r="I19" s="26">
        <v>1.9</v>
      </c>
      <c r="J19" s="26">
        <v>5</v>
      </c>
    </row>
    <row r="20" spans="1:10">
      <c r="A20" s="25" t="s">
        <v>25</v>
      </c>
      <c r="B20" s="24">
        <v>401</v>
      </c>
      <c r="C20" s="24">
        <v>249</v>
      </c>
      <c r="D20" s="24">
        <v>152</v>
      </c>
      <c r="E20" s="24">
        <v>24</v>
      </c>
      <c r="F20" s="24">
        <v>14</v>
      </c>
      <c r="G20" s="24">
        <v>10</v>
      </c>
      <c r="H20" s="23">
        <v>6</v>
      </c>
      <c r="I20" s="23">
        <v>5.6</v>
      </c>
      <c r="J20" s="23">
        <v>6.6</v>
      </c>
    </row>
    <row r="21" spans="1:10">
      <c r="A21" s="22" t="s">
        <v>24</v>
      </c>
    </row>
    <row r="22" spans="1:10">
      <c r="A22" s="22"/>
    </row>
  </sheetData>
  <mergeCells count="4">
    <mergeCell ref="A5:A6"/>
    <mergeCell ref="B5:D5"/>
    <mergeCell ref="E5:G5"/>
    <mergeCell ref="H5:J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2"/>
  <sheetViews>
    <sheetView workbookViewId="0"/>
  </sheetViews>
  <sheetFormatPr defaultRowHeight="10.5"/>
  <cols>
    <col min="1" max="1" width="20.625" style="2" customWidth="1"/>
    <col min="2" max="10" width="6.375" style="2" customWidth="1"/>
    <col min="11" max="11" width="5.125" style="2" customWidth="1"/>
    <col min="12" max="12" width="5.625" style="2" customWidth="1"/>
    <col min="13" max="13" width="5.125" style="2" customWidth="1"/>
    <col min="14" max="14" width="5.625" style="2" customWidth="1"/>
    <col min="15" max="15" width="5.125" style="2" customWidth="1"/>
    <col min="16" max="16" width="5.625" style="2" customWidth="1"/>
    <col min="17" max="17" width="4.625" style="2" customWidth="1"/>
    <col min="18" max="18" width="5.625" style="2" customWidth="1"/>
    <col min="19" max="19" width="4.625" style="2" customWidth="1"/>
    <col min="20" max="20" width="5.625" style="2" customWidth="1"/>
    <col min="21" max="21" width="3.875" style="2" customWidth="1"/>
    <col min="22" max="22" width="3" style="2" customWidth="1"/>
    <col min="23" max="16384" width="9" style="2"/>
  </cols>
  <sheetData>
    <row r="1" spans="1:10" ht="13.5" customHeight="1">
      <c r="A1" s="1" t="s">
        <v>2</v>
      </c>
    </row>
    <row r="2" spans="1:10" ht="10.5" customHeight="1">
      <c r="A2" s="1"/>
    </row>
    <row r="3" spans="1:10" ht="10.5" customHeight="1">
      <c r="A3" s="2" t="s">
        <v>3</v>
      </c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0.5" customHeight="1">
      <c r="A5" s="187" t="s">
        <v>23</v>
      </c>
      <c r="B5" s="188" t="s">
        <v>4</v>
      </c>
      <c r="C5" s="189"/>
      <c r="D5" s="190"/>
      <c r="E5" s="188" t="s">
        <v>5</v>
      </c>
      <c r="F5" s="189"/>
      <c r="G5" s="190"/>
      <c r="H5" s="188" t="s">
        <v>6</v>
      </c>
      <c r="I5" s="189"/>
      <c r="J5" s="189"/>
    </row>
    <row r="6" spans="1:10" ht="10.5" customHeight="1">
      <c r="A6" s="183"/>
      <c r="B6" s="5" t="s">
        <v>7</v>
      </c>
      <c r="C6" s="6" t="s">
        <v>8</v>
      </c>
      <c r="D6" s="7" t="s">
        <v>9</v>
      </c>
      <c r="E6" s="5" t="s">
        <v>7</v>
      </c>
      <c r="F6" s="6" t="s">
        <v>8</v>
      </c>
      <c r="G6" s="7" t="s">
        <v>9</v>
      </c>
      <c r="H6" s="5" t="s">
        <v>7</v>
      </c>
      <c r="I6" s="6" t="s">
        <v>8</v>
      </c>
      <c r="J6" s="8" t="s">
        <v>9</v>
      </c>
    </row>
    <row r="7" spans="1:10">
      <c r="A7" s="9" t="s">
        <v>0</v>
      </c>
      <c r="B7" s="10">
        <v>1701</v>
      </c>
      <c r="C7" s="10">
        <v>1142</v>
      </c>
      <c r="D7" s="10">
        <v>559</v>
      </c>
      <c r="E7" s="10">
        <v>42</v>
      </c>
      <c r="F7" s="10">
        <v>28</v>
      </c>
      <c r="G7" s="10">
        <v>14</v>
      </c>
      <c r="H7" s="11">
        <v>2.5</v>
      </c>
      <c r="I7" s="11">
        <v>2.5</v>
      </c>
      <c r="J7" s="11">
        <v>2.5</v>
      </c>
    </row>
    <row r="8" spans="1:10">
      <c r="A8" s="12" t="s">
        <v>11</v>
      </c>
      <c r="B8" s="10">
        <v>1578</v>
      </c>
      <c r="C8" s="10">
        <v>1059</v>
      </c>
      <c r="D8" s="10">
        <v>519</v>
      </c>
      <c r="E8" s="10">
        <v>40</v>
      </c>
      <c r="F8" s="10">
        <v>24</v>
      </c>
      <c r="G8" s="10">
        <v>16</v>
      </c>
      <c r="H8" s="11">
        <v>2.5</v>
      </c>
      <c r="I8" s="11">
        <v>2.2999999999999998</v>
      </c>
      <c r="J8" s="11">
        <v>3.1</v>
      </c>
    </row>
    <row r="9" spans="1:10">
      <c r="A9" s="12" t="s">
        <v>12</v>
      </c>
      <c r="B9" s="10">
        <v>1519</v>
      </c>
      <c r="C9" s="10">
        <v>1002</v>
      </c>
      <c r="D9" s="10">
        <v>517</v>
      </c>
      <c r="E9" s="10">
        <v>32</v>
      </c>
      <c r="F9" s="10">
        <v>21</v>
      </c>
      <c r="G9" s="10">
        <v>11</v>
      </c>
      <c r="H9" s="11">
        <v>2.1</v>
      </c>
      <c r="I9" s="11">
        <v>2.1</v>
      </c>
      <c r="J9" s="11">
        <v>2.1</v>
      </c>
    </row>
    <row r="10" spans="1:10">
      <c r="A10" s="12" t="s">
        <v>13</v>
      </c>
      <c r="B10" s="2">
        <v>1298</v>
      </c>
      <c r="C10" s="2">
        <v>854</v>
      </c>
      <c r="D10" s="2">
        <v>444</v>
      </c>
      <c r="E10" s="2">
        <v>31</v>
      </c>
      <c r="F10" s="2">
        <v>25</v>
      </c>
      <c r="G10" s="2">
        <v>6</v>
      </c>
      <c r="H10" s="16">
        <v>2.4</v>
      </c>
      <c r="I10" s="16">
        <v>2.9</v>
      </c>
      <c r="J10" s="16">
        <v>1.4</v>
      </c>
    </row>
    <row r="11" spans="1:10">
      <c r="A11" s="20" t="s">
        <v>22</v>
      </c>
      <c r="B11" s="13">
        <v>1131</v>
      </c>
      <c r="C11" s="13">
        <v>739</v>
      </c>
      <c r="D11" s="13">
        <v>392</v>
      </c>
      <c r="E11" s="13">
        <v>33</v>
      </c>
      <c r="F11" s="13">
        <v>23</v>
      </c>
      <c r="G11" s="13">
        <v>10</v>
      </c>
      <c r="H11" s="14">
        <v>2.9</v>
      </c>
      <c r="I11" s="14">
        <v>3.1</v>
      </c>
      <c r="J11" s="14">
        <v>2.6</v>
      </c>
    </row>
    <row r="12" spans="1:10">
      <c r="A12" s="15"/>
      <c r="H12" s="16"/>
      <c r="I12" s="16"/>
      <c r="J12" s="16"/>
    </row>
    <row r="13" spans="1:10">
      <c r="A13" s="9" t="s">
        <v>14</v>
      </c>
      <c r="B13" s="2">
        <v>5</v>
      </c>
      <c r="C13" s="2">
        <v>1</v>
      </c>
      <c r="D13" s="2">
        <v>4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</row>
    <row r="14" spans="1:10">
      <c r="A14" s="9" t="s">
        <v>15</v>
      </c>
      <c r="B14" s="10">
        <v>7</v>
      </c>
      <c r="C14" s="10">
        <v>2</v>
      </c>
      <c r="D14" s="10">
        <v>5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</row>
    <row r="15" spans="1:10">
      <c r="A15" s="9" t="s">
        <v>16</v>
      </c>
      <c r="B15" s="10">
        <v>104</v>
      </c>
      <c r="C15" s="10">
        <v>52</v>
      </c>
      <c r="D15" s="10">
        <v>52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</row>
    <row r="16" spans="1:10">
      <c r="A16" s="9" t="s">
        <v>17</v>
      </c>
      <c r="B16" s="10">
        <v>100</v>
      </c>
      <c r="C16" s="10">
        <v>58</v>
      </c>
      <c r="D16" s="10">
        <v>42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</row>
    <row r="17" spans="1:10">
      <c r="A17" s="9" t="s">
        <v>18</v>
      </c>
      <c r="B17" s="10">
        <v>115</v>
      </c>
      <c r="C17" s="10">
        <v>83</v>
      </c>
      <c r="D17" s="10">
        <v>32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</row>
    <row r="18" spans="1:10">
      <c r="A18" s="9" t="s">
        <v>19</v>
      </c>
      <c r="B18" s="10">
        <v>156</v>
      </c>
      <c r="C18" s="10">
        <v>120</v>
      </c>
      <c r="D18" s="10">
        <v>36</v>
      </c>
      <c r="E18" s="10">
        <v>3</v>
      </c>
      <c r="F18" s="10">
        <v>2</v>
      </c>
      <c r="G18" s="10">
        <v>1</v>
      </c>
      <c r="H18" s="16">
        <v>1.9</v>
      </c>
      <c r="I18" s="16">
        <v>1.7</v>
      </c>
      <c r="J18" s="16">
        <v>2.8</v>
      </c>
    </row>
    <row r="19" spans="1:10">
      <c r="A19" s="9" t="s">
        <v>20</v>
      </c>
      <c r="B19" s="10">
        <v>232</v>
      </c>
      <c r="C19" s="10">
        <v>175</v>
      </c>
      <c r="D19" s="10">
        <v>57</v>
      </c>
      <c r="E19" s="10">
        <v>5</v>
      </c>
      <c r="F19" s="10">
        <v>3</v>
      </c>
      <c r="G19" s="10">
        <v>2</v>
      </c>
      <c r="H19" s="16">
        <v>2.2000000000000002</v>
      </c>
      <c r="I19" s="16">
        <v>1.7</v>
      </c>
      <c r="J19" s="16">
        <v>3.5</v>
      </c>
    </row>
    <row r="20" spans="1:10">
      <c r="A20" s="17" t="s">
        <v>21</v>
      </c>
      <c r="B20" s="18">
        <v>412</v>
      </c>
      <c r="C20" s="18">
        <v>248</v>
      </c>
      <c r="D20" s="18">
        <v>164</v>
      </c>
      <c r="E20" s="18">
        <v>25</v>
      </c>
      <c r="F20" s="18">
        <v>18</v>
      </c>
      <c r="G20" s="18">
        <v>7</v>
      </c>
      <c r="H20" s="19">
        <v>6.1</v>
      </c>
      <c r="I20" s="19">
        <v>7.3</v>
      </c>
      <c r="J20" s="19">
        <v>4.3</v>
      </c>
    </row>
    <row r="21" spans="1:10">
      <c r="A21" s="3" t="s">
        <v>10</v>
      </c>
    </row>
    <row r="22" spans="1:10">
      <c r="A22" s="3"/>
    </row>
  </sheetData>
  <mergeCells count="4">
    <mergeCell ref="A5:A6"/>
    <mergeCell ref="B5:D5"/>
    <mergeCell ref="E5:G5"/>
    <mergeCell ref="H5:J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D542-9811-4F79-ACB0-7F428D3A2E6A}">
  <dimension ref="A1:O56"/>
  <sheetViews>
    <sheetView zoomScaleNormal="100" zoomScaleSheetLayoutView="100" workbookViewId="0"/>
  </sheetViews>
  <sheetFormatPr defaultRowHeight="10.5"/>
  <cols>
    <col min="1" max="1" width="20.5" style="2" customWidth="1"/>
    <col min="2" max="7" width="7.75" style="2" customWidth="1"/>
    <col min="8" max="10" width="7.625" style="2" customWidth="1"/>
    <col min="11" max="11" width="5.625" style="2" customWidth="1"/>
    <col min="12" max="16384" width="9" style="2"/>
  </cols>
  <sheetData>
    <row r="1" spans="1:15" ht="13.5" customHeight="1"/>
    <row r="2" spans="1:15" ht="13.5" customHeight="1">
      <c r="A2" s="1" t="s">
        <v>153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customHeight="1"/>
    <row r="4" spans="1:15" ht="13.5" customHeight="1">
      <c r="A4" s="1" t="s">
        <v>95</v>
      </c>
      <c r="B4" s="138"/>
      <c r="C4" s="138"/>
      <c r="D4" s="138"/>
      <c r="E4" s="138"/>
      <c r="F4" s="138"/>
      <c r="G4" s="138"/>
      <c r="H4" s="138"/>
      <c r="I4" s="138"/>
      <c r="J4" s="138"/>
      <c r="K4" s="3"/>
    </row>
    <row r="5" spans="1:15" ht="10.5" customHeight="1">
      <c r="K5" s="3"/>
    </row>
    <row r="6" spans="1:15" ht="10.5" customHeight="1">
      <c r="A6" s="2" t="s">
        <v>176</v>
      </c>
      <c r="K6" s="3"/>
    </row>
    <row r="7" spans="1:15" ht="10.5" customHeight="1">
      <c r="A7" s="2" t="s">
        <v>177</v>
      </c>
      <c r="K7" s="3"/>
    </row>
    <row r="8" spans="1:15" ht="10.5" customHeight="1">
      <c r="K8" s="3"/>
    </row>
    <row r="9" spans="1:15" ht="10.5" customHeight="1">
      <c r="A9" s="2" t="s">
        <v>128</v>
      </c>
      <c r="B9" s="4"/>
      <c r="C9" s="4"/>
      <c r="D9" s="4"/>
      <c r="E9" s="4"/>
      <c r="F9" s="4"/>
      <c r="G9" s="4"/>
      <c r="H9" s="4"/>
      <c r="I9" s="4"/>
      <c r="J9" s="4"/>
      <c r="K9" s="3"/>
    </row>
    <row r="10" spans="1:15" ht="24" customHeight="1">
      <c r="A10" s="150" t="s">
        <v>122</v>
      </c>
      <c r="B10" s="152" t="s">
        <v>91</v>
      </c>
      <c r="C10" s="152"/>
      <c r="D10" s="153"/>
      <c r="E10" s="154" t="s">
        <v>90</v>
      </c>
      <c r="F10" s="152"/>
      <c r="G10" s="153"/>
      <c r="H10" s="155" t="s">
        <v>121</v>
      </c>
      <c r="I10" s="156"/>
      <c r="J10" s="156"/>
      <c r="K10" s="3"/>
    </row>
    <row r="11" spans="1:15" ht="12" customHeight="1">
      <c r="A11" s="151"/>
      <c r="B11" s="137" t="s">
        <v>87</v>
      </c>
      <c r="C11" s="67" t="s">
        <v>86</v>
      </c>
      <c r="D11" s="69" t="s">
        <v>85</v>
      </c>
      <c r="E11" s="137" t="s">
        <v>87</v>
      </c>
      <c r="F11" s="67" t="s">
        <v>86</v>
      </c>
      <c r="G11" s="69" t="s">
        <v>85</v>
      </c>
      <c r="H11" s="137" t="s">
        <v>87</v>
      </c>
      <c r="I11" s="67" t="s">
        <v>86</v>
      </c>
      <c r="J11" s="66" t="s">
        <v>85</v>
      </c>
      <c r="K11" s="3"/>
    </row>
    <row r="12" spans="1:15" s="3" customFormat="1" ht="6" customHeight="1">
      <c r="B12" s="115"/>
      <c r="C12" s="141"/>
      <c r="D12" s="141"/>
      <c r="E12" s="116"/>
      <c r="F12" s="141"/>
      <c r="G12" s="141"/>
      <c r="H12" s="116"/>
      <c r="I12" s="141"/>
      <c r="J12" s="141"/>
    </row>
    <row r="13" spans="1:15" ht="10.5" customHeight="1">
      <c r="A13" s="142" t="s">
        <v>198</v>
      </c>
      <c r="B13" s="117">
        <v>616</v>
      </c>
      <c r="C13" s="118">
        <v>358</v>
      </c>
      <c r="D13" s="118">
        <v>258</v>
      </c>
      <c r="E13" s="118">
        <v>52</v>
      </c>
      <c r="F13" s="118">
        <v>32</v>
      </c>
      <c r="G13" s="118">
        <v>20</v>
      </c>
      <c r="H13" s="119">
        <v>8.4</v>
      </c>
      <c r="I13" s="119">
        <v>8.9</v>
      </c>
      <c r="J13" s="119">
        <v>7.8</v>
      </c>
      <c r="K13" s="3"/>
    </row>
    <row r="14" spans="1:15" ht="10.5" customHeight="1">
      <c r="A14" s="143" t="s">
        <v>195</v>
      </c>
      <c r="B14" s="117">
        <v>597</v>
      </c>
      <c r="C14" s="118">
        <v>353</v>
      </c>
      <c r="D14" s="118">
        <v>244</v>
      </c>
      <c r="E14" s="118">
        <v>33</v>
      </c>
      <c r="F14" s="118">
        <v>14</v>
      </c>
      <c r="G14" s="118">
        <v>19</v>
      </c>
      <c r="H14" s="119">
        <v>5.5276381909547743</v>
      </c>
      <c r="I14" s="119">
        <v>3.9660056657223794</v>
      </c>
      <c r="J14" s="119">
        <v>7.7868852459016393</v>
      </c>
      <c r="K14" s="3"/>
    </row>
    <row r="15" spans="1:15" s="122" customFormat="1" ht="10.5" customHeight="1">
      <c r="A15" s="143" t="s">
        <v>196</v>
      </c>
      <c r="B15" s="117">
        <v>500</v>
      </c>
      <c r="C15" s="118">
        <v>292</v>
      </c>
      <c r="D15" s="118">
        <v>208</v>
      </c>
      <c r="E15" s="118">
        <v>29</v>
      </c>
      <c r="F15" s="118">
        <v>16</v>
      </c>
      <c r="G15" s="118">
        <v>13</v>
      </c>
      <c r="H15" s="119">
        <v>5.8</v>
      </c>
      <c r="I15" s="119">
        <v>5.4794520540000002</v>
      </c>
      <c r="J15" s="119">
        <v>6.25</v>
      </c>
      <c r="K15" s="120"/>
      <c r="L15" s="121"/>
    </row>
    <row r="16" spans="1:15" s="122" customFormat="1" ht="10.5" customHeight="1">
      <c r="A16" s="143" t="s">
        <v>199</v>
      </c>
      <c r="B16" s="117">
        <v>483</v>
      </c>
      <c r="C16" s="118">
        <v>273</v>
      </c>
      <c r="D16" s="118">
        <v>210</v>
      </c>
      <c r="E16" s="118">
        <v>35</v>
      </c>
      <c r="F16" s="118">
        <v>21</v>
      </c>
      <c r="G16" s="118">
        <v>14</v>
      </c>
      <c r="H16" s="119">
        <v>7.2</v>
      </c>
      <c r="I16" s="119">
        <v>7.7</v>
      </c>
      <c r="J16" s="119">
        <v>6.6</v>
      </c>
      <c r="K16" s="126"/>
    </row>
    <row r="17" spans="1:11" s="122" customFormat="1" ht="10.5" customHeight="1">
      <c r="A17" s="144" t="s">
        <v>200</v>
      </c>
      <c r="B17" s="123">
        <f>SUM(B19:B26)</f>
        <v>483</v>
      </c>
      <c r="C17" s="124">
        <f t="shared" ref="C17:G17" si="0">SUM(C19:C26)</f>
        <v>268</v>
      </c>
      <c r="D17" s="124">
        <f t="shared" si="0"/>
        <v>215</v>
      </c>
      <c r="E17" s="124">
        <f>SUM(E19:E26)</f>
        <v>33</v>
      </c>
      <c r="F17" s="124">
        <f t="shared" si="0"/>
        <v>18</v>
      </c>
      <c r="G17" s="124">
        <f t="shared" si="0"/>
        <v>15</v>
      </c>
      <c r="H17" s="125">
        <v>6.8</v>
      </c>
      <c r="I17" s="125">
        <v>6.7</v>
      </c>
      <c r="J17" s="125">
        <v>6.9</v>
      </c>
      <c r="K17" s="126"/>
    </row>
    <row r="18" spans="1:11" s="121" customFormat="1" ht="6" customHeight="1">
      <c r="A18" s="120"/>
      <c r="B18" s="127"/>
      <c r="C18" s="128"/>
      <c r="D18" s="128"/>
      <c r="E18" s="118"/>
      <c r="F18" s="118"/>
      <c r="G18" s="118"/>
      <c r="H18" s="129"/>
      <c r="I18" s="129" t="s">
        <v>201</v>
      </c>
      <c r="J18" s="129"/>
      <c r="K18" s="120"/>
    </row>
    <row r="19" spans="1:11" s="121" customFormat="1" ht="10.5" customHeight="1">
      <c r="A19" s="130" t="s">
        <v>144</v>
      </c>
      <c r="B19" s="145">
        <f>SUM(C19:D19)</f>
        <v>0</v>
      </c>
      <c r="C19" s="146">
        <v>0</v>
      </c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20"/>
    </row>
    <row r="20" spans="1:11" s="121" customFormat="1" ht="10.5" customHeight="1">
      <c r="A20" s="130" t="s">
        <v>75</v>
      </c>
      <c r="B20" s="145">
        <f t="shared" ref="B20:B26" si="1">SUM(C20:D20)</f>
        <v>6</v>
      </c>
      <c r="C20" s="146">
        <v>2</v>
      </c>
      <c r="D20" s="146">
        <v>4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20"/>
    </row>
    <row r="21" spans="1:11" s="121" customFormat="1" ht="10.5" customHeight="1">
      <c r="A21" s="130" t="s">
        <v>74</v>
      </c>
      <c r="B21" s="145">
        <f t="shared" si="1"/>
        <v>31</v>
      </c>
      <c r="C21" s="146">
        <v>18</v>
      </c>
      <c r="D21" s="146">
        <v>13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20"/>
    </row>
    <row r="22" spans="1:11" s="121" customFormat="1" ht="10.5" customHeight="1">
      <c r="A22" s="130" t="s">
        <v>73</v>
      </c>
      <c r="B22" s="145">
        <f t="shared" si="1"/>
        <v>20</v>
      </c>
      <c r="C22" s="146">
        <v>9</v>
      </c>
      <c r="D22" s="146">
        <v>11</v>
      </c>
      <c r="E22" s="147">
        <v>0</v>
      </c>
      <c r="F22" s="147">
        <v>0</v>
      </c>
      <c r="G22" s="147">
        <v>0</v>
      </c>
      <c r="H22" s="148">
        <v>0</v>
      </c>
      <c r="I22" s="147">
        <v>0</v>
      </c>
      <c r="J22" s="148">
        <v>0</v>
      </c>
      <c r="K22" s="120"/>
    </row>
    <row r="23" spans="1:11" s="121" customFormat="1" ht="10.5" customHeight="1">
      <c r="A23" s="130" t="s">
        <v>72</v>
      </c>
      <c r="B23" s="145">
        <f t="shared" si="1"/>
        <v>33</v>
      </c>
      <c r="C23" s="146">
        <v>13</v>
      </c>
      <c r="D23" s="146">
        <v>20</v>
      </c>
      <c r="E23" s="147">
        <v>2</v>
      </c>
      <c r="F23" s="147">
        <v>2</v>
      </c>
      <c r="G23" s="147">
        <v>0</v>
      </c>
      <c r="H23" s="148">
        <v>6</v>
      </c>
      <c r="I23" s="148">
        <v>15.3</v>
      </c>
      <c r="J23" s="147">
        <v>0</v>
      </c>
      <c r="K23" s="120"/>
    </row>
    <row r="24" spans="1:11" s="121" customFormat="1" ht="10.5" customHeight="1">
      <c r="A24" s="130" t="s">
        <v>71</v>
      </c>
      <c r="B24" s="145">
        <f t="shared" si="1"/>
        <v>47</v>
      </c>
      <c r="C24" s="146">
        <v>31</v>
      </c>
      <c r="D24" s="146">
        <v>16</v>
      </c>
      <c r="E24" s="147">
        <f t="shared" ref="E24:E26" si="2">SUM(F24:G24)</f>
        <v>1</v>
      </c>
      <c r="F24" s="147">
        <v>1</v>
      </c>
      <c r="G24" s="147">
        <v>0</v>
      </c>
      <c r="H24" s="148">
        <v>2.1</v>
      </c>
      <c r="I24" s="148">
        <v>3.2</v>
      </c>
      <c r="J24" s="148">
        <v>0</v>
      </c>
      <c r="K24" s="120"/>
    </row>
    <row r="25" spans="1:11" s="121" customFormat="1" ht="10.5" customHeight="1">
      <c r="A25" s="130" t="s">
        <v>70</v>
      </c>
      <c r="B25" s="145">
        <f t="shared" si="1"/>
        <v>47</v>
      </c>
      <c r="C25" s="146">
        <v>36</v>
      </c>
      <c r="D25" s="146">
        <v>11</v>
      </c>
      <c r="E25" s="147">
        <v>0</v>
      </c>
      <c r="F25" s="147">
        <v>0</v>
      </c>
      <c r="G25" s="147">
        <v>0</v>
      </c>
      <c r="H25" s="148">
        <v>0</v>
      </c>
      <c r="I25" s="148">
        <v>0</v>
      </c>
      <c r="J25" s="148">
        <v>0</v>
      </c>
      <c r="K25" s="120"/>
    </row>
    <row r="26" spans="1:11" s="121" customFormat="1" ht="10.5" customHeight="1">
      <c r="A26" s="130" t="s">
        <v>69</v>
      </c>
      <c r="B26" s="145">
        <f t="shared" si="1"/>
        <v>299</v>
      </c>
      <c r="C26" s="146">
        <v>159</v>
      </c>
      <c r="D26" s="146">
        <v>140</v>
      </c>
      <c r="E26" s="147">
        <f t="shared" si="2"/>
        <v>30</v>
      </c>
      <c r="F26" s="147">
        <v>15</v>
      </c>
      <c r="G26" s="147">
        <v>15</v>
      </c>
      <c r="H26" s="148">
        <v>10</v>
      </c>
      <c r="I26" s="148">
        <v>9.4</v>
      </c>
      <c r="J26" s="148">
        <v>10.7</v>
      </c>
      <c r="K26" s="120"/>
    </row>
    <row r="27" spans="1:11" s="3" customFormat="1" ht="6" customHeight="1">
      <c r="A27" s="4"/>
      <c r="B27" s="131"/>
      <c r="C27" s="18"/>
      <c r="D27" s="132"/>
      <c r="E27" s="132"/>
      <c r="F27" s="132"/>
      <c r="G27" s="132"/>
      <c r="H27" s="133"/>
      <c r="I27" s="133"/>
      <c r="J27" s="133"/>
    </row>
    <row r="28" spans="1:11" s="3" customFormat="1" ht="10.5" customHeight="1">
      <c r="A28" s="3" t="s">
        <v>202</v>
      </c>
      <c r="B28" s="134"/>
      <c r="C28" s="134"/>
      <c r="D28" s="118"/>
      <c r="E28" s="118"/>
      <c r="F28" s="118"/>
      <c r="G28" s="118"/>
      <c r="H28" s="135"/>
      <c r="I28" s="135"/>
      <c r="J28" s="135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A7CE-3CF6-4E0C-B76F-A52A0F2A00F1}">
  <dimension ref="A1:K49"/>
  <sheetViews>
    <sheetView zoomScaleNormal="100" zoomScaleSheetLayoutView="100" workbookViewId="0"/>
  </sheetViews>
  <sheetFormatPr defaultRowHeight="10.5"/>
  <cols>
    <col min="1" max="1" width="20.5" style="2" customWidth="1"/>
    <col min="2" max="7" width="7.75" style="2" customWidth="1"/>
    <col min="8" max="10" width="7.625" style="2" customWidth="1"/>
    <col min="11" max="11" width="5.625" style="2" customWidth="1"/>
    <col min="12" max="16384" width="9" style="2"/>
  </cols>
  <sheetData>
    <row r="1" spans="1:11" s="21" customFormat="1" ht="13.5" customHeight="1"/>
    <row r="2" spans="1:11" s="21" customFormat="1" ht="13.5">
      <c r="A2" s="37" t="s">
        <v>153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21" customFormat="1"/>
    <row r="4" spans="1:11" s="21" customFormat="1" ht="13.5" customHeight="1">
      <c r="A4" s="37" t="s">
        <v>95</v>
      </c>
      <c r="B4" s="136"/>
      <c r="C4" s="136"/>
      <c r="D4" s="136"/>
      <c r="E4" s="136"/>
      <c r="F4" s="136"/>
      <c r="G4" s="136"/>
      <c r="H4" s="136"/>
      <c r="I4" s="136"/>
      <c r="J4" s="136"/>
      <c r="K4" s="22"/>
    </row>
    <row r="5" spans="1:11" ht="10.5" customHeight="1">
      <c r="K5" s="3"/>
    </row>
    <row r="6" spans="1:11" ht="10.5" customHeight="1">
      <c r="A6" s="2" t="s">
        <v>176</v>
      </c>
      <c r="K6" s="3"/>
    </row>
    <row r="7" spans="1:11" ht="10.5" customHeight="1">
      <c r="A7" s="2" t="s">
        <v>177</v>
      </c>
      <c r="K7" s="3"/>
    </row>
    <row r="8" spans="1:11" ht="10.5" customHeight="1">
      <c r="K8" s="3"/>
    </row>
    <row r="9" spans="1:11" ht="10.5" customHeight="1">
      <c r="A9" s="2" t="s">
        <v>128</v>
      </c>
      <c r="B9" s="4"/>
      <c r="C9" s="4"/>
      <c r="D9" s="4"/>
      <c r="E9" s="4"/>
      <c r="F9" s="4"/>
      <c r="G9" s="4"/>
      <c r="H9" s="4"/>
      <c r="I9" s="4"/>
      <c r="J9" s="4"/>
      <c r="K9" s="3"/>
    </row>
    <row r="10" spans="1:11" ht="24" customHeight="1">
      <c r="A10" s="150" t="s">
        <v>122</v>
      </c>
      <c r="B10" s="152" t="s">
        <v>91</v>
      </c>
      <c r="C10" s="152"/>
      <c r="D10" s="153"/>
      <c r="E10" s="154" t="s">
        <v>90</v>
      </c>
      <c r="F10" s="152"/>
      <c r="G10" s="153"/>
      <c r="H10" s="155" t="s">
        <v>121</v>
      </c>
      <c r="I10" s="156"/>
      <c r="J10" s="156"/>
      <c r="K10" s="3"/>
    </row>
    <row r="11" spans="1:11" ht="12" customHeight="1">
      <c r="A11" s="151"/>
      <c r="B11" s="114" t="s">
        <v>87</v>
      </c>
      <c r="C11" s="67" t="s">
        <v>86</v>
      </c>
      <c r="D11" s="69" t="s">
        <v>85</v>
      </c>
      <c r="E11" s="114" t="s">
        <v>87</v>
      </c>
      <c r="F11" s="67" t="s">
        <v>86</v>
      </c>
      <c r="G11" s="69" t="s">
        <v>85</v>
      </c>
      <c r="H11" s="114" t="s">
        <v>87</v>
      </c>
      <c r="I11" s="67" t="s">
        <v>86</v>
      </c>
      <c r="J11" s="66" t="s">
        <v>85</v>
      </c>
      <c r="K11" s="3"/>
    </row>
    <row r="12" spans="1:11" s="3" customFormat="1" ht="6" customHeight="1">
      <c r="B12" s="115"/>
      <c r="C12" s="63"/>
      <c r="D12" s="63"/>
      <c r="E12" s="116"/>
      <c r="F12" s="63"/>
      <c r="G12" s="63"/>
      <c r="H12" s="116"/>
      <c r="I12" s="63"/>
      <c r="J12" s="63"/>
    </row>
    <row r="13" spans="1:11" ht="10.5" customHeight="1">
      <c r="A13" s="105" t="s">
        <v>193</v>
      </c>
      <c r="B13" s="117">
        <v>662</v>
      </c>
      <c r="C13" s="118">
        <v>376</v>
      </c>
      <c r="D13" s="118">
        <v>286</v>
      </c>
      <c r="E13" s="118">
        <v>30</v>
      </c>
      <c r="F13" s="118">
        <v>16</v>
      </c>
      <c r="G13" s="118">
        <v>14</v>
      </c>
      <c r="H13" s="119">
        <v>4.5317220543806647</v>
      </c>
      <c r="I13" s="119">
        <v>4.2553191489361701</v>
      </c>
      <c r="J13" s="119">
        <v>4.895104895104895</v>
      </c>
      <c r="K13" s="3"/>
    </row>
    <row r="14" spans="1:11" ht="10.5" customHeight="1">
      <c r="A14" s="106" t="s">
        <v>194</v>
      </c>
      <c r="B14" s="117">
        <v>616</v>
      </c>
      <c r="C14" s="118">
        <v>358</v>
      </c>
      <c r="D14" s="118">
        <v>258</v>
      </c>
      <c r="E14" s="118">
        <v>52</v>
      </c>
      <c r="F14" s="118">
        <v>32</v>
      </c>
      <c r="G14" s="118">
        <v>20</v>
      </c>
      <c r="H14" s="119">
        <v>8.4</v>
      </c>
      <c r="I14" s="119">
        <v>8.9</v>
      </c>
      <c r="J14" s="119">
        <v>7.8</v>
      </c>
      <c r="K14" s="3"/>
    </row>
    <row r="15" spans="1:11" ht="10.5" customHeight="1">
      <c r="A15" s="106" t="s">
        <v>195</v>
      </c>
      <c r="B15" s="117">
        <v>597</v>
      </c>
      <c r="C15" s="118">
        <v>353</v>
      </c>
      <c r="D15" s="118">
        <v>244</v>
      </c>
      <c r="E15" s="118">
        <v>33</v>
      </c>
      <c r="F15" s="118">
        <v>14</v>
      </c>
      <c r="G15" s="118">
        <v>19</v>
      </c>
      <c r="H15" s="119">
        <v>5.5276381909547743</v>
      </c>
      <c r="I15" s="119">
        <v>3.9660056657223794</v>
      </c>
      <c r="J15" s="119">
        <v>7.7868852459016393</v>
      </c>
      <c r="K15" s="3"/>
    </row>
    <row r="16" spans="1:11" s="122" customFormat="1" ht="10.5" customHeight="1">
      <c r="A16" s="106" t="s">
        <v>196</v>
      </c>
      <c r="B16" s="117">
        <v>500</v>
      </c>
      <c r="C16" s="118">
        <v>292</v>
      </c>
      <c r="D16" s="118">
        <v>208</v>
      </c>
      <c r="E16" s="118">
        <v>29</v>
      </c>
      <c r="F16" s="118">
        <v>16</v>
      </c>
      <c r="G16" s="118">
        <v>13</v>
      </c>
      <c r="H16" s="119">
        <v>5.8</v>
      </c>
      <c r="I16" s="119">
        <v>5.4794520540000002</v>
      </c>
      <c r="J16" s="119">
        <v>6.25</v>
      </c>
      <c r="K16" s="120"/>
    </row>
    <row r="17" spans="1:11" s="122" customFormat="1" ht="10.5" customHeight="1">
      <c r="A17" s="110" t="s">
        <v>197</v>
      </c>
      <c r="B17" s="123">
        <v>483</v>
      </c>
      <c r="C17" s="124">
        <v>273</v>
      </c>
      <c r="D17" s="124">
        <v>210</v>
      </c>
      <c r="E17" s="124">
        <v>35</v>
      </c>
      <c r="F17" s="124">
        <v>21</v>
      </c>
      <c r="G17" s="124">
        <v>14</v>
      </c>
      <c r="H17" s="125">
        <v>7.2</v>
      </c>
      <c r="I17" s="125">
        <v>7.7</v>
      </c>
      <c r="J17" s="125">
        <v>6.6</v>
      </c>
      <c r="K17" s="126"/>
    </row>
    <row r="18" spans="1:11" s="121" customFormat="1" ht="6" customHeight="1">
      <c r="A18" s="120"/>
      <c r="B18" s="127"/>
      <c r="C18" s="128"/>
      <c r="D18" s="128"/>
      <c r="E18" s="118"/>
      <c r="F18" s="118"/>
      <c r="G18" s="118"/>
      <c r="H18" s="129"/>
      <c r="I18" s="129"/>
      <c r="J18" s="129"/>
      <c r="K18" s="120"/>
    </row>
    <row r="19" spans="1:11" s="121" customFormat="1" ht="10.5" customHeight="1">
      <c r="A19" s="130" t="s">
        <v>144</v>
      </c>
      <c r="B19" s="78">
        <v>0</v>
      </c>
      <c r="C19" s="77">
        <v>0</v>
      </c>
      <c r="D19" s="77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120"/>
    </row>
    <row r="20" spans="1:11" s="121" customFormat="1" ht="10.5" customHeight="1">
      <c r="A20" s="130" t="s">
        <v>75</v>
      </c>
      <c r="B20" s="78">
        <v>4</v>
      </c>
      <c r="C20" s="77">
        <v>1</v>
      </c>
      <c r="D20" s="77">
        <v>3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120"/>
    </row>
    <row r="21" spans="1:11" s="121" customFormat="1" ht="10.5" customHeight="1">
      <c r="A21" s="130" t="s">
        <v>74</v>
      </c>
      <c r="B21" s="78">
        <v>24</v>
      </c>
      <c r="C21" s="77">
        <v>12</v>
      </c>
      <c r="D21" s="77">
        <v>12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120"/>
    </row>
    <row r="22" spans="1:11" s="121" customFormat="1" ht="10.5" customHeight="1">
      <c r="A22" s="130" t="s">
        <v>73</v>
      </c>
      <c r="B22" s="78">
        <v>23</v>
      </c>
      <c r="C22" s="77">
        <v>10</v>
      </c>
      <c r="D22" s="77">
        <v>13</v>
      </c>
      <c r="E22" s="86">
        <v>0</v>
      </c>
      <c r="F22" s="86">
        <v>0</v>
      </c>
      <c r="G22" s="86">
        <v>0</v>
      </c>
      <c r="H22" s="101">
        <v>0</v>
      </c>
      <c r="I22" s="86">
        <v>0</v>
      </c>
      <c r="J22" s="101">
        <v>0</v>
      </c>
      <c r="K22" s="120"/>
    </row>
    <row r="23" spans="1:11" s="121" customFormat="1" ht="10.5" customHeight="1">
      <c r="A23" s="130" t="s">
        <v>72</v>
      </c>
      <c r="B23" s="78">
        <v>26</v>
      </c>
      <c r="C23" s="77">
        <v>12</v>
      </c>
      <c r="D23" s="77">
        <v>14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120"/>
    </row>
    <row r="24" spans="1:11" s="121" customFormat="1" ht="10.5" customHeight="1">
      <c r="A24" s="130" t="s">
        <v>71</v>
      </c>
      <c r="B24" s="78">
        <v>51</v>
      </c>
      <c r="C24" s="77">
        <v>31</v>
      </c>
      <c r="D24" s="77">
        <v>20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120"/>
    </row>
    <row r="25" spans="1:11" s="121" customFormat="1" ht="10.5" customHeight="1">
      <c r="A25" s="130" t="s">
        <v>70</v>
      </c>
      <c r="B25" s="78">
        <v>57</v>
      </c>
      <c r="C25" s="77">
        <v>43</v>
      </c>
      <c r="D25" s="77">
        <v>14</v>
      </c>
      <c r="E25" s="86">
        <v>0</v>
      </c>
      <c r="F25" s="86">
        <v>0</v>
      </c>
      <c r="G25" s="86">
        <v>0</v>
      </c>
      <c r="H25" s="101">
        <v>0</v>
      </c>
      <c r="I25" s="101">
        <v>0</v>
      </c>
      <c r="J25" s="101">
        <v>0</v>
      </c>
      <c r="K25" s="120"/>
    </row>
    <row r="26" spans="1:11" s="121" customFormat="1" ht="10.5" customHeight="1">
      <c r="A26" s="130" t="s">
        <v>69</v>
      </c>
      <c r="B26" s="78">
        <v>298</v>
      </c>
      <c r="C26" s="77">
        <v>164</v>
      </c>
      <c r="D26" s="77">
        <v>134</v>
      </c>
      <c r="E26" s="86">
        <v>35</v>
      </c>
      <c r="F26" s="86">
        <v>21</v>
      </c>
      <c r="G26" s="86">
        <v>14</v>
      </c>
      <c r="H26" s="101">
        <v>11.7</v>
      </c>
      <c r="I26" s="101">
        <v>12.8</v>
      </c>
      <c r="J26" s="101">
        <v>10.4</v>
      </c>
      <c r="K26" s="120"/>
    </row>
    <row r="27" spans="1:11" s="3" customFormat="1" ht="6" customHeight="1">
      <c r="A27" s="4"/>
      <c r="B27" s="131"/>
      <c r="C27" s="18"/>
      <c r="D27" s="132"/>
      <c r="E27" s="132"/>
      <c r="F27" s="132"/>
      <c r="G27" s="132"/>
      <c r="H27" s="133"/>
      <c r="I27" s="133"/>
      <c r="J27" s="133"/>
    </row>
    <row r="28" spans="1:11" s="3" customFormat="1" ht="10.5" customHeight="1">
      <c r="A28" s="3" t="s">
        <v>187</v>
      </c>
      <c r="B28" s="134"/>
      <c r="C28" s="134"/>
      <c r="D28" s="118"/>
      <c r="E28" s="118"/>
      <c r="F28" s="118"/>
      <c r="G28" s="118"/>
      <c r="H28" s="135"/>
      <c r="I28" s="135"/>
      <c r="J28" s="135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2" ht="13.5" customHeight="1"/>
    <row r="2" spans="1:12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2" ht="10.5" customHeight="1">
      <c r="K5" s="22"/>
    </row>
    <row r="6" spans="1:12" ht="10.5" customHeight="1">
      <c r="A6" s="21" t="s">
        <v>176</v>
      </c>
      <c r="K6" s="22"/>
    </row>
    <row r="7" spans="1:12" ht="10.5" customHeight="1">
      <c r="A7" s="21" t="s">
        <v>177</v>
      </c>
      <c r="K7" s="22"/>
    </row>
    <row r="8" spans="1:12" ht="10.5" customHeight="1">
      <c r="K8" s="22"/>
    </row>
    <row r="9" spans="1:12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2" ht="24" customHeight="1">
      <c r="A10" s="157" t="s">
        <v>122</v>
      </c>
      <c r="B10" s="159" t="s">
        <v>91</v>
      </c>
      <c r="C10" s="159"/>
      <c r="D10" s="160"/>
      <c r="E10" s="161" t="s">
        <v>90</v>
      </c>
      <c r="F10" s="159"/>
      <c r="G10" s="160"/>
      <c r="H10" s="162" t="s">
        <v>121</v>
      </c>
      <c r="I10" s="163"/>
      <c r="J10" s="163"/>
      <c r="K10" s="22"/>
    </row>
    <row r="11" spans="1:12" ht="12" customHeight="1">
      <c r="A11" s="158"/>
      <c r="B11" s="68" t="s">
        <v>87</v>
      </c>
      <c r="C11" s="67" t="s">
        <v>86</v>
      </c>
      <c r="D11" s="69" t="s">
        <v>85</v>
      </c>
      <c r="E11" s="68" t="s">
        <v>87</v>
      </c>
      <c r="F11" s="67" t="s">
        <v>86</v>
      </c>
      <c r="G11" s="69" t="s">
        <v>85</v>
      </c>
      <c r="H11" s="68" t="s">
        <v>87</v>
      </c>
      <c r="I11" s="67" t="s">
        <v>86</v>
      </c>
      <c r="J11" s="66" t="s">
        <v>85</v>
      </c>
      <c r="K11" s="22"/>
    </row>
    <row r="12" spans="1:12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2" ht="10.5" customHeight="1">
      <c r="A13" s="105" t="s">
        <v>188</v>
      </c>
      <c r="B13" s="95">
        <v>605</v>
      </c>
      <c r="C13" s="94">
        <v>361</v>
      </c>
      <c r="D13" s="94">
        <v>244</v>
      </c>
      <c r="E13" s="94">
        <v>22</v>
      </c>
      <c r="F13" s="94">
        <v>10</v>
      </c>
      <c r="G13" s="94">
        <v>12</v>
      </c>
      <c r="H13" s="108">
        <v>3.6363636363636362</v>
      </c>
      <c r="I13" s="108">
        <v>2.7700831024930745</v>
      </c>
      <c r="J13" s="108">
        <v>4.918032786885246</v>
      </c>
      <c r="K13" s="22"/>
    </row>
    <row r="14" spans="1:12" ht="10.5" customHeight="1">
      <c r="A14" s="106" t="s">
        <v>189</v>
      </c>
      <c r="B14" s="95">
        <v>662</v>
      </c>
      <c r="C14" s="94">
        <v>376</v>
      </c>
      <c r="D14" s="94">
        <v>286</v>
      </c>
      <c r="E14" s="94">
        <v>30</v>
      </c>
      <c r="F14" s="94">
        <v>16</v>
      </c>
      <c r="G14" s="94">
        <v>14</v>
      </c>
      <c r="H14" s="108">
        <v>4.5317220543806647</v>
      </c>
      <c r="I14" s="108">
        <v>4.2553191489361701</v>
      </c>
      <c r="J14" s="108">
        <v>4.895104895104895</v>
      </c>
      <c r="K14" s="22"/>
    </row>
    <row r="15" spans="1:12" ht="10.5" customHeight="1">
      <c r="A15" s="106" t="s">
        <v>190</v>
      </c>
      <c r="B15" s="95">
        <v>616</v>
      </c>
      <c r="C15" s="94">
        <v>358</v>
      </c>
      <c r="D15" s="94">
        <v>258</v>
      </c>
      <c r="E15" s="94">
        <v>52</v>
      </c>
      <c r="F15" s="94">
        <v>32</v>
      </c>
      <c r="G15" s="94">
        <v>20</v>
      </c>
      <c r="H15" s="108">
        <v>8.4</v>
      </c>
      <c r="I15" s="108">
        <v>8.9</v>
      </c>
      <c r="J15" s="108">
        <v>7.8</v>
      </c>
      <c r="K15" s="22"/>
    </row>
    <row r="16" spans="1:12" s="83" customFormat="1" ht="10.5" customHeight="1">
      <c r="A16" s="106" t="s">
        <v>191</v>
      </c>
      <c r="B16" s="95">
        <v>597</v>
      </c>
      <c r="C16" s="94">
        <v>353</v>
      </c>
      <c r="D16" s="94">
        <v>244</v>
      </c>
      <c r="E16" s="94">
        <v>33</v>
      </c>
      <c r="F16" s="94">
        <v>14</v>
      </c>
      <c r="G16" s="94">
        <v>19</v>
      </c>
      <c r="H16" s="108">
        <v>5.5276381909547743</v>
      </c>
      <c r="I16" s="108">
        <v>3.9660056657223794</v>
      </c>
      <c r="J16" s="108">
        <v>7.7868852459016393</v>
      </c>
      <c r="K16" s="82"/>
    </row>
    <row r="17" spans="1:11" s="83" customFormat="1" ht="10.5" customHeight="1">
      <c r="A17" s="110" t="s">
        <v>192</v>
      </c>
      <c r="B17" s="111">
        <v>500</v>
      </c>
      <c r="C17" s="112">
        <v>292</v>
      </c>
      <c r="D17" s="112">
        <v>208</v>
      </c>
      <c r="E17" s="112">
        <v>29</v>
      </c>
      <c r="F17" s="112">
        <v>16</v>
      </c>
      <c r="G17" s="112">
        <v>13</v>
      </c>
      <c r="H17" s="113">
        <v>5.8</v>
      </c>
      <c r="I17" s="113">
        <v>5.4794520540000002</v>
      </c>
      <c r="J17" s="113">
        <v>6.25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144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4</v>
      </c>
      <c r="C20" s="77">
        <v>3</v>
      </c>
      <c r="D20" s="77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25</v>
      </c>
      <c r="C21" s="77">
        <v>13</v>
      </c>
      <c r="D21" s="77">
        <v>12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21</v>
      </c>
      <c r="C22" s="77">
        <v>11</v>
      </c>
      <c r="D22" s="77">
        <v>10</v>
      </c>
      <c r="E22" s="86">
        <v>1</v>
      </c>
      <c r="F22" s="86">
        <v>0</v>
      </c>
      <c r="G22" s="86">
        <v>1</v>
      </c>
      <c r="H22" s="101">
        <v>4.7619047610000003</v>
      </c>
      <c r="I22" s="86">
        <v>0</v>
      </c>
      <c r="J22" s="101">
        <v>1</v>
      </c>
      <c r="K22" s="82"/>
    </row>
    <row r="23" spans="1:11" s="76" customFormat="1" ht="10.5" customHeight="1">
      <c r="A23" s="96" t="s">
        <v>72</v>
      </c>
      <c r="B23" s="78">
        <v>31</v>
      </c>
      <c r="C23" s="77">
        <v>17</v>
      </c>
      <c r="D23" s="77">
        <v>14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53</v>
      </c>
      <c r="C24" s="77">
        <v>28</v>
      </c>
      <c r="D24" s="77">
        <v>25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72</v>
      </c>
      <c r="C25" s="77">
        <v>56</v>
      </c>
      <c r="D25" s="77">
        <v>16</v>
      </c>
      <c r="E25" s="86">
        <v>3</v>
      </c>
      <c r="F25" s="86">
        <v>3</v>
      </c>
      <c r="G25" s="86">
        <v>0</v>
      </c>
      <c r="H25" s="101">
        <v>4.1666666666000003</v>
      </c>
      <c r="I25" s="101">
        <v>5.3571428570000004</v>
      </c>
      <c r="J25" s="101">
        <v>0</v>
      </c>
      <c r="K25" s="82"/>
    </row>
    <row r="26" spans="1:11" s="76" customFormat="1" ht="10.5" customHeight="1">
      <c r="A26" s="96" t="s">
        <v>69</v>
      </c>
      <c r="B26" s="78">
        <v>292</v>
      </c>
      <c r="C26" s="77">
        <v>163</v>
      </c>
      <c r="D26" s="77">
        <v>129</v>
      </c>
      <c r="E26" s="86">
        <v>25</v>
      </c>
      <c r="F26" s="86">
        <v>13</v>
      </c>
      <c r="G26" s="86">
        <v>12</v>
      </c>
      <c r="H26" s="101">
        <v>8.5616438349999999</v>
      </c>
      <c r="I26" s="101">
        <v>7.9754601220000003</v>
      </c>
      <c r="J26" s="101">
        <v>9.3023255809999998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187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2" ht="13.5" customHeight="1"/>
    <row r="2" spans="1:12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2" ht="10.5" customHeight="1">
      <c r="K5" s="22"/>
    </row>
    <row r="6" spans="1:12" ht="10.5" customHeight="1">
      <c r="A6" s="21" t="s">
        <v>176</v>
      </c>
      <c r="K6" s="22"/>
    </row>
    <row r="7" spans="1:12" ht="10.5" customHeight="1">
      <c r="A7" s="21" t="s">
        <v>177</v>
      </c>
      <c r="K7" s="22"/>
    </row>
    <row r="8" spans="1:12" ht="10.5" customHeight="1">
      <c r="K8" s="22"/>
    </row>
    <row r="9" spans="1:12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2" ht="24" customHeight="1">
      <c r="A10" s="157" t="s">
        <v>122</v>
      </c>
      <c r="B10" s="159" t="s">
        <v>178</v>
      </c>
      <c r="C10" s="159"/>
      <c r="D10" s="160"/>
      <c r="E10" s="161" t="s">
        <v>179</v>
      </c>
      <c r="F10" s="159"/>
      <c r="G10" s="160"/>
      <c r="H10" s="162" t="s">
        <v>121</v>
      </c>
      <c r="I10" s="163"/>
      <c r="J10" s="163"/>
      <c r="K10" s="22"/>
    </row>
    <row r="11" spans="1:12" ht="12" customHeight="1">
      <c r="A11" s="158"/>
      <c r="B11" s="68" t="s">
        <v>180</v>
      </c>
      <c r="C11" s="67" t="s">
        <v>86</v>
      </c>
      <c r="D11" s="69" t="s">
        <v>85</v>
      </c>
      <c r="E11" s="68" t="s">
        <v>180</v>
      </c>
      <c r="F11" s="67" t="s">
        <v>86</v>
      </c>
      <c r="G11" s="69" t="s">
        <v>85</v>
      </c>
      <c r="H11" s="68" t="s">
        <v>180</v>
      </c>
      <c r="I11" s="67" t="s">
        <v>86</v>
      </c>
      <c r="J11" s="66" t="s">
        <v>85</v>
      </c>
      <c r="K11" s="22"/>
    </row>
    <row r="12" spans="1:12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2" ht="10.5" customHeight="1">
      <c r="A13" s="105" t="s">
        <v>181</v>
      </c>
      <c r="B13" s="95">
        <v>621</v>
      </c>
      <c r="C13" s="94">
        <v>374</v>
      </c>
      <c r="D13" s="94">
        <v>247</v>
      </c>
      <c r="E13" s="94">
        <v>30</v>
      </c>
      <c r="F13" s="94">
        <v>19</v>
      </c>
      <c r="G13" s="94">
        <v>11</v>
      </c>
      <c r="H13" s="108">
        <v>4.8309178743961354</v>
      </c>
      <c r="I13" s="108">
        <v>5.0802139037433154</v>
      </c>
      <c r="J13" s="108">
        <v>4.4534412955465585</v>
      </c>
      <c r="K13" s="22"/>
    </row>
    <row r="14" spans="1:12" ht="10.5" customHeight="1">
      <c r="A14" s="106" t="s">
        <v>182</v>
      </c>
      <c r="B14" s="95">
        <v>605</v>
      </c>
      <c r="C14" s="94">
        <v>361</v>
      </c>
      <c r="D14" s="94">
        <v>244</v>
      </c>
      <c r="E14" s="94">
        <v>22</v>
      </c>
      <c r="F14" s="94">
        <v>10</v>
      </c>
      <c r="G14" s="94">
        <v>12</v>
      </c>
      <c r="H14" s="108">
        <v>3.6363636363636362</v>
      </c>
      <c r="I14" s="108">
        <v>2.7700831024930745</v>
      </c>
      <c r="J14" s="108">
        <v>4.918032786885246</v>
      </c>
      <c r="K14" s="22"/>
    </row>
    <row r="15" spans="1:12" ht="10.5" customHeight="1">
      <c r="A15" s="106" t="s">
        <v>183</v>
      </c>
      <c r="B15" s="95">
        <v>662</v>
      </c>
      <c r="C15" s="94">
        <v>376</v>
      </c>
      <c r="D15" s="94">
        <v>286</v>
      </c>
      <c r="E15" s="94">
        <v>30</v>
      </c>
      <c r="F15" s="94">
        <v>16</v>
      </c>
      <c r="G15" s="94">
        <v>14</v>
      </c>
      <c r="H15" s="108">
        <v>4.5317220543806647</v>
      </c>
      <c r="I15" s="108">
        <v>4.2553191489361701</v>
      </c>
      <c r="J15" s="108">
        <v>4.895104895104895</v>
      </c>
      <c r="K15" s="22"/>
    </row>
    <row r="16" spans="1:12" s="83" customFormat="1" ht="10.5" customHeight="1">
      <c r="A16" s="106" t="s">
        <v>184</v>
      </c>
      <c r="B16" s="95">
        <v>616</v>
      </c>
      <c r="C16" s="94">
        <v>358</v>
      </c>
      <c r="D16" s="94">
        <v>258</v>
      </c>
      <c r="E16" s="94">
        <v>52</v>
      </c>
      <c r="F16" s="94">
        <v>32</v>
      </c>
      <c r="G16" s="94">
        <v>20</v>
      </c>
      <c r="H16" s="108">
        <v>8.4</v>
      </c>
      <c r="I16" s="108">
        <v>8.9</v>
      </c>
      <c r="J16" s="108">
        <v>7.8</v>
      </c>
      <c r="K16" s="82"/>
    </row>
    <row r="17" spans="1:11" s="83" customFormat="1" ht="10.5" customHeight="1">
      <c r="A17" s="107" t="s">
        <v>185</v>
      </c>
      <c r="B17" s="91">
        <v>597</v>
      </c>
      <c r="C17" s="90">
        <v>353</v>
      </c>
      <c r="D17" s="90">
        <v>244</v>
      </c>
      <c r="E17" s="90">
        <v>33</v>
      </c>
      <c r="F17" s="90">
        <v>14</v>
      </c>
      <c r="G17" s="90">
        <v>19</v>
      </c>
      <c r="H17" s="109">
        <v>5.5276381909547743</v>
      </c>
      <c r="I17" s="109">
        <v>3.9660056657223794</v>
      </c>
      <c r="J17" s="109">
        <v>7.7868852459016393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186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3</v>
      </c>
      <c r="C20" s="77">
        <v>3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25</v>
      </c>
      <c r="C21" s="77">
        <v>17</v>
      </c>
      <c r="D21" s="77">
        <v>8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28</v>
      </c>
      <c r="C22" s="77">
        <v>13</v>
      </c>
      <c r="D22" s="77">
        <v>15</v>
      </c>
      <c r="E22" s="86">
        <v>1</v>
      </c>
      <c r="F22" s="86">
        <v>0</v>
      </c>
      <c r="G22" s="86">
        <v>1</v>
      </c>
      <c r="H22" s="101">
        <v>3.5714285714285716</v>
      </c>
      <c r="I22" s="86">
        <v>0</v>
      </c>
      <c r="J22" s="101">
        <v>6.666666666666667</v>
      </c>
      <c r="K22" s="82"/>
    </row>
    <row r="23" spans="1:11" s="76" customFormat="1" ht="10.5" customHeight="1">
      <c r="A23" s="96" t="s">
        <v>72</v>
      </c>
      <c r="B23" s="78">
        <v>54</v>
      </c>
      <c r="C23" s="77">
        <v>30</v>
      </c>
      <c r="D23" s="77">
        <v>24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56</v>
      </c>
      <c r="C24" s="77">
        <v>29</v>
      </c>
      <c r="D24" s="77">
        <v>27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84</v>
      </c>
      <c r="C25" s="77">
        <v>63</v>
      </c>
      <c r="D25" s="77">
        <v>21</v>
      </c>
      <c r="E25" s="86">
        <v>3</v>
      </c>
      <c r="F25" s="86">
        <v>2</v>
      </c>
      <c r="G25" s="86">
        <v>1</v>
      </c>
      <c r="H25" s="101">
        <v>3.5714285714285716</v>
      </c>
      <c r="I25" s="101">
        <v>3.1746031746031744</v>
      </c>
      <c r="J25" s="101">
        <v>4.7619047619047619</v>
      </c>
      <c r="K25" s="82"/>
    </row>
    <row r="26" spans="1:11" s="76" customFormat="1" ht="10.5" customHeight="1">
      <c r="A26" s="96" t="s">
        <v>69</v>
      </c>
      <c r="B26" s="78">
        <v>345</v>
      </c>
      <c r="C26" s="77">
        <v>197</v>
      </c>
      <c r="D26" s="77">
        <v>148</v>
      </c>
      <c r="E26" s="86">
        <v>29</v>
      </c>
      <c r="F26" s="86">
        <v>12</v>
      </c>
      <c r="G26" s="86">
        <v>17</v>
      </c>
      <c r="H26" s="101">
        <v>8.4057971014492754</v>
      </c>
      <c r="I26" s="101">
        <v>6.0913705583756341</v>
      </c>
      <c r="J26" s="101">
        <v>11.486486486486486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187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5" ht="13.5" customHeight="1"/>
    <row r="2" spans="1:15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5" ht="10.5" customHeight="1">
      <c r="K5" s="22"/>
    </row>
    <row r="6" spans="1:15" ht="10.5" customHeight="1">
      <c r="A6" s="21" t="s">
        <v>130</v>
      </c>
      <c r="K6" s="22"/>
    </row>
    <row r="7" spans="1:15" ht="10.5" customHeight="1">
      <c r="A7" s="21" t="s">
        <v>129</v>
      </c>
      <c r="K7" s="22"/>
    </row>
    <row r="8" spans="1:15" ht="10.5" customHeight="1">
      <c r="K8" s="22"/>
    </row>
    <row r="9" spans="1:15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5" ht="24" customHeight="1">
      <c r="A10" s="157" t="s">
        <v>122</v>
      </c>
      <c r="B10" s="159" t="s">
        <v>91</v>
      </c>
      <c r="C10" s="159"/>
      <c r="D10" s="160"/>
      <c r="E10" s="161" t="s">
        <v>90</v>
      </c>
      <c r="F10" s="159"/>
      <c r="G10" s="160"/>
      <c r="H10" s="162" t="s">
        <v>121</v>
      </c>
      <c r="I10" s="163"/>
      <c r="J10" s="163"/>
      <c r="K10" s="22"/>
    </row>
    <row r="11" spans="1:15" ht="12" customHeight="1">
      <c r="A11" s="158"/>
      <c r="B11" s="68" t="s">
        <v>87</v>
      </c>
      <c r="C11" s="67" t="s">
        <v>86</v>
      </c>
      <c r="D11" s="69" t="s">
        <v>85</v>
      </c>
      <c r="E11" s="68" t="s">
        <v>87</v>
      </c>
      <c r="F11" s="67" t="s">
        <v>86</v>
      </c>
      <c r="G11" s="69" t="s">
        <v>85</v>
      </c>
      <c r="H11" s="68" t="s">
        <v>87</v>
      </c>
      <c r="I11" s="67" t="s">
        <v>86</v>
      </c>
      <c r="J11" s="66" t="s">
        <v>85</v>
      </c>
      <c r="K11" s="22"/>
    </row>
    <row r="12" spans="1:15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5" ht="10.5" customHeight="1">
      <c r="A13" s="105" t="s">
        <v>170</v>
      </c>
      <c r="B13" s="95">
        <v>682</v>
      </c>
      <c r="C13" s="94">
        <v>422</v>
      </c>
      <c r="D13" s="94">
        <v>260</v>
      </c>
      <c r="E13" s="94">
        <v>32</v>
      </c>
      <c r="F13" s="94">
        <v>17</v>
      </c>
      <c r="G13" s="94">
        <v>15</v>
      </c>
      <c r="H13" s="108">
        <v>4.7</v>
      </c>
      <c r="I13" s="108">
        <v>4</v>
      </c>
      <c r="J13" s="108">
        <v>5.8</v>
      </c>
      <c r="K13" s="22"/>
    </row>
    <row r="14" spans="1:15" ht="10.5" customHeight="1">
      <c r="A14" s="106" t="s">
        <v>171</v>
      </c>
      <c r="B14" s="95">
        <v>621</v>
      </c>
      <c r="C14" s="94">
        <v>374</v>
      </c>
      <c r="D14" s="94">
        <v>247</v>
      </c>
      <c r="E14" s="94">
        <v>30</v>
      </c>
      <c r="F14" s="94">
        <v>19</v>
      </c>
      <c r="G14" s="94">
        <v>11</v>
      </c>
      <c r="H14" s="108">
        <v>4.8309178743961354</v>
      </c>
      <c r="I14" s="108">
        <v>5.0802139037433154</v>
      </c>
      <c r="J14" s="108">
        <v>4.4534412955465585</v>
      </c>
      <c r="K14" s="22"/>
    </row>
    <row r="15" spans="1:15" ht="10.5" customHeight="1">
      <c r="A15" s="106" t="s">
        <v>172</v>
      </c>
      <c r="B15" s="95">
        <v>605</v>
      </c>
      <c r="C15" s="94">
        <v>361</v>
      </c>
      <c r="D15" s="94">
        <v>244</v>
      </c>
      <c r="E15" s="94">
        <v>22</v>
      </c>
      <c r="F15" s="94">
        <v>10</v>
      </c>
      <c r="G15" s="94">
        <v>12</v>
      </c>
      <c r="H15" s="108">
        <v>3.6363636363636362</v>
      </c>
      <c r="I15" s="108">
        <v>2.7700831024930745</v>
      </c>
      <c r="J15" s="108">
        <v>4.918032786885246</v>
      </c>
      <c r="K15" s="22"/>
    </row>
    <row r="16" spans="1:15" s="83" customFormat="1" ht="10.5" customHeight="1">
      <c r="A16" s="106" t="s">
        <v>173</v>
      </c>
      <c r="B16" s="95">
        <v>662</v>
      </c>
      <c r="C16" s="94">
        <v>376</v>
      </c>
      <c r="D16" s="94">
        <v>286</v>
      </c>
      <c r="E16" s="94">
        <v>30</v>
      </c>
      <c r="F16" s="94">
        <v>16</v>
      </c>
      <c r="G16" s="94">
        <v>14</v>
      </c>
      <c r="H16" s="108">
        <v>4.5317220543806647</v>
      </c>
      <c r="I16" s="108">
        <v>4.2553191489361701</v>
      </c>
      <c r="J16" s="108">
        <v>4.895104895104895</v>
      </c>
      <c r="K16" s="82"/>
    </row>
    <row r="17" spans="1:11" s="83" customFormat="1" ht="10.5" customHeight="1">
      <c r="A17" s="107" t="s">
        <v>174</v>
      </c>
      <c r="B17" s="91">
        <v>616</v>
      </c>
      <c r="C17" s="90">
        <v>358</v>
      </c>
      <c r="D17" s="90">
        <v>258</v>
      </c>
      <c r="E17" s="90">
        <v>52</v>
      </c>
      <c r="F17" s="90">
        <v>32</v>
      </c>
      <c r="G17" s="90">
        <v>20</v>
      </c>
      <c r="H17" s="109">
        <v>8.4</v>
      </c>
      <c r="I17" s="109">
        <v>8.9</v>
      </c>
      <c r="J17" s="109">
        <v>7.8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175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2</v>
      </c>
      <c r="C20" s="77">
        <v>2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30</v>
      </c>
      <c r="C21" s="77">
        <v>18</v>
      </c>
      <c r="D21" s="77">
        <v>12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36</v>
      </c>
      <c r="C22" s="77">
        <v>18</v>
      </c>
      <c r="D22" s="77">
        <v>18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61</v>
      </c>
      <c r="C23" s="77">
        <v>35</v>
      </c>
      <c r="D23" s="77">
        <v>26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51</v>
      </c>
      <c r="C24" s="77">
        <v>29</v>
      </c>
      <c r="D24" s="77">
        <v>22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106</v>
      </c>
      <c r="C25" s="77">
        <v>71</v>
      </c>
      <c r="D25" s="77">
        <v>35</v>
      </c>
      <c r="E25" s="86">
        <v>4</v>
      </c>
      <c r="F25" s="86">
        <v>4</v>
      </c>
      <c r="G25" s="86">
        <v>0</v>
      </c>
      <c r="H25" s="101">
        <v>3.8</v>
      </c>
      <c r="I25" s="101">
        <v>5.6</v>
      </c>
      <c r="J25" s="101">
        <v>0</v>
      </c>
      <c r="K25" s="82"/>
    </row>
    <row r="26" spans="1:11" s="76" customFormat="1" ht="10.5" customHeight="1">
      <c r="A26" s="96" t="s">
        <v>69</v>
      </c>
      <c r="B26" s="78">
        <v>328</v>
      </c>
      <c r="C26" s="77">
        <v>184</v>
      </c>
      <c r="D26" s="77">
        <v>144</v>
      </c>
      <c r="E26" s="86">
        <v>48</v>
      </c>
      <c r="F26" s="86">
        <v>28</v>
      </c>
      <c r="G26" s="86">
        <v>20</v>
      </c>
      <c r="H26" s="101">
        <v>14.6</v>
      </c>
      <c r="I26" s="101">
        <v>15.2</v>
      </c>
      <c r="J26" s="101">
        <v>13.9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123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5" ht="13.5" customHeight="1"/>
    <row r="2" spans="1:15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5" ht="10.5" customHeight="1">
      <c r="K5" s="22"/>
    </row>
    <row r="6" spans="1:15" ht="10.5" customHeight="1">
      <c r="A6" s="21" t="s">
        <v>130</v>
      </c>
      <c r="K6" s="22"/>
    </row>
    <row r="7" spans="1:15" ht="10.5" customHeight="1">
      <c r="A7" s="21" t="s">
        <v>129</v>
      </c>
      <c r="K7" s="22"/>
    </row>
    <row r="8" spans="1:15" ht="10.5" customHeight="1">
      <c r="K8" s="22"/>
    </row>
    <row r="9" spans="1:15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5" ht="24" customHeight="1">
      <c r="A10" s="157" t="s">
        <v>122</v>
      </c>
      <c r="B10" s="159" t="s">
        <v>91</v>
      </c>
      <c r="C10" s="159"/>
      <c r="D10" s="160"/>
      <c r="E10" s="161" t="s">
        <v>90</v>
      </c>
      <c r="F10" s="159"/>
      <c r="G10" s="160"/>
      <c r="H10" s="162" t="s">
        <v>121</v>
      </c>
      <c r="I10" s="163"/>
      <c r="J10" s="163"/>
      <c r="K10" s="22"/>
    </row>
    <row r="11" spans="1:15" ht="12" customHeight="1">
      <c r="A11" s="158"/>
      <c r="B11" s="68" t="s">
        <v>87</v>
      </c>
      <c r="C11" s="67" t="s">
        <v>86</v>
      </c>
      <c r="D11" s="69" t="s">
        <v>85</v>
      </c>
      <c r="E11" s="68" t="s">
        <v>87</v>
      </c>
      <c r="F11" s="67" t="s">
        <v>86</v>
      </c>
      <c r="G11" s="69" t="s">
        <v>85</v>
      </c>
      <c r="H11" s="68" t="s">
        <v>87</v>
      </c>
      <c r="I11" s="67" t="s">
        <v>86</v>
      </c>
      <c r="J11" s="66" t="s">
        <v>85</v>
      </c>
      <c r="K11" s="22"/>
    </row>
    <row r="12" spans="1:15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5" ht="10.5" customHeight="1">
      <c r="A13" s="105" t="s">
        <v>164</v>
      </c>
      <c r="B13" s="44">
        <v>708</v>
      </c>
      <c r="C13" s="43">
        <v>422</v>
      </c>
      <c r="D13" s="43">
        <v>286</v>
      </c>
      <c r="E13" s="43">
        <v>23</v>
      </c>
      <c r="F13" s="43">
        <v>11</v>
      </c>
      <c r="G13" s="43">
        <v>12</v>
      </c>
      <c r="H13" s="56">
        <v>3.2</v>
      </c>
      <c r="I13" s="56">
        <v>2.6</v>
      </c>
      <c r="J13" s="56">
        <v>4.2</v>
      </c>
      <c r="K13" s="22"/>
    </row>
    <row r="14" spans="1:15" ht="10.5" customHeight="1">
      <c r="A14" s="106" t="s">
        <v>165</v>
      </c>
      <c r="B14" s="44">
        <v>682</v>
      </c>
      <c r="C14" s="43">
        <v>422</v>
      </c>
      <c r="D14" s="43">
        <v>260</v>
      </c>
      <c r="E14" s="43">
        <v>32</v>
      </c>
      <c r="F14" s="43">
        <v>17</v>
      </c>
      <c r="G14" s="43">
        <v>15</v>
      </c>
      <c r="H14" s="56">
        <v>4.7</v>
      </c>
      <c r="I14" s="56">
        <v>4</v>
      </c>
      <c r="J14" s="56">
        <v>5.8</v>
      </c>
      <c r="K14" s="22"/>
    </row>
    <row r="15" spans="1:15" ht="10.5" customHeight="1">
      <c r="A15" s="106" t="s">
        <v>166</v>
      </c>
      <c r="B15" s="44">
        <v>621</v>
      </c>
      <c r="C15" s="43">
        <v>374</v>
      </c>
      <c r="D15" s="43">
        <v>247</v>
      </c>
      <c r="E15" s="43">
        <v>30</v>
      </c>
      <c r="F15" s="43">
        <v>19</v>
      </c>
      <c r="G15" s="43">
        <v>11</v>
      </c>
      <c r="H15" s="56">
        <v>4.8309178743961354</v>
      </c>
      <c r="I15" s="56">
        <v>5.0802139037433154</v>
      </c>
      <c r="J15" s="56">
        <v>4.4534412955465585</v>
      </c>
      <c r="K15" s="22"/>
    </row>
    <row r="16" spans="1:15" s="83" customFormat="1" ht="10.5" customHeight="1">
      <c r="A16" s="106" t="s">
        <v>167</v>
      </c>
      <c r="B16" s="95">
        <v>605</v>
      </c>
      <c r="C16" s="94">
        <v>361</v>
      </c>
      <c r="D16" s="94">
        <v>244</v>
      </c>
      <c r="E16" s="43">
        <v>22</v>
      </c>
      <c r="F16" s="43">
        <v>10</v>
      </c>
      <c r="G16" s="43">
        <v>12</v>
      </c>
      <c r="H16" s="56">
        <v>3.6363636363636362</v>
      </c>
      <c r="I16" s="56">
        <v>2.7700831024930745</v>
      </c>
      <c r="J16" s="56">
        <v>4.918032786885246</v>
      </c>
      <c r="K16" s="82"/>
      <c r="L16" s="76"/>
    </row>
    <row r="17" spans="1:11" s="83" customFormat="1" ht="10.5" customHeight="1">
      <c r="A17" s="107" t="s">
        <v>168</v>
      </c>
      <c r="B17" s="91">
        <v>662</v>
      </c>
      <c r="C17" s="90">
        <v>376</v>
      </c>
      <c r="D17" s="90">
        <v>286</v>
      </c>
      <c r="E17" s="59">
        <v>30</v>
      </c>
      <c r="F17" s="59">
        <v>16</v>
      </c>
      <c r="G17" s="59">
        <v>14</v>
      </c>
      <c r="H17" s="58">
        <v>4.5317220543806647</v>
      </c>
      <c r="I17" s="58">
        <v>4.2553191489361701</v>
      </c>
      <c r="J17" s="58">
        <v>4.895104895104895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169</v>
      </c>
      <c r="B19" s="78">
        <v>1</v>
      </c>
      <c r="C19" s="77">
        <v>0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2</v>
      </c>
      <c r="C20" s="77">
        <v>2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33</v>
      </c>
      <c r="C21" s="77">
        <v>16</v>
      </c>
      <c r="D21" s="77">
        <v>17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56</v>
      </c>
      <c r="C22" s="77">
        <v>31</v>
      </c>
      <c r="D22" s="77">
        <v>25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58</v>
      </c>
      <c r="C23" s="77">
        <v>36</v>
      </c>
      <c r="D23" s="77">
        <v>22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56</v>
      </c>
      <c r="C24" s="77">
        <v>35</v>
      </c>
      <c r="D24" s="77">
        <v>21</v>
      </c>
      <c r="E24" s="86">
        <v>1</v>
      </c>
      <c r="F24" s="86">
        <v>1</v>
      </c>
      <c r="G24" s="86">
        <v>0</v>
      </c>
      <c r="H24" s="101">
        <v>2.8571428571428572</v>
      </c>
      <c r="I24" s="101">
        <v>2.8571428571428572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105</v>
      </c>
      <c r="C25" s="77">
        <v>69</v>
      </c>
      <c r="D25" s="77">
        <v>36</v>
      </c>
      <c r="E25" s="86">
        <v>3</v>
      </c>
      <c r="F25" s="86">
        <v>2</v>
      </c>
      <c r="G25" s="86">
        <v>1</v>
      </c>
      <c r="H25" s="101">
        <v>5.6763285024154584</v>
      </c>
      <c r="I25" s="101">
        <v>2.8985507246376812</v>
      </c>
      <c r="J25" s="101">
        <v>2.7777777777777777</v>
      </c>
      <c r="K25" s="82"/>
    </row>
    <row r="26" spans="1:11" s="76" customFormat="1" ht="10.5" customHeight="1">
      <c r="A26" s="96" t="s">
        <v>69</v>
      </c>
      <c r="B26" s="78">
        <v>351</v>
      </c>
      <c r="C26" s="77">
        <v>187</v>
      </c>
      <c r="D26" s="77">
        <v>164</v>
      </c>
      <c r="E26" s="86">
        <v>26</v>
      </c>
      <c r="F26" s="86">
        <v>13</v>
      </c>
      <c r="G26" s="86">
        <v>13</v>
      </c>
      <c r="H26" s="101">
        <v>7.4074074074074066</v>
      </c>
      <c r="I26" s="101">
        <v>6.9518716577540109</v>
      </c>
      <c r="J26" s="101">
        <v>7.9268292682926829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123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4">
    <mergeCell ref="A10:A11"/>
    <mergeCell ref="B10:D10"/>
    <mergeCell ref="E10:G10"/>
    <mergeCell ref="H10:J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5" ht="13.5" customHeight="1"/>
    <row r="2" spans="1:15" ht="13.5">
      <c r="A2" s="37" t="s">
        <v>163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5" ht="10.5" customHeight="1">
      <c r="K5" s="22"/>
    </row>
    <row r="6" spans="1:15" ht="10.5" customHeight="1">
      <c r="A6" s="21" t="s">
        <v>130</v>
      </c>
      <c r="K6" s="22"/>
    </row>
    <row r="7" spans="1:15" ht="10.5" customHeight="1">
      <c r="A7" s="21" t="s">
        <v>129</v>
      </c>
      <c r="K7" s="22"/>
    </row>
    <row r="8" spans="1:15" ht="10.5" customHeight="1">
      <c r="K8" s="22"/>
    </row>
    <row r="9" spans="1:15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5" ht="24" customHeight="1">
      <c r="A10" s="157" t="s">
        <v>122</v>
      </c>
      <c r="B10" s="159" t="s">
        <v>154</v>
      </c>
      <c r="C10" s="159"/>
      <c r="D10" s="160"/>
      <c r="E10" s="161" t="s">
        <v>155</v>
      </c>
      <c r="F10" s="159"/>
      <c r="G10" s="160"/>
      <c r="H10" s="162" t="s">
        <v>121</v>
      </c>
      <c r="I10" s="163"/>
      <c r="J10" s="163"/>
      <c r="K10" s="22"/>
    </row>
    <row r="11" spans="1:15" ht="12" customHeight="1">
      <c r="A11" s="158"/>
      <c r="B11" s="68" t="s">
        <v>156</v>
      </c>
      <c r="C11" s="67" t="s">
        <v>86</v>
      </c>
      <c r="D11" s="69" t="s">
        <v>85</v>
      </c>
      <c r="E11" s="68" t="s">
        <v>156</v>
      </c>
      <c r="F11" s="67" t="s">
        <v>86</v>
      </c>
      <c r="G11" s="69" t="s">
        <v>85</v>
      </c>
      <c r="H11" s="68" t="s">
        <v>156</v>
      </c>
      <c r="I11" s="67" t="s">
        <v>86</v>
      </c>
      <c r="J11" s="66" t="s">
        <v>85</v>
      </c>
      <c r="K11" s="22"/>
    </row>
    <row r="12" spans="1:15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5" ht="10.5" customHeight="1">
      <c r="A13" s="98" t="s">
        <v>157</v>
      </c>
      <c r="B13" s="44">
        <v>756</v>
      </c>
      <c r="C13" s="43">
        <v>451</v>
      </c>
      <c r="D13" s="43">
        <v>305</v>
      </c>
      <c r="E13" s="43">
        <v>32</v>
      </c>
      <c r="F13" s="43">
        <v>22</v>
      </c>
      <c r="G13" s="43">
        <v>10</v>
      </c>
      <c r="H13" s="56">
        <v>4.2</v>
      </c>
      <c r="I13" s="56">
        <v>4.9000000000000004</v>
      </c>
      <c r="J13" s="56">
        <v>3.3</v>
      </c>
      <c r="K13" s="22"/>
    </row>
    <row r="14" spans="1:15" ht="10.5" customHeight="1">
      <c r="A14" s="98" t="s">
        <v>158</v>
      </c>
      <c r="B14" s="44">
        <v>708</v>
      </c>
      <c r="C14" s="43">
        <v>422</v>
      </c>
      <c r="D14" s="43">
        <v>286</v>
      </c>
      <c r="E14" s="43">
        <v>23</v>
      </c>
      <c r="F14" s="43">
        <v>11</v>
      </c>
      <c r="G14" s="43">
        <v>12</v>
      </c>
      <c r="H14" s="56">
        <v>3.2</v>
      </c>
      <c r="I14" s="56">
        <v>2.6</v>
      </c>
      <c r="J14" s="56">
        <v>4.2</v>
      </c>
      <c r="K14" s="22"/>
    </row>
    <row r="15" spans="1:15" ht="10.5" customHeight="1">
      <c r="A15" s="98" t="s">
        <v>159</v>
      </c>
      <c r="B15" s="44">
        <v>682</v>
      </c>
      <c r="C15" s="43">
        <v>422</v>
      </c>
      <c r="D15" s="43">
        <v>260</v>
      </c>
      <c r="E15" s="43">
        <v>32</v>
      </c>
      <c r="F15" s="43">
        <v>17</v>
      </c>
      <c r="G15" s="43">
        <v>15</v>
      </c>
      <c r="H15" s="56">
        <v>4.7</v>
      </c>
      <c r="I15" s="56">
        <v>4</v>
      </c>
      <c r="J15" s="56">
        <v>5.8</v>
      </c>
      <c r="K15" s="22"/>
    </row>
    <row r="16" spans="1:15" s="83" customFormat="1" ht="10.5" customHeight="1">
      <c r="A16" s="98" t="s">
        <v>160</v>
      </c>
      <c r="B16" s="95">
        <v>621</v>
      </c>
      <c r="C16" s="94">
        <v>374</v>
      </c>
      <c r="D16" s="94">
        <v>247</v>
      </c>
      <c r="E16" s="43">
        <v>30</v>
      </c>
      <c r="F16" s="43">
        <v>19</v>
      </c>
      <c r="G16" s="43">
        <v>11</v>
      </c>
      <c r="H16" s="56">
        <v>4.8309178743961354</v>
      </c>
      <c r="I16" s="56">
        <v>5.0802139037433154</v>
      </c>
      <c r="J16" s="56">
        <v>4.4534412955465585</v>
      </c>
      <c r="K16" s="82"/>
      <c r="L16" s="76"/>
    </row>
    <row r="17" spans="1:11" s="83" customFormat="1" ht="10.5" customHeight="1">
      <c r="A17" s="99" t="s">
        <v>161</v>
      </c>
      <c r="B17" s="91">
        <v>605</v>
      </c>
      <c r="C17" s="90">
        <v>361</v>
      </c>
      <c r="D17" s="90">
        <v>244</v>
      </c>
      <c r="E17" s="59">
        <v>22</v>
      </c>
      <c r="F17" s="59">
        <v>10</v>
      </c>
      <c r="G17" s="59">
        <v>12</v>
      </c>
      <c r="H17" s="58">
        <v>3.6363636363636362</v>
      </c>
      <c r="I17" s="58">
        <v>2.7700831024930745</v>
      </c>
      <c r="J17" s="58">
        <v>4.918032786885246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162</v>
      </c>
      <c r="B19" s="78">
        <v>1</v>
      </c>
      <c r="C19" s="77">
        <v>0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2</v>
      </c>
      <c r="C20" s="77">
        <v>2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30</v>
      </c>
      <c r="C21" s="77">
        <v>12</v>
      </c>
      <c r="D21" s="77">
        <v>18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62</v>
      </c>
      <c r="C22" s="77">
        <v>28</v>
      </c>
      <c r="D22" s="77">
        <v>34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53</v>
      </c>
      <c r="C23" s="77">
        <v>36</v>
      </c>
      <c r="D23" s="77">
        <v>17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50</v>
      </c>
      <c r="C24" s="77">
        <v>39</v>
      </c>
      <c r="D24" s="77">
        <v>11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2"/>
    </row>
    <row r="25" spans="1:11" s="76" customFormat="1" ht="10.5" customHeight="1">
      <c r="A25" s="96" t="s">
        <v>70</v>
      </c>
      <c r="B25" s="78">
        <v>84</v>
      </c>
      <c r="C25" s="77">
        <v>51</v>
      </c>
      <c r="D25" s="77">
        <v>33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2"/>
    </row>
    <row r="26" spans="1:11" s="76" customFormat="1" ht="10.5" customHeight="1">
      <c r="A26" s="96" t="s">
        <v>69</v>
      </c>
      <c r="B26" s="78">
        <v>323</v>
      </c>
      <c r="C26" s="77">
        <v>193</v>
      </c>
      <c r="D26" s="77">
        <v>130</v>
      </c>
      <c r="E26" s="86">
        <v>22</v>
      </c>
      <c r="F26" s="86">
        <v>10</v>
      </c>
      <c r="G26" s="86">
        <v>12</v>
      </c>
      <c r="H26" s="101">
        <v>6.8111455108359129</v>
      </c>
      <c r="I26" s="101">
        <v>5.1813471502590671</v>
      </c>
      <c r="J26" s="101">
        <v>9.2307692307692317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123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4">
    <mergeCell ref="A10:A11"/>
    <mergeCell ref="B10:D10"/>
    <mergeCell ref="E10:G10"/>
    <mergeCell ref="H10:J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15</vt:i4>
      </vt:variant>
    </vt:vector>
  </HeadingPairs>
  <TitlesOfParts>
    <vt:vector size="36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2003-08-27T09:21:09Z</cp:lastPrinted>
  <dcterms:created xsi:type="dcterms:W3CDTF">2003-07-31T05:00:44Z</dcterms:created>
  <dcterms:modified xsi:type="dcterms:W3CDTF">2023-02-15T04:42:34Z</dcterms:modified>
</cp:coreProperties>
</file>