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342646BF-88CD-44D2-875A-CA9242441710}" xr6:coauthVersionLast="47" xr6:coauthVersionMax="47" xr10:uidLastSave="{00000000-0000-0000-0000-000000000000}"/>
  <bookViews>
    <workbookView xWindow="-120" yWindow="-120" windowWidth="20730" windowHeight="11310" tabRatio="770"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'H19'!$A$3:$K$61</definedName>
    <definedName name="_xlnm.Print_Area" localSheetId="14">'H21'!$A$5:$J$72</definedName>
    <definedName name="_xlnm.Print_Area" localSheetId="13">'H22'!$A$2:$J$74</definedName>
    <definedName name="_xlnm.Print_Area" localSheetId="12">'H23'!$A$2:$J$74</definedName>
    <definedName name="_xlnm.Print_Area" localSheetId="11">'H24'!$A$7:$J$73</definedName>
    <definedName name="_xlnm.Print_Area" localSheetId="10">'H25'!$A$12:$J$79</definedName>
    <definedName name="_xlnm.Print_Area" localSheetId="9">'H26'!$A$8:$J$71</definedName>
    <definedName name="_xlnm.Print_Area" localSheetId="8">'H27'!$A$8:$J$71</definedName>
    <definedName name="_xlnm.Print_Area" localSheetId="7">'H28'!$A$11:$J$70</definedName>
    <definedName name="_xlnm.Print_Area" localSheetId="5">'H30'!$A$11:$J$66</definedName>
    <definedName name="_xlnm.Print_Area" localSheetId="4">'R01'!$A$11:$J$66</definedName>
    <definedName name="_xlnm.Print_Area" localSheetId="3">'R02'!$A$7:$J$65</definedName>
    <definedName name="_xlnm.Print_Area" localSheetId="2">'R03'!$A$7:$J$65</definedName>
    <definedName name="_xlnm.Print_Area" localSheetId="1">'R04'!$A$7:$L$65</definedName>
    <definedName name="_xlnm.Print_Area" localSheetId="0">'R05'!$A$7:$L$65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0" l="1"/>
  <c r="D15" i="20"/>
  <c r="F15" i="20"/>
  <c r="G15" i="20"/>
  <c r="B17" i="20"/>
  <c r="E17" i="20"/>
  <c r="H17" i="20" s="1"/>
  <c r="I17" i="20"/>
  <c r="J17" i="20"/>
  <c r="B18" i="20"/>
  <c r="E18" i="20"/>
  <c r="I18" i="20"/>
  <c r="J18" i="20"/>
  <c r="B19" i="20"/>
  <c r="E19" i="20"/>
  <c r="H19" i="20" s="1"/>
  <c r="I19" i="20"/>
  <c r="J19" i="20"/>
  <c r="C21" i="20"/>
  <c r="D21" i="20"/>
  <c r="F21" i="20"/>
  <c r="G21" i="20"/>
  <c r="B22" i="20"/>
  <c r="E22" i="20"/>
  <c r="H22" i="20" s="1"/>
  <c r="I22" i="20"/>
  <c r="J22" i="20"/>
  <c r="B23" i="20"/>
  <c r="E23" i="20"/>
  <c r="I23" i="20"/>
  <c r="J23" i="20"/>
  <c r="B24" i="20"/>
  <c r="H24" i="20" s="1"/>
  <c r="E24" i="20"/>
  <c r="I24" i="20"/>
  <c r="J24" i="20"/>
  <c r="B25" i="20"/>
  <c r="E25" i="20"/>
  <c r="H25" i="20" s="1"/>
  <c r="I25" i="20"/>
  <c r="J25" i="20"/>
  <c r="B26" i="20"/>
  <c r="E26" i="20"/>
  <c r="H26" i="20"/>
  <c r="I26" i="20"/>
  <c r="J26" i="20"/>
  <c r="B27" i="20"/>
  <c r="E27" i="20"/>
  <c r="I27" i="20"/>
  <c r="J27" i="20"/>
  <c r="B28" i="20"/>
  <c r="E28" i="20"/>
  <c r="H28" i="20"/>
  <c r="I28" i="20"/>
  <c r="J28" i="20"/>
  <c r="B29" i="20"/>
  <c r="E29" i="20"/>
  <c r="H29" i="20" s="1"/>
  <c r="I29" i="20"/>
  <c r="J29" i="20"/>
  <c r="B30" i="20"/>
  <c r="E30" i="20"/>
  <c r="H30" i="20" s="1"/>
  <c r="I30" i="20"/>
  <c r="J30" i="20"/>
  <c r="B31" i="20"/>
  <c r="E31" i="20"/>
  <c r="I31" i="20"/>
  <c r="J31" i="20"/>
  <c r="C33" i="20"/>
  <c r="D33" i="20"/>
  <c r="F33" i="20"/>
  <c r="G33" i="20"/>
  <c r="B34" i="20"/>
  <c r="E34" i="20"/>
  <c r="I34" i="20"/>
  <c r="J34" i="20"/>
  <c r="B35" i="20"/>
  <c r="H35" i="20" s="1"/>
  <c r="E35" i="20"/>
  <c r="I35" i="20"/>
  <c r="J35" i="20"/>
  <c r="B36" i="20"/>
  <c r="E36" i="20"/>
  <c r="H36" i="20" s="1"/>
  <c r="I36" i="20"/>
  <c r="J36" i="20"/>
  <c r="B37" i="20"/>
  <c r="E37" i="20"/>
  <c r="H37" i="20"/>
  <c r="I37" i="20"/>
  <c r="J37" i="20"/>
  <c r="B38" i="20"/>
  <c r="E38" i="20"/>
  <c r="I38" i="20"/>
  <c r="J38" i="20"/>
  <c r="B39" i="20"/>
  <c r="E39" i="20"/>
  <c r="H39" i="20"/>
  <c r="I39" i="20"/>
  <c r="J39" i="20"/>
  <c r="B40" i="20"/>
  <c r="E40" i="20"/>
  <c r="H40" i="20" s="1"/>
  <c r="I40" i="20"/>
  <c r="J40" i="20"/>
  <c r="B41" i="20"/>
  <c r="E41" i="20"/>
  <c r="H41" i="20" s="1"/>
  <c r="I41" i="20"/>
  <c r="J41" i="20"/>
  <c r="C43" i="20"/>
  <c r="D43" i="20"/>
  <c r="F43" i="20"/>
  <c r="G43" i="20"/>
  <c r="B44" i="20"/>
  <c r="E44" i="20"/>
  <c r="I44" i="20"/>
  <c r="J44" i="20"/>
  <c r="B45" i="20"/>
  <c r="E45" i="20"/>
  <c r="I45" i="20"/>
  <c r="J45" i="20"/>
  <c r="B46" i="20"/>
  <c r="E46" i="20"/>
  <c r="I46" i="20"/>
  <c r="J46" i="20"/>
  <c r="B47" i="20"/>
  <c r="E47" i="20"/>
  <c r="I47" i="20"/>
  <c r="J47" i="20"/>
  <c r="B48" i="20"/>
  <c r="E48" i="20"/>
  <c r="I48" i="20"/>
  <c r="J48" i="20"/>
  <c r="C50" i="20"/>
  <c r="D50" i="20"/>
  <c r="F50" i="20"/>
  <c r="G50" i="20"/>
  <c r="B51" i="20"/>
  <c r="E51" i="20"/>
  <c r="I51" i="20"/>
  <c r="J51" i="20"/>
  <c r="B52" i="20"/>
  <c r="H52" i="20" s="1"/>
  <c r="E52" i="20"/>
  <c r="I52" i="20"/>
  <c r="J52" i="20"/>
  <c r="B53" i="20"/>
  <c r="E53" i="20"/>
  <c r="I53" i="20"/>
  <c r="J53" i="20"/>
  <c r="B54" i="20"/>
  <c r="E54" i="20"/>
  <c r="I54" i="20"/>
  <c r="J54" i="20"/>
  <c r="B55" i="20"/>
  <c r="E55" i="20"/>
  <c r="I55" i="20"/>
  <c r="J55" i="20"/>
  <c r="B56" i="20"/>
  <c r="E56" i="20"/>
  <c r="I56" i="20"/>
  <c r="J56" i="20"/>
  <c r="B57" i="20"/>
  <c r="E57" i="20"/>
  <c r="I57" i="20"/>
  <c r="J57" i="20"/>
  <c r="B58" i="20"/>
  <c r="H58" i="20" s="1"/>
  <c r="E58" i="20"/>
  <c r="I58" i="20"/>
  <c r="J58" i="20"/>
  <c r="B59" i="20"/>
  <c r="E59" i="20"/>
  <c r="I59" i="20"/>
  <c r="J59" i="20"/>
  <c r="H46" i="20" l="1"/>
  <c r="E33" i="20"/>
  <c r="J21" i="20"/>
  <c r="J15" i="20"/>
  <c r="E50" i="20"/>
  <c r="H54" i="20"/>
  <c r="H47" i="20"/>
  <c r="I21" i="20"/>
  <c r="B43" i="20"/>
  <c r="I33" i="20"/>
  <c r="H18" i="20"/>
  <c r="H44" i="20"/>
  <c r="J33" i="20"/>
  <c r="B15" i="20"/>
  <c r="E15" i="20"/>
  <c r="J43" i="20"/>
  <c r="H56" i="20"/>
  <c r="H59" i="20"/>
  <c r="H55" i="20"/>
  <c r="H51" i="20"/>
  <c r="J50" i="20"/>
  <c r="B50" i="20"/>
  <c r="H48" i="20"/>
  <c r="E43" i="20"/>
  <c r="E21" i="20"/>
  <c r="I15" i="20"/>
  <c r="I50" i="20"/>
  <c r="H45" i="20"/>
  <c r="H38" i="20"/>
  <c r="H34" i="20"/>
  <c r="B33" i="20"/>
  <c r="H31" i="20"/>
  <c r="H27" i="20"/>
  <c r="H23" i="20"/>
  <c r="B21" i="20"/>
  <c r="H57" i="20"/>
  <c r="I43" i="20"/>
  <c r="H53" i="20"/>
  <c r="H33" i="20" l="1"/>
  <c r="H15" i="20"/>
  <c r="H43" i="20"/>
  <c r="H21" i="20"/>
  <c r="H50" i="20"/>
  <c r="J59" i="19" l="1"/>
  <c r="I59" i="19"/>
  <c r="E59" i="19"/>
  <c r="H59" i="19" s="1"/>
  <c r="B59" i="19"/>
  <c r="J58" i="19"/>
  <c r="I58" i="19"/>
  <c r="E58" i="19"/>
  <c r="B58" i="19"/>
  <c r="J57" i="19"/>
  <c r="I57" i="19"/>
  <c r="E57" i="19"/>
  <c r="B57" i="19"/>
  <c r="J56" i="19"/>
  <c r="I56" i="19"/>
  <c r="E56" i="19"/>
  <c r="B56" i="19"/>
  <c r="J55" i="19"/>
  <c r="I55" i="19"/>
  <c r="E55" i="19"/>
  <c r="B55" i="19"/>
  <c r="J54" i="19"/>
  <c r="I54" i="19"/>
  <c r="E54" i="19"/>
  <c r="B54" i="19"/>
  <c r="J53" i="19"/>
  <c r="I53" i="19"/>
  <c r="E53" i="19"/>
  <c r="B53" i="19"/>
  <c r="J52" i="19"/>
  <c r="I52" i="19"/>
  <c r="E52" i="19"/>
  <c r="B52" i="19"/>
  <c r="J51" i="19"/>
  <c r="I51" i="19"/>
  <c r="E51" i="19"/>
  <c r="B51" i="19"/>
  <c r="G50" i="19"/>
  <c r="F50" i="19"/>
  <c r="D50" i="19"/>
  <c r="C50" i="19"/>
  <c r="J48" i="19"/>
  <c r="I48" i="19"/>
  <c r="E48" i="19"/>
  <c r="H48" i="19" s="1"/>
  <c r="B48" i="19"/>
  <c r="J47" i="19"/>
  <c r="I47" i="19"/>
  <c r="E47" i="19"/>
  <c r="B47" i="19"/>
  <c r="J46" i="19"/>
  <c r="I46" i="19"/>
  <c r="E46" i="19"/>
  <c r="B46" i="19"/>
  <c r="J45" i="19"/>
  <c r="I45" i="19"/>
  <c r="E45" i="19"/>
  <c r="B45" i="19"/>
  <c r="J44" i="19"/>
  <c r="I44" i="19"/>
  <c r="E44" i="19"/>
  <c r="B44" i="19"/>
  <c r="G43" i="19"/>
  <c r="F43" i="19"/>
  <c r="E43" i="19"/>
  <c r="D43" i="19"/>
  <c r="C43" i="19"/>
  <c r="J41" i="19"/>
  <c r="I41" i="19"/>
  <c r="E41" i="19"/>
  <c r="B41" i="19"/>
  <c r="J40" i="19"/>
  <c r="I40" i="19"/>
  <c r="E40" i="19"/>
  <c r="B40" i="19"/>
  <c r="J39" i="19"/>
  <c r="I39" i="19"/>
  <c r="E39" i="19"/>
  <c r="H39" i="19" s="1"/>
  <c r="B39" i="19"/>
  <c r="J38" i="19"/>
  <c r="I38" i="19"/>
  <c r="E38" i="19"/>
  <c r="B38" i="19"/>
  <c r="J37" i="19"/>
  <c r="I37" i="19"/>
  <c r="E37" i="19"/>
  <c r="B37" i="19"/>
  <c r="J36" i="19"/>
  <c r="I36" i="19"/>
  <c r="E36" i="19"/>
  <c r="B36" i="19"/>
  <c r="J35" i="19"/>
  <c r="I35" i="19"/>
  <c r="E35" i="19"/>
  <c r="H35" i="19" s="1"/>
  <c r="B35" i="19"/>
  <c r="J34" i="19"/>
  <c r="I34" i="19"/>
  <c r="E34" i="19"/>
  <c r="B34" i="19"/>
  <c r="G33" i="19"/>
  <c r="F33" i="19"/>
  <c r="D33" i="19"/>
  <c r="C33" i="19"/>
  <c r="J31" i="19"/>
  <c r="I31" i="19"/>
  <c r="E31" i="19"/>
  <c r="B31" i="19"/>
  <c r="J30" i="19"/>
  <c r="I30" i="19"/>
  <c r="E30" i="19"/>
  <c r="B30" i="19"/>
  <c r="J29" i="19"/>
  <c r="I29" i="19"/>
  <c r="E29" i="19"/>
  <c r="B29" i="19"/>
  <c r="J28" i="19"/>
  <c r="I28" i="19"/>
  <c r="E28" i="19"/>
  <c r="B28" i="19"/>
  <c r="J27" i="19"/>
  <c r="I27" i="19"/>
  <c r="E27" i="19"/>
  <c r="B27" i="19"/>
  <c r="J26" i="19"/>
  <c r="I26" i="19"/>
  <c r="E26" i="19"/>
  <c r="B26" i="19"/>
  <c r="J25" i="19"/>
  <c r="I25" i="19"/>
  <c r="E25" i="19"/>
  <c r="B25" i="19"/>
  <c r="J24" i="19"/>
  <c r="I24" i="19"/>
  <c r="E24" i="19"/>
  <c r="B24" i="19"/>
  <c r="J23" i="19"/>
  <c r="I23" i="19"/>
  <c r="E23" i="19"/>
  <c r="B23" i="19"/>
  <c r="J22" i="19"/>
  <c r="I22" i="19"/>
  <c r="E22" i="19"/>
  <c r="B22" i="19"/>
  <c r="I21" i="19"/>
  <c r="G21" i="19"/>
  <c r="J21" i="19" s="1"/>
  <c r="F21" i="19"/>
  <c r="D21" i="19"/>
  <c r="C21" i="19"/>
  <c r="J19" i="19"/>
  <c r="I19" i="19"/>
  <c r="E19" i="19"/>
  <c r="B19" i="19"/>
  <c r="J18" i="19"/>
  <c r="I18" i="19"/>
  <c r="E18" i="19"/>
  <c r="B18" i="19"/>
  <c r="J17" i="19"/>
  <c r="I17" i="19"/>
  <c r="E17" i="19"/>
  <c r="E15" i="19" s="1"/>
  <c r="B17" i="19"/>
  <c r="B15" i="19" s="1"/>
  <c r="G15" i="19"/>
  <c r="J15" i="19" s="1"/>
  <c r="F15" i="19"/>
  <c r="D15" i="19"/>
  <c r="C15" i="19"/>
  <c r="H52" i="19" l="1"/>
  <c r="H56" i="19"/>
  <c r="I33" i="19"/>
  <c r="H51" i="19"/>
  <c r="H53" i="19"/>
  <c r="H55" i="19"/>
  <c r="H57" i="19"/>
  <c r="H18" i="19"/>
  <c r="E21" i="19"/>
  <c r="B43" i="19"/>
  <c r="H17" i="19"/>
  <c r="H25" i="19"/>
  <c r="H29" i="19"/>
  <c r="H36" i="19"/>
  <c r="H40" i="19"/>
  <c r="H44" i="19"/>
  <c r="H46" i="19"/>
  <c r="B21" i="19"/>
  <c r="B50" i="19"/>
  <c r="I43" i="19"/>
  <c r="H43" i="19"/>
  <c r="J43" i="19"/>
  <c r="H26" i="19"/>
  <c r="H41" i="19"/>
  <c r="H47" i="19"/>
  <c r="H54" i="19"/>
  <c r="H58" i="19"/>
  <c r="H15" i="19"/>
  <c r="H23" i="19"/>
  <c r="H27" i="19"/>
  <c r="H31" i="19"/>
  <c r="B33" i="19"/>
  <c r="J33" i="19"/>
  <c r="H34" i="19"/>
  <c r="H38" i="19"/>
  <c r="H45" i="19"/>
  <c r="I50" i="19"/>
  <c r="H30" i="19"/>
  <c r="H37" i="19"/>
  <c r="J50" i="19"/>
  <c r="I15" i="19"/>
  <c r="E33" i="19"/>
  <c r="H19" i="19"/>
  <c r="H22" i="19"/>
  <c r="H24" i="19"/>
  <c r="H28" i="19"/>
  <c r="H21" i="19"/>
  <c r="E50" i="19"/>
  <c r="H33" i="19" l="1"/>
  <c r="H50" i="19"/>
</calcChain>
</file>

<file path=xl/sharedStrings.xml><?xml version="1.0" encoding="utf-8"?>
<sst xmlns="http://schemas.openxmlformats.org/spreadsheetml/2006/main" count="1593" uniqueCount="392">
  <si>
    <t>仏教学部</t>
  </si>
  <si>
    <t>外国語学部</t>
  </si>
  <si>
    <t>人文学部</t>
  </si>
  <si>
    <t>社会学部</t>
  </si>
  <si>
    <t>産業社会学部</t>
  </si>
  <si>
    <t>社会福祉学部</t>
  </si>
  <si>
    <t>法学部</t>
  </si>
  <si>
    <t>経済学部</t>
  </si>
  <si>
    <t>経営学部</t>
  </si>
  <si>
    <t>福祉社会学部</t>
  </si>
  <si>
    <t>理学部</t>
  </si>
  <si>
    <t>工学部</t>
  </si>
  <si>
    <t>工芸学部</t>
  </si>
  <si>
    <t>農学部</t>
  </si>
  <si>
    <t>繊維学部</t>
  </si>
  <si>
    <t>医学部（専門課程）</t>
  </si>
  <si>
    <t>薬学部</t>
  </si>
  <si>
    <t>家政学部</t>
  </si>
  <si>
    <t>教育学部</t>
  </si>
  <si>
    <t>教育学部（教員養成）</t>
  </si>
  <si>
    <t>芸術学部</t>
  </si>
  <si>
    <t>美術学部</t>
  </si>
  <si>
    <t>音楽学部</t>
  </si>
  <si>
    <t>総合人間学部</t>
  </si>
  <si>
    <t>政策科学部</t>
  </si>
  <si>
    <t>国際関係学部</t>
  </si>
  <si>
    <t>人間環境学部</t>
  </si>
  <si>
    <t>（６）　入学の状況</t>
    <phoneticPr fontId="1"/>
  </si>
  <si>
    <t>国立</t>
    <phoneticPr fontId="1"/>
  </si>
  <si>
    <t>公立</t>
    <phoneticPr fontId="1"/>
  </si>
  <si>
    <t>私立</t>
    <phoneticPr fontId="1"/>
  </si>
  <si>
    <t>昼間</t>
    <phoneticPr fontId="1"/>
  </si>
  <si>
    <t>文学部</t>
    <phoneticPr fontId="1"/>
  </si>
  <si>
    <t>夜間</t>
    <phoneticPr fontId="1"/>
  </si>
  <si>
    <t>入学率（％）</t>
  </si>
  <si>
    <t>入学者</t>
  </si>
  <si>
    <t>入学志願者</t>
  </si>
  <si>
    <t>大学</t>
  </si>
  <si>
    <t>－</t>
    <phoneticPr fontId="1"/>
  </si>
  <si>
    <t>　資料：京都市総合企画局情報化推進室情報統計課</t>
    <phoneticPr fontId="1"/>
  </si>
  <si>
    <t>人間関係学部</t>
    <rPh sb="0" eb="2">
      <t>ニンゲン</t>
    </rPh>
    <rPh sb="2" eb="4">
      <t>カンケイ</t>
    </rPh>
    <rPh sb="4" eb="6">
      <t>ガクブ</t>
    </rPh>
    <phoneticPr fontId="1"/>
  </si>
  <si>
    <t>文化政策学部</t>
    <rPh sb="0" eb="2">
      <t>ブンカ</t>
    </rPh>
    <rPh sb="2" eb="4">
      <t>セイサク</t>
    </rPh>
    <rPh sb="4" eb="6">
      <t>ガクブ</t>
    </rPh>
    <phoneticPr fontId="1"/>
  </si>
  <si>
    <t>文化学部</t>
    <rPh sb="0" eb="2">
      <t>ブンカ</t>
    </rPh>
    <rPh sb="2" eb="4">
      <t>ガクブ</t>
    </rPh>
    <phoneticPr fontId="1"/>
  </si>
  <si>
    <t>現代社会学部</t>
    <rPh sb="0" eb="2">
      <t>ゲンダイ</t>
    </rPh>
    <rPh sb="2" eb="4">
      <t>シャカイ</t>
    </rPh>
    <rPh sb="4" eb="6">
      <t>ガクブ</t>
    </rPh>
    <phoneticPr fontId="1"/>
  </si>
  <si>
    <t>人間文化学部</t>
    <rPh sb="0" eb="2">
      <t>ニンゲン</t>
    </rPh>
    <rPh sb="2" eb="4">
      <t>ブンカ</t>
    </rPh>
    <rPh sb="4" eb="6">
      <t>ガクブ</t>
    </rPh>
    <phoneticPr fontId="1"/>
  </si>
  <si>
    <t>平成１３年度</t>
    <phoneticPr fontId="1"/>
  </si>
  <si>
    <t>設置者</t>
    <phoneticPr fontId="1"/>
  </si>
  <si>
    <t>総数</t>
    <phoneticPr fontId="1"/>
  </si>
  <si>
    <t>男</t>
    <phoneticPr fontId="1"/>
  </si>
  <si>
    <t>女</t>
    <phoneticPr fontId="1"/>
  </si>
  <si>
    <t>総数</t>
    <phoneticPr fontId="1"/>
  </si>
  <si>
    <t>　資料：京都市総合企画局情報化推進室情報統計課</t>
    <phoneticPr fontId="1"/>
  </si>
  <si>
    <t>夜間</t>
    <phoneticPr fontId="1"/>
  </si>
  <si>
    <t>－</t>
  </si>
  <si>
    <t>昼間</t>
    <phoneticPr fontId="1"/>
  </si>
  <si>
    <t>私立</t>
    <phoneticPr fontId="1"/>
  </si>
  <si>
    <t>公立</t>
    <phoneticPr fontId="1"/>
  </si>
  <si>
    <t>国立</t>
    <phoneticPr fontId="1"/>
  </si>
  <si>
    <t>総数</t>
    <phoneticPr fontId="1"/>
  </si>
  <si>
    <t>生活科学部</t>
    <rPh sb="0" eb="2">
      <t>セイカツ</t>
    </rPh>
    <rPh sb="2" eb="4">
      <t>カガク</t>
    </rPh>
    <rPh sb="4" eb="5">
      <t>ブ</t>
    </rPh>
    <phoneticPr fontId="1"/>
  </si>
  <si>
    <t>医学部（保健学）</t>
    <rPh sb="4" eb="6">
      <t>ホケン</t>
    </rPh>
    <rPh sb="6" eb="7">
      <t>ガク</t>
    </rPh>
    <phoneticPr fontId="1"/>
  </si>
  <si>
    <t>文学部</t>
    <phoneticPr fontId="1"/>
  </si>
  <si>
    <t>女</t>
    <phoneticPr fontId="1"/>
  </si>
  <si>
    <t>男</t>
    <phoneticPr fontId="1"/>
  </si>
  <si>
    <t>設置者</t>
    <phoneticPr fontId="1"/>
  </si>
  <si>
    <t>平成１４年度</t>
    <phoneticPr fontId="1"/>
  </si>
  <si>
    <t>（６）　入学の状況</t>
    <phoneticPr fontId="1"/>
  </si>
  <si>
    <t>　資料：京都市総合企画局情報化推進室情報統計課</t>
    <phoneticPr fontId="1"/>
  </si>
  <si>
    <t>夜間</t>
    <phoneticPr fontId="1"/>
  </si>
  <si>
    <t>昼間</t>
    <phoneticPr fontId="1"/>
  </si>
  <si>
    <t>私立</t>
    <phoneticPr fontId="1"/>
  </si>
  <si>
    <t>公立</t>
    <phoneticPr fontId="1"/>
  </si>
  <si>
    <t>国立</t>
    <phoneticPr fontId="1"/>
  </si>
  <si>
    <t>総数</t>
    <phoneticPr fontId="1"/>
  </si>
  <si>
    <t>文学部</t>
    <phoneticPr fontId="1"/>
  </si>
  <si>
    <t>女</t>
    <phoneticPr fontId="1"/>
  </si>
  <si>
    <t>男</t>
    <phoneticPr fontId="1"/>
  </si>
  <si>
    <t>設置者</t>
    <phoneticPr fontId="1"/>
  </si>
  <si>
    <t>平成１５年度</t>
    <phoneticPr fontId="1"/>
  </si>
  <si>
    <t>（６）　入学の状況</t>
    <phoneticPr fontId="1"/>
  </si>
  <si>
    <r>
      <t>２　大学及び短期大学</t>
    </r>
    <r>
      <rPr>
        <sz val="11"/>
        <color indexed="8"/>
        <rFont val="ＭＳ ゴシック"/>
        <family val="3"/>
        <charset val="128"/>
      </rPr>
      <t>　　　　　　　　　　　　　　　　　　　　　　　</t>
    </r>
    <phoneticPr fontId="1"/>
  </si>
  <si>
    <r>
      <t>２　大学及び短期大学</t>
    </r>
    <r>
      <rPr>
        <sz val="11"/>
        <color indexed="8"/>
        <rFont val="ＭＳ ゴシック"/>
        <family val="3"/>
        <charset val="128"/>
      </rPr>
      <t>　　　　　　　　　　　　　　　　　　　　　　　</t>
    </r>
    <phoneticPr fontId="1"/>
  </si>
  <si>
    <t>－</t>
    <phoneticPr fontId="1"/>
  </si>
  <si>
    <t>発達教育学部</t>
    <rPh sb="0" eb="2">
      <t>ハッタツ</t>
    </rPh>
    <rPh sb="2" eb="4">
      <t>キョウイク</t>
    </rPh>
    <rPh sb="4" eb="6">
      <t>ガクブ</t>
    </rPh>
    <phoneticPr fontId="1"/>
  </si>
  <si>
    <t>政策学部</t>
    <rPh sb="0" eb="2">
      <t>セイサク</t>
    </rPh>
    <phoneticPr fontId="1"/>
  </si>
  <si>
    <t>平成１６年度</t>
    <phoneticPr fontId="1"/>
  </si>
  <si>
    <t/>
  </si>
  <si>
    <t>　資料：京都市総合企画局情報化推進室情報統計課</t>
    <phoneticPr fontId="1"/>
  </si>
  <si>
    <t>夜間</t>
    <phoneticPr fontId="1"/>
  </si>
  <si>
    <t>昼間</t>
    <phoneticPr fontId="1"/>
  </si>
  <si>
    <t>私立</t>
    <phoneticPr fontId="1"/>
  </si>
  <si>
    <t>公立</t>
    <phoneticPr fontId="1"/>
  </si>
  <si>
    <t>国立</t>
    <phoneticPr fontId="1"/>
  </si>
  <si>
    <t>総数</t>
    <phoneticPr fontId="1"/>
  </si>
  <si>
    <t>看護学部</t>
    <rPh sb="0" eb="2">
      <t>カンゴ</t>
    </rPh>
    <rPh sb="2" eb="4">
      <t>ガクブ</t>
    </rPh>
    <phoneticPr fontId="1"/>
  </si>
  <si>
    <t>政策学部</t>
    <rPh sb="0" eb="2">
      <t>セイサク</t>
    </rPh>
    <rPh sb="2" eb="4">
      <t>ガクブ</t>
    </rPh>
    <phoneticPr fontId="1"/>
  </si>
  <si>
    <t>心理学部</t>
    <rPh sb="0" eb="3">
      <t>シンリガク</t>
    </rPh>
    <rPh sb="3" eb="4">
      <t>ブ</t>
    </rPh>
    <phoneticPr fontId="1"/>
  </si>
  <si>
    <t>文学部</t>
    <phoneticPr fontId="1"/>
  </si>
  <si>
    <t>女</t>
    <phoneticPr fontId="1"/>
  </si>
  <si>
    <t>男</t>
    <phoneticPr fontId="1"/>
  </si>
  <si>
    <t>入　学　率（％）</t>
    <phoneticPr fontId="1"/>
  </si>
  <si>
    <t>入　学　率（％）</t>
    <phoneticPr fontId="1"/>
  </si>
  <si>
    <t>入　　学　　者</t>
    <phoneticPr fontId="1"/>
  </si>
  <si>
    <t>入　　学　　者</t>
    <phoneticPr fontId="1"/>
  </si>
  <si>
    <t>入 学 志 願 者</t>
    <phoneticPr fontId="1"/>
  </si>
  <si>
    <t>入 学 志 願 者</t>
    <phoneticPr fontId="1"/>
  </si>
  <si>
    <t>平成１７年５月１日</t>
    <phoneticPr fontId="1"/>
  </si>
  <si>
    <t>（６）入学の状況</t>
    <phoneticPr fontId="1"/>
  </si>
  <si>
    <t>　本表は，毎年５月１日現在で行われる文部科学省所管の学校基本調査（指定統計第１３号）の京都市集計結果である。学校基本調査にいう学校とは，１．学校教育法第１条に規定する小学校，中学校，高等学校，大学，盲学校，聾学校，養護学校，幼稚園，２．同法第８２条の２に規定する専修学校，３．同法第８３条に規定する各種学校である。</t>
    <rPh sb="20" eb="22">
      <t>カガク</t>
    </rPh>
    <rPh sb="70" eb="72">
      <t>ガッコウ</t>
    </rPh>
    <rPh sb="72" eb="74">
      <t>キョウイク</t>
    </rPh>
    <rPh sb="74" eb="75">
      <t>ホウ</t>
    </rPh>
    <rPh sb="75" eb="76">
      <t>ダイ</t>
    </rPh>
    <rPh sb="77" eb="78">
      <t>ジョウ</t>
    </rPh>
    <rPh sb="79" eb="81">
      <t>キテイ</t>
    </rPh>
    <rPh sb="83" eb="86">
      <t>ショウガッコウ</t>
    </rPh>
    <rPh sb="87" eb="90">
      <t>チュウガッコウ</t>
    </rPh>
    <rPh sb="91" eb="92">
      <t>コウ</t>
    </rPh>
    <rPh sb="92" eb="93">
      <t>トウ</t>
    </rPh>
    <rPh sb="93" eb="95">
      <t>ガッコウ</t>
    </rPh>
    <rPh sb="96" eb="98">
      <t>ダイガク</t>
    </rPh>
    <rPh sb="99" eb="100">
      <t>モウ</t>
    </rPh>
    <rPh sb="100" eb="102">
      <t>ガッコウ</t>
    </rPh>
    <rPh sb="103" eb="104">
      <t>ロウ</t>
    </rPh>
    <rPh sb="104" eb="106">
      <t>ガッコウ</t>
    </rPh>
    <rPh sb="107" eb="109">
      <t>ヨウゴ</t>
    </rPh>
    <rPh sb="109" eb="111">
      <t>ガッコウ</t>
    </rPh>
    <rPh sb="112" eb="115">
      <t>ヨウチエン</t>
    </rPh>
    <rPh sb="118" eb="119">
      <t>ドウジョウ</t>
    </rPh>
    <rPh sb="119" eb="120">
      <t>ホウ</t>
    </rPh>
    <rPh sb="120" eb="121">
      <t>ダイ</t>
    </rPh>
    <rPh sb="121" eb="123">
      <t>８２ジョウ</t>
    </rPh>
    <rPh sb="123" eb="124">
      <t>ジョウ</t>
    </rPh>
    <rPh sb="127" eb="129">
      <t>キテイ</t>
    </rPh>
    <rPh sb="131" eb="133">
      <t>センシュウ</t>
    </rPh>
    <rPh sb="133" eb="135">
      <t>ガッコウ</t>
    </rPh>
    <rPh sb="139" eb="140">
      <t>ホウ</t>
    </rPh>
    <rPh sb="140" eb="141">
      <t>ダイ</t>
    </rPh>
    <rPh sb="143" eb="144">
      <t>ジョウ</t>
    </rPh>
    <rPh sb="145" eb="147">
      <t>キテイ</t>
    </rPh>
    <rPh sb="149" eb="151">
      <t>カクシュ</t>
    </rPh>
    <phoneticPr fontId="1"/>
  </si>
  <si>
    <t>マンガ学部</t>
  </si>
  <si>
    <t>デザイン学部</t>
    <rPh sb="4" eb="5">
      <t>ガク</t>
    </rPh>
    <phoneticPr fontId="1"/>
  </si>
  <si>
    <t>保健医療技術学部</t>
    <rPh sb="0" eb="2">
      <t>ホケン</t>
    </rPh>
    <rPh sb="2" eb="4">
      <t>イリョウ</t>
    </rPh>
    <rPh sb="4" eb="6">
      <t>ギジュツ</t>
    </rPh>
    <rPh sb="6" eb="8">
      <t>ガクブ</t>
    </rPh>
    <phoneticPr fontId="1"/>
  </si>
  <si>
    <t>医学部（保健学科）</t>
    <rPh sb="4" eb="6">
      <t>ホケン</t>
    </rPh>
    <rPh sb="6" eb="7">
      <t>ガク</t>
    </rPh>
    <rPh sb="7" eb="8">
      <t>カ</t>
    </rPh>
    <phoneticPr fontId="1"/>
  </si>
  <si>
    <t>平成１８年５月１日</t>
    <phoneticPr fontId="1"/>
  </si>
  <si>
    <t>　　a)  入学者数を入学志願者数で除した数値である。</t>
    <rPh sb="6" eb="9">
      <t>ニュウガクシャ</t>
    </rPh>
    <rPh sb="9" eb="10">
      <t>スウ</t>
    </rPh>
    <rPh sb="11" eb="13">
      <t>ニュウガク</t>
    </rPh>
    <rPh sb="13" eb="16">
      <t>シガンシャ</t>
    </rPh>
    <rPh sb="16" eb="17">
      <t>スウ</t>
    </rPh>
    <rPh sb="18" eb="19">
      <t>ジョ</t>
    </rPh>
    <rPh sb="21" eb="23">
      <t>スウチ</t>
    </rPh>
    <phoneticPr fontId="1"/>
  </si>
  <si>
    <t>工芸科学部</t>
    <rPh sb="0" eb="2">
      <t>コウゲイ</t>
    </rPh>
    <rPh sb="2" eb="5">
      <t>カガクブ</t>
    </rPh>
    <phoneticPr fontId="3"/>
  </si>
  <si>
    <t>政策学部</t>
    <rPh sb="0" eb="2">
      <t>セイサク</t>
    </rPh>
    <rPh sb="2" eb="4">
      <t>ガクブ</t>
    </rPh>
    <phoneticPr fontId="3"/>
  </si>
  <si>
    <t>生活福祉文化学部</t>
    <rPh sb="0" eb="2">
      <t>セイカツ</t>
    </rPh>
    <rPh sb="2" eb="4">
      <t>フクシ</t>
    </rPh>
    <rPh sb="4" eb="6">
      <t>ブンカ</t>
    </rPh>
    <rPh sb="6" eb="8">
      <t>ガクブ</t>
    </rPh>
    <phoneticPr fontId="3"/>
  </si>
  <si>
    <t>映像学部</t>
    <rPh sb="0" eb="2">
      <t>エイゾウ</t>
    </rPh>
    <rPh sb="2" eb="4">
      <t>ガクブ</t>
    </rPh>
    <phoneticPr fontId="3"/>
  </si>
  <si>
    <t>マンガ学部</t>
    <rPh sb="3" eb="5">
      <t>ガクブ</t>
    </rPh>
    <phoneticPr fontId="3"/>
  </si>
  <si>
    <t>文化政策学部</t>
    <rPh sb="0" eb="2">
      <t>ブンカ</t>
    </rPh>
    <rPh sb="2" eb="4">
      <t>セイサク</t>
    </rPh>
    <rPh sb="4" eb="6">
      <t>ガクブ</t>
    </rPh>
    <phoneticPr fontId="3"/>
  </si>
  <si>
    <t>人間環境学部</t>
    <rPh sb="0" eb="2">
      <t>ニンゲン</t>
    </rPh>
    <rPh sb="2" eb="4">
      <t>カンキョウ</t>
    </rPh>
    <rPh sb="4" eb="6">
      <t>ガクブ</t>
    </rPh>
    <phoneticPr fontId="3"/>
  </si>
  <si>
    <t>人間関係学部</t>
    <rPh sb="0" eb="2">
      <t>ニンゲン</t>
    </rPh>
    <rPh sb="2" eb="4">
      <t>カンケイ</t>
    </rPh>
    <rPh sb="4" eb="6">
      <t>ガクブ</t>
    </rPh>
    <phoneticPr fontId="3"/>
  </si>
  <si>
    <t>国際関係学部</t>
    <rPh sb="0" eb="2">
      <t>コクサイ</t>
    </rPh>
    <rPh sb="2" eb="4">
      <t>カンケイ</t>
    </rPh>
    <rPh sb="4" eb="6">
      <t>ガクブ</t>
    </rPh>
    <phoneticPr fontId="3"/>
  </si>
  <si>
    <t>政策科学部</t>
    <rPh sb="0" eb="2">
      <t>セイサク</t>
    </rPh>
    <rPh sb="2" eb="5">
      <t>カガクブ</t>
    </rPh>
    <phoneticPr fontId="3"/>
  </si>
  <si>
    <t>総合人間学部</t>
    <rPh sb="0" eb="2">
      <t>ソウゴウ</t>
    </rPh>
    <rPh sb="2" eb="4">
      <t>ニンゲン</t>
    </rPh>
    <rPh sb="4" eb="6">
      <t>ガクブ</t>
    </rPh>
    <phoneticPr fontId="3"/>
  </si>
  <si>
    <t>デザイン学部</t>
    <rPh sb="4" eb="6">
      <t>ガクブ</t>
    </rPh>
    <phoneticPr fontId="3"/>
  </si>
  <si>
    <t>音楽学部</t>
    <rPh sb="0" eb="2">
      <t>オンガク</t>
    </rPh>
    <rPh sb="2" eb="4">
      <t>ガクブ</t>
    </rPh>
    <phoneticPr fontId="3"/>
  </si>
  <si>
    <t>美術学部</t>
    <rPh sb="0" eb="2">
      <t>ビジュツ</t>
    </rPh>
    <rPh sb="2" eb="4">
      <t>ガクブ</t>
    </rPh>
    <phoneticPr fontId="3"/>
  </si>
  <si>
    <t>芸術学部</t>
    <rPh sb="0" eb="2">
      <t>ゲイジュツ</t>
    </rPh>
    <rPh sb="2" eb="4">
      <t>ガクブ</t>
    </rPh>
    <phoneticPr fontId="3"/>
  </si>
  <si>
    <t>発達教育学部</t>
    <rPh sb="0" eb="2">
      <t>ハッタツ</t>
    </rPh>
    <rPh sb="2" eb="4">
      <t>キョウイク</t>
    </rPh>
    <rPh sb="4" eb="6">
      <t>ガクブ</t>
    </rPh>
    <phoneticPr fontId="3"/>
  </si>
  <si>
    <t>教育学部（教員養成）</t>
    <rPh sb="0" eb="2">
      <t>キョウイク</t>
    </rPh>
    <rPh sb="2" eb="4">
      <t>ガクブ</t>
    </rPh>
    <rPh sb="5" eb="7">
      <t>キョウイン</t>
    </rPh>
    <rPh sb="7" eb="9">
      <t>ヨウセイ</t>
    </rPh>
    <phoneticPr fontId="3"/>
  </si>
  <si>
    <t>教育学部</t>
    <rPh sb="0" eb="2">
      <t>キョウイク</t>
    </rPh>
    <rPh sb="2" eb="4">
      <t>ガクブ</t>
    </rPh>
    <phoneticPr fontId="3"/>
  </si>
  <si>
    <t>生活科学部</t>
    <rPh sb="0" eb="2">
      <t>セイカツ</t>
    </rPh>
    <rPh sb="2" eb="5">
      <t>カガクブ</t>
    </rPh>
    <phoneticPr fontId="3"/>
  </si>
  <si>
    <t>家政学部</t>
    <rPh sb="0" eb="3">
      <t>カセイガク</t>
    </rPh>
    <rPh sb="3" eb="4">
      <t>ブ</t>
    </rPh>
    <phoneticPr fontId="3"/>
  </si>
  <si>
    <t>保健医療技術学部</t>
    <rPh sb="0" eb="2">
      <t>ホケン</t>
    </rPh>
    <rPh sb="2" eb="4">
      <t>イリョウ</t>
    </rPh>
    <rPh sb="4" eb="6">
      <t>ギジュツ</t>
    </rPh>
    <rPh sb="6" eb="8">
      <t>ガクブ</t>
    </rPh>
    <phoneticPr fontId="3"/>
  </si>
  <si>
    <t>薬学部（６年制）</t>
    <rPh sb="0" eb="3">
      <t>ヤクガクブ</t>
    </rPh>
    <rPh sb="5" eb="6">
      <t>ネン</t>
    </rPh>
    <rPh sb="6" eb="7">
      <t>セイ</t>
    </rPh>
    <phoneticPr fontId="3"/>
  </si>
  <si>
    <t>看護学部</t>
    <rPh sb="0" eb="2">
      <t>カンゴ</t>
    </rPh>
    <rPh sb="2" eb="4">
      <t>ガクブ</t>
    </rPh>
    <phoneticPr fontId="3"/>
  </si>
  <si>
    <t>薬学部（４年制）</t>
    <rPh sb="0" eb="3">
      <t>ヤクガクブ</t>
    </rPh>
    <rPh sb="5" eb="6">
      <t>ネン</t>
    </rPh>
    <rPh sb="6" eb="7">
      <t>セイ</t>
    </rPh>
    <phoneticPr fontId="3"/>
  </si>
  <si>
    <t>医学部（保健学科）</t>
    <rPh sb="0" eb="2">
      <t>イガク</t>
    </rPh>
    <rPh sb="2" eb="3">
      <t>ブ</t>
    </rPh>
    <phoneticPr fontId="3"/>
  </si>
  <si>
    <t>医学部（専門課程）</t>
    <rPh sb="0" eb="2">
      <t>イガク</t>
    </rPh>
    <rPh sb="2" eb="3">
      <t>ブ</t>
    </rPh>
    <phoneticPr fontId="3"/>
  </si>
  <si>
    <t>農学部</t>
    <rPh sb="0" eb="3">
      <t>ノウガクブ</t>
    </rPh>
    <phoneticPr fontId="3"/>
  </si>
  <si>
    <t>工学部</t>
    <rPh sb="0" eb="3">
      <t>コウガクブ</t>
    </rPh>
    <phoneticPr fontId="3"/>
  </si>
  <si>
    <t>理学部</t>
    <rPh sb="0" eb="3">
      <t>リガクブ</t>
    </rPh>
    <phoneticPr fontId="3"/>
  </si>
  <si>
    <t>国際観光学部</t>
    <rPh sb="0" eb="2">
      <t>コクサイ</t>
    </rPh>
    <rPh sb="2" eb="4">
      <t>カンコウ</t>
    </rPh>
    <phoneticPr fontId="3"/>
  </si>
  <si>
    <t>福祉社会学部</t>
    <rPh sb="0" eb="2">
      <t>フクシ</t>
    </rPh>
    <rPh sb="2" eb="4">
      <t>シャカイ</t>
    </rPh>
    <rPh sb="4" eb="6">
      <t>ガクブ</t>
    </rPh>
    <phoneticPr fontId="3"/>
  </si>
  <si>
    <t>現代社会学部</t>
    <rPh sb="0" eb="2">
      <t>ゲンダイ</t>
    </rPh>
    <rPh sb="2" eb="4">
      <t>シャカイ</t>
    </rPh>
    <rPh sb="4" eb="6">
      <t>ガクブ</t>
    </rPh>
    <phoneticPr fontId="3"/>
  </si>
  <si>
    <t>経営学部</t>
    <rPh sb="0" eb="2">
      <t>ケイエイ</t>
    </rPh>
    <rPh sb="2" eb="4">
      <t>ガクブ</t>
    </rPh>
    <phoneticPr fontId="3"/>
  </si>
  <si>
    <t>経済学部</t>
    <rPh sb="0" eb="2">
      <t>ケイザイ</t>
    </rPh>
    <rPh sb="2" eb="4">
      <t>ガクブ</t>
    </rPh>
    <phoneticPr fontId="3"/>
  </si>
  <si>
    <t>法学部</t>
    <rPh sb="0" eb="3">
      <t>ホウガクブ</t>
    </rPh>
    <phoneticPr fontId="3"/>
  </si>
  <si>
    <t>社会福祉学部</t>
    <rPh sb="0" eb="2">
      <t>シャカイ</t>
    </rPh>
    <rPh sb="2" eb="4">
      <t>フクシ</t>
    </rPh>
    <rPh sb="4" eb="6">
      <t>ガクブ</t>
    </rPh>
    <phoneticPr fontId="3"/>
  </si>
  <si>
    <t>産業社会学部</t>
    <rPh sb="0" eb="2">
      <t>サンギョウ</t>
    </rPh>
    <rPh sb="2" eb="4">
      <t>シャカイ</t>
    </rPh>
    <rPh sb="4" eb="6">
      <t>ガクブ</t>
    </rPh>
    <phoneticPr fontId="3"/>
  </si>
  <si>
    <t>社会学部</t>
    <rPh sb="0" eb="2">
      <t>シャカイ</t>
    </rPh>
    <rPh sb="2" eb="4">
      <t>ガクブ</t>
    </rPh>
    <phoneticPr fontId="3"/>
  </si>
  <si>
    <t>人間文化学部</t>
    <rPh sb="0" eb="2">
      <t>ニンゲン</t>
    </rPh>
    <rPh sb="2" eb="4">
      <t>ブンカ</t>
    </rPh>
    <rPh sb="4" eb="6">
      <t>ガクブ</t>
    </rPh>
    <phoneticPr fontId="3"/>
  </si>
  <si>
    <t>心理学部</t>
    <rPh sb="0" eb="2">
      <t>シンリ</t>
    </rPh>
    <rPh sb="2" eb="4">
      <t>ガクブ</t>
    </rPh>
    <phoneticPr fontId="3"/>
  </si>
  <si>
    <t>文化学部</t>
    <rPh sb="0" eb="2">
      <t>ブンカ</t>
    </rPh>
    <rPh sb="2" eb="4">
      <t>ガクブ</t>
    </rPh>
    <phoneticPr fontId="3"/>
  </si>
  <si>
    <t>人文学部</t>
    <rPh sb="0" eb="2">
      <t>ジンブン</t>
    </rPh>
    <rPh sb="2" eb="4">
      <t>ガクブ</t>
    </rPh>
    <phoneticPr fontId="3"/>
  </si>
  <si>
    <t>外国語学部</t>
    <rPh sb="0" eb="3">
      <t>ガイコクゴ</t>
    </rPh>
    <rPh sb="3" eb="5">
      <t>ガクブ</t>
    </rPh>
    <phoneticPr fontId="3"/>
  </si>
  <si>
    <t>仏教学部</t>
    <rPh sb="0" eb="2">
      <t>ブッキョウ</t>
    </rPh>
    <rPh sb="2" eb="4">
      <t>ガクブ</t>
    </rPh>
    <phoneticPr fontId="3"/>
  </si>
  <si>
    <t>文学部</t>
    <rPh sb="0" eb="3">
      <t>ブンガクブ</t>
    </rPh>
    <phoneticPr fontId="3"/>
  </si>
  <si>
    <t>入　学　率（％）a)</t>
    <phoneticPr fontId="1"/>
  </si>
  <si>
    <t>平成１９年５月１日</t>
    <phoneticPr fontId="1"/>
  </si>
  <si>
    <t>（単位　人）</t>
    <rPh sb="1" eb="3">
      <t>タンイ</t>
    </rPh>
    <rPh sb="4" eb="5">
      <t>ニン</t>
    </rPh>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</si>
  <si>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</si>
  <si>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t>２　大学及び短期大学</t>
    <phoneticPr fontId="1"/>
  </si>
  <si>
    <t>　a)　入学者数を入学志願者数で除した数値である。</t>
    <rPh sb="4" eb="7">
      <t>ニュウガクシャ</t>
    </rPh>
    <rPh sb="7" eb="8">
      <t>スウ</t>
    </rPh>
    <rPh sb="9" eb="11">
      <t>ニュウガク</t>
    </rPh>
    <rPh sb="11" eb="14">
      <t>シガンシャ</t>
    </rPh>
    <rPh sb="14" eb="15">
      <t>スウ</t>
    </rPh>
    <rPh sb="16" eb="17">
      <t>ジョ</t>
    </rPh>
    <rPh sb="19" eb="21">
      <t>スウチ</t>
    </rPh>
    <phoneticPr fontId="13"/>
  </si>
  <si>
    <t>　資料：京都市総合企画局情報化推進室情報統計担当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18" eb="20">
      <t>ジョウホウ</t>
    </rPh>
    <rPh sb="20" eb="22">
      <t>トウケイ</t>
    </rPh>
    <rPh sb="22" eb="24">
      <t>タントウ</t>
    </rPh>
    <phoneticPr fontId="13"/>
  </si>
  <si>
    <t>私　立</t>
    <rPh sb="0" eb="1">
      <t>ワタシ</t>
    </rPh>
    <rPh sb="2" eb="3">
      <t>リツ</t>
    </rPh>
    <phoneticPr fontId="13"/>
  </si>
  <si>
    <t>　　そ の 他</t>
    <phoneticPr fontId="13"/>
  </si>
  <si>
    <t>　　芸　　術</t>
    <phoneticPr fontId="13"/>
  </si>
  <si>
    <t>　　教　　育</t>
    <phoneticPr fontId="13"/>
  </si>
  <si>
    <t>－</t>
    <phoneticPr fontId="13"/>
  </si>
  <si>
    <t>　　家　　政</t>
    <phoneticPr fontId="13"/>
  </si>
  <si>
    <t>　　保　　健</t>
    <phoneticPr fontId="13"/>
  </si>
  <si>
    <t>公　立</t>
    <phoneticPr fontId="13"/>
  </si>
  <si>
    <t>昼　　間</t>
    <rPh sb="0" eb="1">
      <t>ヒル</t>
    </rPh>
    <phoneticPr fontId="13"/>
  </si>
  <si>
    <t>国　立</t>
    <phoneticPr fontId="13"/>
  </si>
  <si>
    <t>総　　数</t>
    <rPh sb="0" eb="1">
      <t>フサ</t>
    </rPh>
    <rPh sb="3" eb="4">
      <t>カズ</t>
    </rPh>
    <phoneticPr fontId="13"/>
  </si>
  <si>
    <t>女</t>
    <phoneticPr fontId="1"/>
  </si>
  <si>
    <t>男</t>
    <phoneticPr fontId="1"/>
  </si>
  <si>
    <t>総数</t>
    <phoneticPr fontId="1"/>
  </si>
  <si>
    <t>入　学　率（％）a)</t>
    <phoneticPr fontId="1"/>
  </si>
  <si>
    <t>入　　学　　者</t>
    <phoneticPr fontId="1"/>
  </si>
  <si>
    <t>入 学 志 願 者</t>
    <phoneticPr fontId="1"/>
  </si>
  <si>
    <t>系　統</t>
    <rPh sb="0" eb="1">
      <t>ケイ</t>
    </rPh>
    <rPh sb="2" eb="3">
      <t>オサム</t>
    </rPh>
    <phoneticPr fontId="13"/>
  </si>
  <si>
    <t>平成２０年５月１日</t>
    <phoneticPr fontId="1"/>
  </si>
  <si>
    <t>（単位　人）</t>
    <rPh sb="1" eb="3">
      <t>タンイ</t>
    </rPh>
    <rPh sb="4" eb="5">
      <t>ニン</t>
    </rPh>
    <phoneticPr fontId="13"/>
  </si>
  <si>
    <t>　　社会科学</t>
    <phoneticPr fontId="13"/>
  </si>
  <si>
    <t>私　立</t>
    <phoneticPr fontId="13"/>
  </si>
  <si>
    <t>　　工　　学</t>
    <phoneticPr fontId="13"/>
  </si>
  <si>
    <t>夜　　間</t>
    <rPh sb="0" eb="1">
      <t>ヨル</t>
    </rPh>
    <rPh sb="3" eb="4">
      <t>アイダ</t>
    </rPh>
    <phoneticPr fontId="13"/>
  </si>
  <si>
    <t>　　理　　学</t>
    <phoneticPr fontId="13"/>
  </si>
  <si>
    <t>　　人文科学</t>
    <phoneticPr fontId="13"/>
  </si>
  <si>
    <t>　　保　　健</t>
    <rPh sb="2" eb="3">
      <t>ホ</t>
    </rPh>
    <rPh sb="5" eb="6">
      <t>ケン</t>
    </rPh>
    <phoneticPr fontId="13"/>
  </si>
  <si>
    <t>　　そ の 他</t>
    <rPh sb="6" eb="7">
      <t>タ</t>
    </rPh>
    <phoneticPr fontId="13"/>
  </si>
  <si>
    <t>　　教　　育</t>
    <rPh sb="2" eb="3">
      <t>キョウ</t>
    </rPh>
    <rPh sb="5" eb="6">
      <t>イク</t>
    </rPh>
    <phoneticPr fontId="13"/>
  </si>
  <si>
    <t>　　農　　学</t>
    <rPh sb="2" eb="3">
      <t>ノウ</t>
    </rPh>
    <rPh sb="5" eb="6">
      <t>ガク</t>
    </rPh>
    <phoneticPr fontId="13"/>
  </si>
  <si>
    <t>　　工　　学</t>
    <rPh sb="2" eb="3">
      <t>コウ</t>
    </rPh>
    <rPh sb="5" eb="6">
      <t>ガク</t>
    </rPh>
    <phoneticPr fontId="13"/>
  </si>
  <si>
    <t>　　理　　学</t>
    <rPh sb="2" eb="3">
      <t>リ</t>
    </rPh>
    <rPh sb="5" eb="6">
      <t>ガク</t>
    </rPh>
    <phoneticPr fontId="13"/>
  </si>
  <si>
    <t>　　社会科学</t>
    <rPh sb="2" eb="4">
      <t>シャカイ</t>
    </rPh>
    <rPh sb="4" eb="6">
      <t>カガク</t>
    </rPh>
    <phoneticPr fontId="13"/>
  </si>
  <si>
    <t>　　人文科学</t>
    <rPh sb="2" eb="4">
      <t>ジンブン</t>
    </rPh>
    <rPh sb="4" eb="6">
      <t>カガク</t>
    </rPh>
    <phoneticPr fontId="13"/>
  </si>
  <si>
    <t>　　芸　　術</t>
    <rPh sb="2" eb="3">
      <t>ゲイ</t>
    </rPh>
    <rPh sb="5" eb="6">
      <t>ジュツ</t>
    </rPh>
    <phoneticPr fontId="13"/>
  </si>
  <si>
    <t>　　家　　政</t>
    <rPh sb="2" eb="3">
      <t>イエ</t>
    </rPh>
    <rPh sb="5" eb="6">
      <t>セイ</t>
    </rPh>
    <phoneticPr fontId="13"/>
  </si>
  <si>
    <t>（６）　学科系統別入学志願者数及び入学者数</t>
    <rPh sb="4" eb="6">
      <t>ガッカ</t>
    </rPh>
    <rPh sb="6" eb="8">
      <t>ケイトウ</t>
    </rPh>
    <rPh sb="8" eb="9">
      <t>ベツ</t>
    </rPh>
    <rPh sb="9" eb="11">
      <t>ニュウガク</t>
    </rPh>
    <rPh sb="11" eb="14">
      <t>シガンシャ</t>
    </rPh>
    <rPh sb="14" eb="15">
      <t>スウ</t>
    </rPh>
    <rPh sb="15" eb="16">
      <t>オヨ</t>
    </rPh>
    <rPh sb="17" eb="19">
      <t>ニュウガク</t>
    </rPh>
    <rPh sb="19" eb="20">
      <t>シャ</t>
    </rPh>
    <rPh sb="20" eb="21">
      <t>スウ</t>
    </rPh>
    <phoneticPr fontId="13"/>
  </si>
  <si>
    <t>　本表については，１表頭注参照。</t>
    <rPh sb="11" eb="12">
      <t>アタマ</t>
    </rPh>
    <phoneticPr fontId="1"/>
  </si>
  <si>
    <r>
      <t>２　大学及び短期大学</t>
    </r>
    <r>
      <rPr>
        <sz val="11"/>
        <color indexed="8"/>
        <rFont val="ＭＳ ゴシック"/>
        <family val="3"/>
        <charset val="128"/>
      </rPr>
      <t>　　　　　　　　　　　　　　　　　　　　　　　</t>
    </r>
    <phoneticPr fontId="1"/>
  </si>
  <si>
    <t xml:space="preserve">  b)  入学者数を入学志願者数で除した数値である。</t>
    <rPh sb="6" eb="9">
      <t>ニュウガクシャ</t>
    </rPh>
    <rPh sb="9" eb="10">
      <t>スウ</t>
    </rPh>
    <rPh sb="11" eb="13">
      <t>ニュウガク</t>
    </rPh>
    <rPh sb="13" eb="16">
      <t>シガンシャ</t>
    </rPh>
    <rPh sb="16" eb="17">
      <t>スウ</t>
    </rPh>
    <rPh sb="18" eb="19">
      <t>ジョ</t>
    </rPh>
    <rPh sb="21" eb="23">
      <t>スウチ</t>
    </rPh>
    <phoneticPr fontId="13"/>
  </si>
  <si>
    <t>　a)　所在地が京都市内にある学部・学科に入学志願した者の延べ人数である。　</t>
    <rPh sb="4" eb="7">
      <t>ショザイチ</t>
    </rPh>
    <rPh sb="8" eb="12">
      <t>キョウトシナイ</t>
    </rPh>
    <rPh sb="15" eb="17">
      <t>ガクブ</t>
    </rPh>
    <rPh sb="18" eb="20">
      <t>ガッカ</t>
    </rPh>
    <rPh sb="21" eb="23">
      <t>ニュウガク</t>
    </rPh>
    <rPh sb="23" eb="25">
      <t>シガン</t>
    </rPh>
    <rPh sb="27" eb="28">
      <t>モノ</t>
    </rPh>
    <rPh sb="29" eb="30">
      <t>ノ</t>
    </rPh>
    <rPh sb="31" eb="33">
      <t>ニンズウ</t>
    </rPh>
    <phoneticPr fontId="13"/>
  </si>
  <si>
    <t>　　そ の 他</t>
    <phoneticPr fontId="13"/>
  </si>
  <si>
    <t>　　芸　　術</t>
    <phoneticPr fontId="13"/>
  </si>
  <si>
    <t>　　教　　育</t>
    <phoneticPr fontId="13"/>
  </si>
  <si>
    <t>　　家　　政</t>
    <phoneticPr fontId="13"/>
  </si>
  <si>
    <t>　　保　　健</t>
    <phoneticPr fontId="13"/>
  </si>
  <si>
    <t>公　立</t>
    <phoneticPr fontId="13"/>
  </si>
  <si>
    <t>国　立</t>
    <phoneticPr fontId="13"/>
  </si>
  <si>
    <t>女</t>
    <phoneticPr fontId="1"/>
  </si>
  <si>
    <t>男</t>
    <phoneticPr fontId="1"/>
  </si>
  <si>
    <t>総数</t>
    <phoneticPr fontId="1"/>
  </si>
  <si>
    <t>入　学　率（％） b)</t>
    <phoneticPr fontId="1"/>
  </si>
  <si>
    <t>入　　学　　者</t>
    <phoneticPr fontId="1"/>
  </si>
  <si>
    <t>入 学 志 願 者 a)</t>
    <phoneticPr fontId="1"/>
  </si>
  <si>
    <t>平成２１年５月１日</t>
    <phoneticPr fontId="1"/>
  </si>
  <si>
    <t>　　社会科学</t>
    <phoneticPr fontId="13"/>
  </si>
  <si>
    <t>私　立</t>
    <phoneticPr fontId="13"/>
  </si>
  <si>
    <t>　　工　　学</t>
    <phoneticPr fontId="13"/>
  </si>
  <si>
    <t>　　理　　学</t>
    <phoneticPr fontId="13"/>
  </si>
  <si>
    <t>　　人文科学</t>
    <phoneticPr fontId="13"/>
  </si>
  <si>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</si>
  <si>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</si>
  <si>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r>
      <t>２　大学及び短期大学</t>
    </r>
    <r>
      <rPr>
        <sz val="11"/>
        <color indexed="8"/>
        <rFont val="ＭＳ ゴシック"/>
        <family val="3"/>
        <charset val="128"/>
      </rPr>
      <t>　　　　　　　　　　　　　　　　　　　　　　　</t>
    </r>
    <phoneticPr fontId="1"/>
  </si>
  <si>
    <t>　　そ の 他</t>
    <phoneticPr fontId="13"/>
  </si>
  <si>
    <t>　　芸　　術</t>
    <phoneticPr fontId="13"/>
  </si>
  <si>
    <t>　　教　　育</t>
    <phoneticPr fontId="13"/>
  </si>
  <si>
    <t>　　家　　政</t>
    <phoneticPr fontId="13"/>
  </si>
  <si>
    <t>　　保　　健</t>
    <phoneticPr fontId="13"/>
  </si>
  <si>
    <t>公　立</t>
    <phoneticPr fontId="13"/>
  </si>
  <si>
    <t>国　立</t>
    <phoneticPr fontId="13"/>
  </si>
  <si>
    <t>女</t>
    <phoneticPr fontId="1"/>
  </si>
  <si>
    <t>男</t>
    <phoneticPr fontId="1"/>
  </si>
  <si>
    <t>総数</t>
    <phoneticPr fontId="1"/>
  </si>
  <si>
    <t>入　学　率（％） b)</t>
    <phoneticPr fontId="1"/>
  </si>
  <si>
    <t>入　　学　　者</t>
    <phoneticPr fontId="1"/>
  </si>
  <si>
    <t>入 学 志 願 者 a)</t>
    <phoneticPr fontId="1"/>
  </si>
  <si>
    <t>平成２２年５月１日</t>
    <phoneticPr fontId="1"/>
  </si>
  <si>
    <t>　　社会科学</t>
    <phoneticPr fontId="13"/>
  </si>
  <si>
    <t>私　立</t>
    <phoneticPr fontId="13"/>
  </si>
  <si>
    <t>　　工　　学</t>
    <phoneticPr fontId="13"/>
  </si>
  <si>
    <t>　　理　　学</t>
    <phoneticPr fontId="13"/>
  </si>
  <si>
    <t>　　人文科学</t>
    <phoneticPr fontId="13"/>
  </si>
  <si>
    <r>
      <t>２　大学及び短期大学</t>
    </r>
    <r>
      <rPr>
        <sz val="11"/>
        <color indexed="8"/>
        <rFont val="ＭＳ ゴシック"/>
        <family val="3"/>
        <charset val="128"/>
      </rPr>
      <t>　　　　　　　　　　　　　　　　　　　　　　　</t>
    </r>
    <phoneticPr fontId="1"/>
  </si>
  <si>
    <t>　　そ の 他</t>
    <phoneticPr fontId="13"/>
  </si>
  <si>
    <t>　　芸　　術</t>
    <phoneticPr fontId="13"/>
  </si>
  <si>
    <t>　　教　　育</t>
    <phoneticPr fontId="13"/>
  </si>
  <si>
    <t>　　家　　政</t>
    <phoneticPr fontId="13"/>
  </si>
  <si>
    <t>　　保　　健</t>
    <phoneticPr fontId="13"/>
  </si>
  <si>
    <t>公　立</t>
    <phoneticPr fontId="13"/>
  </si>
  <si>
    <t>国　立</t>
    <phoneticPr fontId="13"/>
  </si>
  <si>
    <t>女</t>
    <phoneticPr fontId="1"/>
  </si>
  <si>
    <t>男</t>
    <phoneticPr fontId="1"/>
  </si>
  <si>
    <t>総数</t>
    <phoneticPr fontId="1"/>
  </si>
  <si>
    <t>入　学　率（％） b)</t>
    <phoneticPr fontId="1"/>
  </si>
  <si>
    <t>入　　学　　者</t>
    <phoneticPr fontId="1"/>
  </si>
  <si>
    <t>入 学 志 願 者 a)</t>
    <phoneticPr fontId="1"/>
  </si>
  <si>
    <t>平成２３年５月１日</t>
    <phoneticPr fontId="1"/>
  </si>
  <si>
    <t>　　社会科学</t>
    <phoneticPr fontId="13"/>
  </si>
  <si>
    <t>私　立</t>
    <phoneticPr fontId="13"/>
  </si>
  <si>
    <t>　　工　　学</t>
    <phoneticPr fontId="13"/>
  </si>
  <si>
    <t>　　理　　学</t>
    <phoneticPr fontId="13"/>
  </si>
  <si>
    <t>　　人文科学</t>
    <phoneticPr fontId="13"/>
  </si>
  <si>
    <r>
      <t>２　大学及び短期大学</t>
    </r>
    <r>
      <rPr>
        <sz val="11"/>
        <color indexed="8"/>
        <rFont val="ＭＳ ゴシック"/>
        <family val="3"/>
        <charset val="128"/>
      </rPr>
      <t>　　　　　　　　　　　　　　　　　　　　　　　</t>
    </r>
    <phoneticPr fontId="1"/>
  </si>
  <si>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</si>
  <si>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t>
    <phoneticPr fontId="9"/>
  </si>
  <si>
    <t>学校，高等学校，特別支援学校，大学，専修学校，各種学校（中等教育学校，高等専門学校は京都市内には設置されていない。）であ</t>
    <phoneticPr fontId="9"/>
  </si>
  <si>
    <t>る。教員数のうち，本務者には，休職者及び育児休業者並びに産休代替者及び育児休業代替者を含めるが，兼務者には含めない。また，</t>
    <phoneticPr fontId="9"/>
  </si>
  <si>
    <t>兼務者は延数である。</t>
    <phoneticPr fontId="9"/>
  </si>
  <si>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</si>
  <si>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及び研究科に在籍する人数である。</t>
    <phoneticPr fontId="9"/>
  </si>
  <si>
    <t>ａ　　大　　　　学</t>
    <phoneticPr fontId="13"/>
  </si>
  <si>
    <t>平成２４年５月１日</t>
    <phoneticPr fontId="1"/>
  </si>
  <si>
    <t>入 学 志 願 者 a)</t>
    <phoneticPr fontId="1"/>
  </si>
  <si>
    <t>入　　学　　者</t>
    <phoneticPr fontId="1"/>
  </si>
  <si>
    <t>入　学　率（％） b)</t>
    <phoneticPr fontId="1"/>
  </si>
  <si>
    <t>総数</t>
    <phoneticPr fontId="1"/>
  </si>
  <si>
    <t>男</t>
    <phoneticPr fontId="1"/>
  </si>
  <si>
    <t>女</t>
    <phoneticPr fontId="1"/>
  </si>
  <si>
    <t>国　立</t>
    <phoneticPr fontId="13"/>
  </si>
  <si>
    <t>公　立</t>
    <phoneticPr fontId="13"/>
  </si>
  <si>
    <t>　　人文科学</t>
    <phoneticPr fontId="13"/>
  </si>
  <si>
    <t>　　社会科学</t>
    <phoneticPr fontId="13"/>
  </si>
  <si>
    <t>　　芸　　術</t>
    <phoneticPr fontId="13"/>
  </si>
  <si>
    <t>　　そ の 他</t>
    <phoneticPr fontId="13"/>
  </si>
  <si>
    <t>私　立</t>
    <phoneticPr fontId="13"/>
  </si>
  <si>
    <t>　　理　　学</t>
    <phoneticPr fontId="13"/>
  </si>
  <si>
    <t>　　工　　学</t>
    <phoneticPr fontId="13"/>
  </si>
  <si>
    <t>　　保　　健</t>
    <phoneticPr fontId="13"/>
  </si>
  <si>
    <t>　　家　　政</t>
    <phoneticPr fontId="13"/>
  </si>
  <si>
    <t>　　教　　育</t>
    <phoneticPr fontId="13"/>
  </si>
  <si>
    <t>　なお，表の数値は，同調査の京都市独自集計結果を掲載している。</t>
    <phoneticPr fontId="9"/>
  </si>
  <si>
    <t>平成２５年５月１日</t>
    <phoneticPr fontId="1"/>
  </si>
  <si>
    <t>入 学 志 願 者 a)</t>
    <phoneticPr fontId="1"/>
  </si>
  <si>
    <t>入　　学　　者</t>
    <phoneticPr fontId="1"/>
  </si>
  <si>
    <t>入　学　率（％） b)</t>
    <phoneticPr fontId="1"/>
  </si>
  <si>
    <t>総数</t>
    <phoneticPr fontId="1"/>
  </si>
  <si>
    <t>男</t>
    <phoneticPr fontId="1"/>
  </si>
  <si>
    <t>女</t>
    <phoneticPr fontId="1"/>
  </si>
  <si>
    <t>国　立</t>
    <phoneticPr fontId="13"/>
  </si>
  <si>
    <t>公　立</t>
    <phoneticPr fontId="13"/>
  </si>
  <si>
    <t>　　人文科学</t>
    <phoneticPr fontId="13"/>
  </si>
  <si>
    <t>　　社会科学</t>
    <phoneticPr fontId="13"/>
  </si>
  <si>
    <t>　　芸　　術</t>
    <phoneticPr fontId="13"/>
  </si>
  <si>
    <t>　　そ の 他</t>
    <phoneticPr fontId="13"/>
  </si>
  <si>
    <t>私　立</t>
    <phoneticPr fontId="13"/>
  </si>
  <si>
    <t>　　理　　学</t>
    <phoneticPr fontId="13"/>
  </si>
  <si>
    <t>　　工　　学</t>
    <phoneticPr fontId="13"/>
  </si>
  <si>
    <t>　　保　　健</t>
    <phoneticPr fontId="13"/>
  </si>
  <si>
    <t>　　家　　政</t>
    <phoneticPr fontId="13"/>
  </si>
  <si>
    <t>　　教　　育</t>
    <phoneticPr fontId="13"/>
  </si>
  <si>
    <t>　　工　　学</t>
    <phoneticPr fontId="13"/>
  </si>
  <si>
    <r>
      <t>２　大学及び短期大学</t>
    </r>
    <r>
      <rPr>
        <sz val="11"/>
        <color indexed="8"/>
        <rFont val="ＭＳ ゴシック"/>
        <family val="3"/>
        <charset val="128"/>
      </rPr>
      <t>　　　　　　　　　　　　　　　　　　　　　　　</t>
    </r>
    <phoneticPr fontId="1"/>
  </si>
  <si>
    <t>　学校数及び教員数は，京都市内に大学及び短期大学の本部がある学校の校数及び人数で，学生数は，京都市内に所在</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</si>
  <si>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する学部，学科及び研究科に在籍する人数である。</t>
    <rPh sb="2" eb="4">
      <t>ガクブ</t>
    </rPh>
    <rPh sb="5" eb="7">
      <t>ガッカ</t>
    </rPh>
    <rPh sb="7" eb="8">
      <t>オヨ</t>
    </rPh>
    <rPh sb="9" eb="11">
      <t>ケンキュウ</t>
    </rPh>
    <rPh sb="11" eb="12">
      <t>カ</t>
    </rPh>
    <rPh sb="13" eb="15">
      <t>ザイセキ</t>
    </rPh>
    <rPh sb="17" eb="19">
      <t>ニンズウ</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</si>
  <si>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</si>
  <si>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平成２６年５月１日</t>
    <phoneticPr fontId="1"/>
  </si>
  <si>
    <t>入 学 志 願 者 a)</t>
    <phoneticPr fontId="1"/>
  </si>
  <si>
    <t>入　　学　　者</t>
    <phoneticPr fontId="1"/>
  </si>
  <si>
    <t>入　学　率（％） b)</t>
    <phoneticPr fontId="1"/>
  </si>
  <si>
    <t>総数</t>
    <phoneticPr fontId="1"/>
  </si>
  <si>
    <t>男</t>
    <phoneticPr fontId="1"/>
  </si>
  <si>
    <t>女</t>
    <phoneticPr fontId="1"/>
  </si>
  <si>
    <t>国　立</t>
    <phoneticPr fontId="13"/>
  </si>
  <si>
    <t>公　立</t>
    <phoneticPr fontId="13"/>
  </si>
  <si>
    <t>　　人文科学</t>
    <phoneticPr fontId="13"/>
  </si>
  <si>
    <t>　　社会科学</t>
    <phoneticPr fontId="13"/>
  </si>
  <si>
    <t>　　芸　　術</t>
    <phoneticPr fontId="13"/>
  </si>
  <si>
    <t>　　そ の 他</t>
    <phoneticPr fontId="13"/>
  </si>
  <si>
    <t>私　立</t>
    <phoneticPr fontId="13"/>
  </si>
  <si>
    <t>　　理　　学</t>
    <phoneticPr fontId="13"/>
  </si>
  <si>
    <t>　　工　　学</t>
    <phoneticPr fontId="13"/>
  </si>
  <si>
    <t>　　保　　健</t>
    <phoneticPr fontId="13"/>
  </si>
  <si>
    <t>　　家　　政</t>
    <phoneticPr fontId="13"/>
  </si>
  <si>
    <t>　　教　　育</t>
    <phoneticPr fontId="13"/>
  </si>
  <si>
    <t>平成２７年５月１日</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</si>
  <si>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</si>
  <si>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ａ　　大　　　　学</t>
    <phoneticPr fontId="13"/>
  </si>
  <si>
    <t>平成２８年５月１日</t>
    <phoneticPr fontId="1"/>
  </si>
  <si>
    <t>入 学 志 願 者 a)</t>
    <phoneticPr fontId="1"/>
  </si>
  <si>
    <t>入　　学　　者</t>
    <phoneticPr fontId="1"/>
  </si>
  <si>
    <t>入　学　率（％） b)</t>
    <phoneticPr fontId="1"/>
  </si>
  <si>
    <t>総数</t>
    <phoneticPr fontId="1"/>
  </si>
  <si>
    <t>男</t>
    <phoneticPr fontId="1"/>
  </si>
  <si>
    <t>女</t>
    <phoneticPr fontId="1"/>
  </si>
  <si>
    <t>公　立</t>
    <phoneticPr fontId="13"/>
  </si>
  <si>
    <t>　　保　　健</t>
    <rPh sb="2" eb="3">
      <t>タモツ</t>
    </rPh>
    <rPh sb="5" eb="6">
      <t>ケン</t>
    </rPh>
    <phoneticPr fontId="13"/>
  </si>
  <si>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13"/>
  </si>
  <si>
    <t>平成２９年５月１日</t>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</si>
  <si>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</si>
  <si>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phoneticPr fontId="1"/>
  </si>
  <si>
    <t>令和元年５月１日</t>
    <rPh sb="0" eb="2">
      <t>レイワ</t>
    </rPh>
    <rPh sb="2" eb="3">
      <t>モト</t>
    </rPh>
    <phoneticPr fontId="1"/>
  </si>
  <si>
    <r>
      <t>２　大学及び短期大学</t>
    </r>
    <r>
      <rPr>
        <sz val="11"/>
        <color indexed="8"/>
        <rFont val="ＭＳ Ｐゴシック"/>
        <family val="3"/>
        <charset val="128"/>
      </rPr>
      <t>　　　　　　　　　　　　　　　　　　　　　　　</t>
    </r>
    <phoneticPr fontId="1"/>
  </si>
  <si>
    <t>令和２年５月１日</t>
    <rPh sb="0" eb="2">
      <t>レイワ</t>
    </rPh>
    <phoneticPr fontId="1"/>
  </si>
  <si>
    <t>　本表については，１表頭注参照。また，学校数及び教員数は，京都市内に大学及び短期大学の本部がある学校の校数及び</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phoneticPr fontId="1"/>
  </si>
  <si>
    <t>人数で，学生数は，京都市内に所在する学部，学科及び研究科に在籍する人数である。</t>
    <rPh sb="5" eb="6">
      <t>セイ</t>
    </rPh>
    <rPh sb="6" eb="7">
      <t>スウ</t>
    </rPh>
    <rPh sb="9" eb="13">
      <t>キョウトシナイ</t>
    </rPh>
    <rPh sb="14" eb="16">
      <t>ショザイ</t>
    </rPh>
    <rPh sb="18" eb="20">
      <t>ガクブ</t>
    </rPh>
    <rPh sb="21" eb="23">
      <t>ガッカ</t>
    </rPh>
    <rPh sb="23" eb="24">
      <t>オヨ</t>
    </rPh>
    <rPh sb="25" eb="27">
      <t>ケンキュウ</t>
    </rPh>
    <rPh sb="27" eb="28">
      <t>カ</t>
    </rPh>
    <rPh sb="29" eb="31">
      <t>ザイセキ</t>
    </rPh>
    <rPh sb="33" eb="35">
      <t>ニンズウ</t>
    </rPh>
    <phoneticPr fontId="1"/>
  </si>
  <si>
    <t>令和３年５月１日</t>
    <rPh sb="0" eb="2">
      <t>レイワ</t>
    </rPh>
    <phoneticPr fontId="1"/>
  </si>
  <si>
    <t>総数</t>
    <rPh sb="0" eb="1">
      <t>フサ</t>
    </rPh>
    <rPh sb="1" eb="2">
      <t>カズ</t>
    </rPh>
    <phoneticPr fontId="13"/>
  </si>
  <si>
    <t>国立</t>
  </si>
  <si>
    <t>公立</t>
  </si>
  <si>
    <t>私立</t>
  </si>
  <si>
    <t>昼間</t>
    <rPh sb="0" eb="1">
      <t>ヒル</t>
    </rPh>
    <phoneticPr fontId="13"/>
  </si>
  <si>
    <t>人文科学</t>
    <rPh sb="0" eb="2">
      <t>ジンブン</t>
    </rPh>
    <rPh sb="2" eb="4">
      <t>カガク</t>
    </rPh>
    <phoneticPr fontId="13"/>
  </si>
  <si>
    <t>社会科学</t>
    <rPh sb="0" eb="2">
      <t>シャカイ</t>
    </rPh>
    <rPh sb="2" eb="4">
      <t>カガク</t>
    </rPh>
    <phoneticPr fontId="13"/>
  </si>
  <si>
    <t>理学</t>
    <rPh sb="0" eb="1">
      <t>リ</t>
    </rPh>
    <rPh sb="1" eb="2">
      <t>ガク</t>
    </rPh>
    <phoneticPr fontId="13"/>
  </si>
  <si>
    <t>工学</t>
    <rPh sb="0" eb="1">
      <t>コウ</t>
    </rPh>
    <rPh sb="1" eb="2">
      <t>ガク</t>
    </rPh>
    <phoneticPr fontId="13"/>
  </si>
  <si>
    <t>農学</t>
    <rPh sb="0" eb="1">
      <t>ノウ</t>
    </rPh>
    <rPh sb="1" eb="2">
      <t>ガク</t>
    </rPh>
    <phoneticPr fontId="13"/>
  </si>
  <si>
    <t>保健</t>
    <rPh sb="0" eb="1">
      <t>ホ</t>
    </rPh>
    <rPh sb="1" eb="2">
      <t>ケン</t>
    </rPh>
    <phoneticPr fontId="13"/>
  </si>
  <si>
    <t>家政</t>
    <rPh sb="0" eb="1">
      <t>イエ</t>
    </rPh>
    <rPh sb="1" eb="2">
      <t>セイ</t>
    </rPh>
    <phoneticPr fontId="13"/>
  </si>
  <si>
    <t>教育</t>
    <rPh sb="0" eb="1">
      <t>キョウ</t>
    </rPh>
    <rPh sb="1" eb="2">
      <t>イク</t>
    </rPh>
    <phoneticPr fontId="13"/>
  </si>
  <si>
    <t>芸術</t>
    <rPh sb="0" eb="1">
      <t>ゲイ</t>
    </rPh>
    <rPh sb="1" eb="2">
      <t>ジュツ</t>
    </rPh>
    <phoneticPr fontId="13"/>
  </si>
  <si>
    <t>その他</t>
    <rPh sb="2" eb="3">
      <t>タ</t>
    </rPh>
    <phoneticPr fontId="13"/>
  </si>
  <si>
    <t>人文科学</t>
  </si>
  <si>
    <t>社会科学</t>
  </si>
  <si>
    <t>保健</t>
    <rPh sb="0" eb="1">
      <t>タモツ</t>
    </rPh>
    <rPh sb="1" eb="2">
      <t>ケン</t>
    </rPh>
    <phoneticPr fontId="13"/>
  </si>
  <si>
    <t>芸術</t>
  </si>
  <si>
    <t>その他</t>
  </si>
  <si>
    <t>理学</t>
  </si>
  <si>
    <t>工学</t>
  </si>
  <si>
    <t>保健</t>
  </si>
  <si>
    <t>家政</t>
  </si>
  <si>
    <t>教育</t>
  </si>
  <si>
    <t>夜間</t>
    <rPh sb="0" eb="1">
      <t>ヨル</t>
    </rPh>
    <phoneticPr fontId="13"/>
  </si>
  <si>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</si>
  <si>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</si>
  <si>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令和４年５月１日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</si>
</sst>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 &quot;#,##0.0"/>
    <numFmt numFmtId="178" formatCode="#,##0_);[Red]\(#,##0\)"/>
    <numFmt numFmtId="179" formatCode="#,##0.0;&quot;△ &quot;#,##0.0;&quot;－&quot;"/>
    <numFmt numFmtId="180" formatCode="#,##0;&quot;△ &quot;#,##0;&quot;－&quot;"/>
  </numFmts>
  <fonts count="23">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sz val="11"/>
      <name val="ＭＳ ゴシック"/>
      <family val="3"/>
      <charset val="128"/>
    </font>
    <font>
      <b/>
      <sz val="8"/>
      <name val="ＭＳ ゴシック"/>
      <family val="3"/>
      <charset val="128"/>
    </font>
    <font>
      <b/>
      <sz val="8"/>
      <color indexed="8"/>
      <name val="ＭＳ ゴシック"/>
      <family val="3"/>
      <charset val="128"/>
    </font>
    <font>
      <sz val="8"/>
      <name val="ＭＳ ゴシック"/>
      <family val="3"/>
      <charset val="128"/>
    </font>
    <font>
      <sz val="6"/>
      <name val="ＭＳ 明朝"/>
      <family val="1"/>
      <charset val="128"/>
    </font>
    <font>
      <sz val="11"/>
      <color indexed="8"/>
      <name val="ＭＳ ゴシック"/>
      <family val="3"/>
      <charset val="128"/>
    </font>
    <font>
      <b/>
      <sz val="8"/>
      <color indexed="8"/>
      <name val="ＭＳ 明朝"/>
      <family val="1"/>
      <charset val="128"/>
    </font>
    <font>
      <sz val="11"/>
      <name val="ＭＳ Ｐゴシック"/>
      <family val="3"/>
      <charset val="128"/>
    </font>
    <font>
      <sz val="6"/>
      <name val="ＭＳ Ｐゴシック"/>
      <family val="3"/>
      <charset val="128"/>
    </font>
    <font>
      <sz val="8"/>
      <name val="ＭＳ Ｐゴシック"/>
      <family val="3"/>
      <charset val="128"/>
    </font>
    <font>
      <b/>
      <sz val="11"/>
      <name val="ＭＳ ゴシック"/>
      <family val="3"/>
      <charset val="128"/>
    </font>
    <font>
      <b/>
      <sz val="8"/>
      <name val="ＭＳ Ｐゴシック"/>
      <family val="3"/>
      <charset val="128"/>
    </font>
    <font>
      <b/>
      <sz val="8"/>
      <color indexed="8"/>
      <name val="ＭＳ Ｐゴシック"/>
      <family val="3"/>
      <charset val="128"/>
    </font>
    <font>
      <b/>
      <sz val="11"/>
      <color indexed="8"/>
      <name val="ＭＳ Ｐゴシック"/>
      <family val="3"/>
      <charset val="128"/>
    </font>
    <font>
      <b/>
      <sz val="11"/>
      <name val="ＭＳ Ｐゴシック"/>
      <family val="3"/>
      <charset val="128"/>
    </font>
    <font>
      <sz val="11"/>
      <color indexed="8"/>
      <name val="ＭＳ Ｐゴシック"/>
      <family val="3"/>
      <charset val="128"/>
    </font>
    <font>
      <sz val="8"/>
      <name val="Webdings"/>
      <family val="1"/>
      <charset val="2"/>
    </font>
    <font>
      <sz val="11"/>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2" fillId="0" borderId="0">
      <alignment vertical="center"/>
    </xf>
    <xf numFmtId="0" fontId="12" fillId="0" borderId="0"/>
    <xf numFmtId="0" fontId="12" fillId="0" borderId="0"/>
    <xf numFmtId="0" fontId="12" fillId="0" borderId="0"/>
  </cellStyleXfs>
  <cellXfs count="310">
    <xf numFmtId="0" fontId="0" fillId="0" borderId="0" xfId="0"/>
    <xf numFmtId="0" fontId="3" fillId="0" borderId="0" xfId="0" applyFont="1" applyAlignment="1">
      <alignment vertical="center"/>
    </xf>
    <xf numFmtId="0" fontId="2" fillId="0" borderId="1" xfId="0" applyFont="1" applyFill="1" applyBorder="1" applyAlignment="1" applyProtection="1">
      <alignment vertical="center"/>
    </xf>
    <xf numFmtId="0" fontId="5"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3" fillId="0" borderId="2" xfId="0" applyFont="1" applyBorder="1" applyAlignment="1">
      <alignment horizontal="distributed"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 xfId="0" applyFont="1" applyFill="1" applyBorder="1" applyAlignment="1" applyProtection="1">
      <alignment horizontal="right" vertical="center"/>
    </xf>
    <xf numFmtId="0" fontId="2" fillId="0" borderId="4" xfId="0" applyFont="1" applyFill="1" applyBorder="1" applyAlignment="1" applyProtection="1">
      <alignment vertical="center"/>
    </xf>
    <xf numFmtId="0" fontId="8" fillId="0" borderId="0" xfId="0" applyFont="1" applyAlignment="1">
      <alignment vertical="center"/>
    </xf>
    <xf numFmtId="176" fontId="6" fillId="0" borderId="0" xfId="0" applyNumberFormat="1" applyFont="1" applyAlignment="1">
      <alignment vertical="center"/>
    </xf>
    <xf numFmtId="176" fontId="2" fillId="0" borderId="0" xfId="0" quotePrefix="1" applyNumberFormat="1" applyFont="1" applyFill="1" applyBorder="1" applyAlignment="1" applyProtection="1">
      <alignment horizontal="right" vertical="center"/>
    </xf>
    <xf numFmtId="176" fontId="3" fillId="0" borderId="0" xfId="0" applyNumberFormat="1" applyFont="1" applyAlignment="1">
      <alignment horizontal="right" vertical="center"/>
    </xf>
    <xf numFmtId="177" fontId="3" fillId="0" borderId="0" xfId="0" applyNumberFormat="1" applyFont="1" applyAlignment="1">
      <alignment vertical="center"/>
    </xf>
    <xf numFmtId="176" fontId="6" fillId="0" borderId="0" xfId="0" applyNumberFormat="1" applyFont="1" applyAlignment="1">
      <alignment horizontal="right" vertical="center"/>
    </xf>
    <xf numFmtId="177" fontId="6" fillId="0" borderId="0" xfId="0" applyNumberFormat="1" applyFont="1" applyAlignment="1">
      <alignment vertical="center"/>
    </xf>
    <xf numFmtId="0" fontId="2" fillId="0" borderId="5" xfId="0" applyFont="1" applyFill="1" applyBorder="1" applyAlignment="1" applyProtection="1">
      <alignment horizontal="center" vertical="center"/>
    </xf>
    <xf numFmtId="176" fontId="7" fillId="0" borderId="6" xfId="0" quotePrefix="1" applyNumberFormat="1" applyFont="1" applyFill="1" applyBorder="1" applyAlignment="1" applyProtection="1">
      <alignment vertical="center"/>
    </xf>
    <xf numFmtId="176" fontId="2" fillId="0" borderId="6" xfId="0" quotePrefix="1" applyNumberFormat="1" applyFont="1" applyFill="1" applyBorder="1" applyAlignment="1" applyProtection="1">
      <alignment horizontal="right" vertical="center"/>
    </xf>
    <xf numFmtId="0" fontId="2" fillId="0" borderId="5" xfId="0" applyFont="1" applyFill="1" applyBorder="1" applyAlignment="1" applyProtection="1">
      <alignment vertical="center"/>
    </xf>
    <xf numFmtId="177" fontId="3" fillId="0" borderId="0" xfId="0" applyNumberFormat="1" applyFont="1" applyAlignment="1">
      <alignment horizontal="righ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horizontal="distributed" vertical="center"/>
    </xf>
    <xf numFmtId="176" fontId="3" fillId="0" borderId="7" xfId="0" applyNumberFormat="1" applyFont="1" applyBorder="1" applyAlignment="1">
      <alignment horizontal="right" vertical="center"/>
    </xf>
    <xf numFmtId="176" fontId="3" fillId="0" borderId="1" xfId="0" applyNumberFormat="1" applyFont="1" applyBorder="1" applyAlignment="1">
      <alignment horizontal="right" vertical="center"/>
    </xf>
    <xf numFmtId="0" fontId="7" fillId="0" borderId="0" xfId="0" quotePrefix="1"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3" fillId="0" borderId="0" xfId="0" applyFont="1" applyFill="1" applyAlignment="1">
      <alignment vertical="center"/>
    </xf>
    <xf numFmtId="177" fontId="3" fillId="0" borderId="1"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0" fontId="3" fillId="0" borderId="2" xfId="0" applyFont="1" applyFill="1" applyBorder="1" applyAlignment="1">
      <alignment horizontal="distributed" vertical="center"/>
    </xf>
    <xf numFmtId="0" fontId="8" fillId="0" borderId="0" xfId="0" applyFont="1" applyFill="1" applyAlignment="1">
      <alignment vertical="center"/>
    </xf>
    <xf numFmtId="177" fontId="6"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176" fontId="8" fillId="0" borderId="0" xfId="0" applyNumberFormat="1" applyFont="1" applyFill="1" applyAlignment="1">
      <alignment horizontal="right" vertical="center"/>
    </xf>
    <xf numFmtId="176" fontId="7" fillId="0" borderId="6" xfId="0" quotePrefix="1" applyNumberFormat="1" applyFont="1" applyFill="1" applyBorder="1" applyAlignment="1" applyProtection="1">
      <alignment horizontal="right" vertical="center"/>
    </xf>
    <xf numFmtId="0" fontId="5" fillId="0" borderId="0" xfId="0" applyFont="1" applyFill="1" applyAlignment="1">
      <alignment vertical="center"/>
    </xf>
    <xf numFmtId="177" fontId="8" fillId="0" borderId="1" xfId="0" applyNumberFormat="1" applyFont="1" applyFill="1" applyBorder="1" applyAlignment="1">
      <alignment horizontal="right" vertical="center"/>
    </xf>
    <xf numFmtId="177" fontId="8" fillId="0" borderId="0" xfId="0" applyNumberFormat="1" applyFont="1" applyFill="1" applyAlignment="1">
      <alignment horizontal="right" vertical="center"/>
    </xf>
    <xf numFmtId="176" fontId="7" fillId="0" borderId="6" xfId="0" applyNumberFormat="1" applyFont="1" applyFill="1" applyBorder="1" applyAlignment="1" applyProtection="1">
      <alignment horizontal="right" vertical="center"/>
    </xf>
    <xf numFmtId="0" fontId="3" fillId="0" borderId="0" xfId="0" applyFont="1" applyBorder="1" applyAlignment="1">
      <alignment vertical="center"/>
    </xf>
    <xf numFmtId="177" fontId="3" fillId="0" borderId="1" xfId="0" applyNumberFormat="1" applyFont="1" applyBorder="1" applyAlignment="1">
      <alignment horizontal="right" vertical="center"/>
    </xf>
    <xf numFmtId="177" fontId="6" fillId="0" borderId="0" xfId="0" applyNumberFormat="1" applyFont="1" applyAlignment="1">
      <alignment horizontal="right" vertical="center"/>
    </xf>
    <xf numFmtId="177" fontId="2" fillId="0" borderId="0" xfId="0" quotePrefix="1" applyNumberFormat="1" applyFont="1" applyFill="1" applyBorder="1" applyAlignment="1" applyProtection="1">
      <alignment horizontal="right" vertical="center"/>
    </xf>
    <xf numFmtId="0" fontId="6" fillId="0" borderId="0" xfId="0" applyFont="1" applyBorder="1" applyAlignment="1">
      <alignment horizontal="distributed" vertical="center"/>
    </xf>
    <xf numFmtId="0" fontId="11" fillId="0" borderId="6" xfId="0" applyFont="1" applyFill="1" applyBorder="1" applyAlignment="1" applyProtection="1">
      <alignment vertical="center"/>
    </xf>
    <xf numFmtId="0" fontId="2" fillId="0" borderId="0" xfId="0" quotePrefix="1" applyFont="1" applyFill="1" applyBorder="1" applyAlignment="1" applyProtection="1">
      <alignment horizontal="distributed" vertical="center"/>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0" fillId="0" borderId="0" xfId="0" applyBorder="1" applyAlignment="1">
      <alignment horizontal="distributed" vertical="center" justifyLastLine="1"/>
    </xf>
    <xf numFmtId="0" fontId="2" fillId="0" borderId="4" xfId="0" quotePrefix="1" applyFont="1" applyFill="1" applyBorder="1" applyAlignment="1" applyProtection="1">
      <alignment vertical="center"/>
    </xf>
    <xf numFmtId="0" fontId="2" fillId="0" borderId="8" xfId="0" applyFont="1" applyFill="1" applyBorder="1" applyAlignment="1" applyProtection="1">
      <alignment vertical="center"/>
    </xf>
    <xf numFmtId="49" fontId="2" fillId="0" borderId="1" xfId="0" applyNumberFormat="1" applyFont="1" applyFill="1" applyBorder="1" applyAlignment="1" applyProtection="1">
      <alignment horizontal="right" vertical="center"/>
    </xf>
    <xf numFmtId="0" fontId="0" fillId="0" borderId="0" xfId="0" applyAlignment="1">
      <alignment vertical="center" wrapText="1"/>
    </xf>
    <xf numFmtId="0" fontId="2" fillId="0" borderId="0" xfId="0" applyFont="1" applyFill="1" applyBorder="1" applyAlignment="1" applyProtection="1">
      <alignment vertical="center" wrapText="1"/>
    </xf>
    <xf numFmtId="0" fontId="3" fillId="0" borderId="0" xfId="1" applyFont="1" applyAlignment="1">
      <alignment vertical="center"/>
    </xf>
    <xf numFmtId="0" fontId="3" fillId="0" borderId="0" xfId="1" applyFont="1" applyAlignment="1">
      <alignment horizontal="left" vertical="center"/>
    </xf>
    <xf numFmtId="0" fontId="3" fillId="0" borderId="1" xfId="1" applyFont="1" applyBorder="1" applyAlignment="1">
      <alignment vertical="center"/>
    </xf>
    <xf numFmtId="177" fontId="3" fillId="0" borderId="0" xfId="1" applyNumberFormat="1" applyFont="1" applyAlignment="1">
      <alignment horizontal="right" vertical="center"/>
    </xf>
    <xf numFmtId="178" fontId="3" fillId="0" borderId="0" xfId="3" applyNumberFormat="1" applyFont="1" applyAlignment="1">
      <alignment horizontal="center" vertical="center"/>
    </xf>
    <xf numFmtId="176" fontId="3" fillId="0" borderId="0" xfId="1" applyNumberFormat="1" applyFont="1" applyBorder="1" applyAlignment="1">
      <alignment horizontal="right" vertical="center"/>
    </xf>
    <xf numFmtId="178" fontId="6" fillId="0" borderId="0" xfId="4" applyNumberFormat="1" applyFont="1" applyFill="1" applyAlignment="1">
      <alignment horizontal="center" vertical="center"/>
    </xf>
    <xf numFmtId="0" fontId="2" fillId="0" borderId="0" xfId="1" applyFont="1" applyFill="1" applyBorder="1" applyAlignment="1" applyProtection="1">
      <alignment horizontal="left" vertical="center"/>
    </xf>
    <xf numFmtId="176" fontId="2" fillId="0" borderId="6" xfId="1" quotePrefix="1" applyNumberFormat="1" applyFont="1" applyFill="1" applyBorder="1" applyAlignment="1" applyProtection="1">
      <alignment horizontal="right" vertical="center"/>
    </xf>
    <xf numFmtId="176" fontId="3" fillId="0" borderId="0" xfId="1" applyNumberFormat="1" applyFont="1" applyAlignment="1">
      <alignment horizontal="right" vertical="center"/>
    </xf>
    <xf numFmtId="178" fontId="6" fillId="0" borderId="0" xfId="3" applyNumberFormat="1" applyFont="1" applyAlignment="1">
      <alignment horizontal="center" vertical="center"/>
    </xf>
    <xf numFmtId="177" fontId="6" fillId="0" borderId="0" xfId="1" applyNumberFormat="1" applyFont="1" applyAlignment="1">
      <alignment horizontal="right" vertical="center"/>
    </xf>
    <xf numFmtId="176" fontId="6" fillId="0" borderId="0" xfId="1" applyNumberFormat="1" applyFont="1" applyAlignment="1">
      <alignment horizontal="right" vertical="center"/>
    </xf>
    <xf numFmtId="178" fontId="3" fillId="0" borderId="0" xfId="2" applyNumberFormat="1" applyFont="1" applyFill="1" applyAlignment="1">
      <alignment horizontal="left" shrinkToFit="1"/>
    </xf>
    <xf numFmtId="0" fontId="2" fillId="0" borderId="4"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5" xfId="1" applyFont="1" applyFill="1" applyBorder="1" applyAlignment="1" applyProtection="1">
      <alignment vertical="center"/>
    </xf>
    <xf numFmtId="0" fontId="2" fillId="0" borderId="5" xfId="1" applyFont="1" applyFill="1" applyBorder="1" applyAlignment="1" applyProtection="1">
      <alignment horizontal="center" vertical="center"/>
    </xf>
    <xf numFmtId="0" fontId="2" fillId="0" borderId="4" xfId="1" applyFont="1" applyFill="1" applyBorder="1" applyAlignment="1" applyProtection="1">
      <alignment vertical="center"/>
    </xf>
    <xf numFmtId="0" fontId="2" fillId="0" borderId="4" xfId="1" quotePrefix="1" applyFont="1" applyFill="1" applyBorder="1" applyAlignment="1" applyProtection="1">
      <alignment vertical="center"/>
    </xf>
    <xf numFmtId="0" fontId="2" fillId="0" borderId="8" xfId="1" applyFont="1" applyFill="1" applyBorder="1" applyAlignment="1" applyProtection="1">
      <alignment vertical="center"/>
    </xf>
    <xf numFmtId="49" fontId="2" fillId="0" borderId="1" xfId="1" applyNumberFormat="1" applyFont="1" applyFill="1" applyBorder="1" applyAlignment="1" applyProtection="1">
      <alignment horizontal="right" vertical="center"/>
    </xf>
    <xf numFmtId="0" fontId="2" fillId="0" borderId="1" xfId="1" applyFont="1" applyFill="1" applyBorder="1" applyAlignment="1" applyProtection="1">
      <alignment vertical="center"/>
    </xf>
    <xf numFmtId="0" fontId="4" fillId="0" borderId="0" xfId="1" applyFont="1" applyFill="1" applyBorder="1" applyAlignment="1" applyProtection="1">
      <alignment horizontal="left" vertical="center"/>
    </xf>
    <xf numFmtId="176" fontId="3" fillId="0" borderId="1" xfId="1" applyNumberFormat="1" applyFont="1" applyBorder="1" applyAlignment="1">
      <alignment horizontal="right" vertical="center"/>
    </xf>
    <xf numFmtId="0" fontId="2" fillId="0" borderId="7" xfId="1" quotePrefix="1" applyFont="1" applyFill="1" applyBorder="1" applyAlignment="1" applyProtection="1">
      <alignment vertical="center"/>
    </xf>
    <xf numFmtId="178" fontId="3" fillId="0" borderId="1" xfId="2" applyNumberFormat="1" applyFont="1" applyFill="1" applyBorder="1" applyAlignment="1">
      <alignment horizontal="left" shrinkToFit="1"/>
    </xf>
    <xf numFmtId="176" fontId="3" fillId="0" borderId="0" xfId="1" applyNumberFormat="1" applyFont="1" applyAlignment="1">
      <alignment vertical="center"/>
    </xf>
    <xf numFmtId="176" fontId="2" fillId="0" borderId="6" xfId="1" quotePrefix="1" applyNumberFormat="1" applyFont="1" applyFill="1" applyBorder="1" applyAlignment="1" applyProtection="1">
      <alignment vertical="center"/>
    </xf>
    <xf numFmtId="178" fontId="3" fillId="0" borderId="0" xfId="2" applyNumberFormat="1" applyFont="1" applyFill="1" applyAlignment="1">
      <alignment horizontal="center"/>
    </xf>
    <xf numFmtId="178" fontId="3" fillId="0" borderId="0" xfId="3" applyNumberFormat="1" applyFont="1" applyFill="1" applyAlignment="1">
      <alignment horizontal="left" vertical="center" indent="1" shrinkToFit="1"/>
    </xf>
    <xf numFmtId="0" fontId="3" fillId="0" borderId="0" xfId="2" applyNumberFormat="1" applyFont="1" applyFill="1" applyAlignment="1">
      <alignment horizontal="left" shrinkToFit="1"/>
    </xf>
    <xf numFmtId="177" fontId="3" fillId="0" borderId="0" xfId="1" applyNumberFormat="1" applyFont="1" applyBorder="1" applyAlignment="1">
      <alignment horizontal="right" vertical="center"/>
    </xf>
    <xf numFmtId="178" fontId="3" fillId="0" borderId="0" xfId="2" applyNumberFormat="1" applyFont="1" applyFill="1" applyBorder="1" applyAlignment="1">
      <alignment horizontal="left" shrinkToFit="1"/>
    </xf>
    <xf numFmtId="178" fontId="3" fillId="0" borderId="0" xfId="2" applyNumberFormat="1" applyFont="1" applyFill="1" applyAlignment="1">
      <alignment shrinkToFit="1"/>
    </xf>
    <xf numFmtId="178" fontId="3" fillId="0" borderId="0" xfId="4" applyNumberFormat="1" applyFont="1" applyAlignment="1">
      <alignment vertical="center"/>
    </xf>
    <xf numFmtId="0" fontId="8" fillId="0" borderId="0" xfId="1" applyFont="1" applyAlignment="1">
      <alignment vertical="center"/>
    </xf>
    <xf numFmtId="176" fontId="7" fillId="0" borderId="6" xfId="1" quotePrefix="1" applyNumberFormat="1" applyFont="1" applyFill="1" applyBorder="1" applyAlignment="1" applyProtection="1">
      <alignment horizontal="right" vertical="center"/>
    </xf>
    <xf numFmtId="0" fontId="6" fillId="0" borderId="0" xfId="1" applyFont="1" applyBorder="1" applyAlignment="1">
      <alignment horizontal="distributed" vertical="center"/>
    </xf>
    <xf numFmtId="0" fontId="11" fillId="0" borderId="6" xfId="1" applyFont="1" applyFill="1" applyBorder="1" applyAlignment="1" applyProtection="1">
      <alignment vertical="center"/>
    </xf>
    <xf numFmtId="0" fontId="2" fillId="0" borderId="0" xfId="1" quotePrefix="1" applyFont="1" applyFill="1" applyBorder="1" applyAlignment="1" applyProtection="1">
      <alignment horizontal="distributed" vertical="center"/>
    </xf>
    <xf numFmtId="0" fontId="2" fillId="0" borderId="0"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14" fillId="0" borderId="0" xfId="1" applyFont="1" applyBorder="1" applyAlignment="1">
      <alignment horizontal="distributed" vertical="center" justifyLastLine="1"/>
    </xf>
    <xf numFmtId="0" fontId="5" fillId="0" borderId="0" xfId="1" applyFont="1" applyAlignment="1">
      <alignment vertical="center"/>
    </xf>
    <xf numFmtId="0" fontId="2"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179" fontId="3" fillId="0" borderId="0" xfId="1" applyNumberFormat="1" applyFont="1" applyAlignment="1">
      <alignment horizontal="right" vertical="center"/>
    </xf>
    <xf numFmtId="180" fontId="3" fillId="0" borderId="0" xfId="1" applyNumberFormat="1" applyFont="1" applyBorder="1" applyAlignment="1">
      <alignment vertical="center"/>
    </xf>
    <xf numFmtId="180" fontId="3" fillId="0" borderId="0" xfId="1" applyNumberFormat="1" applyFont="1" applyAlignment="1">
      <alignment vertical="center"/>
    </xf>
    <xf numFmtId="179" fontId="6" fillId="0" borderId="0" xfId="1" applyNumberFormat="1" applyFont="1" applyAlignment="1">
      <alignment horizontal="right" vertical="center"/>
    </xf>
    <xf numFmtId="180" fontId="3" fillId="0" borderId="0" xfId="1" applyNumberFormat="1" applyFont="1" applyBorder="1" applyAlignment="1">
      <alignment horizontal="right" vertical="center"/>
    </xf>
    <xf numFmtId="180" fontId="2" fillId="0" borderId="6" xfId="1" quotePrefix="1" applyNumberFormat="1" applyFont="1" applyFill="1" applyBorder="1" applyAlignment="1" applyProtection="1">
      <alignment horizontal="right" vertical="center"/>
    </xf>
    <xf numFmtId="180" fontId="3" fillId="0" borderId="0" xfId="1" applyNumberFormat="1" applyFont="1" applyAlignment="1">
      <alignment horizontal="right" vertical="center"/>
    </xf>
    <xf numFmtId="180" fontId="6" fillId="0" borderId="0" xfId="1" applyNumberFormat="1" applyFont="1" applyAlignment="1">
      <alignment horizontal="right" vertical="center"/>
    </xf>
    <xf numFmtId="180" fontId="7" fillId="0" borderId="6" xfId="1" quotePrefix="1" applyNumberFormat="1" applyFont="1" applyFill="1" applyBorder="1" applyAlignment="1" applyProtection="1">
      <alignment horizontal="right" vertical="center"/>
    </xf>
    <xf numFmtId="180" fontId="2" fillId="0" borderId="6" xfId="1" quotePrefix="1" applyNumberFormat="1" applyFont="1" applyFill="1" applyBorder="1" applyAlignment="1" applyProtection="1">
      <alignment vertical="center"/>
    </xf>
    <xf numFmtId="179" fontId="3" fillId="0" borderId="0" xfId="1" applyNumberFormat="1" applyFont="1" applyBorder="1" applyAlignment="1">
      <alignment horizontal="right" vertical="center"/>
    </xf>
    <xf numFmtId="0" fontId="12" fillId="0" borderId="0" xfId="1" applyAlignment="1">
      <alignment vertical="center"/>
    </xf>
    <xf numFmtId="0" fontId="4" fillId="0" borderId="0" xfId="1" applyFont="1" applyFill="1" applyBorder="1" applyAlignment="1" applyProtection="1">
      <alignment vertical="center"/>
    </xf>
    <xf numFmtId="180" fontId="7" fillId="0" borderId="0" xfId="1" quotePrefix="1" applyNumberFormat="1" applyFont="1" applyFill="1" applyBorder="1" applyAlignment="1" applyProtection="1">
      <alignment horizontal="right" vertical="center"/>
    </xf>
    <xf numFmtId="180" fontId="2" fillId="0" borderId="0" xfId="1" quotePrefix="1" applyNumberFormat="1" applyFont="1" applyFill="1" applyBorder="1" applyAlignment="1" applyProtection="1">
      <alignment horizontal="right" vertical="center"/>
    </xf>
    <xf numFmtId="179" fontId="6" fillId="0" borderId="0" xfId="1" applyNumberFormat="1" applyFont="1" applyBorder="1" applyAlignment="1">
      <alignment horizontal="right" vertical="center"/>
    </xf>
    <xf numFmtId="177" fontId="6" fillId="0" borderId="0" xfId="1" applyNumberFormat="1" applyFont="1" applyBorder="1" applyAlignment="1">
      <alignment horizontal="right" vertical="center"/>
    </xf>
    <xf numFmtId="176" fontId="7" fillId="0" borderId="0" xfId="1" quotePrefix="1"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177" fontId="3" fillId="0" borderId="1" xfId="0" applyNumberFormat="1" applyFont="1" applyBorder="1" applyAlignment="1">
      <alignment vertical="center"/>
    </xf>
    <xf numFmtId="0" fontId="3" fillId="0" borderId="0" xfId="1" applyNumberFormat="1" applyFont="1" applyBorder="1" applyAlignment="1">
      <alignment shrinkToFit="1"/>
    </xf>
    <xf numFmtId="0" fontId="2" fillId="0" borderId="0" xfId="0" applyFont="1" applyFill="1" applyBorder="1" applyAlignment="1" applyProtection="1">
      <alignment horizontal="left" vertical="center" wrapText="1"/>
    </xf>
    <xf numFmtId="0" fontId="15" fillId="0" borderId="0" xfId="1" applyFont="1" applyAlignment="1">
      <alignment vertical="center"/>
    </xf>
    <xf numFmtId="0" fontId="4" fillId="0" borderId="0" xfId="0" applyFont="1" applyFill="1" applyBorder="1" applyAlignment="1" applyProtection="1">
      <alignment horizontal="center" vertical="center"/>
    </xf>
    <xf numFmtId="0" fontId="0" fillId="0" borderId="0" xfId="0" applyAlignment="1">
      <alignment vertical="center"/>
    </xf>
    <xf numFmtId="0" fontId="2" fillId="0" borderId="0" xfId="0" applyFont="1" applyFill="1" applyBorder="1" applyAlignment="1" applyProtection="1">
      <alignment horizontal="left" vertical="center"/>
    </xf>
    <xf numFmtId="0" fontId="14" fillId="0" borderId="0" xfId="0" applyFont="1" applyBorder="1" applyAlignment="1">
      <alignment horizontal="distributed" vertical="center" justifyLastLine="1"/>
    </xf>
    <xf numFmtId="0" fontId="2" fillId="0" borderId="8" xfId="0" applyFont="1" applyFill="1" applyBorder="1" applyAlignment="1" applyProtection="1">
      <alignment horizontal="center" vertical="center"/>
    </xf>
    <xf numFmtId="176" fontId="7" fillId="0" borderId="0" xfId="0" quotePrefix="1" applyNumberFormat="1" applyFont="1" applyFill="1" applyBorder="1" applyAlignment="1" applyProtection="1">
      <alignment horizontal="right" vertical="center"/>
    </xf>
    <xf numFmtId="177" fontId="6" fillId="0" borderId="0" xfId="0" applyNumberFormat="1" applyFont="1" applyBorder="1" applyAlignment="1">
      <alignment horizontal="right" vertical="center"/>
    </xf>
    <xf numFmtId="176" fontId="3" fillId="0" borderId="0" xfId="0" applyNumberFormat="1" applyFont="1" applyBorder="1" applyAlignment="1">
      <alignment horizontal="right" vertical="center"/>
    </xf>
    <xf numFmtId="177" fontId="3" fillId="0" borderId="0" xfId="0" applyNumberFormat="1" applyFont="1" applyBorder="1" applyAlignment="1">
      <alignment horizontal="right" vertical="center"/>
    </xf>
    <xf numFmtId="180" fontId="2" fillId="0" borderId="6" xfId="0" quotePrefix="1" applyNumberFormat="1" applyFont="1" applyFill="1" applyBorder="1" applyAlignment="1" applyProtection="1">
      <alignment horizontal="right" vertical="center"/>
    </xf>
    <xf numFmtId="180" fontId="2" fillId="0" borderId="0" xfId="0" quotePrefix="1" applyNumberFormat="1" applyFont="1" applyFill="1" applyBorder="1" applyAlignment="1" applyProtection="1">
      <alignment horizontal="right" vertical="center"/>
    </xf>
    <xf numFmtId="179" fontId="3" fillId="0" borderId="0" xfId="0" applyNumberFormat="1" applyFont="1" applyBorder="1" applyAlignment="1">
      <alignment horizontal="right" vertical="center"/>
    </xf>
    <xf numFmtId="179" fontId="3" fillId="0" borderId="0" xfId="0" applyNumberFormat="1" applyFont="1" applyAlignment="1">
      <alignment horizontal="right" vertical="center"/>
    </xf>
    <xf numFmtId="180" fontId="3" fillId="0" borderId="0" xfId="0" applyNumberFormat="1" applyFont="1" applyBorder="1" applyAlignment="1">
      <alignment horizontal="right" vertical="center"/>
    </xf>
    <xf numFmtId="180" fontId="7" fillId="0" borderId="6" xfId="0" quotePrefix="1" applyNumberFormat="1" applyFont="1" applyFill="1" applyBorder="1" applyAlignment="1" applyProtection="1">
      <alignment horizontal="right" vertical="center"/>
    </xf>
    <xf numFmtId="180" fontId="7" fillId="0" borderId="0" xfId="0" quotePrefix="1" applyNumberFormat="1" applyFont="1" applyFill="1" applyBorder="1" applyAlignment="1" applyProtection="1">
      <alignment horizontal="right" vertical="center"/>
    </xf>
    <xf numFmtId="179" fontId="6" fillId="0" borderId="0" xfId="0" applyNumberFormat="1" applyFont="1" applyBorder="1" applyAlignment="1">
      <alignment horizontal="right" vertical="center"/>
    </xf>
    <xf numFmtId="179" fontId="6" fillId="0" borderId="0" xfId="0" applyNumberFormat="1" applyFont="1" applyAlignment="1">
      <alignment horizontal="right" vertical="center"/>
    </xf>
    <xf numFmtId="180" fontId="3" fillId="0" borderId="0" xfId="0" applyNumberFormat="1" applyFont="1" applyAlignment="1">
      <alignment horizontal="right" vertical="center"/>
    </xf>
    <xf numFmtId="0" fontId="3" fillId="0" borderId="0" xfId="0" applyNumberFormat="1" applyFont="1" applyBorder="1" applyAlignment="1">
      <alignment shrinkToFit="1"/>
    </xf>
    <xf numFmtId="180" fontId="3" fillId="0" borderId="0" xfId="0" applyNumberFormat="1" applyFont="1" applyAlignment="1">
      <alignment vertical="center"/>
    </xf>
    <xf numFmtId="179" fontId="6" fillId="0" borderId="6" xfId="0" applyNumberFormat="1" applyFont="1" applyBorder="1" applyAlignment="1">
      <alignment horizontal="right" vertical="center"/>
    </xf>
    <xf numFmtId="0" fontId="2" fillId="0" borderId="7" xfId="0" quotePrefix="1" applyFont="1" applyFill="1" applyBorder="1" applyAlignment="1" applyProtection="1">
      <alignment vertical="center"/>
    </xf>
    <xf numFmtId="0" fontId="3" fillId="0" borderId="1" xfId="0" applyFont="1" applyBorder="1" applyAlignment="1">
      <alignment vertical="center"/>
    </xf>
    <xf numFmtId="0" fontId="3" fillId="0" borderId="0" xfId="0" applyFont="1" applyAlignment="1">
      <alignment horizontal="left" vertical="center"/>
    </xf>
    <xf numFmtId="0" fontId="15" fillId="0" borderId="0" xfId="0" applyFont="1" applyAlignment="1">
      <alignment vertical="center"/>
    </xf>
    <xf numFmtId="178" fontId="16" fillId="0" borderId="0" xfId="3" applyNumberFormat="1" applyFont="1" applyAlignment="1">
      <alignment horizontal="center" vertical="center"/>
    </xf>
    <xf numFmtId="176" fontId="17" fillId="0" borderId="6" xfId="1" quotePrefix="1" applyNumberFormat="1" applyFont="1" applyFill="1" applyBorder="1" applyAlignment="1" applyProtection="1">
      <alignment horizontal="right" vertical="center"/>
    </xf>
    <xf numFmtId="176" fontId="17" fillId="0" borderId="0" xfId="1" quotePrefix="1" applyNumberFormat="1" applyFont="1" applyFill="1" applyBorder="1" applyAlignment="1" applyProtection="1">
      <alignment horizontal="right" vertical="center"/>
    </xf>
    <xf numFmtId="177" fontId="16" fillId="0" borderId="0" xfId="1" applyNumberFormat="1" applyFont="1" applyBorder="1" applyAlignment="1">
      <alignment horizontal="right" vertical="center"/>
    </xf>
    <xf numFmtId="177" fontId="16" fillId="0" borderId="0" xfId="1" applyNumberFormat="1" applyFont="1" applyAlignment="1">
      <alignment horizontal="right" vertical="center"/>
    </xf>
    <xf numFmtId="178" fontId="16" fillId="0" borderId="0" xfId="4" applyNumberFormat="1" applyFont="1" applyFill="1" applyAlignment="1">
      <alignment horizontal="center" vertical="center"/>
    </xf>
    <xf numFmtId="180" fontId="17" fillId="0" borderId="6" xfId="1" quotePrefix="1" applyNumberFormat="1" applyFont="1" applyFill="1" applyBorder="1" applyAlignment="1" applyProtection="1">
      <alignment horizontal="right" vertical="center"/>
    </xf>
    <xf numFmtId="180" fontId="17" fillId="0" borderId="0" xfId="1" quotePrefix="1" applyNumberFormat="1" applyFont="1" applyFill="1" applyBorder="1" applyAlignment="1" applyProtection="1">
      <alignment horizontal="right" vertical="center"/>
    </xf>
    <xf numFmtId="179" fontId="16" fillId="0" borderId="0" xfId="1" applyNumberFormat="1" applyFont="1" applyBorder="1" applyAlignment="1">
      <alignment horizontal="right" vertical="center"/>
    </xf>
    <xf numFmtId="179" fontId="16" fillId="0" borderId="0" xfId="1" applyNumberFormat="1" applyFont="1" applyAlignment="1">
      <alignment horizontal="right" vertical="center"/>
    </xf>
    <xf numFmtId="179" fontId="16" fillId="0" borderId="6" xfId="1" applyNumberFormat="1" applyFont="1" applyBorder="1" applyAlignment="1">
      <alignment horizontal="right" vertical="center"/>
    </xf>
    <xf numFmtId="176" fontId="3" fillId="0" borderId="0"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179" fontId="3" fillId="0" borderId="0" xfId="1" applyNumberFormat="1" applyFont="1" applyFill="1" applyBorder="1" applyAlignment="1">
      <alignment horizontal="right" vertical="center"/>
    </xf>
    <xf numFmtId="180" fontId="3" fillId="0" borderId="0" xfId="1" applyNumberFormat="1" applyFont="1" applyFill="1" applyBorder="1" applyAlignment="1">
      <alignment horizontal="right" vertical="center"/>
    </xf>
    <xf numFmtId="179" fontId="16" fillId="0" borderId="0" xfId="1" applyNumberFormat="1" applyFont="1" applyFill="1" applyBorder="1" applyAlignment="1">
      <alignment horizontal="right" vertical="center"/>
    </xf>
    <xf numFmtId="180" fontId="3" fillId="0" borderId="0" xfId="1" applyNumberFormat="1" applyFont="1" applyFill="1" applyAlignment="1">
      <alignment horizontal="right" vertical="center"/>
    </xf>
    <xf numFmtId="179" fontId="3" fillId="0" borderId="0" xfId="1" applyNumberFormat="1" applyFont="1" applyFill="1" applyAlignment="1">
      <alignment horizontal="right" vertical="center"/>
    </xf>
    <xf numFmtId="0" fontId="2" fillId="0" borderId="0" xfId="0" applyFont="1" applyFill="1" applyBorder="1" applyAlignment="1" applyProtection="1">
      <alignment horizontal="left" vertical="center" wrapText="1"/>
    </xf>
    <xf numFmtId="0" fontId="0" fillId="0" borderId="0" xfId="0" applyAlignment="1">
      <alignment vertical="center" wrapText="1"/>
    </xf>
    <xf numFmtId="0" fontId="5" fillId="0" borderId="0" xfId="1" applyFont="1">
      <alignment vertical="center"/>
    </xf>
    <xf numFmtId="0" fontId="3" fillId="0" borderId="0" xfId="1" applyFont="1">
      <alignment vertical="center"/>
    </xf>
    <xf numFmtId="180" fontId="3" fillId="0" borderId="0" xfId="1" applyNumberFormat="1" applyFont="1">
      <alignment vertical="center"/>
    </xf>
    <xf numFmtId="0" fontId="2" fillId="0" borderId="1" xfId="1" applyFont="1" applyBorder="1">
      <alignment vertical="center"/>
    </xf>
    <xf numFmtId="49" fontId="2" fillId="0" borderId="1" xfId="1" applyNumberFormat="1" applyFont="1" applyBorder="1" applyAlignment="1">
      <alignment horizontal="right" vertical="center"/>
    </xf>
    <xf numFmtId="0" fontId="2" fillId="0" borderId="8" xfId="1" applyFont="1" applyBorder="1">
      <alignment vertical="center"/>
    </xf>
    <xf numFmtId="0" fontId="2" fillId="0" borderId="5" xfId="1" applyFont="1" applyBorder="1" applyAlignment="1">
      <alignment horizontal="center" vertical="center"/>
    </xf>
    <xf numFmtId="0" fontId="2" fillId="0" borderId="5" xfId="1" applyFont="1" applyBorder="1">
      <alignment vertical="center"/>
    </xf>
    <xf numFmtId="0" fontId="2" fillId="0" borderId="4" xfId="1" quotePrefix="1" applyFont="1" applyBorder="1">
      <alignment vertical="center"/>
    </xf>
    <xf numFmtId="0" fontId="2" fillId="0" borderId="4" xfId="1" applyFont="1" applyBorder="1">
      <alignmen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14" fillId="0" borderId="0" xfId="1" applyFont="1" applyAlignment="1">
      <alignment horizontal="distributed" vertical="center" justifyLastLine="1"/>
    </xf>
    <xf numFmtId="0" fontId="2" fillId="0" borderId="8" xfId="1" applyFont="1" applyBorder="1" applyAlignment="1">
      <alignment horizontal="center" vertical="center"/>
    </xf>
    <xf numFmtId="0" fontId="2" fillId="0" borderId="0" xfId="1" applyFont="1" applyAlignment="1">
      <alignment horizontal="center" vertical="center"/>
    </xf>
    <xf numFmtId="176" fontId="17" fillId="0" borderId="6" xfId="1" quotePrefix="1" applyNumberFormat="1" applyFont="1" applyBorder="1" applyAlignment="1">
      <alignment horizontal="right" vertical="center"/>
    </xf>
    <xf numFmtId="176" fontId="17" fillId="0" borderId="0" xfId="1" quotePrefix="1" applyNumberFormat="1" applyFont="1" applyAlignment="1">
      <alignment horizontal="right" vertical="center"/>
    </xf>
    <xf numFmtId="0" fontId="8" fillId="0" borderId="0" xfId="1" applyFont="1">
      <alignment vertical="center"/>
    </xf>
    <xf numFmtId="176" fontId="2" fillId="0" borderId="6" xfId="1" quotePrefix="1" applyNumberFormat="1" applyFont="1" applyBorder="1" applyAlignment="1">
      <alignment horizontal="right" vertical="center"/>
    </xf>
    <xf numFmtId="180" fontId="2" fillId="0" borderId="6" xfId="1" quotePrefix="1" applyNumberFormat="1" applyFont="1" applyBorder="1" applyAlignment="1">
      <alignment horizontal="right" vertical="center"/>
    </xf>
    <xf numFmtId="180" fontId="2" fillId="0" borderId="0" xfId="1" quotePrefix="1" applyNumberFormat="1" applyFont="1" applyAlignment="1">
      <alignment horizontal="right" vertical="center"/>
    </xf>
    <xf numFmtId="178" fontId="16" fillId="0" borderId="0" xfId="4" applyNumberFormat="1" applyFont="1" applyAlignment="1">
      <alignment horizontal="center" vertical="center"/>
    </xf>
    <xf numFmtId="180" fontId="17" fillId="0" borderId="6" xfId="1" quotePrefix="1" applyNumberFormat="1" applyFont="1" applyBorder="1" applyAlignment="1">
      <alignment horizontal="right" vertical="center"/>
    </xf>
    <xf numFmtId="180" fontId="17" fillId="0" borderId="0" xfId="1" quotePrefix="1" applyNumberFormat="1" applyFont="1" applyAlignment="1">
      <alignment horizontal="right" vertical="center"/>
    </xf>
    <xf numFmtId="178" fontId="3" fillId="0" borderId="0" xfId="2" applyNumberFormat="1" applyFont="1" applyAlignment="1">
      <alignment shrinkToFit="1"/>
    </xf>
    <xf numFmtId="178" fontId="3" fillId="0" borderId="0" xfId="2" applyNumberFormat="1" applyFont="1" applyAlignment="1">
      <alignment horizontal="left" shrinkToFit="1"/>
    </xf>
    <xf numFmtId="178" fontId="3" fillId="0" borderId="0" xfId="2" applyNumberFormat="1" applyFont="1" applyAlignment="1">
      <alignment horizontal="center"/>
    </xf>
    <xf numFmtId="0" fontId="3" fillId="0" borderId="0" xfId="2" applyFont="1" applyAlignment="1">
      <alignment horizontal="left" shrinkToFit="1"/>
    </xf>
    <xf numFmtId="178" fontId="3" fillId="0" borderId="0" xfId="3" applyNumberFormat="1" applyFont="1" applyAlignment="1">
      <alignment horizontal="left" vertical="center" indent="1" shrinkToFit="1"/>
    </xf>
    <xf numFmtId="178" fontId="3" fillId="0" borderId="1" xfId="2" applyNumberFormat="1" applyFont="1" applyBorder="1" applyAlignment="1">
      <alignment horizontal="left" shrinkToFit="1"/>
    </xf>
    <xf numFmtId="0" fontId="2" fillId="0" borderId="7" xfId="1" quotePrefix="1" applyFont="1" applyBorder="1">
      <alignment vertical="center"/>
    </xf>
    <xf numFmtId="0" fontId="3" fillId="0" borderId="1" xfId="1" applyFont="1" applyBorder="1">
      <alignment vertical="center"/>
    </xf>
    <xf numFmtId="0" fontId="18" fillId="0" borderId="0" xfId="1" applyFont="1" applyAlignment="1">
      <alignment vertical="center"/>
    </xf>
    <xf numFmtId="0" fontId="19" fillId="0" borderId="0" xfId="1" applyFont="1" applyAlignment="1">
      <alignment vertical="center"/>
    </xf>
    <xf numFmtId="0" fontId="18"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1" applyFont="1" applyAlignment="1">
      <alignment vertical="center"/>
    </xf>
    <xf numFmtId="0" fontId="4" fillId="0" borderId="0" xfId="0" applyFont="1" applyAlignment="1">
      <alignment vertical="center"/>
    </xf>
    <xf numFmtId="0" fontId="5" fillId="0" borderId="0" xfId="1" applyFont="1" applyProtection="1">
      <alignment vertical="center"/>
      <protection locked="0"/>
    </xf>
    <xf numFmtId="0" fontId="3" fillId="0" borderId="0" xfId="1" applyFont="1" applyProtection="1">
      <alignment vertical="center"/>
      <protection locked="0"/>
    </xf>
    <xf numFmtId="180" fontId="3" fillId="0" borderId="0" xfId="1" applyNumberFormat="1" applyFont="1" applyProtection="1">
      <alignment vertical="center"/>
      <protection locked="0"/>
    </xf>
    <xf numFmtId="0" fontId="2" fillId="0" borderId="0" xfId="1" applyFont="1" applyProtection="1">
      <alignment vertical="center"/>
      <protection locked="0"/>
    </xf>
    <xf numFmtId="0" fontId="2" fillId="0" borderId="1" xfId="1" applyFont="1" applyBorder="1" applyProtection="1">
      <alignment vertical="center"/>
      <protection locked="0"/>
    </xf>
    <xf numFmtId="49" fontId="2" fillId="0" borderId="1" xfId="1" applyNumberFormat="1" applyFont="1" applyBorder="1" applyAlignment="1" applyProtection="1">
      <alignment horizontal="right" vertical="center"/>
      <protection locked="0"/>
    </xf>
    <xf numFmtId="0" fontId="2" fillId="0" borderId="8" xfId="1" applyFont="1" applyBorder="1" applyProtection="1">
      <alignment vertical="center"/>
      <protection locked="0"/>
    </xf>
    <xf numFmtId="0" fontId="2" fillId="0" borderId="5" xfId="1" applyFont="1" applyBorder="1" applyAlignment="1" applyProtection="1">
      <alignment horizontal="center" vertical="center"/>
      <protection locked="0"/>
    </xf>
    <xf numFmtId="0" fontId="2" fillId="0" borderId="5" xfId="1" applyFont="1" applyBorder="1" applyProtection="1">
      <alignment vertical="center"/>
      <protection locked="0"/>
    </xf>
    <xf numFmtId="0" fontId="2" fillId="0" borderId="4" xfId="1" quotePrefix="1" applyFont="1" applyBorder="1" applyProtection="1">
      <alignment vertical="center"/>
      <protection locked="0"/>
    </xf>
    <xf numFmtId="0" fontId="2" fillId="0" borderId="4" xfId="1" applyFont="1" applyBorder="1" applyProtection="1">
      <alignment vertical="center"/>
      <protection locked="0"/>
    </xf>
    <xf numFmtId="0" fontId="2" fillId="0" borderId="3"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14" fillId="0" borderId="0" xfId="1" applyFont="1" applyAlignment="1" applyProtection="1">
      <alignment horizontal="distributed" vertical="center"/>
      <protection locked="0"/>
    </xf>
    <xf numFmtId="0" fontId="2" fillId="0" borderId="8"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176" fontId="17" fillId="0" borderId="6" xfId="1" quotePrefix="1" applyNumberFormat="1" applyFont="1" applyBorder="1" applyAlignment="1" applyProtection="1">
      <alignment horizontal="right" vertical="center"/>
      <protection locked="0"/>
    </xf>
    <xf numFmtId="176" fontId="17" fillId="0" borderId="0" xfId="1" quotePrefix="1" applyNumberFormat="1" applyFont="1" applyAlignment="1" applyProtection="1">
      <alignment horizontal="right" vertical="center"/>
      <protection locked="0"/>
    </xf>
    <xf numFmtId="177" fontId="16" fillId="0" borderId="0" xfId="1" applyNumberFormat="1" applyFont="1" applyAlignment="1" applyProtection="1">
      <alignment horizontal="right" vertical="center"/>
      <protection locked="0"/>
    </xf>
    <xf numFmtId="0" fontId="8" fillId="0" borderId="0" xfId="1" applyFont="1" applyProtection="1">
      <alignment vertical="center"/>
      <protection locked="0"/>
    </xf>
    <xf numFmtId="176" fontId="21" fillId="0" borderId="0" xfId="1" applyNumberFormat="1" applyFont="1" applyProtection="1">
      <alignment vertical="center"/>
      <protection locked="0"/>
    </xf>
    <xf numFmtId="178" fontId="3" fillId="0" borderId="0" xfId="3" applyNumberFormat="1" applyFont="1" applyAlignment="1" applyProtection="1">
      <alignment vertical="center" shrinkToFit="1"/>
      <protection locked="0"/>
    </xf>
    <xf numFmtId="176" fontId="2" fillId="0" borderId="6" xfId="1" quotePrefix="1" applyNumberFormat="1" applyFont="1" applyBorder="1" applyAlignment="1" applyProtection="1">
      <alignment horizontal="right" vertical="center"/>
      <protection locked="0"/>
    </xf>
    <xf numFmtId="176" fontId="3" fillId="0" borderId="0" xfId="1" applyNumberFormat="1" applyFont="1" applyAlignment="1" applyProtection="1">
      <alignment horizontal="right" vertical="center"/>
      <protection locked="0"/>
    </xf>
    <xf numFmtId="177" fontId="3" fillId="0" borderId="0" xfId="1" applyNumberFormat="1" applyFont="1" applyAlignment="1" applyProtection="1">
      <alignment horizontal="right" vertical="center"/>
      <protection locked="0"/>
    </xf>
    <xf numFmtId="180" fontId="2" fillId="0" borderId="6" xfId="1" quotePrefix="1" applyNumberFormat="1" applyFont="1" applyBorder="1" applyAlignment="1" applyProtection="1">
      <alignment horizontal="right" vertical="center"/>
      <protection locked="0"/>
    </xf>
    <xf numFmtId="180" fontId="2" fillId="0" borderId="0" xfId="1" quotePrefix="1" applyNumberFormat="1" applyFont="1" applyAlignment="1" applyProtection="1">
      <alignment horizontal="right" vertical="center"/>
      <protection locked="0"/>
    </xf>
    <xf numFmtId="179" fontId="3" fillId="0" borderId="0" xfId="1" applyNumberFormat="1" applyFont="1" applyAlignment="1" applyProtection="1">
      <alignment horizontal="right" vertical="center"/>
      <protection locked="0"/>
    </xf>
    <xf numFmtId="178" fontId="3" fillId="0" borderId="0" xfId="4" applyNumberFormat="1" applyFont="1" applyAlignment="1" applyProtection="1">
      <alignment vertical="center"/>
      <protection locked="0"/>
    </xf>
    <xf numFmtId="180" fontId="3" fillId="0" borderId="0" xfId="1" applyNumberFormat="1" applyFont="1" applyAlignment="1" applyProtection="1">
      <alignment horizontal="right" vertical="center"/>
      <protection locked="0"/>
    </xf>
    <xf numFmtId="180" fontId="17" fillId="0" borderId="6" xfId="1" quotePrefix="1" applyNumberFormat="1" applyFont="1" applyBorder="1" applyAlignment="1" applyProtection="1">
      <alignment horizontal="right" vertical="center"/>
      <protection locked="0"/>
    </xf>
    <xf numFmtId="180" fontId="17" fillId="0" borderId="0" xfId="1" quotePrefix="1" applyNumberFormat="1" applyFont="1" applyAlignment="1" applyProtection="1">
      <alignment horizontal="right" vertical="center"/>
      <protection locked="0"/>
    </xf>
    <xf numFmtId="179" fontId="16" fillId="0" borderId="0" xfId="1" applyNumberFormat="1" applyFont="1" applyAlignment="1" applyProtection="1">
      <alignment horizontal="right" vertical="center"/>
      <protection locked="0"/>
    </xf>
    <xf numFmtId="178" fontId="3" fillId="0" borderId="0" xfId="2" applyNumberFormat="1" applyFont="1" applyAlignment="1" applyProtection="1">
      <alignment horizontal="distributed" vertical="center" shrinkToFit="1"/>
      <protection locked="0"/>
    </xf>
    <xf numFmtId="178" fontId="3" fillId="0" borderId="0" xfId="2" applyNumberFormat="1" applyFont="1" applyAlignment="1" applyProtection="1">
      <alignment horizontal="left" vertical="center" shrinkToFit="1"/>
      <protection locked="0"/>
    </xf>
    <xf numFmtId="0" fontId="3" fillId="0" borderId="0" xfId="2" applyFont="1" applyAlignment="1" applyProtection="1">
      <alignment horizontal="distributed" vertical="center" shrinkToFit="1"/>
      <protection locked="0"/>
    </xf>
    <xf numFmtId="178" fontId="3" fillId="0" borderId="0" xfId="3" applyNumberFormat="1" applyFont="1" applyAlignment="1" applyProtection="1">
      <alignment horizontal="left" vertical="center" shrinkToFit="1"/>
      <protection locked="0"/>
    </xf>
    <xf numFmtId="179" fontId="16" fillId="0" borderId="6" xfId="1" applyNumberFormat="1" applyFont="1" applyBorder="1" applyAlignment="1" applyProtection="1">
      <alignment horizontal="right" vertical="center"/>
      <protection locked="0"/>
    </xf>
    <xf numFmtId="0" fontId="3" fillId="0" borderId="1" xfId="1" applyFont="1" applyBorder="1" applyProtection="1">
      <alignment vertical="center"/>
      <protection locked="0"/>
    </xf>
    <xf numFmtId="178" fontId="3" fillId="0" borderId="10" xfId="2" applyNumberFormat="1" applyFont="1" applyBorder="1" applyAlignment="1" applyProtection="1">
      <alignment horizontal="left" vertical="center" shrinkToFit="1"/>
      <protection locked="0"/>
    </xf>
    <xf numFmtId="0" fontId="2" fillId="0" borderId="7" xfId="1" quotePrefix="1" applyFont="1" applyBorder="1" applyProtection="1">
      <alignment vertical="center"/>
      <protection locked="0"/>
    </xf>
    <xf numFmtId="176" fontId="3" fillId="0" borderId="1" xfId="1" applyNumberFormat="1" applyFont="1" applyBorder="1" applyAlignment="1" applyProtection="1">
      <alignment horizontal="right" vertical="center"/>
      <protection locked="0"/>
    </xf>
    <xf numFmtId="0" fontId="3" fillId="0" borderId="0" xfId="1" applyFont="1" applyAlignment="1" applyProtection="1">
      <alignment horizontal="left" vertical="center"/>
      <protection locked="0"/>
    </xf>
    <xf numFmtId="0" fontId="4" fillId="0" borderId="0" xfId="1" applyFont="1" applyAlignment="1" applyProtection="1">
      <alignment vertical="center"/>
      <protection locked="0"/>
    </xf>
    <xf numFmtId="0" fontId="15" fillId="0" borderId="0" xfId="1"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3" xfId="1" applyFont="1" applyBorder="1" applyAlignment="1" applyProtection="1">
      <alignment horizontal="distributed" vertical="center" justifyLastLine="1"/>
      <protection locked="0"/>
    </xf>
    <xf numFmtId="0" fontId="2" fillId="0" borderId="3" xfId="1" applyFont="1" applyBorder="1" applyAlignment="1" applyProtection="1">
      <alignment horizontal="distributed" vertical="center" wrapText="1" justifyLastLine="1"/>
      <protection locked="0"/>
    </xf>
    <xf numFmtId="178" fontId="22" fillId="0" borderId="0" xfId="2" applyNumberFormat="1" applyFont="1" applyAlignment="1" applyProtection="1">
      <alignment vertical="center"/>
      <protection locked="0"/>
    </xf>
    <xf numFmtId="178" fontId="3" fillId="0" borderId="0" xfId="3" applyNumberFormat="1" applyFont="1" applyAlignment="1" applyProtection="1">
      <alignment horizontal="distributed" vertical="center" shrinkToFit="1"/>
      <protection locked="0"/>
    </xf>
    <xf numFmtId="178" fontId="3" fillId="0" borderId="2" xfId="3" applyNumberFormat="1" applyFont="1" applyBorder="1" applyAlignment="1" applyProtection="1">
      <alignment horizontal="distributed" vertical="center" shrinkToFit="1"/>
      <protection locked="0"/>
    </xf>
    <xf numFmtId="178" fontId="16" fillId="0" borderId="0" xfId="4" applyNumberFormat="1" applyFont="1" applyAlignment="1" applyProtection="1">
      <alignment horizontal="distributed" vertical="center"/>
      <protection locked="0"/>
    </xf>
    <xf numFmtId="178" fontId="16" fillId="0" borderId="2" xfId="4" applyNumberFormat="1" applyFont="1" applyBorder="1" applyAlignment="1" applyProtection="1">
      <alignment horizontal="distributed" vertical="center"/>
      <protection locked="0"/>
    </xf>
    <xf numFmtId="0" fontId="2" fillId="0" borderId="5" xfId="1" applyFont="1" applyBorder="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178" fontId="16" fillId="0" borderId="0" xfId="3" applyNumberFormat="1" applyFont="1" applyAlignment="1" applyProtection="1">
      <alignment horizontal="distributed" vertical="center" shrinkToFit="1"/>
      <protection locked="0"/>
    </xf>
    <xf numFmtId="178" fontId="16" fillId="0" borderId="2" xfId="3" applyNumberFormat="1" applyFont="1" applyBorder="1" applyAlignment="1" applyProtection="1">
      <alignment horizontal="distributed" vertical="center" shrinkToFit="1"/>
      <protection locked="0"/>
    </xf>
    <xf numFmtId="0" fontId="2" fillId="0" borderId="9" xfId="1" applyFont="1" applyBorder="1" applyAlignment="1">
      <alignment horizontal="distributed" vertical="center" wrapText="1" justifyLastLine="1"/>
    </xf>
    <xf numFmtId="0" fontId="14" fillId="0" borderId="10" xfId="1" applyFont="1" applyBorder="1" applyAlignment="1">
      <alignment horizontal="distributed" vertical="center" justifyLastLine="1"/>
    </xf>
    <xf numFmtId="0" fontId="2" fillId="0" borderId="9" xfId="1" applyFont="1" applyFill="1" applyBorder="1" applyAlignment="1" applyProtection="1">
      <alignment horizontal="distributed" vertical="center" wrapText="1" justifyLastLine="1"/>
    </xf>
    <xf numFmtId="0" fontId="2" fillId="0" borderId="0" xfId="0" applyFont="1" applyFill="1" applyBorder="1" applyAlignment="1" applyProtection="1">
      <alignment vertical="center" wrapText="1"/>
    </xf>
    <xf numFmtId="0" fontId="2" fillId="0" borderId="9" xfId="0" applyFont="1" applyFill="1" applyBorder="1" applyAlignment="1" applyProtection="1">
      <alignment horizontal="distributed" vertical="center" wrapText="1" justifyLastLine="1"/>
    </xf>
    <xf numFmtId="0" fontId="14" fillId="0" borderId="10" xfId="0" applyFont="1" applyBorder="1" applyAlignment="1">
      <alignment horizontal="distributed" vertical="center" justifyLastLine="1"/>
    </xf>
    <xf numFmtId="0" fontId="6" fillId="0" borderId="0" xfId="1" applyFont="1" applyBorder="1" applyAlignment="1">
      <alignment horizontal="distributed" vertical="center"/>
    </xf>
    <xf numFmtId="0" fontId="4" fillId="0" borderId="0" xfId="1" applyFont="1" applyFill="1" applyBorder="1" applyAlignment="1" applyProtection="1">
      <alignment horizontal="left" vertical="center"/>
    </xf>
    <xf numFmtId="0" fontId="2" fillId="0" borderId="0"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distributed" vertical="center" justifyLastLine="1"/>
    </xf>
    <xf numFmtId="0" fontId="2" fillId="0" borderId="9" xfId="0" applyFont="1" applyFill="1" applyBorder="1" applyAlignment="1" applyProtection="1">
      <alignment horizontal="distributed" vertical="center" justifyLastLine="1"/>
    </xf>
    <xf numFmtId="0" fontId="0" fillId="0" borderId="1" xfId="0" applyBorder="1" applyAlignment="1">
      <alignment horizontal="distributed" vertical="center" justifyLastLine="1"/>
    </xf>
    <xf numFmtId="0" fontId="0" fillId="0" borderId="10" xfId="0" applyBorder="1" applyAlignment="1">
      <alignment horizontal="distributed" vertical="center" justifyLastLine="1"/>
    </xf>
    <xf numFmtId="0" fontId="6" fillId="0" borderId="0" xfId="0" applyFont="1" applyBorder="1" applyAlignment="1">
      <alignment horizontal="distributed" vertical="center"/>
    </xf>
    <xf numFmtId="0" fontId="7" fillId="0" borderId="0" xfId="0" applyFont="1" applyFill="1" applyBorder="1" applyAlignment="1" applyProtection="1">
      <alignment horizontal="distributed" vertical="center"/>
    </xf>
    <xf numFmtId="0" fontId="0" fillId="0" borderId="0" xfId="0" applyAlignment="1">
      <alignment vertical="center" wrapText="1"/>
    </xf>
    <xf numFmtId="0" fontId="6" fillId="0" borderId="8" xfId="0" applyFont="1" applyFill="1" applyBorder="1" applyAlignment="1">
      <alignment horizontal="distributed" vertical="center" justifyLastLine="1"/>
    </xf>
    <xf numFmtId="0" fontId="0" fillId="0" borderId="5" xfId="0" applyFill="1" applyBorder="1" applyAlignment="1">
      <alignment horizontal="distributed" vertical="center" justifyLastLine="1"/>
    </xf>
    <xf numFmtId="0" fontId="2" fillId="0" borderId="1" xfId="0" applyFont="1" applyFill="1" applyBorder="1" applyAlignment="1" applyProtection="1">
      <alignment horizontal="distributed" vertical="center"/>
    </xf>
    <xf numFmtId="0" fontId="2" fillId="0" borderId="10" xfId="0" applyFont="1" applyFill="1" applyBorder="1" applyAlignment="1" applyProtection="1">
      <alignment horizontal="distributed"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5" xfId="0" applyFont="1" applyFill="1" applyBorder="1" applyAlignment="1" applyProtection="1">
      <alignment horizontal="distributed" vertical="center"/>
    </xf>
    <xf numFmtId="0" fontId="3" fillId="0" borderId="1" xfId="0" applyFont="1" applyFill="1" applyBorder="1" applyAlignment="1">
      <alignment horizontal="distributed" vertical="center"/>
    </xf>
    <xf numFmtId="0" fontId="3" fillId="0" borderId="1" xfId="0" applyFont="1" applyBorder="1" applyAlignment="1">
      <alignment horizontal="distributed" vertical="center"/>
    </xf>
    <xf numFmtId="0" fontId="6" fillId="0" borderId="8" xfId="0" applyFont="1" applyBorder="1" applyAlignment="1">
      <alignment horizontal="distributed" vertical="center" justifyLastLine="1"/>
    </xf>
    <xf numFmtId="0" fontId="0" fillId="0" borderId="5" xfId="0" applyBorder="1" applyAlignment="1">
      <alignment horizontal="distributed" vertical="center" justifyLastLine="1"/>
    </xf>
  </cellXfs>
  <cellStyles count="5">
    <cellStyle name="標準" xfId="0" builtinId="0"/>
    <cellStyle name="標準 2" xfId="1" xr:uid="{00000000-0005-0000-0000-000001000000}"/>
    <cellStyle name="標準_04 05大学学部別学生数daigaku-d" xfId="2" xr:uid="{00000000-0005-0000-0000-000002000000}"/>
    <cellStyle name="標準_06大学院研究科別学生数daigaku-h" xfId="3" xr:uid="{00000000-0005-0000-0000-000003000000}"/>
    <cellStyle name="標準_07入学志願者数daigaku-e"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D6302-5657-48DF-8891-DFE8228F1537}">
  <dimension ref="A1:P65"/>
  <sheetViews>
    <sheetView tabSelected="1" zoomScaleNormal="100" zoomScaleSheetLayoutView="100" workbookViewId="0"/>
  </sheetViews>
  <sheetFormatPr defaultRowHeight="10.5"/>
  <cols>
    <col min="1" max="2" width="2" style="217" customWidth="1"/>
    <col min="3" max="3" width="8.85546875" style="217" customWidth="1"/>
    <col min="4" max="12" width="10" style="217" customWidth="1"/>
    <col min="13" max="16384" width="9.140625" style="217"/>
  </cols>
  <sheetData>
    <row r="1" spans="1:16" s="261" customFormat="1" ht="13.5" customHeight="1"/>
    <row r="2" spans="1:16" s="263" customFormat="1" ht="13.5" customHeight="1">
      <c r="A2" s="262" t="s">
        <v>80</v>
      </c>
      <c r="B2" s="262"/>
      <c r="C2" s="262"/>
      <c r="D2" s="262"/>
      <c r="E2" s="262"/>
      <c r="F2" s="262"/>
      <c r="G2" s="262"/>
      <c r="H2" s="262"/>
      <c r="I2" s="262"/>
      <c r="J2" s="262"/>
      <c r="K2" s="262"/>
      <c r="L2" s="262"/>
      <c r="M2" s="262"/>
      <c r="N2" s="262"/>
      <c r="O2" s="262"/>
      <c r="P2" s="262"/>
    </row>
    <row r="3" spans="1:16" s="263" customFormat="1" ht="10.5" customHeight="1">
      <c r="B3" s="264"/>
      <c r="C3" s="264"/>
      <c r="D3" s="264"/>
      <c r="E3" s="264"/>
      <c r="F3" s="264"/>
      <c r="G3" s="264"/>
      <c r="H3" s="264"/>
      <c r="I3" s="264"/>
      <c r="J3" s="264"/>
      <c r="K3" s="264"/>
      <c r="L3" s="264"/>
      <c r="M3" s="264"/>
      <c r="N3" s="264"/>
    </row>
    <row r="4" spans="1:16" s="261" customFormat="1" ht="10.5" customHeight="1">
      <c r="A4" s="265" t="s">
        <v>389</v>
      </c>
      <c r="C4" s="265"/>
      <c r="D4" s="265"/>
      <c r="E4" s="265"/>
      <c r="F4" s="265"/>
      <c r="G4" s="265"/>
      <c r="H4" s="265"/>
      <c r="I4" s="265"/>
      <c r="J4" s="265"/>
      <c r="K4" s="265"/>
      <c r="L4" s="265"/>
      <c r="M4" s="265"/>
      <c r="N4" s="265"/>
      <c r="O4" s="265"/>
      <c r="P4" s="265"/>
    </row>
    <row r="5" spans="1:16" s="261" customFormat="1" ht="10.5" customHeight="1">
      <c r="A5" s="265" t="s">
        <v>390</v>
      </c>
      <c r="C5" s="266"/>
      <c r="D5" s="266"/>
      <c r="E5" s="266"/>
      <c r="F5" s="266"/>
      <c r="G5" s="266"/>
      <c r="H5" s="266"/>
      <c r="I5" s="266"/>
      <c r="J5" s="266"/>
      <c r="K5" s="266"/>
      <c r="L5" s="266"/>
      <c r="M5" s="266"/>
      <c r="N5" s="266"/>
      <c r="O5" s="266"/>
      <c r="P5" s="266"/>
    </row>
    <row r="6" spans="1:16" s="269" customFormat="1" ht="10.5" customHeight="1"/>
    <row r="7" spans="1:16" s="216" customFormat="1" ht="13.5" customHeight="1">
      <c r="A7" s="259" t="s">
        <v>203</v>
      </c>
      <c r="B7" s="259"/>
      <c r="C7" s="259"/>
      <c r="D7" s="259"/>
      <c r="E7" s="259"/>
      <c r="F7" s="259"/>
      <c r="G7" s="259"/>
      <c r="H7" s="259"/>
      <c r="I7" s="259"/>
      <c r="J7" s="259"/>
      <c r="K7" s="259"/>
      <c r="L7" s="259"/>
    </row>
    <row r="8" spans="1:16" ht="9.75" customHeight="1"/>
    <row r="9" spans="1:16" ht="13.5" customHeight="1">
      <c r="A9" s="260" t="s">
        <v>277</v>
      </c>
      <c r="B9" s="260"/>
      <c r="C9" s="260"/>
      <c r="D9" s="260"/>
      <c r="E9" s="260"/>
      <c r="F9" s="260"/>
      <c r="G9" s="260"/>
      <c r="H9" s="260"/>
      <c r="I9" s="260"/>
      <c r="J9" s="260"/>
      <c r="K9" s="260"/>
      <c r="L9" s="260"/>
    </row>
    <row r="10" spans="1:16" ht="10.5" customHeight="1">
      <c r="D10" s="218"/>
      <c r="E10" s="218"/>
      <c r="F10" s="218"/>
    </row>
    <row r="11" spans="1:16" ht="10.5" customHeight="1">
      <c r="C11" s="219"/>
      <c r="D11" s="220"/>
      <c r="E11" s="220"/>
      <c r="F11" s="220"/>
      <c r="G11" s="220"/>
      <c r="H11" s="220"/>
      <c r="I11" s="220"/>
      <c r="J11" s="220"/>
      <c r="K11" s="220"/>
      <c r="L11" s="221" t="s">
        <v>391</v>
      </c>
    </row>
    <row r="12" spans="1:16" ht="10.5" customHeight="1">
      <c r="A12" s="274" t="s">
        <v>184</v>
      </c>
      <c r="B12" s="274"/>
      <c r="C12" s="275"/>
      <c r="D12" s="222"/>
      <c r="E12" s="223" t="s">
        <v>220</v>
      </c>
      <c r="F12" s="224"/>
      <c r="G12" s="225"/>
      <c r="H12" s="223" t="s">
        <v>102</v>
      </c>
      <c r="I12" s="224"/>
      <c r="J12" s="226"/>
      <c r="K12" s="223" t="s">
        <v>218</v>
      </c>
      <c r="L12" s="224"/>
    </row>
    <row r="13" spans="1:16" ht="10.5" customHeight="1">
      <c r="A13" s="276"/>
      <c r="B13" s="276"/>
      <c r="C13" s="277"/>
      <c r="D13" s="267" t="s">
        <v>47</v>
      </c>
      <c r="E13" s="227" t="s">
        <v>48</v>
      </c>
      <c r="F13" s="227" t="s">
        <v>49</v>
      </c>
      <c r="G13" s="268" t="s">
        <v>47</v>
      </c>
      <c r="H13" s="227" t="s">
        <v>48</v>
      </c>
      <c r="I13" s="227" t="s">
        <v>49</v>
      </c>
      <c r="J13" s="268" t="s">
        <v>47</v>
      </c>
      <c r="K13" s="227" t="s">
        <v>48</v>
      </c>
      <c r="L13" s="228" t="s">
        <v>49</v>
      </c>
    </row>
    <row r="14" spans="1:16" ht="5.25" customHeight="1">
      <c r="C14" s="229"/>
      <c r="D14" s="230"/>
      <c r="E14" s="231"/>
      <c r="F14" s="231"/>
      <c r="G14" s="231"/>
      <c r="H14" s="231"/>
      <c r="I14" s="231"/>
      <c r="J14" s="231"/>
      <c r="K14" s="231"/>
      <c r="L14" s="231"/>
    </row>
    <row r="15" spans="1:16" s="235" customFormat="1" ht="10.5" customHeight="1">
      <c r="A15" s="278" t="s">
        <v>363</v>
      </c>
      <c r="B15" s="278"/>
      <c r="C15" s="279"/>
      <c r="D15" s="232">
        <v>267020</v>
      </c>
      <c r="E15" s="233">
        <v>149879</v>
      </c>
      <c r="F15" s="233">
        <v>117141</v>
      </c>
      <c r="G15" s="233">
        <v>31666</v>
      </c>
      <c r="H15" s="233">
        <v>15787</v>
      </c>
      <c r="I15" s="233">
        <v>15879</v>
      </c>
      <c r="J15" s="234">
        <v>11.859036776271441</v>
      </c>
      <c r="K15" s="234">
        <v>10.533163418490917</v>
      </c>
      <c r="L15" s="234">
        <v>13.555458806054244</v>
      </c>
    </row>
    <row r="16" spans="1:16" ht="5.25" customHeight="1">
      <c r="A16" s="236"/>
      <c r="B16" s="236"/>
      <c r="C16" s="237"/>
      <c r="D16" s="238"/>
      <c r="E16" s="239"/>
      <c r="F16" s="239"/>
      <c r="G16" s="239"/>
      <c r="H16" s="239"/>
      <c r="I16" s="239"/>
      <c r="J16" s="240"/>
      <c r="K16" s="240"/>
      <c r="L16" s="240"/>
    </row>
    <row r="17" spans="1:12" ht="10.5" customHeight="1">
      <c r="A17" s="236"/>
      <c r="B17" s="270" t="s">
        <v>364</v>
      </c>
      <c r="C17" s="271"/>
      <c r="D17" s="241">
        <v>12201</v>
      </c>
      <c r="E17" s="242">
        <v>8864</v>
      </c>
      <c r="F17" s="242">
        <v>3337</v>
      </c>
      <c r="G17" s="242">
        <v>3835</v>
      </c>
      <c r="H17" s="242">
        <v>2817</v>
      </c>
      <c r="I17" s="242">
        <v>1018</v>
      </c>
      <c r="J17" s="243">
        <v>31.431849848373083</v>
      </c>
      <c r="K17" s="243">
        <v>31.780234657039713</v>
      </c>
      <c r="L17" s="243">
        <v>30.506442912795922</v>
      </c>
    </row>
    <row r="18" spans="1:12" ht="10.5" customHeight="1">
      <c r="A18" s="236"/>
      <c r="B18" s="270" t="s">
        <v>365</v>
      </c>
      <c r="C18" s="271"/>
      <c r="D18" s="241">
        <v>3333</v>
      </c>
      <c r="E18" s="242">
        <v>1234</v>
      </c>
      <c r="F18" s="242">
        <v>2099</v>
      </c>
      <c r="G18" s="242">
        <v>889</v>
      </c>
      <c r="H18" s="242">
        <v>290</v>
      </c>
      <c r="I18" s="242">
        <v>599</v>
      </c>
      <c r="J18" s="243">
        <v>26.672667266726673</v>
      </c>
      <c r="K18" s="243">
        <v>23.500810372771475</v>
      </c>
      <c r="L18" s="243">
        <v>28.537398761314915</v>
      </c>
    </row>
    <row r="19" spans="1:12" ht="10.5" customHeight="1">
      <c r="A19" s="236"/>
      <c r="B19" s="270" t="s">
        <v>366</v>
      </c>
      <c r="C19" s="271"/>
      <c r="D19" s="241">
        <v>251486</v>
      </c>
      <c r="E19" s="242">
        <v>139781</v>
      </c>
      <c r="F19" s="242">
        <v>111705</v>
      </c>
      <c r="G19" s="242">
        <v>26942</v>
      </c>
      <c r="H19" s="242">
        <v>12680</v>
      </c>
      <c r="I19" s="242">
        <v>14262</v>
      </c>
      <c r="J19" s="243">
        <v>10.713121207542368</v>
      </c>
      <c r="K19" s="243">
        <v>9.0713330137858517</v>
      </c>
      <c r="L19" s="243">
        <v>12.767557405666711</v>
      </c>
    </row>
    <row r="20" spans="1:12" ht="5.25" customHeight="1">
      <c r="C20" s="244"/>
      <c r="D20" s="241"/>
      <c r="E20" s="245"/>
      <c r="F20" s="245"/>
      <c r="G20" s="245"/>
      <c r="H20" s="245"/>
      <c r="I20" s="245"/>
      <c r="J20" s="243"/>
      <c r="K20" s="243"/>
      <c r="L20" s="243"/>
    </row>
    <row r="21" spans="1:12" ht="10.5" customHeight="1">
      <c r="A21" s="272" t="s">
        <v>367</v>
      </c>
      <c r="B21" s="272"/>
      <c r="C21" s="273"/>
      <c r="D21" s="246">
        <v>267020</v>
      </c>
      <c r="E21" s="247">
        <v>149879</v>
      </c>
      <c r="F21" s="247">
        <v>117141</v>
      </c>
      <c r="G21" s="247">
        <v>31666</v>
      </c>
      <c r="H21" s="247">
        <v>15787</v>
      </c>
      <c r="I21" s="247">
        <v>15879</v>
      </c>
      <c r="J21" s="248">
        <v>11.859036776271441</v>
      </c>
      <c r="K21" s="248">
        <v>10.533163418490917</v>
      </c>
      <c r="L21" s="248">
        <v>13.555458806054244</v>
      </c>
    </row>
    <row r="22" spans="1:12" ht="10.5" customHeight="1">
      <c r="C22" s="249" t="s">
        <v>368</v>
      </c>
      <c r="D22" s="241">
        <v>64828</v>
      </c>
      <c r="E22" s="245">
        <v>30830</v>
      </c>
      <c r="F22" s="245">
        <v>33998</v>
      </c>
      <c r="G22" s="242">
        <v>7535</v>
      </c>
      <c r="H22" s="245">
        <v>3173</v>
      </c>
      <c r="I22" s="245">
        <v>4362</v>
      </c>
      <c r="J22" s="243">
        <v>11.623064108101437</v>
      </c>
      <c r="K22" s="243">
        <v>10.29192345118391</v>
      </c>
      <c r="L22" s="243">
        <v>12.8301664803812</v>
      </c>
    </row>
    <row r="23" spans="1:12" ht="10.5" customHeight="1">
      <c r="C23" s="249" t="s">
        <v>369</v>
      </c>
      <c r="D23" s="241">
        <v>122274</v>
      </c>
      <c r="E23" s="245">
        <v>81248</v>
      </c>
      <c r="F23" s="245">
        <v>41026</v>
      </c>
      <c r="G23" s="242">
        <v>12743</v>
      </c>
      <c r="H23" s="245">
        <v>7701</v>
      </c>
      <c r="I23" s="245">
        <v>5042</v>
      </c>
      <c r="J23" s="243">
        <v>10.42167590820616</v>
      </c>
      <c r="K23" s="243">
        <v>9.4783871602993308</v>
      </c>
      <c r="L23" s="243">
        <v>12.289767464534686</v>
      </c>
    </row>
    <row r="24" spans="1:12" ht="10.5" customHeight="1">
      <c r="C24" s="249" t="s">
        <v>370</v>
      </c>
      <c r="D24" s="241">
        <v>7095</v>
      </c>
      <c r="E24" s="245">
        <v>5058</v>
      </c>
      <c r="F24" s="245">
        <v>2037</v>
      </c>
      <c r="G24" s="242">
        <v>659</v>
      </c>
      <c r="H24" s="245">
        <v>504</v>
      </c>
      <c r="I24" s="245">
        <v>155</v>
      </c>
      <c r="J24" s="243">
        <v>9.2882311486962639</v>
      </c>
      <c r="K24" s="243">
        <v>9.9644128113879002</v>
      </c>
      <c r="L24" s="243">
        <v>7.6092292587137944</v>
      </c>
    </row>
    <row r="25" spans="1:12" ht="10.5" customHeight="1">
      <c r="C25" s="249" t="s">
        <v>371</v>
      </c>
      <c r="D25" s="241">
        <v>14161</v>
      </c>
      <c r="E25" s="245">
        <v>11601</v>
      </c>
      <c r="F25" s="245">
        <v>2560</v>
      </c>
      <c r="G25" s="242">
        <v>2263</v>
      </c>
      <c r="H25" s="245">
        <v>1833</v>
      </c>
      <c r="I25" s="245">
        <v>430</v>
      </c>
      <c r="J25" s="243">
        <v>15.980509850999223</v>
      </c>
      <c r="K25" s="243">
        <v>15.800362037755367</v>
      </c>
      <c r="L25" s="243">
        <v>16.796875</v>
      </c>
    </row>
    <row r="26" spans="1:12" ht="10.5" customHeight="1">
      <c r="C26" s="249" t="s">
        <v>372</v>
      </c>
      <c r="D26" s="241">
        <v>817</v>
      </c>
      <c r="E26" s="245">
        <v>519</v>
      </c>
      <c r="F26" s="245">
        <v>298</v>
      </c>
      <c r="G26" s="242">
        <v>311</v>
      </c>
      <c r="H26" s="245">
        <v>191</v>
      </c>
      <c r="I26" s="245">
        <v>120</v>
      </c>
      <c r="J26" s="243">
        <v>38.066095471236224</v>
      </c>
      <c r="K26" s="243">
        <v>36.801541425818883</v>
      </c>
      <c r="L26" s="243">
        <v>40.268456375838923</v>
      </c>
    </row>
    <row r="27" spans="1:12" ht="10.5" customHeight="1">
      <c r="C27" s="249" t="s">
        <v>373</v>
      </c>
      <c r="D27" s="241">
        <v>8400</v>
      </c>
      <c r="E27" s="245">
        <v>2259</v>
      </c>
      <c r="F27" s="245">
        <v>6141</v>
      </c>
      <c r="G27" s="242">
        <v>1612</v>
      </c>
      <c r="H27" s="245">
        <v>433</v>
      </c>
      <c r="I27" s="245">
        <v>1179</v>
      </c>
      <c r="J27" s="243">
        <v>19.19047619047619</v>
      </c>
      <c r="K27" s="243">
        <v>19.167773351040282</v>
      </c>
      <c r="L27" s="243">
        <v>19.198827552515876</v>
      </c>
    </row>
    <row r="28" spans="1:12" ht="10.5" customHeight="1">
      <c r="C28" s="249" t="s">
        <v>374</v>
      </c>
      <c r="D28" s="241">
        <v>9624</v>
      </c>
      <c r="E28" s="245">
        <v>2468</v>
      </c>
      <c r="F28" s="245">
        <v>7156</v>
      </c>
      <c r="G28" s="242">
        <v>999</v>
      </c>
      <c r="H28" s="245">
        <v>136</v>
      </c>
      <c r="I28" s="245">
        <v>863</v>
      </c>
      <c r="J28" s="243">
        <v>10.380299251870325</v>
      </c>
      <c r="K28" s="243">
        <v>5.5105348460291737</v>
      </c>
      <c r="L28" s="243">
        <v>12.059809949692566</v>
      </c>
    </row>
    <row r="29" spans="1:12" ht="10.5" customHeight="1">
      <c r="C29" s="249" t="s">
        <v>375</v>
      </c>
      <c r="D29" s="241">
        <v>10252</v>
      </c>
      <c r="E29" s="245">
        <v>3246</v>
      </c>
      <c r="F29" s="245">
        <v>7006</v>
      </c>
      <c r="G29" s="242">
        <v>1439</v>
      </c>
      <c r="H29" s="245">
        <v>339</v>
      </c>
      <c r="I29" s="245">
        <v>1100</v>
      </c>
      <c r="J29" s="243">
        <v>14.03628560280921</v>
      </c>
      <c r="K29" s="243">
        <v>10.44362292051756</v>
      </c>
      <c r="L29" s="243">
        <v>15.700827861832714</v>
      </c>
    </row>
    <row r="30" spans="1:12" ht="10.5" customHeight="1">
      <c r="C30" s="249" t="s">
        <v>376</v>
      </c>
      <c r="D30" s="241">
        <v>11091</v>
      </c>
      <c r="E30" s="245">
        <v>4339</v>
      </c>
      <c r="F30" s="245">
        <v>6752</v>
      </c>
      <c r="G30" s="242">
        <v>1721</v>
      </c>
      <c r="H30" s="245">
        <v>484</v>
      </c>
      <c r="I30" s="245">
        <v>1237</v>
      </c>
      <c r="J30" s="243">
        <v>15.517085925525201</v>
      </c>
      <c r="K30" s="243">
        <v>11.15464392717216</v>
      </c>
      <c r="L30" s="243">
        <v>18.320497630331754</v>
      </c>
    </row>
    <row r="31" spans="1:12" ht="10.5" customHeight="1">
      <c r="C31" s="249" t="s">
        <v>377</v>
      </c>
      <c r="D31" s="241">
        <v>18478</v>
      </c>
      <c r="E31" s="245">
        <v>8311</v>
      </c>
      <c r="F31" s="245">
        <v>10167</v>
      </c>
      <c r="G31" s="242">
        <v>2384</v>
      </c>
      <c r="H31" s="245">
        <v>993</v>
      </c>
      <c r="I31" s="245">
        <v>1391</v>
      </c>
      <c r="J31" s="243">
        <v>12.901829202294621</v>
      </c>
      <c r="K31" s="243">
        <v>11.948020695463843</v>
      </c>
      <c r="L31" s="243">
        <v>13.681518638733156</v>
      </c>
    </row>
    <row r="32" spans="1:12" ht="6" customHeight="1">
      <c r="C32" s="250"/>
      <c r="D32" s="241"/>
      <c r="E32" s="245"/>
      <c r="F32" s="245"/>
      <c r="G32" s="245"/>
      <c r="H32" s="245"/>
      <c r="I32" s="245"/>
      <c r="J32" s="243"/>
      <c r="K32" s="243"/>
      <c r="L32" s="243"/>
    </row>
    <row r="33" spans="2:12" ht="10.5" customHeight="1">
      <c r="B33" s="270" t="s">
        <v>364</v>
      </c>
      <c r="C33" s="271"/>
      <c r="D33" s="241">
        <v>12201</v>
      </c>
      <c r="E33" s="242">
        <v>8864</v>
      </c>
      <c r="F33" s="242">
        <v>3337</v>
      </c>
      <c r="G33" s="242">
        <v>3835</v>
      </c>
      <c r="H33" s="242">
        <v>2817</v>
      </c>
      <c r="I33" s="242">
        <v>1018</v>
      </c>
      <c r="J33" s="243">
        <v>31.431849848373083</v>
      </c>
      <c r="K33" s="243">
        <v>31.780234657039713</v>
      </c>
      <c r="L33" s="243">
        <v>30.506442912795922</v>
      </c>
    </row>
    <row r="34" spans="2:12" ht="10.5" customHeight="1">
      <c r="C34" s="249" t="s">
        <v>368</v>
      </c>
      <c r="D34" s="241">
        <v>704</v>
      </c>
      <c r="E34" s="245">
        <v>402</v>
      </c>
      <c r="F34" s="245">
        <v>302</v>
      </c>
      <c r="G34" s="242">
        <v>226</v>
      </c>
      <c r="H34" s="245">
        <v>133</v>
      </c>
      <c r="I34" s="245">
        <v>93</v>
      </c>
      <c r="J34" s="243">
        <v>32.102272727272727</v>
      </c>
      <c r="K34" s="243">
        <v>33.084577114427859</v>
      </c>
      <c r="L34" s="243">
        <v>30.794701986754969</v>
      </c>
    </row>
    <row r="35" spans="2:12" ht="10.5" customHeight="1">
      <c r="C35" s="249" t="s">
        <v>369</v>
      </c>
      <c r="D35" s="241">
        <v>1746</v>
      </c>
      <c r="E35" s="245">
        <v>1305</v>
      </c>
      <c r="F35" s="245">
        <v>441</v>
      </c>
      <c r="G35" s="242">
        <v>583</v>
      </c>
      <c r="H35" s="245">
        <v>447</v>
      </c>
      <c r="I35" s="245">
        <v>136</v>
      </c>
      <c r="J35" s="243">
        <v>33.390607101947303</v>
      </c>
      <c r="K35" s="243">
        <v>34.252873563218387</v>
      </c>
      <c r="L35" s="243">
        <v>30.839002267573694</v>
      </c>
    </row>
    <row r="36" spans="2:12" ht="10.5" customHeight="1">
      <c r="C36" s="249" t="s">
        <v>370</v>
      </c>
      <c r="D36" s="241">
        <v>784</v>
      </c>
      <c r="E36" s="245">
        <v>684</v>
      </c>
      <c r="F36" s="245">
        <v>100</v>
      </c>
      <c r="G36" s="242">
        <v>325</v>
      </c>
      <c r="H36" s="245">
        <v>292</v>
      </c>
      <c r="I36" s="245">
        <v>33</v>
      </c>
      <c r="J36" s="243">
        <v>41.454081632653065</v>
      </c>
      <c r="K36" s="243">
        <v>42.690058479532162</v>
      </c>
      <c r="L36" s="243">
        <v>33</v>
      </c>
    </row>
    <row r="37" spans="2:12" ht="10.5" customHeight="1">
      <c r="C37" s="249" t="s">
        <v>371</v>
      </c>
      <c r="D37" s="241">
        <v>5804</v>
      </c>
      <c r="E37" s="245">
        <v>4691</v>
      </c>
      <c r="F37" s="245">
        <v>1113</v>
      </c>
      <c r="G37" s="242">
        <v>1575</v>
      </c>
      <c r="H37" s="245">
        <v>1313</v>
      </c>
      <c r="I37" s="245">
        <v>262</v>
      </c>
      <c r="J37" s="243">
        <v>27.136457615437632</v>
      </c>
      <c r="K37" s="243">
        <v>27.989767640162011</v>
      </c>
      <c r="L37" s="243">
        <v>23.539982030548067</v>
      </c>
    </row>
    <row r="38" spans="2:12" ht="10.5" customHeight="1">
      <c r="C38" s="249" t="s">
        <v>372</v>
      </c>
      <c r="D38" s="241">
        <v>817</v>
      </c>
      <c r="E38" s="245">
        <v>519</v>
      </c>
      <c r="F38" s="245">
        <v>298</v>
      </c>
      <c r="G38" s="242">
        <v>311</v>
      </c>
      <c r="H38" s="245">
        <v>191</v>
      </c>
      <c r="I38" s="245">
        <v>120</v>
      </c>
      <c r="J38" s="243">
        <v>38.066095471236224</v>
      </c>
      <c r="K38" s="243">
        <v>36.801541425818883</v>
      </c>
      <c r="L38" s="243">
        <v>40.268456375838923</v>
      </c>
    </row>
    <row r="39" spans="2:12" ht="10.5" customHeight="1">
      <c r="C39" s="249" t="s">
        <v>373</v>
      </c>
      <c r="D39" s="241">
        <v>785</v>
      </c>
      <c r="E39" s="245">
        <v>478</v>
      </c>
      <c r="F39" s="245">
        <v>307</v>
      </c>
      <c r="G39" s="242">
        <v>301</v>
      </c>
      <c r="H39" s="245">
        <v>194</v>
      </c>
      <c r="I39" s="245">
        <v>107</v>
      </c>
      <c r="J39" s="243">
        <v>38.34394904458599</v>
      </c>
      <c r="K39" s="243">
        <v>40.585774058577407</v>
      </c>
      <c r="L39" s="243">
        <v>34.853420195439739</v>
      </c>
    </row>
    <row r="40" spans="2:12" ht="10.5" customHeight="1">
      <c r="C40" s="249" t="s">
        <v>375</v>
      </c>
      <c r="D40" s="241">
        <v>1125</v>
      </c>
      <c r="E40" s="245">
        <v>479</v>
      </c>
      <c r="F40" s="245">
        <v>646</v>
      </c>
      <c r="G40" s="242">
        <v>389</v>
      </c>
      <c r="H40" s="245">
        <v>156</v>
      </c>
      <c r="I40" s="245">
        <v>233</v>
      </c>
      <c r="J40" s="243">
        <v>34.577777777777783</v>
      </c>
      <c r="K40" s="243">
        <v>32.567849686847602</v>
      </c>
      <c r="L40" s="243">
        <v>36.068111455108358</v>
      </c>
    </row>
    <row r="41" spans="2:12" ht="10.5" customHeight="1">
      <c r="C41" s="249" t="s">
        <v>377</v>
      </c>
      <c r="D41" s="241">
        <v>436</v>
      </c>
      <c r="E41" s="245">
        <v>306</v>
      </c>
      <c r="F41" s="245">
        <v>130</v>
      </c>
      <c r="G41" s="242">
        <v>125</v>
      </c>
      <c r="H41" s="245">
        <v>91</v>
      </c>
      <c r="I41" s="245">
        <v>34</v>
      </c>
      <c r="J41" s="243">
        <v>28.669724770642201</v>
      </c>
      <c r="K41" s="243">
        <v>29.738562091503269</v>
      </c>
      <c r="L41" s="243">
        <v>26.153846153846157</v>
      </c>
    </row>
    <row r="42" spans="2:12" ht="6" customHeight="1">
      <c r="C42" s="250"/>
      <c r="D42" s="241"/>
      <c r="E42" s="245"/>
      <c r="F42" s="245"/>
      <c r="G42" s="245"/>
      <c r="H42" s="245"/>
      <c r="I42" s="245"/>
      <c r="J42" s="243"/>
      <c r="K42" s="243"/>
      <c r="L42" s="243"/>
    </row>
    <row r="43" spans="2:12" ht="10.5" customHeight="1">
      <c r="B43" s="270" t="s">
        <v>365</v>
      </c>
      <c r="C43" s="271"/>
      <c r="D43" s="241">
        <v>3333</v>
      </c>
      <c r="E43" s="242">
        <v>1234</v>
      </c>
      <c r="F43" s="242">
        <v>2099</v>
      </c>
      <c r="G43" s="242">
        <v>889</v>
      </c>
      <c r="H43" s="242">
        <v>290</v>
      </c>
      <c r="I43" s="242">
        <v>599</v>
      </c>
      <c r="J43" s="243">
        <v>26.672667266726673</v>
      </c>
      <c r="K43" s="243">
        <v>23.500810372771475</v>
      </c>
      <c r="L43" s="243">
        <v>28.537398761314915</v>
      </c>
    </row>
    <row r="44" spans="2:12" ht="10.5" customHeight="1">
      <c r="C44" s="249" t="s">
        <v>378</v>
      </c>
      <c r="D44" s="241">
        <v>881</v>
      </c>
      <c r="E44" s="245">
        <v>296</v>
      </c>
      <c r="F44" s="245">
        <v>585</v>
      </c>
      <c r="G44" s="242">
        <v>159</v>
      </c>
      <c r="H44" s="245">
        <v>50</v>
      </c>
      <c r="I44" s="245">
        <v>109</v>
      </c>
      <c r="J44" s="243">
        <v>18.047673098751417</v>
      </c>
      <c r="K44" s="243">
        <v>16.891891891891891</v>
      </c>
      <c r="L44" s="243">
        <v>18.632478632478634</v>
      </c>
    </row>
    <row r="45" spans="2:12" ht="10.5" customHeight="1">
      <c r="C45" s="249" t="s">
        <v>379</v>
      </c>
      <c r="D45" s="241">
        <v>510</v>
      </c>
      <c r="E45" s="245">
        <v>221</v>
      </c>
      <c r="F45" s="245">
        <v>289</v>
      </c>
      <c r="G45" s="242">
        <v>110</v>
      </c>
      <c r="H45" s="245">
        <v>33</v>
      </c>
      <c r="I45" s="245">
        <v>77</v>
      </c>
      <c r="J45" s="243">
        <v>21.568627450980394</v>
      </c>
      <c r="K45" s="243">
        <v>14.932126696832579</v>
      </c>
      <c r="L45" s="243">
        <v>26.643598615916954</v>
      </c>
    </row>
    <row r="46" spans="2:12" ht="10.5" customHeight="1">
      <c r="C46" s="249" t="s">
        <v>380</v>
      </c>
      <c r="D46" s="241">
        <v>452</v>
      </c>
      <c r="E46" s="245">
        <v>193</v>
      </c>
      <c r="F46" s="245">
        <v>259</v>
      </c>
      <c r="G46" s="242">
        <v>192</v>
      </c>
      <c r="H46" s="245">
        <v>68</v>
      </c>
      <c r="I46" s="245">
        <v>124</v>
      </c>
      <c r="J46" s="243">
        <v>42.477876106194692</v>
      </c>
      <c r="K46" s="243">
        <v>35.233160621761655</v>
      </c>
      <c r="L46" s="243">
        <v>47.876447876447877</v>
      </c>
    </row>
    <row r="47" spans="2:12" ht="10.5" customHeight="1">
      <c r="C47" s="249" t="s">
        <v>381</v>
      </c>
      <c r="D47" s="241">
        <v>636</v>
      </c>
      <c r="E47" s="245">
        <v>158</v>
      </c>
      <c r="F47" s="245">
        <v>478</v>
      </c>
      <c r="G47" s="242">
        <v>200</v>
      </c>
      <c r="H47" s="245">
        <v>45</v>
      </c>
      <c r="I47" s="245">
        <v>155</v>
      </c>
      <c r="J47" s="243">
        <v>31.446540880503143</v>
      </c>
      <c r="K47" s="243">
        <v>28.481012658227851</v>
      </c>
      <c r="L47" s="243">
        <v>32.42677824267782</v>
      </c>
    </row>
    <row r="48" spans="2:12" ht="10.5" customHeight="1">
      <c r="C48" s="249" t="s">
        <v>382</v>
      </c>
      <c r="D48" s="241">
        <v>854</v>
      </c>
      <c r="E48" s="245">
        <v>366</v>
      </c>
      <c r="F48" s="245">
        <v>488</v>
      </c>
      <c r="G48" s="242">
        <v>228</v>
      </c>
      <c r="H48" s="245">
        <v>94</v>
      </c>
      <c r="I48" s="245">
        <v>134</v>
      </c>
      <c r="J48" s="243">
        <v>26.697892271662766</v>
      </c>
      <c r="K48" s="243">
        <v>25.683060109289617</v>
      </c>
      <c r="L48" s="243">
        <v>27.459016393442624</v>
      </c>
    </row>
    <row r="49" spans="1:12" ht="5.25" customHeight="1">
      <c r="C49" s="250"/>
      <c r="D49" s="241"/>
      <c r="E49" s="245"/>
      <c r="F49" s="245"/>
      <c r="G49" s="245"/>
      <c r="H49" s="245"/>
      <c r="I49" s="245"/>
      <c r="J49" s="243"/>
      <c r="K49" s="243"/>
      <c r="L49" s="243"/>
    </row>
    <row r="50" spans="1:12" ht="10.5" customHeight="1">
      <c r="B50" s="270" t="s">
        <v>366</v>
      </c>
      <c r="C50" s="271"/>
      <c r="D50" s="241">
        <v>251486</v>
      </c>
      <c r="E50" s="242">
        <v>139781</v>
      </c>
      <c r="F50" s="242">
        <v>111705</v>
      </c>
      <c r="G50" s="242">
        <v>26942</v>
      </c>
      <c r="H50" s="242">
        <v>12680</v>
      </c>
      <c r="I50" s="242">
        <v>14262</v>
      </c>
      <c r="J50" s="243">
        <v>10.713121207542368</v>
      </c>
      <c r="K50" s="243">
        <v>9.0713330137858517</v>
      </c>
      <c r="L50" s="243">
        <v>12.767557405666711</v>
      </c>
    </row>
    <row r="51" spans="1:12" ht="10.5" customHeight="1">
      <c r="C51" s="249" t="s">
        <v>378</v>
      </c>
      <c r="D51" s="241">
        <v>63243</v>
      </c>
      <c r="E51" s="245">
        <v>30132</v>
      </c>
      <c r="F51" s="245">
        <v>33111</v>
      </c>
      <c r="G51" s="242">
        <v>7150</v>
      </c>
      <c r="H51" s="245">
        <v>2990</v>
      </c>
      <c r="I51" s="245">
        <v>4160</v>
      </c>
      <c r="J51" s="243">
        <v>11.305599038628781</v>
      </c>
      <c r="K51" s="243">
        <v>9.9230054427187042</v>
      </c>
      <c r="L51" s="243">
        <v>12.563800549666274</v>
      </c>
    </row>
    <row r="52" spans="1:12" ht="10.5" customHeight="1">
      <c r="C52" s="249" t="s">
        <v>379</v>
      </c>
      <c r="D52" s="241">
        <v>120018</v>
      </c>
      <c r="E52" s="245">
        <v>79722</v>
      </c>
      <c r="F52" s="245">
        <v>40296</v>
      </c>
      <c r="G52" s="242">
        <v>12050</v>
      </c>
      <c r="H52" s="245">
        <v>7221</v>
      </c>
      <c r="I52" s="245">
        <v>4829</v>
      </c>
      <c r="J52" s="243">
        <v>10.040160642570282</v>
      </c>
      <c r="K52" s="243">
        <v>9.0577255964476553</v>
      </c>
      <c r="L52" s="243">
        <v>11.983819733968632</v>
      </c>
    </row>
    <row r="53" spans="1:12" ht="10.5" customHeight="1">
      <c r="C53" s="249" t="s">
        <v>383</v>
      </c>
      <c r="D53" s="241">
        <v>6311</v>
      </c>
      <c r="E53" s="245">
        <v>4374</v>
      </c>
      <c r="F53" s="245">
        <v>1937</v>
      </c>
      <c r="G53" s="242">
        <v>334</v>
      </c>
      <c r="H53" s="245">
        <v>212</v>
      </c>
      <c r="I53" s="245">
        <v>122</v>
      </c>
      <c r="J53" s="243">
        <v>5.2923466962446524</v>
      </c>
      <c r="K53" s="243">
        <v>4.8468221307727477</v>
      </c>
      <c r="L53" s="243">
        <v>6.2983995869901914</v>
      </c>
    </row>
    <row r="54" spans="1:12" ht="10.5" customHeight="1">
      <c r="C54" s="249" t="s">
        <v>384</v>
      </c>
      <c r="D54" s="241">
        <v>8357</v>
      </c>
      <c r="E54" s="245">
        <v>6910</v>
      </c>
      <c r="F54" s="245">
        <v>1447</v>
      </c>
      <c r="G54" s="242">
        <v>688</v>
      </c>
      <c r="H54" s="245">
        <v>520</v>
      </c>
      <c r="I54" s="245">
        <v>168</v>
      </c>
      <c r="J54" s="243">
        <v>8.2326193610147183</v>
      </c>
      <c r="K54" s="243">
        <v>7.5253256150506518</v>
      </c>
      <c r="L54" s="243">
        <v>11.61022805805114</v>
      </c>
    </row>
    <row r="55" spans="1:12" ht="10.5" customHeight="1">
      <c r="C55" s="249" t="s">
        <v>385</v>
      </c>
      <c r="D55" s="241">
        <v>7163</v>
      </c>
      <c r="E55" s="245">
        <v>1588</v>
      </c>
      <c r="F55" s="245">
        <v>5575</v>
      </c>
      <c r="G55" s="242">
        <v>1119</v>
      </c>
      <c r="H55" s="245">
        <v>171</v>
      </c>
      <c r="I55" s="245">
        <v>948</v>
      </c>
      <c r="J55" s="243">
        <v>15.621946111964261</v>
      </c>
      <c r="K55" s="243">
        <v>10.768261964735517</v>
      </c>
      <c r="L55" s="243">
        <v>17.004484304932735</v>
      </c>
    </row>
    <row r="56" spans="1:12" ht="10.5" customHeight="1">
      <c r="C56" s="249" t="s">
        <v>386</v>
      </c>
      <c r="D56" s="241">
        <v>9624</v>
      </c>
      <c r="E56" s="245">
        <v>2468</v>
      </c>
      <c r="F56" s="245">
        <v>7156</v>
      </c>
      <c r="G56" s="242">
        <v>999</v>
      </c>
      <c r="H56" s="245">
        <v>136</v>
      </c>
      <c r="I56" s="245">
        <v>863</v>
      </c>
      <c r="J56" s="243">
        <v>10.380299251870325</v>
      </c>
      <c r="K56" s="243">
        <v>5.5105348460291737</v>
      </c>
      <c r="L56" s="243">
        <v>12.059809949692566</v>
      </c>
    </row>
    <row r="57" spans="1:12" ht="10.5" customHeight="1">
      <c r="C57" s="251" t="s">
        <v>387</v>
      </c>
      <c r="D57" s="241">
        <v>9127</v>
      </c>
      <c r="E57" s="245">
        <v>2767</v>
      </c>
      <c r="F57" s="245">
        <v>6360</v>
      </c>
      <c r="G57" s="242">
        <v>1050</v>
      </c>
      <c r="H57" s="245">
        <v>183</v>
      </c>
      <c r="I57" s="245">
        <v>867</v>
      </c>
      <c r="J57" s="243">
        <v>11.504327818560316</v>
      </c>
      <c r="K57" s="243">
        <v>6.6136610046982289</v>
      </c>
      <c r="L57" s="243">
        <v>13.632075471698112</v>
      </c>
    </row>
    <row r="58" spans="1:12" ht="10.5" customHeight="1">
      <c r="C58" s="249" t="s">
        <v>381</v>
      </c>
      <c r="D58" s="241">
        <v>10455</v>
      </c>
      <c r="E58" s="245">
        <v>4181</v>
      </c>
      <c r="F58" s="245">
        <v>6274</v>
      </c>
      <c r="G58" s="242">
        <v>1521</v>
      </c>
      <c r="H58" s="245">
        <v>439</v>
      </c>
      <c r="I58" s="245">
        <v>1082</v>
      </c>
      <c r="J58" s="243">
        <v>14.548063127690099</v>
      </c>
      <c r="K58" s="243">
        <v>10.499880411384837</v>
      </c>
      <c r="L58" s="243">
        <v>17.245776219317818</v>
      </c>
    </row>
    <row r="59" spans="1:12" ht="10.5" customHeight="1">
      <c r="C59" s="249" t="s">
        <v>382</v>
      </c>
      <c r="D59" s="241">
        <v>17188</v>
      </c>
      <c r="E59" s="245">
        <v>7639</v>
      </c>
      <c r="F59" s="245">
        <v>9549</v>
      </c>
      <c r="G59" s="242">
        <v>2031</v>
      </c>
      <c r="H59" s="245">
        <v>808</v>
      </c>
      <c r="I59" s="245">
        <v>1223</v>
      </c>
      <c r="J59" s="243">
        <v>11.81638352338841</v>
      </c>
      <c r="K59" s="243">
        <v>10.577300693808091</v>
      </c>
      <c r="L59" s="243">
        <v>12.807623834956541</v>
      </c>
    </row>
    <row r="60" spans="1:12" ht="5.25" customHeight="1">
      <c r="C60" s="252"/>
      <c r="D60" s="241"/>
      <c r="E60" s="245"/>
      <c r="F60" s="245"/>
      <c r="G60" s="245"/>
      <c r="H60" s="245"/>
      <c r="I60" s="245"/>
      <c r="J60" s="243"/>
      <c r="K60" s="243"/>
      <c r="L60" s="243"/>
    </row>
    <row r="61" spans="1:12" ht="10.5" customHeight="1">
      <c r="A61" s="272" t="s">
        <v>388</v>
      </c>
      <c r="B61" s="272"/>
      <c r="C61" s="273"/>
      <c r="D61" s="253">
        <v>0</v>
      </c>
      <c r="E61" s="248">
        <v>0</v>
      </c>
      <c r="F61" s="248">
        <v>0</v>
      </c>
      <c r="G61" s="248">
        <v>0</v>
      </c>
      <c r="H61" s="248">
        <v>0</v>
      </c>
      <c r="I61" s="248">
        <v>0</v>
      </c>
      <c r="J61" s="248">
        <v>0</v>
      </c>
      <c r="K61" s="248">
        <v>0</v>
      </c>
      <c r="L61" s="248">
        <v>0</v>
      </c>
    </row>
    <row r="62" spans="1:12" ht="5.25" customHeight="1">
      <c r="A62" s="254"/>
      <c r="B62" s="254"/>
      <c r="C62" s="255"/>
      <c r="D62" s="256"/>
      <c r="E62" s="254"/>
      <c r="F62" s="254"/>
      <c r="G62" s="257"/>
      <c r="H62" s="257"/>
      <c r="I62" s="257"/>
      <c r="J62" s="254"/>
      <c r="K62" s="254"/>
      <c r="L62" s="254"/>
    </row>
    <row r="63" spans="1:12">
      <c r="A63" s="258" t="s">
        <v>353</v>
      </c>
    </row>
    <row r="64" spans="1:12">
      <c r="A64" s="258" t="s">
        <v>207</v>
      </c>
    </row>
    <row r="65" spans="1:1">
      <c r="A65" s="217" t="s">
        <v>206</v>
      </c>
    </row>
  </sheetData>
  <sheetProtection sheet="1" formatCells="0" formatRows="0" insertRows="0" deleteRows="0"/>
  <mergeCells count="10">
    <mergeCell ref="A61:C61"/>
    <mergeCell ref="A12:C13"/>
    <mergeCell ref="A15:C15"/>
    <mergeCell ref="B17:C17"/>
    <mergeCell ref="B18:C18"/>
    <mergeCell ref="B19:C19"/>
    <mergeCell ref="A21:C21"/>
    <mergeCell ref="B33:C33"/>
    <mergeCell ref="B43:C43"/>
    <mergeCell ref="B50:C50"/>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O70"/>
  <sheetViews>
    <sheetView zoomScaleNormal="100" zoomScaleSheetLayoutView="100" workbookViewId="0">
      <pane ySplit="14" topLeftCell="A15" activePane="bottomLeft" state="frozen"/>
      <selection pane="bottomLeft"/>
    </sheetView>
  </sheetViews>
  <sheetFormatPr defaultRowHeight="10.5"/>
  <cols>
    <col min="1" max="1" width="12.85546875" style="60" customWidth="1"/>
    <col min="2" max="2" width="10.28515625" style="60" customWidth="1"/>
    <col min="3" max="16384" width="9.140625" style="60"/>
  </cols>
  <sheetData>
    <row r="1" spans="1:15" ht="12">
      <c r="A1" s="131"/>
      <c r="B1" s="131"/>
      <c r="C1" s="131"/>
      <c r="D1" s="131"/>
      <c r="E1" s="131"/>
      <c r="F1" s="131"/>
      <c r="G1" s="131"/>
      <c r="H1" s="131"/>
      <c r="I1" s="131"/>
      <c r="J1" s="131"/>
      <c r="K1" s="131"/>
      <c r="L1" s="131"/>
      <c r="M1" s="131"/>
      <c r="N1" s="131"/>
      <c r="O1" s="131"/>
    </row>
    <row r="2" spans="1:15" ht="13.5" customHeight="1">
      <c r="A2" s="24" t="s">
        <v>318</v>
      </c>
      <c r="B2" s="24"/>
      <c r="C2" s="24"/>
      <c r="D2" s="24"/>
      <c r="E2" s="24"/>
      <c r="F2" s="24"/>
      <c r="G2" s="24"/>
      <c r="H2" s="24"/>
      <c r="I2" s="24"/>
      <c r="J2" s="24"/>
      <c r="K2" s="24"/>
      <c r="L2" s="24"/>
      <c r="M2" s="24"/>
      <c r="N2" s="24"/>
      <c r="O2" s="24"/>
    </row>
    <row r="3" spans="1:15" ht="10.5" customHeight="1">
      <c r="A3" s="130"/>
      <c r="B3" s="130"/>
      <c r="C3" s="130"/>
      <c r="D3" s="130"/>
      <c r="E3" s="130"/>
      <c r="F3" s="130"/>
      <c r="G3" s="130"/>
      <c r="H3" s="130"/>
      <c r="I3" s="130"/>
      <c r="J3" s="130"/>
      <c r="K3" s="130"/>
      <c r="L3" s="130"/>
      <c r="M3" s="130"/>
      <c r="N3" s="3"/>
      <c r="O3" s="3"/>
    </row>
    <row r="4" spans="1:15" ht="56.25" customHeight="1">
      <c r="A4" s="283" t="s">
        <v>321</v>
      </c>
      <c r="B4" s="283"/>
      <c r="C4" s="283"/>
      <c r="D4" s="283"/>
      <c r="E4" s="283"/>
      <c r="F4" s="283"/>
      <c r="G4" s="283"/>
      <c r="H4" s="283"/>
      <c r="I4" s="283"/>
      <c r="J4" s="283"/>
      <c r="K4" s="58"/>
      <c r="L4" s="58"/>
    </row>
    <row r="5" spans="1:15">
      <c r="A5" s="132" t="s">
        <v>319</v>
      </c>
      <c r="B5" s="132"/>
      <c r="C5" s="132"/>
      <c r="D5" s="132"/>
      <c r="E5" s="132"/>
      <c r="F5" s="132"/>
      <c r="G5" s="132"/>
      <c r="H5" s="132"/>
      <c r="I5" s="132"/>
      <c r="J5" s="132"/>
      <c r="K5" s="132"/>
      <c r="L5" s="132"/>
      <c r="M5" s="132"/>
      <c r="N5" s="132"/>
      <c r="O5" s="132"/>
    </row>
    <row r="6" spans="1:15">
      <c r="A6" s="132" t="s">
        <v>320</v>
      </c>
      <c r="B6" s="128"/>
      <c r="C6" s="128"/>
      <c r="D6" s="128"/>
      <c r="E6" s="128"/>
      <c r="F6" s="128"/>
      <c r="G6" s="128"/>
      <c r="H6" s="128"/>
      <c r="I6" s="128"/>
      <c r="J6" s="128"/>
      <c r="K6" s="128"/>
      <c r="L6" s="128"/>
      <c r="M6" s="128"/>
      <c r="N6" s="128"/>
      <c r="O6" s="128"/>
    </row>
    <row r="8" spans="1:15" s="104" customFormat="1" ht="13.5" customHeight="1">
      <c r="A8" s="119" t="s">
        <v>203</v>
      </c>
      <c r="B8" s="119"/>
      <c r="C8" s="119"/>
      <c r="D8" s="119"/>
      <c r="E8" s="119"/>
      <c r="F8" s="119"/>
      <c r="G8" s="119"/>
      <c r="H8" s="119"/>
      <c r="I8" s="119"/>
      <c r="J8" s="119"/>
    </row>
    <row r="9" spans="1:15" ht="10.5" customHeight="1"/>
    <row r="10" spans="1:15" ht="13.5" customHeight="1">
      <c r="A10" s="129" t="s">
        <v>277</v>
      </c>
      <c r="B10" s="129"/>
      <c r="C10" s="129"/>
      <c r="D10" s="129"/>
      <c r="E10" s="129"/>
      <c r="F10" s="129"/>
      <c r="G10" s="129"/>
      <c r="H10" s="129"/>
      <c r="I10" s="129"/>
      <c r="J10" s="129"/>
    </row>
    <row r="11" spans="1:15" ht="10.5" customHeight="1"/>
    <row r="12" spans="1:15" ht="10.5" customHeight="1">
      <c r="A12" s="82" t="s">
        <v>186</v>
      </c>
      <c r="B12" s="82"/>
      <c r="C12" s="82"/>
      <c r="D12" s="82"/>
      <c r="E12" s="82"/>
      <c r="F12" s="82"/>
      <c r="G12" s="82"/>
      <c r="H12" s="82"/>
      <c r="I12" s="82"/>
      <c r="J12" s="81" t="s">
        <v>298</v>
      </c>
    </row>
    <row r="13" spans="1:15" ht="12" customHeight="1">
      <c r="A13" s="282" t="s">
        <v>184</v>
      </c>
      <c r="B13" s="80"/>
      <c r="C13" s="77" t="s">
        <v>299</v>
      </c>
      <c r="D13" s="76"/>
      <c r="E13" s="79"/>
      <c r="F13" s="77" t="s">
        <v>300</v>
      </c>
      <c r="G13" s="76"/>
      <c r="H13" s="78"/>
      <c r="I13" s="77" t="s">
        <v>301</v>
      </c>
      <c r="J13" s="76"/>
    </row>
    <row r="14" spans="1:15" ht="12" customHeight="1">
      <c r="A14" s="281"/>
      <c r="B14" s="75" t="s">
        <v>302</v>
      </c>
      <c r="C14" s="75" t="s">
        <v>303</v>
      </c>
      <c r="D14" s="75" t="s">
        <v>304</v>
      </c>
      <c r="E14" s="75" t="s">
        <v>302</v>
      </c>
      <c r="F14" s="75" t="s">
        <v>303</v>
      </c>
      <c r="G14" s="75" t="s">
        <v>304</v>
      </c>
      <c r="H14" s="75" t="s">
        <v>302</v>
      </c>
      <c r="I14" s="75" t="s">
        <v>303</v>
      </c>
      <c r="J14" s="74" t="s">
        <v>304</v>
      </c>
    </row>
    <row r="15" spans="1:15" ht="5.25" customHeight="1">
      <c r="A15" s="103"/>
      <c r="B15" s="102"/>
      <c r="C15" s="101"/>
      <c r="D15" s="101"/>
      <c r="E15" s="101"/>
      <c r="F15" s="101"/>
      <c r="G15" s="101"/>
      <c r="H15" s="101"/>
      <c r="I15" s="101"/>
      <c r="J15" s="101"/>
    </row>
    <row r="16" spans="1:15" s="96" customFormat="1" ht="10.5" customHeight="1">
      <c r="A16" s="70" t="s">
        <v>177</v>
      </c>
      <c r="B16" s="97">
        <v>226757</v>
      </c>
      <c r="C16" s="124">
        <v>121737</v>
      </c>
      <c r="D16" s="124">
        <v>105020</v>
      </c>
      <c r="E16" s="124">
        <v>29302</v>
      </c>
      <c r="F16" s="124">
        <v>14652</v>
      </c>
      <c r="G16" s="124">
        <v>14650</v>
      </c>
      <c r="H16" s="123">
        <v>12.922203063190993</v>
      </c>
      <c r="I16" s="71">
        <v>12.035782054757387</v>
      </c>
      <c r="J16" s="71">
        <v>13.949723862121502</v>
      </c>
    </row>
    <row r="17" spans="1:10" ht="5.25" customHeight="1">
      <c r="A17" s="70"/>
      <c r="B17" s="68"/>
      <c r="C17" s="65"/>
      <c r="D17" s="65"/>
      <c r="E17" s="65"/>
      <c r="F17" s="65"/>
      <c r="G17" s="65"/>
      <c r="H17" s="92"/>
      <c r="I17" s="63"/>
      <c r="J17" s="63"/>
    </row>
    <row r="18" spans="1:10" ht="10.5" customHeight="1">
      <c r="A18" s="64" t="s">
        <v>305</v>
      </c>
      <c r="B18" s="112">
        <v>13150</v>
      </c>
      <c r="C18" s="121">
        <v>9574</v>
      </c>
      <c r="D18" s="121">
        <v>3576</v>
      </c>
      <c r="E18" s="121">
        <v>3956</v>
      </c>
      <c r="F18" s="121">
        <v>2932</v>
      </c>
      <c r="G18" s="121">
        <v>1024</v>
      </c>
      <c r="H18" s="117">
        <v>30.083650190114071</v>
      </c>
      <c r="I18" s="107">
        <v>30.624608314184247</v>
      </c>
      <c r="J18" s="107">
        <v>28.635346756152124</v>
      </c>
    </row>
    <row r="19" spans="1:10" ht="10.5" customHeight="1">
      <c r="A19" s="64" t="s">
        <v>174</v>
      </c>
      <c r="B19" s="112">
        <v>3249</v>
      </c>
      <c r="C19" s="121">
        <v>1268</v>
      </c>
      <c r="D19" s="121">
        <v>1981</v>
      </c>
      <c r="E19" s="121">
        <v>820</v>
      </c>
      <c r="F19" s="121">
        <v>285</v>
      </c>
      <c r="G19" s="121">
        <v>535</v>
      </c>
      <c r="H19" s="117">
        <v>25.23853493382579</v>
      </c>
      <c r="I19" s="107">
        <v>22.476340694006307</v>
      </c>
      <c r="J19" s="107">
        <v>27.006562342251389</v>
      </c>
    </row>
    <row r="20" spans="1:10" ht="10.5" customHeight="1">
      <c r="A20" s="64" t="s">
        <v>167</v>
      </c>
      <c r="B20" s="112">
        <v>210358</v>
      </c>
      <c r="C20" s="121">
        <v>110895</v>
      </c>
      <c r="D20" s="121">
        <v>99463</v>
      </c>
      <c r="E20" s="121">
        <v>24526</v>
      </c>
      <c r="F20" s="121">
        <v>11435</v>
      </c>
      <c r="G20" s="121">
        <v>13091</v>
      </c>
      <c r="H20" s="117">
        <v>11.659171507620343</v>
      </c>
      <c r="I20" s="107">
        <v>10.311555976374047</v>
      </c>
      <c r="J20" s="107">
        <v>13.161678211998431</v>
      </c>
    </row>
    <row r="21" spans="1:10" ht="5.25" customHeight="1">
      <c r="A21" s="95"/>
      <c r="B21" s="112"/>
      <c r="C21" s="111"/>
      <c r="D21" s="111"/>
      <c r="E21" s="111"/>
      <c r="F21" s="111"/>
      <c r="G21" s="111"/>
      <c r="H21" s="117"/>
      <c r="I21" s="107"/>
      <c r="J21" s="107"/>
    </row>
    <row r="22" spans="1:10" ht="10.5" customHeight="1">
      <c r="A22" s="66" t="s">
        <v>175</v>
      </c>
      <c r="B22" s="115">
        <v>226661</v>
      </c>
      <c r="C22" s="120">
        <v>121655</v>
      </c>
      <c r="D22" s="120">
        <v>105006</v>
      </c>
      <c r="E22" s="120">
        <v>29260</v>
      </c>
      <c r="F22" s="120">
        <v>14617</v>
      </c>
      <c r="G22" s="120">
        <v>14643</v>
      </c>
      <c r="H22" s="122">
        <v>12.909146258068215</v>
      </c>
      <c r="I22" s="110">
        <v>12.015124737988574</v>
      </c>
      <c r="J22" s="110">
        <v>13.944917433289527</v>
      </c>
    </row>
    <row r="23" spans="1:10" ht="10.5" customHeight="1">
      <c r="A23" s="94" t="s">
        <v>200</v>
      </c>
      <c r="B23" s="112">
        <v>61858</v>
      </c>
      <c r="C23" s="111">
        <v>25302</v>
      </c>
      <c r="D23" s="113">
        <v>36556</v>
      </c>
      <c r="E23" s="121">
        <v>8359</v>
      </c>
      <c r="F23" s="111">
        <v>3329</v>
      </c>
      <c r="G23" s="111">
        <v>5030</v>
      </c>
      <c r="H23" s="107">
        <v>13.513207669177794</v>
      </c>
      <c r="I23" s="107">
        <v>13.157062682791873</v>
      </c>
      <c r="J23" s="107">
        <v>13.759711128132182</v>
      </c>
    </row>
    <row r="24" spans="1:10" ht="10.5" customHeight="1">
      <c r="A24" s="73" t="s">
        <v>199</v>
      </c>
      <c r="B24" s="112">
        <v>97689</v>
      </c>
      <c r="C24" s="113">
        <v>66776</v>
      </c>
      <c r="D24" s="113">
        <v>30913</v>
      </c>
      <c r="E24" s="121">
        <v>11268</v>
      </c>
      <c r="F24" s="111">
        <v>6931</v>
      </c>
      <c r="G24" s="111">
        <v>4337</v>
      </c>
      <c r="H24" s="107">
        <v>11.534563768694531</v>
      </c>
      <c r="I24" s="107">
        <v>10.379477656643104</v>
      </c>
      <c r="J24" s="107">
        <v>14.029696244298515</v>
      </c>
    </row>
    <row r="25" spans="1:10" ht="10.5" customHeight="1">
      <c r="A25" s="73" t="s">
        <v>198</v>
      </c>
      <c r="B25" s="112">
        <v>3150</v>
      </c>
      <c r="C25" s="113">
        <v>2614</v>
      </c>
      <c r="D25" s="113">
        <v>536</v>
      </c>
      <c r="E25" s="121">
        <v>422</v>
      </c>
      <c r="F25" s="111">
        <v>357</v>
      </c>
      <c r="G25" s="111">
        <v>65</v>
      </c>
      <c r="H25" s="107">
        <v>13.396825396825395</v>
      </c>
      <c r="I25" s="107">
        <v>13.657230298393266</v>
      </c>
      <c r="J25" s="107">
        <v>12.126865671641792</v>
      </c>
    </row>
    <row r="26" spans="1:10" ht="10.5" customHeight="1">
      <c r="A26" s="73" t="s">
        <v>197</v>
      </c>
      <c r="B26" s="112">
        <v>8654</v>
      </c>
      <c r="C26" s="113">
        <v>6384</v>
      </c>
      <c r="D26" s="113">
        <v>2270</v>
      </c>
      <c r="E26" s="121">
        <v>1731</v>
      </c>
      <c r="F26" s="111">
        <v>1424</v>
      </c>
      <c r="G26" s="111">
        <v>307</v>
      </c>
      <c r="H26" s="107">
        <v>20.002311070025421</v>
      </c>
      <c r="I26" s="107">
        <v>22.305764411027567</v>
      </c>
      <c r="J26" s="107">
        <v>13.524229074889869</v>
      </c>
    </row>
    <row r="27" spans="1:10" ht="10.5" customHeight="1">
      <c r="A27" s="73" t="s">
        <v>196</v>
      </c>
      <c r="B27" s="112">
        <v>871</v>
      </c>
      <c r="C27" s="113">
        <v>542</v>
      </c>
      <c r="D27" s="113">
        <v>329</v>
      </c>
      <c r="E27" s="121">
        <v>321</v>
      </c>
      <c r="F27" s="111">
        <v>223</v>
      </c>
      <c r="G27" s="111">
        <v>98</v>
      </c>
      <c r="H27" s="107">
        <v>36.854190585533871</v>
      </c>
      <c r="I27" s="107">
        <v>41.14391143911439</v>
      </c>
      <c r="J27" s="107">
        <v>29.787234042553191</v>
      </c>
    </row>
    <row r="28" spans="1:10" ht="10.5" customHeight="1">
      <c r="A28" s="73" t="s">
        <v>193</v>
      </c>
      <c r="B28" s="112">
        <v>10811</v>
      </c>
      <c r="C28" s="113">
        <v>3244</v>
      </c>
      <c r="D28" s="113">
        <v>7567</v>
      </c>
      <c r="E28" s="121">
        <v>1391</v>
      </c>
      <c r="F28" s="111">
        <v>444</v>
      </c>
      <c r="G28" s="111">
        <v>947</v>
      </c>
      <c r="H28" s="107">
        <v>12.866524835815374</v>
      </c>
      <c r="I28" s="107">
        <v>13.686806411837239</v>
      </c>
      <c r="J28" s="107">
        <v>12.514867186467557</v>
      </c>
    </row>
    <row r="29" spans="1:10" ht="10.5" customHeight="1">
      <c r="A29" s="73" t="s">
        <v>202</v>
      </c>
      <c r="B29" s="112">
        <v>9922</v>
      </c>
      <c r="C29" s="113">
        <v>1113</v>
      </c>
      <c r="D29" s="113">
        <v>8809</v>
      </c>
      <c r="E29" s="121">
        <v>840</v>
      </c>
      <c r="F29" s="111">
        <v>65</v>
      </c>
      <c r="G29" s="111">
        <v>775</v>
      </c>
      <c r="H29" s="107">
        <v>8.4660350735738756</v>
      </c>
      <c r="I29" s="107">
        <v>5.840071877807727</v>
      </c>
      <c r="J29" s="107">
        <v>8.7978204109433538</v>
      </c>
    </row>
    <row r="30" spans="1:10" ht="10.5" customHeight="1">
      <c r="A30" s="73" t="s">
        <v>195</v>
      </c>
      <c r="B30" s="112">
        <v>12363</v>
      </c>
      <c r="C30" s="113">
        <v>4397</v>
      </c>
      <c r="D30" s="113">
        <v>7966</v>
      </c>
      <c r="E30" s="121">
        <v>1176</v>
      </c>
      <c r="F30" s="111">
        <v>345</v>
      </c>
      <c r="G30" s="111">
        <v>831</v>
      </c>
      <c r="H30" s="107">
        <v>9.5122543072069874</v>
      </c>
      <c r="I30" s="107">
        <v>7.8462588128269273</v>
      </c>
      <c r="J30" s="107">
        <v>10.431835300025107</v>
      </c>
    </row>
    <row r="31" spans="1:10" ht="10.5" customHeight="1">
      <c r="A31" s="73" t="s">
        <v>201</v>
      </c>
      <c r="B31" s="112">
        <v>5702</v>
      </c>
      <c r="C31" s="113">
        <v>1682</v>
      </c>
      <c r="D31" s="113">
        <v>4020</v>
      </c>
      <c r="E31" s="121">
        <v>1677</v>
      </c>
      <c r="F31" s="111">
        <v>461</v>
      </c>
      <c r="G31" s="111">
        <v>1216</v>
      </c>
      <c r="H31" s="107">
        <v>29.410733076113644</v>
      </c>
      <c r="I31" s="107">
        <v>27.407847800237811</v>
      </c>
      <c r="J31" s="107">
        <v>30.24875621890547</v>
      </c>
    </row>
    <row r="32" spans="1:10" ht="10.5" customHeight="1">
      <c r="A32" s="73" t="s">
        <v>194</v>
      </c>
      <c r="B32" s="112">
        <v>15641</v>
      </c>
      <c r="C32" s="113">
        <v>9601</v>
      </c>
      <c r="D32" s="113">
        <v>6040</v>
      </c>
      <c r="E32" s="121">
        <v>2075</v>
      </c>
      <c r="F32" s="111">
        <v>1038</v>
      </c>
      <c r="G32" s="111">
        <v>1037</v>
      </c>
      <c r="H32" s="107">
        <v>13.266415190844574</v>
      </c>
      <c r="I32" s="107">
        <v>10.811373815227581</v>
      </c>
      <c r="J32" s="107">
        <v>17.168874172185429</v>
      </c>
    </row>
    <row r="33" spans="1:10" ht="6" customHeight="1">
      <c r="A33" s="93"/>
      <c r="B33" s="112"/>
      <c r="C33" s="111"/>
      <c r="D33" s="111"/>
      <c r="E33" s="113"/>
      <c r="F33" s="111"/>
      <c r="G33" s="111"/>
      <c r="H33" s="117"/>
      <c r="I33" s="117"/>
      <c r="J33" s="117"/>
    </row>
    <row r="34" spans="1:10" ht="10.5" customHeight="1">
      <c r="A34" s="89" t="s">
        <v>305</v>
      </c>
      <c r="B34" s="112">
        <v>13054</v>
      </c>
      <c r="C34" s="121">
        <v>9492</v>
      </c>
      <c r="D34" s="121">
        <v>3562</v>
      </c>
      <c r="E34" s="121">
        <v>3914</v>
      </c>
      <c r="F34" s="121">
        <v>2897</v>
      </c>
      <c r="G34" s="121">
        <v>1017</v>
      </c>
      <c r="H34" s="107">
        <v>29.983146928144627</v>
      </c>
      <c r="I34" s="107">
        <v>30.520438263801097</v>
      </c>
      <c r="J34" s="107">
        <v>28.551375631667604</v>
      </c>
    </row>
    <row r="35" spans="1:10" ht="10.5" customHeight="1">
      <c r="A35" s="73" t="s">
        <v>200</v>
      </c>
      <c r="B35" s="112">
        <v>662</v>
      </c>
      <c r="C35" s="113">
        <v>363</v>
      </c>
      <c r="D35" s="113">
        <v>299</v>
      </c>
      <c r="E35" s="121">
        <v>227</v>
      </c>
      <c r="F35" s="111">
        <v>130</v>
      </c>
      <c r="G35" s="113">
        <v>97</v>
      </c>
      <c r="H35" s="107">
        <v>34.290030211480357</v>
      </c>
      <c r="I35" s="107">
        <v>35.812672176308538</v>
      </c>
      <c r="J35" s="107">
        <v>32.441471571906355</v>
      </c>
    </row>
    <row r="36" spans="1:10" ht="10.5" customHeight="1">
      <c r="A36" s="73" t="s">
        <v>199</v>
      </c>
      <c r="B36" s="112">
        <v>1806</v>
      </c>
      <c r="C36" s="113">
        <v>1368</v>
      </c>
      <c r="D36" s="113">
        <v>438</v>
      </c>
      <c r="E36" s="121">
        <v>593</v>
      </c>
      <c r="F36" s="111">
        <v>449</v>
      </c>
      <c r="G36" s="113">
        <v>144</v>
      </c>
      <c r="H36" s="107">
        <v>32.834994462901442</v>
      </c>
      <c r="I36" s="107">
        <v>32.821637426900587</v>
      </c>
      <c r="J36" s="107">
        <v>32.87671232876712</v>
      </c>
    </row>
    <row r="37" spans="1:10" ht="10.5" customHeight="1">
      <c r="A37" s="73" t="s">
        <v>198</v>
      </c>
      <c r="B37" s="112">
        <v>907</v>
      </c>
      <c r="C37" s="113">
        <v>764</v>
      </c>
      <c r="D37" s="113">
        <v>143</v>
      </c>
      <c r="E37" s="121">
        <v>315</v>
      </c>
      <c r="F37" s="111">
        <v>275</v>
      </c>
      <c r="G37" s="113">
        <v>40</v>
      </c>
      <c r="H37" s="107">
        <v>34.729878721058434</v>
      </c>
      <c r="I37" s="107">
        <v>35.994764397905762</v>
      </c>
      <c r="J37" s="107">
        <v>27.972027972027973</v>
      </c>
    </row>
    <row r="38" spans="1:10" ht="10.5" customHeight="1">
      <c r="A38" s="73" t="s">
        <v>197</v>
      </c>
      <c r="B38" s="112">
        <v>6196</v>
      </c>
      <c r="C38" s="113">
        <v>4997</v>
      </c>
      <c r="D38" s="113">
        <v>1199</v>
      </c>
      <c r="E38" s="121">
        <v>1595</v>
      </c>
      <c r="F38" s="111">
        <v>1350</v>
      </c>
      <c r="G38" s="113">
        <v>245</v>
      </c>
      <c r="H38" s="107">
        <v>25.742414460942541</v>
      </c>
      <c r="I38" s="107">
        <v>27.016209725835498</v>
      </c>
      <c r="J38" s="107">
        <v>20.433694745621349</v>
      </c>
    </row>
    <row r="39" spans="1:10" ht="10.5" customHeight="1">
      <c r="A39" s="73" t="s">
        <v>196</v>
      </c>
      <c r="B39" s="112">
        <v>871</v>
      </c>
      <c r="C39" s="113">
        <v>542</v>
      </c>
      <c r="D39" s="113">
        <v>329</v>
      </c>
      <c r="E39" s="121">
        <v>321</v>
      </c>
      <c r="F39" s="111">
        <v>223</v>
      </c>
      <c r="G39" s="113">
        <v>98</v>
      </c>
      <c r="H39" s="107">
        <v>36.854190585533871</v>
      </c>
      <c r="I39" s="107">
        <v>41.14391143911439</v>
      </c>
      <c r="J39" s="107">
        <v>29.787234042553191</v>
      </c>
    </row>
    <row r="40" spans="1:10" ht="10.5" customHeight="1">
      <c r="A40" s="73" t="s">
        <v>193</v>
      </c>
      <c r="B40" s="112">
        <v>920</v>
      </c>
      <c r="C40" s="113">
        <v>540</v>
      </c>
      <c r="D40" s="113">
        <v>380</v>
      </c>
      <c r="E40" s="121">
        <v>349</v>
      </c>
      <c r="F40" s="111">
        <v>201</v>
      </c>
      <c r="G40" s="113">
        <v>148</v>
      </c>
      <c r="H40" s="107">
        <v>37.934782608695649</v>
      </c>
      <c r="I40" s="107">
        <v>37.222222222222221</v>
      </c>
      <c r="J40" s="107">
        <v>38.94736842105263</v>
      </c>
    </row>
    <row r="41" spans="1:10" ht="10.5" customHeight="1">
      <c r="A41" s="73" t="s">
        <v>195</v>
      </c>
      <c r="B41" s="112">
        <v>1253</v>
      </c>
      <c r="C41" s="111">
        <v>623</v>
      </c>
      <c r="D41" s="111">
        <v>630</v>
      </c>
      <c r="E41" s="121">
        <v>389</v>
      </c>
      <c r="F41" s="111">
        <v>182</v>
      </c>
      <c r="G41" s="111">
        <v>207</v>
      </c>
      <c r="H41" s="117">
        <v>31.045490822027134</v>
      </c>
      <c r="I41" s="107">
        <v>29.213483146067414</v>
      </c>
      <c r="J41" s="107">
        <v>32.857142857142854</v>
      </c>
    </row>
    <row r="42" spans="1:10" ht="10.5" customHeight="1">
      <c r="A42" s="93" t="s">
        <v>194</v>
      </c>
      <c r="B42" s="112">
        <v>439</v>
      </c>
      <c r="C42" s="111">
        <v>295</v>
      </c>
      <c r="D42" s="111">
        <v>144</v>
      </c>
      <c r="E42" s="121">
        <v>125</v>
      </c>
      <c r="F42" s="111">
        <v>87</v>
      </c>
      <c r="G42" s="111">
        <v>38</v>
      </c>
      <c r="H42" s="117">
        <v>28.473804100227788</v>
      </c>
      <c r="I42" s="107">
        <v>29.491525423728817</v>
      </c>
      <c r="J42" s="107">
        <v>26.388888888888889</v>
      </c>
    </row>
    <row r="43" spans="1:10" ht="6" customHeight="1">
      <c r="A43" s="73"/>
      <c r="B43" s="112"/>
      <c r="C43" s="111"/>
      <c r="D43" s="111"/>
      <c r="E43" s="111"/>
      <c r="F43" s="111"/>
      <c r="G43" s="111"/>
      <c r="H43" s="117"/>
      <c r="I43" s="107"/>
      <c r="J43" s="107"/>
    </row>
    <row r="44" spans="1:10" ht="10.5" customHeight="1">
      <c r="A44" s="89" t="s">
        <v>306</v>
      </c>
      <c r="B44" s="112">
        <v>3249</v>
      </c>
      <c r="C44" s="121">
        <v>1268</v>
      </c>
      <c r="D44" s="121">
        <v>1981</v>
      </c>
      <c r="E44" s="121">
        <v>820</v>
      </c>
      <c r="F44" s="121">
        <v>285</v>
      </c>
      <c r="G44" s="121">
        <v>535</v>
      </c>
      <c r="H44" s="117">
        <v>25.23853493382579</v>
      </c>
      <c r="I44" s="107">
        <v>22.476340694006307</v>
      </c>
      <c r="J44" s="107">
        <v>27.006562342251389</v>
      </c>
    </row>
    <row r="45" spans="1:10" ht="10.5" customHeight="1">
      <c r="A45" s="73" t="s">
        <v>307</v>
      </c>
      <c r="B45" s="112">
        <v>806</v>
      </c>
      <c r="C45" s="111">
        <v>331</v>
      </c>
      <c r="D45" s="111">
        <v>475</v>
      </c>
      <c r="E45" s="121">
        <v>107</v>
      </c>
      <c r="F45" s="111">
        <v>33</v>
      </c>
      <c r="G45" s="111">
        <v>74</v>
      </c>
      <c r="H45" s="117">
        <v>13.275434243176178</v>
      </c>
      <c r="I45" s="107">
        <v>9.9697885196374632</v>
      </c>
      <c r="J45" s="107">
        <v>15.578947368421053</v>
      </c>
    </row>
    <row r="46" spans="1:10" ht="10.5" customHeight="1">
      <c r="A46" s="73" t="s">
        <v>308</v>
      </c>
      <c r="B46" s="112">
        <v>421</v>
      </c>
      <c r="C46" s="111">
        <v>157</v>
      </c>
      <c r="D46" s="111">
        <v>264</v>
      </c>
      <c r="E46" s="121">
        <v>104</v>
      </c>
      <c r="F46" s="111">
        <v>39</v>
      </c>
      <c r="G46" s="111">
        <v>65</v>
      </c>
      <c r="H46" s="117">
        <v>24.703087885985749</v>
      </c>
      <c r="I46" s="107">
        <v>24.840764331210192</v>
      </c>
      <c r="J46" s="107">
        <v>24.621212121212121</v>
      </c>
    </row>
    <row r="47" spans="1:10" ht="10.5" customHeight="1">
      <c r="A47" s="73" t="s">
        <v>193</v>
      </c>
      <c r="B47" s="112">
        <v>562</v>
      </c>
      <c r="C47" s="111">
        <v>292</v>
      </c>
      <c r="D47" s="111">
        <v>270</v>
      </c>
      <c r="E47" s="121">
        <v>192</v>
      </c>
      <c r="F47" s="111">
        <v>78</v>
      </c>
      <c r="G47" s="111">
        <v>114</v>
      </c>
      <c r="H47" s="117">
        <v>34.163701067615662</v>
      </c>
      <c r="I47" s="107">
        <v>26.712328767123289</v>
      </c>
      <c r="J47" s="107">
        <v>42.222222222222221</v>
      </c>
    </row>
    <row r="48" spans="1:10" ht="10.5" customHeight="1">
      <c r="A48" s="73" t="s">
        <v>309</v>
      </c>
      <c r="B48" s="112">
        <v>734</v>
      </c>
      <c r="C48" s="111">
        <v>158</v>
      </c>
      <c r="D48" s="111">
        <v>576</v>
      </c>
      <c r="E48" s="121">
        <v>198</v>
      </c>
      <c r="F48" s="111">
        <v>35</v>
      </c>
      <c r="G48" s="111">
        <v>163</v>
      </c>
      <c r="H48" s="107">
        <v>26.975476839237057</v>
      </c>
      <c r="I48" s="107">
        <v>22.151898734177212</v>
      </c>
      <c r="J48" s="107">
        <v>28.298611111111111</v>
      </c>
    </row>
    <row r="49" spans="1:10" ht="10.5" customHeight="1">
      <c r="A49" s="73" t="s">
        <v>310</v>
      </c>
      <c r="B49" s="112">
        <v>726</v>
      </c>
      <c r="C49" s="111">
        <v>330</v>
      </c>
      <c r="D49" s="111">
        <v>396</v>
      </c>
      <c r="E49" s="121">
        <v>219</v>
      </c>
      <c r="F49" s="111">
        <v>100</v>
      </c>
      <c r="G49" s="111">
        <v>119</v>
      </c>
      <c r="H49" s="107">
        <v>30.165289256198346</v>
      </c>
      <c r="I49" s="107">
        <v>30.303030303030305</v>
      </c>
      <c r="J49" s="107">
        <v>30.050505050505048</v>
      </c>
    </row>
    <row r="50" spans="1:10" ht="5.25" customHeight="1">
      <c r="A50" s="73"/>
      <c r="B50" s="112"/>
      <c r="C50" s="111"/>
      <c r="D50" s="111"/>
      <c r="E50" s="111"/>
      <c r="F50" s="111"/>
      <c r="G50" s="111"/>
      <c r="H50" s="107"/>
      <c r="I50" s="107"/>
      <c r="J50" s="107"/>
    </row>
    <row r="51" spans="1:10" ht="10.5" customHeight="1">
      <c r="A51" s="89" t="s">
        <v>311</v>
      </c>
      <c r="B51" s="112">
        <v>210358</v>
      </c>
      <c r="C51" s="121">
        <v>110895</v>
      </c>
      <c r="D51" s="121">
        <v>99463</v>
      </c>
      <c r="E51" s="121">
        <v>24526</v>
      </c>
      <c r="F51" s="121">
        <v>11435</v>
      </c>
      <c r="G51" s="121">
        <v>13091</v>
      </c>
      <c r="H51" s="107">
        <v>11.659171507620343</v>
      </c>
      <c r="I51" s="107">
        <v>10.311555976374047</v>
      </c>
      <c r="J51" s="107">
        <v>13.161678211998431</v>
      </c>
    </row>
    <row r="52" spans="1:10" ht="10.5" customHeight="1">
      <c r="A52" s="73" t="s">
        <v>307</v>
      </c>
      <c r="B52" s="112">
        <v>60390</v>
      </c>
      <c r="C52" s="111">
        <v>24608</v>
      </c>
      <c r="D52" s="111">
        <v>35782</v>
      </c>
      <c r="E52" s="121">
        <v>8025</v>
      </c>
      <c r="F52" s="111">
        <v>3166</v>
      </c>
      <c r="G52" s="111">
        <v>4859</v>
      </c>
      <c r="H52" s="107">
        <v>13.28862394436165</v>
      </c>
      <c r="I52" s="107">
        <v>12.865734720416125</v>
      </c>
      <c r="J52" s="107">
        <v>13.579453356436197</v>
      </c>
    </row>
    <row r="53" spans="1:10" ht="10.5" customHeight="1">
      <c r="A53" s="73" t="s">
        <v>308</v>
      </c>
      <c r="B53" s="112">
        <v>95462</v>
      </c>
      <c r="C53" s="111">
        <v>65251</v>
      </c>
      <c r="D53" s="111">
        <v>30211</v>
      </c>
      <c r="E53" s="121">
        <v>10571</v>
      </c>
      <c r="F53" s="111">
        <v>6443</v>
      </c>
      <c r="G53" s="111">
        <v>4128</v>
      </c>
      <c r="H53" s="107">
        <v>11.073516163499612</v>
      </c>
      <c r="I53" s="107">
        <v>9.8741781735145828</v>
      </c>
      <c r="J53" s="107">
        <v>13.66389725596637</v>
      </c>
    </row>
    <row r="54" spans="1:10" ht="10.5" customHeight="1">
      <c r="A54" s="73" t="s">
        <v>312</v>
      </c>
      <c r="B54" s="112">
        <v>2243</v>
      </c>
      <c r="C54" s="111">
        <v>1850</v>
      </c>
      <c r="D54" s="111">
        <v>393</v>
      </c>
      <c r="E54" s="121">
        <v>107</v>
      </c>
      <c r="F54" s="111">
        <v>82</v>
      </c>
      <c r="G54" s="111">
        <v>25</v>
      </c>
      <c r="H54" s="107">
        <v>4.7703967900133755</v>
      </c>
      <c r="I54" s="107">
        <v>4.4324324324324325</v>
      </c>
      <c r="J54" s="107">
        <v>6.3613231552162848</v>
      </c>
    </row>
    <row r="55" spans="1:10" ht="10.5" customHeight="1">
      <c r="A55" s="73" t="s">
        <v>313</v>
      </c>
      <c r="B55" s="112">
        <v>2458</v>
      </c>
      <c r="C55" s="111">
        <v>1387</v>
      </c>
      <c r="D55" s="111">
        <v>1071</v>
      </c>
      <c r="E55" s="121">
        <v>136</v>
      </c>
      <c r="F55" s="111">
        <v>74</v>
      </c>
      <c r="G55" s="111">
        <v>62</v>
      </c>
      <c r="H55" s="107">
        <v>5.532953620829943</v>
      </c>
      <c r="I55" s="107">
        <v>5.3352559480894008</v>
      </c>
      <c r="J55" s="107">
        <v>5.7889822595704947</v>
      </c>
    </row>
    <row r="56" spans="1:10" ht="10.5" customHeight="1">
      <c r="A56" s="73" t="s">
        <v>314</v>
      </c>
      <c r="B56" s="112">
        <v>9329</v>
      </c>
      <c r="C56" s="113">
        <v>2412</v>
      </c>
      <c r="D56" s="113">
        <v>6917</v>
      </c>
      <c r="E56" s="121">
        <v>850</v>
      </c>
      <c r="F56" s="113">
        <v>165</v>
      </c>
      <c r="G56" s="113">
        <v>685</v>
      </c>
      <c r="H56" s="107">
        <v>9.1113731375281386</v>
      </c>
      <c r="I56" s="107">
        <v>6.8407960199004965</v>
      </c>
      <c r="J56" s="107">
        <v>9.9031371982073146</v>
      </c>
    </row>
    <row r="57" spans="1:10" ht="10.5" customHeight="1">
      <c r="A57" s="73" t="s">
        <v>315</v>
      </c>
      <c r="B57" s="112">
        <v>9922</v>
      </c>
      <c r="C57" s="111">
        <v>1113</v>
      </c>
      <c r="D57" s="111">
        <v>8809</v>
      </c>
      <c r="E57" s="121">
        <v>840</v>
      </c>
      <c r="F57" s="111">
        <v>65</v>
      </c>
      <c r="G57" s="111">
        <v>775</v>
      </c>
      <c r="H57" s="117">
        <v>8.4660350735738756</v>
      </c>
      <c r="I57" s="107">
        <v>5.840071877807727</v>
      </c>
      <c r="J57" s="107">
        <v>8.7978204109433538</v>
      </c>
    </row>
    <row r="58" spans="1:10" ht="10.5" customHeight="1">
      <c r="A58" s="91" t="s">
        <v>316</v>
      </c>
      <c r="B58" s="112">
        <v>11110</v>
      </c>
      <c r="C58" s="111">
        <v>3774</v>
      </c>
      <c r="D58" s="111">
        <v>7336</v>
      </c>
      <c r="E58" s="121">
        <v>787</v>
      </c>
      <c r="F58" s="111">
        <v>163</v>
      </c>
      <c r="G58" s="111">
        <v>624</v>
      </c>
      <c r="H58" s="117">
        <v>7.0837083708370843</v>
      </c>
      <c r="I58" s="107">
        <v>4.3190249072602018</v>
      </c>
      <c r="J58" s="107">
        <v>8.5059978189749188</v>
      </c>
    </row>
    <row r="59" spans="1:10" ht="10.5" customHeight="1">
      <c r="A59" s="73" t="s">
        <v>309</v>
      </c>
      <c r="B59" s="112">
        <v>4968</v>
      </c>
      <c r="C59" s="111">
        <v>1524</v>
      </c>
      <c r="D59" s="111">
        <v>3444</v>
      </c>
      <c r="E59" s="121">
        <v>1479</v>
      </c>
      <c r="F59" s="111">
        <v>426</v>
      </c>
      <c r="G59" s="111">
        <v>1053</v>
      </c>
      <c r="H59" s="117">
        <v>29.770531400966181</v>
      </c>
      <c r="I59" s="107">
        <v>27.952755905511811</v>
      </c>
      <c r="J59" s="107">
        <v>30.57491289198606</v>
      </c>
    </row>
    <row r="60" spans="1:10" ht="10.5" customHeight="1">
      <c r="A60" s="73" t="s">
        <v>310</v>
      </c>
      <c r="B60" s="112">
        <v>14476</v>
      </c>
      <c r="C60" s="111">
        <v>8976</v>
      </c>
      <c r="D60" s="111">
        <v>5500</v>
      </c>
      <c r="E60" s="121">
        <v>1731</v>
      </c>
      <c r="F60" s="111">
        <v>851</v>
      </c>
      <c r="G60" s="111">
        <v>880</v>
      </c>
      <c r="H60" s="117">
        <v>11.957723127935894</v>
      </c>
      <c r="I60" s="107">
        <v>9.4808377896613187</v>
      </c>
      <c r="J60" s="107">
        <v>16</v>
      </c>
    </row>
    <row r="61" spans="1:10" ht="5.25" customHeight="1">
      <c r="A61" s="90"/>
      <c r="B61" s="112"/>
      <c r="C61" s="111"/>
      <c r="D61" s="111"/>
      <c r="E61" s="111"/>
      <c r="F61" s="111"/>
      <c r="G61" s="111"/>
      <c r="H61" s="117"/>
      <c r="I61" s="107"/>
      <c r="J61" s="107"/>
    </row>
    <row r="62" spans="1:10" ht="10.5" customHeight="1">
      <c r="A62" s="66" t="s">
        <v>190</v>
      </c>
      <c r="B62" s="115">
        <v>96</v>
      </c>
      <c r="C62" s="120">
        <v>82</v>
      </c>
      <c r="D62" s="120">
        <v>14</v>
      </c>
      <c r="E62" s="120">
        <v>42</v>
      </c>
      <c r="F62" s="120">
        <v>35</v>
      </c>
      <c r="G62" s="120">
        <v>7</v>
      </c>
      <c r="H62" s="122">
        <v>43.75</v>
      </c>
      <c r="I62" s="110">
        <v>42.68292682926829</v>
      </c>
      <c r="J62" s="110">
        <v>50</v>
      </c>
    </row>
    <row r="63" spans="1:10" ht="10.5" customHeight="1">
      <c r="A63" s="73" t="s">
        <v>313</v>
      </c>
      <c r="B63" s="112">
        <v>96</v>
      </c>
      <c r="C63" s="121">
        <v>82</v>
      </c>
      <c r="D63" s="121">
        <v>14</v>
      </c>
      <c r="E63" s="121">
        <v>42</v>
      </c>
      <c r="F63" s="121">
        <v>35</v>
      </c>
      <c r="G63" s="121">
        <v>7</v>
      </c>
      <c r="H63" s="117">
        <v>43.75</v>
      </c>
      <c r="I63" s="107">
        <v>42.68292682926829</v>
      </c>
      <c r="J63" s="107">
        <v>50</v>
      </c>
    </row>
    <row r="64" spans="1:10" ht="5.25" customHeight="1">
      <c r="A64" s="73"/>
      <c r="B64" s="112"/>
      <c r="C64" s="111"/>
      <c r="D64" s="111"/>
      <c r="E64" s="111"/>
      <c r="F64" s="111"/>
      <c r="G64" s="111"/>
      <c r="H64" s="117"/>
      <c r="I64" s="107"/>
      <c r="J64" s="107"/>
    </row>
    <row r="65" spans="1:10" ht="10.5" customHeight="1">
      <c r="A65" s="89" t="s">
        <v>305</v>
      </c>
      <c r="B65" s="112">
        <v>96</v>
      </c>
      <c r="C65" s="113">
        <v>82</v>
      </c>
      <c r="D65" s="113">
        <v>14</v>
      </c>
      <c r="E65" s="121">
        <v>42</v>
      </c>
      <c r="F65" s="113">
        <v>35</v>
      </c>
      <c r="G65" s="113">
        <v>7</v>
      </c>
      <c r="H65" s="107">
        <v>43.75</v>
      </c>
      <c r="I65" s="107">
        <v>42.68292682926829</v>
      </c>
      <c r="J65" s="107">
        <v>50</v>
      </c>
    </row>
    <row r="66" spans="1:10" ht="10.5" customHeight="1">
      <c r="A66" s="73" t="s">
        <v>317</v>
      </c>
      <c r="B66" s="112">
        <v>96</v>
      </c>
      <c r="C66" s="127">
        <v>82</v>
      </c>
      <c r="D66" s="127">
        <v>14</v>
      </c>
      <c r="E66" s="121">
        <v>42</v>
      </c>
      <c r="F66" s="113">
        <v>35</v>
      </c>
      <c r="G66" s="113">
        <v>7</v>
      </c>
      <c r="H66" s="107">
        <v>43.75</v>
      </c>
      <c r="I66" s="107">
        <v>42.68292682926829</v>
      </c>
      <c r="J66" s="107">
        <v>50</v>
      </c>
    </row>
    <row r="67" spans="1:10" ht="5.25" customHeight="1">
      <c r="A67" s="86"/>
      <c r="B67" s="85"/>
      <c r="C67" s="62"/>
      <c r="D67" s="62"/>
      <c r="E67" s="84"/>
      <c r="F67" s="84"/>
      <c r="G67" s="84"/>
      <c r="H67" s="62"/>
      <c r="I67" s="62"/>
      <c r="J67" s="62"/>
    </row>
    <row r="68" spans="1:10">
      <c r="A68" s="61" t="s">
        <v>166</v>
      </c>
    </row>
    <row r="69" spans="1:10">
      <c r="A69" s="61" t="s">
        <v>207</v>
      </c>
    </row>
    <row r="70" spans="1:10">
      <c r="A70" s="60" t="s">
        <v>206</v>
      </c>
    </row>
  </sheetData>
  <mergeCells count="2">
    <mergeCell ref="A13:A14"/>
    <mergeCell ref="A4:J4"/>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O78"/>
  <sheetViews>
    <sheetView zoomScaleNormal="100" zoomScaleSheetLayoutView="100" workbookViewId="0"/>
  </sheetViews>
  <sheetFormatPr defaultRowHeight="10.5"/>
  <cols>
    <col min="1" max="1" width="9.140625" style="60"/>
    <col min="2" max="2" width="10.28515625" style="60" customWidth="1"/>
    <col min="3" max="16384" width="9.140625" style="60"/>
  </cols>
  <sheetData>
    <row r="1" spans="1:15" s="118" customFormat="1" ht="13.5" customHeight="1"/>
    <row r="2" spans="1:15" s="104" customFormat="1" ht="13.5" customHeight="1">
      <c r="A2" s="119" t="s">
        <v>270</v>
      </c>
      <c r="B2" s="119"/>
      <c r="C2" s="119"/>
      <c r="D2" s="119"/>
      <c r="E2" s="119"/>
      <c r="F2" s="119"/>
      <c r="G2" s="119"/>
      <c r="H2" s="119"/>
      <c r="I2" s="119"/>
      <c r="J2" s="119"/>
      <c r="K2" s="119"/>
      <c r="L2" s="119"/>
      <c r="M2" s="119"/>
      <c r="N2" s="119"/>
      <c r="O2" s="119"/>
    </row>
    <row r="3" spans="1:15" ht="10.5" customHeight="1">
      <c r="A3" s="105"/>
      <c r="B3" s="105"/>
      <c r="C3" s="105"/>
      <c r="D3" s="105"/>
      <c r="E3" s="105"/>
      <c r="F3" s="105"/>
      <c r="G3" s="105"/>
      <c r="H3" s="105"/>
      <c r="I3" s="105"/>
      <c r="J3" s="105"/>
      <c r="K3" s="105"/>
      <c r="L3" s="105"/>
      <c r="M3" s="105"/>
      <c r="N3" s="105"/>
      <c r="O3" s="105"/>
    </row>
    <row r="4" spans="1:15" ht="10.5" customHeight="1">
      <c r="A4" s="67" t="s">
        <v>271</v>
      </c>
      <c r="B4" s="105"/>
      <c r="C4" s="105"/>
      <c r="D4" s="105"/>
      <c r="E4" s="105"/>
      <c r="F4" s="105"/>
      <c r="G4" s="105"/>
      <c r="H4" s="105"/>
      <c r="I4" s="105"/>
      <c r="J4" s="105"/>
      <c r="K4" s="105"/>
      <c r="L4" s="105"/>
      <c r="M4" s="105"/>
      <c r="N4" s="105"/>
      <c r="O4" s="105"/>
    </row>
    <row r="5" spans="1:15" ht="10.5" customHeight="1">
      <c r="A5" s="67" t="s">
        <v>272</v>
      </c>
      <c r="B5" s="105"/>
      <c r="C5" s="105"/>
      <c r="D5" s="105"/>
      <c r="E5" s="105"/>
      <c r="F5" s="105"/>
      <c r="G5" s="105"/>
      <c r="H5" s="105"/>
      <c r="I5" s="105"/>
      <c r="J5" s="105"/>
      <c r="K5" s="105"/>
      <c r="L5" s="105"/>
      <c r="M5" s="105"/>
      <c r="N5" s="105"/>
      <c r="O5" s="105"/>
    </row>
    <row r="6" spans="1:15" ht="10.5" customHeight="1">
      <c r="A6" s="67" t="s">
        <v>273</v>
      </c>
      <c r="B6" s="105"/>
      <c r="C6" s="105"/>
      <c r="D6" s="105"/>
      <c r="E6" s="105"/>
      <c r="F6" s="105"/>
      <c r="G6" s="105"/>
      <c r="H6" s="105"/>
      <c r="I6" s="105"/>
      <c r="J6" s="105"/>
      <c r="K6" s="105"/>
      <c r="L6" s="105"/>
      <c r="M6" s="105"/>
      <c r="N6" s="105"/>
      <c r="O6" s="105"/>
    </row>
    <row r="7" spans="1:15" ht="10.5" customHeight="1">
      <c r="A7" s="67" t="s">
        <v>274</v>
      </c>
      <c r="B7" s="105"/>
      <c r="C7" s="105"/>
      <c r="D7" s="105"/>
      <c r="E7" s="105"/>
      <c r="F7" s="105"/>
      <c r="G7" s="105"/>
      <c r="H7" s="105"/>
      <c r="I7" s="105"/>
      <c r="J7" s="105"/>
      <c r="K7" s="105"/>
      <c r="L7" s="105"/>
      <c r="M7" s="105"/>
      <c r="N7" s="105"/>
      <c r="O7" s="105"/>
    </row>
    <row r="8" spans="1:15" ht="10.5" customHeight="1">
      <c r="A8" s="67" t="s">
        <v>297</v>
      </c>
      <c r="B8" s="105"/>
      <c r="C8" s="105"/>
      <c r="D8" s="105"/>
      <c r="E8" s="105"/>
      <c r="F8" s="105"/>
      <c r="G8" s="105"/>
      <c r="H8" s="105"/>
      <c r="I8" s="105"/>
      <c r="J8" s="105"/>
      <c r="K8" s="105"/>
      <c r="L8" s="105"/>
      <c r="M8" s="105"/>
      <c r="N8" s="105"/>
      <c r="O8" s="105"/>
    </row>
    <row r="9" spans="1:15" s="118" customFormat="1" ht="10.5" customHeight="1">
      <c r="A9" s="67" t="s">
        <v>275</v>
      </c>
      <c r="B9" s="67"/>
      <c r="C9" s="67"/>
      <c r="D9" s="67"/>
      <c r="E9" s="67"/>
      <c r="F9" s="67"/>
      <c r="G9" s="67"/>
      <c r="H9" s="67"/>
      <c r="I9" s="67"/>
      <c r="J9" s="67"/>
      <c r="K9" s="67"/>
      <c r="L9" s="67"/>
      <c r="M9" s="67"/>
      <c r="N9" s="67"/>
      <c r="O9" s="67"/>
    </row>
    <row r="10" spans="1:15" s="118" customFormat="1" ht="10.5" customHeight="1">
      <c r="A10" s="67" t="s">
        <v>276</v>
      </c>
      <c r="B10" s="105"/>
      <c r="C10" s="105"/>
      <c r="D10" s="105"/>
      <c r="E10" s="105"/>
      <c r="F10" s="105"/>
      <c r="G10" s="105"/>
      <c r="H10" s="105"/>
      <c r="I10" s="105"/>
      <c r="J10" s="105"/>
      <c r="K10" s="105"/>
      <c r="L10" s="105"/>
      <c r="M10" s="105"/>
      <c r="N10" s="105"/>
      <c r="O10" s="105"/>
    </row>
    <row r="11" spans="1:15" s="118" customFormat="1" ht="10.5" customHeight="1">
      <c r="A11" s="105"/>
      <c r="B11" s="105"/>
      <c r="C11" s="105"/>
      <c r="D11" s="105"/>
      <c r="E11" s="105"/>
      <c r="F11" s="105"/>
      <c r="G11" s="105"/>
      <c r="H11" s="105"/>
      <c r="I11" s="105"/>
      <c r="J11" s="105"/>
      <c r="K11" s="105"/>
      <c r="L11" s="105"/>
      <c r="M11" s="105"/>
    </row>
    <row r="12" spans="1:15" s="104" customFormat="1" ht="13.5" customHeight="1">
      <c r="A12" s="119" t="s">
        <v>203</v>
      </c>
      <c r="B12" s="119"/>
      <c r="C12" s="119"/>
      <c r="D12" s="119"/>
      <c r="E12" s="119"/>
      <c r="F12" s="119"/>
      <c r="G12" s="119"/>
      <c r="H12" s="119"/>
      <c r="I12" s="119"/>
      <c r="J12" s="119"/>
    </row>
    <row r="13" spans="1:15" ht="10.5" customHeight="1"/>
    <row r="14" spans="1:15" ht="13.5" customHeight="1">
      <c r="A14" s="129" t="s">
        <v>277</v>
      </c>
      <c r="B14" s="129"/>
      <c r="C14" s="129"/>
      <c r="D14" s="129"/>
      <c r="E14" s="129"/>
      <c r="F14" s="129"/>
      <c r="G14" s="129"/>
      <c r="H14" s="129"/>
      <c r="I14" s="129"/>
      <c r="J14" s="129"/>
    </row>
    <row r="15" spans="1:15" ht="10.5" customHeight="1"/>
    <row r="16" spans="1:15" ht="10.5" customHeight="1">
      <c r="A16" s="82" t="s">
        <v>186</v>
      </c>
      <c r="B16" s="82"/>
      <c r="C16" s="82"/>
      <c r="D16" s="82"/>
      <c r="E16" s="82"/>
      <c r="F16" s="82"/>
      <c r="G16" s="82"/>
      <c r="H16" s="82"/>
      <c r="I16" s="82"/>
      <c r="J16" s="81" t="s">
        <v>278</v>
      </c>
    </row>
    <row r="17" spans="1:10" ht="12" customHeight="1">
      <c r="A17" s="282" t="s">
        <v>184</v>
      </c>
      <c r="B17" s="80"/>
      <c r="C17" s="77" t="s">
        <v>279</v>
      </c>
      <c r="D17" s="76"/>
      <c r="E17" s="79"/>
      <c r="F17" s="77" t="s">
        <v>280</v>
      </c>
      <c r="G17" s="76"/>
      <c r="H17" s="78"/>
      <c r="I17" s="77" t="s">
        <v>281</v>
      </c>
      <c r="J17" s="76"/>
    </row>
    <row r="18" spans="1:10" ht="12" customHeight="1">
      <c r="A18" s="281"/>
      <c r="B18" s="75" t="s">
        <v>282</v>
      </c>
      <c r="C18" s="75" t="s">
        <v>283</v>
      </c>
      <c r="D18" s="75" t="s">
        <v>284</v>
      </c>
      <c r="E18" s="75" t="s">
        <v>282</v>
      </c>
      <c r="F18" s="75" t="s">
        <v>283</v>
      </c>
      <c r="G18" s="75" t="s">
        <v>284</v>
      </c>
      <c r="H18" s="75" t="s">
        <v>282</v>
      </c>
      <c r="I18" s="75" t="s">
        <v>283</v>
      </c>
      <c r="J18" s="74" t="s">
        <v>284</v>
      </c>
    </row>
    <row r="19" spans="1:10" ht="6" customHeight="1">
      <c r="A19" s="103"/>
      <c r="B19" s="102"/>
      <c r="C19" s="101"/>
      <c r="D19" s="101"/>
      <c r="E19" s="101"/>
      <c r="F19" s="101"/>
      <c r="G19" s="101"/>
      <c r="H19" s="101"/>
      <c r="I19" s="101"/>
      <c r="J19" s="101"/>
    </row>
    <row r="20" spans="1:10" s="96" customFormat="1" ht="10.5" customHeight="1">
      <c r="A20" s="70" t="s">
        <v>177</v>
      </c>
      <c r="B20" s="97">
        <v>192301</v>
      </c>
      <c r="C20" s="124">
        <v>102664</v>
      </c>
      <c r="D20" s="124">
        <v>89637</v>
      </c>
      <c r="E20" s="124">
        <v>25448</v>
      </c>
      <c r="F20" s="124">
        <v>12568</v>
      </c>
      <c r="G20" s="124">
        <v>12880</v>
      </c>
      <c r="H20" s="123">
        <v>13.233420523034201</v>
      </c>
      <c r="I20" s="71">
        <v>12.241876412374348</v>
      </c>
      <c r="J20" s="71">
        <v>14.369066345370774</v>
      </c>
    </row>
    <row r="21" spans="1:10" ht="6" customHeight="1">
      <c r="A21" s="70"/>
      <c r="B21" s="68"/>
      <c r="C21" s="65"/>
      <c r="D21" s="65"/>
      <c r="E21" s="65"/>
      <c r="F21" s="65"/>
      <c r="G21" s="65"/>
      <c r="H21" s="92"/>
      <c r="I21" s="63"/>
      <c r="J21" s="63"/>
    </row>
    <row r="22" spans="1:10" ht="10.5" customHeight="1">
      <c r="A22" s="64" t="s">
        <v>285</v>
      </c>
      <c r="B22" s="112">
        <v>12613</v>
      </c>
      <c r="C22" s="121">
        <v>9187</v>
      </c>
      <c r="D22" s="121">
        <v>3426</v>
      </c>
      <c r="E22" s="121">
        <v>3975</v>
      </c>
      <c r="F22" s="121">
        <v>2951</v>
      </c>
      <c r="G22" s="121">
        <v>1024</v>
      </c>
      <c r="H22" s="117">
        <v>31.515103464679299</v>
      </c>
      <c r="I22" s="107">
        <v>32.121475998693803</v>
      </c>
      <c r="J22" s="107">
        <v>29.889083479276124</v>
      </c>
    </row>
    <row r="23" spans="1:10" ht="10.5" customHeight="1">
      <c r="A23" s="64" t="s">
        <v>286</v>
      </c>
      <c r="B23" s="112">
        <v>3340</v>
      </c>
      <c r="C23" s="121">
        <v>1267</v>
      </c>
      <c r="D23" s="121">
        <v>2073</v>
      </c>
      <c r="E23" s="121">
        <v>823</v>
      </c>
      <c r="F23" s="121">
        <v>263</v>
      </c>
      <c r="G23" s="121">
        <v>560</v>
      </c>
      <c r="H23" s="117">
        <v>24.640718562874252</v>
      </c>
      <c r="I23" s="107">
        <v>20.757695343330703</v>
      </c>
      <c r="J23" s="107">
        <v>27.013989387361313</v>
      </c>
    </row>
    <row r="24" spans="1:10" ht="10.5" customHeight="1">
      <c r="A24" s="64" t="s">
        <v>167</v>
      </c>
      <c r="B24" s="112">
        <v>176348</v>
      </c>
      <c r="C24" s="121">
        <v>92210</v>
      </c>
      <c r="D24" s="121">
        <v>84138</v>
      </c>
      <c r="E24" s="121">
        <v>20650</v>
      </c>
      <c r="F24" s="121">
        <v>9354</v>
      </c>
      <c r="G24" s="121">
        <v>11296</v>
      </c>
      <c r="H24" s="117">
        <v>11.709801075146869</v>
      </c>
      <c r="I24" s="107">
        <v>10.144235983082094</v>
      </c>
      <c r="J24" s="107">
        <v>13.425562765932158</v>
      </c>
    </row>
    <row r="25" spans="1:10" ht="6" customHeight="1">
      <c r="A25" s="95"/>
      <c r="B25" s="112"/>
      <c r="C25" s="111"/>
      <c r="D25" s="111"/>
      <c r="E25" s="111"/>
      <c r="F25" s="111"/>
      <c r="G25" s="111"/>
      <c r="H25" s="117"/>
      <c r="I25" s="107"/>
      <c r="J25" s="107"/>
    </row>
    <row r="26" spans="1:10" ht="10.5" customHeight="1">
      <c r="A26" s="66" t="s">
        <v>175</v>
      </c>
      <c r="B26" s="115">
        <v>191332</v>
      </c>
      <c r="C26" s="120">
        <v>101971</v>
      </c>
      <c r="D26" s="120">
        <v>89361</v>
      </c>
      <c r="E26" s="120">
        <v>25281</v>
      </c>
      <c r="F26" s="120">
        <v>12459</v>
      </c>
      <c r="G26" s="120">
        <v>12822</v>
      </c>
      <c r="H26" s="122">
        <v>13.213158279848642</v>
      </c>
      <c r="I26" s="110">
        <v>12.218179678536055</v>
      </c>
      <c r="J26" s="110">
        <v>14.348541309967436</v>
      </c>
    </row>
    <row r="27" spans="1:10" ht="10.5" customHeight="1">
      <c r="A27" s="94" t="s">
        <v>200</v>
      </c>
      <c r="B27" s="112">
        <v>54411</v>
      </c>
      <c r="C27" s="111">
        <v>23416</v>
      </c>
      <c r="D27" s="113">
        <v>30995</v>
      </c>
      <c r="E27" s="121">
        <v>7420</v>
      </c>
      <c r="F27" s="111">
        <v>2983</v>
      </c>
      <c r="G27" s="111">
        <v>4437</v>
      </c>
      <c r="H27" s="107">
        <v>13.636948411166861</v>
      </c>
      <c r="I27" s="107">
        <v>12.739152716091562</v>
      </c>
      <c r="J27" s="107">
        <v>14.315212130988868</v>
      </c>
    </row>
    <row r="28" spans="1:10" ht="10.5" customHeight="1">
      <c r="A28" s="73" t="s">
        <v>199</v>
      </c>
      <c r="B28" s="112">
        <v>74137</v>
      </c>
      <c r="C28" s="113">
        <v>50856</v>
      </c>
      <c r="D28" s="113">
        <v>23281</v>
      </c>
      <c r="E28" s="121">
        <v>8516</v>
      </c>
      <c r="F28" s="111">
        <v>5263</v>
      </c>
      <c r="G28" s="111">
        <v>3253</v>
      </c>
      <c r="H28" s="107">
        <v>11.486841927782349</v>
      </c>
      <c r="I28" s="107">
        <v>10.34882806355199</v>
      </c>
      <c r="J28" s="107">
        <v>13.972767492805291</v>
      </c>
    </row>
    <row r="29" spans="1:10" ht="10.5" customHeight="1">
      <c r="A29" s="73" t="s">
        <v>198</v>
      </c>
      <c r="B29" s="112">
        <v>3074</v>
      </c>
      <c r="C29" s="113">
        <v>2594</v>
      </c>
      <c r="D29" s="113">
        <v>480</v>
      </c>
      <c r="E29" s="121">
        <v>419</v>
      </c>
      <c r="F29" s="111">
        <v>364</v>
      </c>
      <c r="G29" s="111">
        <v>55</v>
      </c>
      <c r="H29" s="107">
        <v>13.630448926480158</v>
      </c>
      <c r="I29" s="107">
        <v>14.032382420971473</v>
      </c>
      <c r="J29" s="107">
        <v>11.458333333333332</v>
      </c>
    </row>
    <row r="30" spans="1:10" ht="10.5" customHeight="1">
      <c r="A30" s="73" t="s">
        <v>197</v>
      </c>
      <c r="B30" s="112">
        <v>7800</v>
      </c>
      <c r="C30" s="113">
        <v>5811</v>
      </c>
      <c r="D30" s="113">
        <v>1989</v>
      </c>
      <c r="E30" s="121">
        <v>1766</v>
      </c>
      <c r="F30" s="111">
        <v>1445</v>
      </c>
      <c r="G30" s="111">
        <v>321</v>
      </c>
      <c r="H30" s="107">
        <v>22.641025641025642</v>
      </c>
      <c r="I30" s="107">
        <v>24.866632249182587</v>
      </c>
      <c r="J30" s="107">
        <v>16.138763197586727</v>
      </c>
    </row>
    <row r="31" spans="1:10" ht="10.5" customHeight="1">
      <c r="A31" s="73" t="s">
        <v>196</v>
      </c>
      <c r="B31" s="112">
        <v>835</v>
      </c>
      <c r="C31" s="113">
        <v>532</v>
      </c>
      <c r="D31" s="113">
        <v>303</v>
      </c>
      <c r="E31" s="121">
        <v>318</v>
      </c>
      <c r="F31" s="111">
        <v>217</v>
      </c>
      <c r="G31" s="111">
        <v>101</v>
      </c>
      <c r="H31" s="107">
        <v>38.08383233532934</v>
      </c>
      <c r="I31" s="107">
        <v>40.789473684210527</v>
      </c>
      <c r="J31" s="107">
        <v>33.333333333333329</v>
      </c>
    </row>
    <row r="32" spans="1:10" ht="10.5" customHeight="1">
      <c r="A32" s="73" t="s">
        <v>193</v>
      </c>
      <c r="B32" s="112">
        <v>9311</v>
      </c>
      <c r="C32" s="113">
        <v>2861</v>
      </c>
      <c r="D32" s="113">
        <v>6450</v>
      </c>
      <c r="E32" s="121">
        <v>1353</v>
      </c>
      <c r="F32" s="111">
        <v>416</v>
      </c>
      <c r="G32" s="111">
        <v>937</v>
      </c>
      <c r="H32" s="107">
        <v>14.531199656320481</v>
      </c>
      <c r="I32" s="107">
        <v>14.540370499825237</v>
      </c>
      <c r="J32" s="107">
        <v>14.527131782945737</v>
      </c>
    </row>
    <row r="33" spans="1:10" ht="10.5" customHeight="1">
      <c r="A33" s="73" t="s">
        <v>202</v>
      </c>
      <c r="B33" s="112">
        <v>7832</v>
      </c>
      <c r="C33" s="113">
        <v>377</v>
      </c>
      <c r="D33" s="113">
        <v>7455</v>
      </c>
      <c r="E33" s="121">
        <v>785</v>
      </c>
      <c r="F33" s="111">
        <v>41</v>
      </c>
      <c r="G33" s="111">
        <v>744</v>
      </c>
      <c r="H33" s="107">
        <v>10.022982635342185</v>
      </c>
      <c r="I33" s="107">
        <v>10.875331564986737</v>
      </c>
      <c r="J33" s="107">
        <v>9.9798792756539232</v>
      </c>
    </row>
    <row r="34" spans="1:10" ht="10.5" customHeight="1">
      <c r="A34" s="73" t="s">
        <v>195</v>
      </c>
      <c r="B34" s="112">
        <v>11520</v>
      </c>
      <c r="C34" s="113">
        <v>3972</v>
      </c>
      <c r="D34" s="113">
        <v>7548</v>
      </c>
      <c r="E34" s="121">
        <v>1153</v>
      </c>
      <c r="F34" s="111">
        <v>334</v>
      </c>
      <c r="G34" s="111">
        <v>819</v>
      </c>
      <c r="H34" s="107">
        <v>10.008680555555555</v>
      </c>
      <c r="I34" s="107">
        <v>8.4088620342396787</v>
      </c>
      <c r="J34" s="107">
        <v>10.850556438791733</v>
      </c>
    </row>
    <row r="35" spans="1:10" ht="10.5" customHeight="1">
      <c r="A35" s="73" t="s">
        <v>201</v>
      </c>
      <c r="B35" s="112">
        <v>6661</v>
      </c>
      <c r="C35" s="113">
        <v>1958</v>
      </c>
      <c r="D35" s="113">
        <v>4703</v>
      </c>
      <c r="E35" s="121">
        <v>1572</v>
      </c>
      <c r="F35" s="111">
        <v>413</v>
      </c>
      <c r="G35" s="111">
        <v>1159</v>
      </c>
      <c r="H35" s="107">
        <v>23.600060051043386</v>
      </c>
      <c r="I35" s="107">
        <v>21.092951991828397</v>
      </c>
      <c r="J35" s="107">
        <v>24.643844354667234</v>
      </c>
    </row>
    <row r="36" spans="1:10" ht="10.5" customHeight="1">
      <c r="A36" s="73" t="s">
        <v>194</v>
      </c>
      <c r="B36" s="112">
        <v>15751</v>
      </c>
      <c r="C36" s="113">
        <v>9594</v>
      </c>
      <c r="D36" s="113">
        <v>6157</v>
      </c>
      <c r="E36" s="121">
        <v>1979</v>
      </c>
      <c r="F36" s="111">
        <v>983</v>
      </c>
      <c r="G36" s="111">
        <v>996</v>
      </c>
      <c r="H36" s="107">
        <v>12.564281632912197</v>
      </c>
      <c r="I36" s="107">
        <v>10.245987075255368</v>
      </c>
      <c r="J36" s="107">
        <v>16.176709436413837</v>
      </c>
    </row>
    <row r="37" spans="1:10" ht="6" customHeight="1">
      <c r="A37" s="93"/>
      <c r="B37" s="112"/>
      <c r="C37" s="111"/>
      <c r="D37" s="111"/>
      <c r="E37" s="113"/>
      <c r="F37" s="111"/>
      <c r="G37" s="111"/>
      <c r="H37" s="117"/>
      <c r="I37" s="117"/>
      <c r="J37" s="117"/>
    </row>
    <row r="38" spans="1:10" ht="10.5" customHeight="1">
      <c r="A38" s="89" t="s">
        <v>285</v>
      </c>
      <c r="B38" s="112">
        <v>12451</v>
      </c>
      <c r="C38" s="121">
        <v>9061</v>
      </c>
      <c r="D38" s="121">
        <v>3390</v>
      </c>
      <c r="E38" s="121">
        <v>3935</v>
      </c>
      <c r="F38" s="121">
        <v>2919</v>
      </c>
      <c r="G38" s="121">
        <v>1016</v>
      </c>
      <c r="H38" s="107">
        <v>31.603887237972856</v>
      </c>
      <c r="I38" s="107">
        <v>32.214987308244126</v>
      </c>
      <c r="J38" s="107">
        <v>29.970501474926252</v>
      </c>
    </row>
    <row r="39" spans="1:10" ht="10.5" customHeight="1">
      <c r="A39" s="73" t="s">
        <v>200</v>
      </c>
      <c r="B39" s="112">
        <v>664</v>
      </c>
      <c r="C39" s="113">
        <v>356</v>
      </c>
      <c r="D39" s="113">
        <v>308</v>
      </c>
      <c r="E39" s="121">
        <v>228</v>
      </c>
      <c r="F39" s="111">
        <v>113</v>
      </c>
      <c r="G39" s="113">
        <v>115</v>
      </c>
      <c r="H39" s="107">
        <v>34.337349397590359</v>
      </c>
      <c r="I39" s="107">
        <v>31.741573033707866</v>
      </c>
      <c r="J39" s="107">
        <v>37.337662337662337</v>
      </c>
    </row>
    <row r="40" spans="1:10" ht="10.5" customHeight="1">
      <c r="A40" s="73" t="s">
        <v>199</v>
      </c>
      <c r="B40" s="112">
        <v>1769</v>
      </c>
      <c r="C40" s="113">
        <v>1382</v>
      </c>
      <c r="D40" s="113">
        <v>387</v>
      </c>
      <c r="E40" s="121">
        <v>589</v>
      </c>
      <c r="F40" s="111">
        <v>464</v>
      </c>
      <c r="G40" s="113">
        <v>125</v>
      </c>
      <c r="H40" s="107">
        <v>33.295647258338043</v>
      </c>
      <c r="I40" s="107">
        <v>33.574529667149058</v>
      </c>
      <c r="J40" s="107">
        <v>32.299741602067186</v>
      </c>
    </row>
    <row r="41" spans="1:10" ht="10.5" customHeight="1">
      <c r="A41" s="73" t="s">
        <v>198</v>
      </c>
      <c r="B41" s="112">
        <v>1046</v>
      </c>
      <c r="C41" s="113">
        <v>914</v>
      </c>
      <c r="D41" s="113">
        <v>132</v>
      </c>
      <c r="E41" s="121">
        <v>315</v>
      </c>
      <c r="F41" s="111">
        <v>284</v>
      </c>
      <c r="G41" s="113">
        <v>31</v>
      </c>
      <c r="H41" s="107">
        <v>30.114722753346079</v>
      </c>
      <c r="I41" s="107">
        <v>31.072210065645518</v>
      </c>
      <c r="J41" s="107">
        <v>23.484848484848484</v>
      </c>
    </row>
    <row r="42" spans="1:10" ht="10.5" customHeight="1">
      <c r="A42" s="73" t="s">
        <v>197</v>
      </c>
      <c r="B42" s="112">
        <v>5588</v>
      </c>
      <c r="C42" s="113">
        <v>4524</v>
      </c>
      <c r="D42" s="113">
        <v>1064</v>
      </c>
      <c r="E42" s="121">
        <v>1630</v>
      </c>
      <c r="F42" s="111">
        <v>1377</v>
      </c>
      <c r="G42" s="113">
        <v>253</v>
      </c>
      <c r="H42" s="107">
        <v>29.169649248389405</v>
      </c>
      <c r="I42" s="107">
        <v>30.437665782493369</v>
      </c>
      <c r="J42" s="107">
        <v>23.778195488721803</v>
      </c>
    </row>
    <row r="43" spans="1:10" ht="10.5" customHeight="1">
      <c r="A43" s="73" t="s">
        <v>196</v>
      </c>
      <c r="B43" s="112">
        <v>835</v>
      </c>
      <c r="C43" s="113">
        <v>532</v>
      </c>
      <c r="D43" s="113">
        <v>303</v>
      </c>
      <c r="E43" s="121">
        <v>318</v>
      </c>
      <c r="F43" s="111">
        <v>217</v>
      </c>
      <c r="G43" s="113">
        <v>101</v>
      </c>
      <c r="H43" s="107">
        <v>38.08383233532934</v>
      </c>
      <c r="I43" s="107">
        <v>40.789473684210527</v>
      </c>
      <c r="J43" s="107">
        <v>33.333333333333329</v>
      </c>
    </row>
    <row r="44" spans="1:10" ht="10.5" customHeight="1">
      <c r="A44" s="73" t="s">
        <v>193</v>
      </c>
      <c r="B44" s="112">
        <v>861</v>
      </c>
      <c r="C44" s="113">
        <v>494</v>
      </c>
      <c r="D44" s="113">
        <v>367</v>
      </c>
      <c r="E44" s="121">
        <v>346</v>
      </c>
      <c r="F44" s="111">
        <v>191</v>
      </c>
      <c r="G44" s="113">
        <v>155</v>
      </c>
      <c r="H44" s="107">
        <v>40.185830429732867</v>
      </c>
      <c r="I44" s="107">
        <v>38.663967611336034</v>
      </c>
      <c r="J44" s="107">
        <v>42.234332425068125</v>
      </c>
    </row>
    <row r="45" spans="1:10" ht="10.5" customHeight="1">
      <c r="A45" s="73" t="s">
        <v>195</v>
      </c>
      <c r="B45" s="112">
        <v>1251</v>
      </c>
      <c r="C45" s="111">
        <v>569</v>
      </c>
      <c r="D45" s="111">
        <v>682</v>
      </c>
      <c r="E45" s="121">
        <v>382</v>
      </c>
      <c r="F45" s="111">
        <v>185</v>
      </c>
      <c r="G45" s="111">
        <v>197</v>
      </c>
      <c r="H45" s="117">
        <v>30.535571542765787</v>
      </c>
      <c r="I45" s="107">
        <v>32.513181019332158</v>
      </c>
      <c r="J45" s="107">
        <v>28.885630498533725</v>
      </c>
    </row>
    <row r="46" spans="1:10" ht="10.5" customHeight="1">
      <c r="A46" s="93" t="s">
        <v>194</v>
      </c>
      <c r="B46" s="112">
        <v>437</v>
      </c>
      <c r="C46" s="111">
        <v>290</v>
      </c>
      <c r="D46" s="111">
        <v>147</v>
      </c>
      <c r="E46" s="121">
        <v>127</v>
      </c>
      <c r="F46" s="111">
        <v>88</v>
      </c>
      <c r="G46" s="111">
        <v>39</v>
      </c>
      <c r="H46" s="117">
        <v>29.061784897025174</v>
      </c>
      <c r="I46" s="107">
        <v>30.344827586206897</v>
      </c>
      <c r="J46" s="107">
        <v>26.530612244897959</v>
      </c>
    </row>
    <row r="47" spans="1:10" ht="6" customHeight="1">
      <c r="A47" s="73"/>
      <c r="B47" s="112"/>
      <c r="C47" s="111"/>
      <c r="D47" s="111"/>
      <c r="E47" s="111"/>
      <c r="F47" s="111"/>
      <c r="G47" s="111"/>
      <c r="H47" s="117"/>
      <c r="I47" s="107"/>
      <c r="J47" s="107"/>
    </row>
    <row r="48" spans="1:10" ht="10.5" customHeight="1">
      <c r="A48" s="89" t="s">
        <v>286</v>
      </c>
      <c r="B48" s="112">
        <v>3340</v>
      </c>
      <c r="C48" s="121">
        <v>1267</v>
      </c>
      <c r="D48" s="121">
        <v>2073</v>
      </c>
      <c r="E48" s="121">
        <v>823</v>
      </c>
      <c r="F48" s="121">
        <v>263</v>
      </c>
      <c r="G48" s="121">
        <v>560</v>
      </c>
      <c r="H48" s="117">
        <v>24.640718562874252</v>
      </c>
      <c r="I48" s="107">
        <v>20.757695343330703</v>
      </c>
      <c r="J48" s="107">
        <v>27.013989387361313</v>
      </c>
    </row>
    <row r="49" spans="1:10" ht="10.5" customHeight="1">
      <c r="A49" s="73" t="s">
        <v>287</v>
      </c>
      <c r="B49" s="112">
        <v>874</v>
      </c>
      <c r="C49" s="111">
        <v>327</v>
      </c>
      <c r="D49" s="111">
        <v>547</v>
      </c>
      <c r="E49" s="121">
        <v>106</v>
      </c>
      <c r="F49" s="111">
        <v>26</v>
      </c>
      <c r="G49" s="111">
        <v>80</v>
      </c>
      <c r="H49" s="117">
        <v>12.128146453089245</v>
      </c>
      <c r="I49" s="107">
        <v>7.951070336391437</v>
      </c>
      <c r="J49" s="107">
        <v>14.625228519195613</v>
      </c>
    </row>
    <row r="50" spans="1:10" ht="10.5" customHeight="1">
      <c r="A50" s="73" t="s">
        <v>288</v>
      </c>
      <c r="B50" s="112">
        <v>340</v>
      </c>
      <c r="C50" s="111">
        <v>145</v>
      </c>
      <c r="D50" s="111">
        <v>195</v>
      </c>
      <c r="E50" s="121">
        <v>105</v>
      </c>
      <c r="F50" s="111">
        <v>34</v>
      </c>
      <c r="G50" s="111">
        <v>71</v>
      </c>
      <c r="H50" s="117">
        <v>30.882352941176471</v>
      </c>
      <c r="I50" s="107">
        <v>23.448275862068964</v>
      </c>
      <c r="J50" s="107">
        <v>36.410256410256409</v>
      </c>
    </row>
    <row r="51" spans="1:10" ht="10.5" customHeight="1">
      <c r="A51" s="73" t="s">
        <v>193</v>
      </c>
      <c r="B51" s="112">
        <v>639</v>
      </c>
      <c r="C51" s="111">
        <v>298</v>
      </c>
      <c r="D51" s="111">
        <v>341</v>
      </c>
      <c r="E51" s="121">
        <v>192</v>
      </c>
      <c r="F51" s="111">
        <v>69</v>
      </c>
      <c r="G51" s="111">
        <v>123</v>
      </c>
      <c r="H51" s="117">
        <v>30.046948356807512</v>
      </c>
      <c r="I51" s="107">
        <v>23.154362416107382</v>
      </c>
      <c r="J51" s="107">
        <v>36.070381231671554</v>
      </c>
    </row>
    <row r="52" spans="1:10" ht="10.5" customHeight="1">
      <c r="A52" s="73" t="s">
        <v>289</v>
      </c>
      <c r="B52" s="112">
        <v>750</v>
      </c>
      <c r="C52" s="111">
        <v>173</v>
      </c>
      <c r="D52" s="111">
        <v>577</v>
      </c>
      <c r="E52" s="121">
        <v>198</v>
      </c>
      <c r="F52" s="111">
        <v>28</v>
      </c>
      <c r="G52" s="111">
        <v>170</v>
      </c>
      <c r="H52" s="107">
        <v>26.400000000000002</v>
      </c>
      <c r="I52" s="107">
        <v>16.184971098265898</v>
      </c>
      <c r="J52" s="107">
        <v>29.462738301559792</v>
      </c>
    </row>
    <row r="53" spans="1:10" ht="10.5" customHeight="1">
      <c r="A53" s="73" t="s">
        <v>290</v>
      </c>
      <c r="B53" s="112">
        <v>737</v>
      </c>
      <c r="C53" s="111">
        <v>324</v>
      </c>
      <c r="D53" s="111">
        <v>413</v>
      </c>
      <c r="E53" s="121">
        <v>222</v>
      </c>
      <c r="F53" s="111">
        <v>106</v>
      </c>
      <c r="G53" s="111">
        <v>116</v>
      </c>
      <c r="H53" s="107">
        <v>30.122116689280869</v>
      </c>
      <c r="I53" s="107">
        <v>32.716049382716051</v>
      </c>
      <c r="J53" s="107">
        <v>28.087167070217916</v>
      </c>
    </row>
    <row r="54" spans="1:10" ht="6" customHeight="1">
      <c r="A54" s="73"/>
      <c r="B54" s="112"/>
      <c r="C54" s="111"/>
      <c r="D54" s="111"/>
      <c r="E54" s="111"/>
      <c r="F54" s="111"/>
      <c r="G54" s="111"/>
      <c r="H54" s="107"/>
      <c r="I54" s="107"/>
      <c r="J54" s="107"/>
    </row>
    <row r="55" spans="1:10" ht="10.5" customHeight="1">
      <c r="A55" s="89" t="s">
        <v>291</v>
      </c>
      <c r="B55" s="112">
        <v>175541</v>
      </c>
      <c r="C55" s="121">
        <v>91643</v>
      </c>
      <c r="D55" s="121">
        <v>83898</v>
      </c>
      <c r="E55" s="121">
        <v>20523</v>
      </c>
      <c r="F55" s="121">
        <v>9277</v>
      </c>
      <c r="G55" s="121">
        <v>11246</v>
      </c>
      <c r="H55" s="107">
        <v>11.691285796480594</v>
      </c>
      <c r="I55" s="107">
        <v>10.122977205023842</v>
      </c>
      <c r="J55" s="107">
        <v>13.404371975494053</v>
      </c>
    </row>
    <row r="56" spans="1:10" ht="10.5" customHeight="1">
      <c r="A56" s="73" t="s">
        <v>287</v>
      </c>
      <c r="B56" s="112">
        <v>52873</v>
      </c>
      <c r="C56" s="111">
        <v>22733</v>
      </c>
      <c r="D56" s="111">
        <v>30140</v>
      </c>
      <c r="E56" s="121">
        <v>7086</v>
      </c>
      <c r="F56" s="111">
        <v>2844</v>
      </c>
      <c r="G56" s="111">
        <v>4242</v>
      </c>
      <c r="H56" s="107">
        <v>13.401925368335446</v>
      </c>
      <c r="I56" s="107">
        <v>12.510447367263449</v>
      </c>
      <c r="J56" s="107">
        <v>14.074319840743199</v>
      </c>
    </row>
    <row r="57" spans="1:10" ht="10.5" customHeight="1">
      <c r="A57" s="73" t="s">
        <v>288</v>
      </c>
      <c r="B57" s="112">
        <v>72028</v>
      </c>
      <c r="C57" s="111">
        <v>49329</v>
      </c>
      <c r="D57" s="111">
        <v>22699</v>
      </c>
      <c r="E57" s="121">
        <v>7822</v>
      </c>
      <c r="F57" s="111">
        <v>4765</v>
      </c>
      <c r="G57" s="111">
        <v>3057</v>
      </c>
      <c r="H57" s="107">
        <v>10.859665685566725</v>
      </c>
      <c r="I57" s="107">
        <v>9.6596322649962492</v>
      </c>
      <c r="J57" s="107">
        <v>13.467553636724086</v>
      </c>
    </row>
    <row r="58" spans="1:10" ht="10.5" customHeight="1">
      <c r="A58" s="73" t="s">
        <v>292</v>
      </c>
      <c r="B58" s="112">
        <v>2028</v>
      </c>
      <c r="C58" s="111">
        <v>1680</v>
      </c>
      <c r="D58" s="111">
        <v>348</v>
      </c>
      <c r="E58" s="121">
        <v>104</v>
      </c>
      <c r="F58" s="111">
        <v>80</v>
      </c>
      <c r="G58" s="111">
        <v>24</v>
      </c>
      <c r="H58" s="107">
        <v>5.1282051282051277</v>
      </c>
      <c r="I58" s="107">
        <v>4.7619047619047619</v>
      </c>
      <c r="J58" s="107">
        <v>6.8965517241379306</v>
      </c>
    </row>
    <row r="59" spans="1:10" ht="10.5" customHeight="1">
      <c r="A59" s="73" t="s">
        <v>293</v>
      </c>
      <c r="B59" s="112">
        <v>2212</v>
      </c>
      <c r="C59" s="111">
        <v>1287</v>
      </c>
      <c r="D59" s="111">
        <v>925</v>
      </c>
      <c r="E59" s="121">
        <v>136</v>
      </c>
      <c r="F59" s="111">
        <v>68</v>
      </c>
      <c r="G59" s="111">
        <v>68</v>
      </c>
      <c r="H59" s="107">
        <v>6.1482820976491857</v>
      </c>
      <c r="I59" s="107">
        <v>5.2836052836052838</v>
      </c>
      <c r="J59" s="107">
        <v>7.3513513513513509</v>
      </c>
    </row>
    <row r="60" spans="1:10" ht="10.5" customHeight="1">
      <c r="A60" s="73" t="s">
        <v>294</v>
      </c>
      <c r="B60" s="112">
        <v>7811</v>
      </c>
      <c r="C60" s="113">
        <v>2069</v>
      </c>
      <c r="D60" s="113">
        <v>5742</v>
      </c>
      <c r="E60" s="121">
        <v>815</v>
      </c>
      <c r="F60" s="113">
        <v>156</v>
      </c>
      <c r="G60" s="113">
        <v>659</v>
      </c>
      <c r="H60" s="107">
        <v>10.434003328639099</v>
      </c>
      <c r="I60" s="107">
        <v>7.5398743354277435</v>
      </c>
      <c r="J60" s="107">
        <v>11.476837338906304</v>
      </c>
    </row>
    <row r="61" spans="1:10" ht="10.5" customHeight="1">
      <c r="A61" s="73" t="s">
        <v>295</v>
      </c>
      <c r="B61" s="112">
        <v>7832</v>
      </c>
      <c r="C61" s="111">
        <v>377</v>
      </c>
      <c r="D61" s="111">
        <v>7455</v>
      </c>
      <c r="E61" s="121">
        <v>785</v>
      </c>
      <c r="F61" s="111">
        <v>41</v>
      </c>
      <c r="G61" s="111">
        <v>744</v>
      </c>
      <c r="H61" s="117">
        <v>10.022982635342185</v>
      </c>
      <c r="I61" s="107">
        <v>10.875331564986737</v>
      </c>
      <c r="J61" s="107">
        <v>9.9798792756539232</v>
      </c>
    </row>
    <row r="62" spans="1:10" ht="10.5" customHeight="1">
      <c r="A62" s="91" t="s">
        <v>296</v>
      </c>
      <c r="B62" s="112">
        <v>10269</v>
      </c>
      <c r="C62" s="111">
        <v>3403</v>
      </c>
      <c r="D62" s="111">
        <v>6866</v>
      </c>
      <c r="E62" s="121">
        <v>771</v>
      </c>
      <c r="F62" s="111">
        <v>149</v>
      </c>
      <c r="G62" s="111">
        <v>622</v>
      </c>
      <c r="H62" s="117">
        <v>7.5080338884019868</v>
      </c>
      <c r="I62" s="107">
        <v>4.3784895680282103</v>
      </c>
      <c r="J62" s="107">
        <v>9.0591319545586959</v>
      </c>
    </row>
    <row r="63" spans="1:10" ht="10.5" customHeight="1">
      <c r="A63" s="73" t="s">
        <v>289</v>
      </c>
      <c r="B63" s="112">
        <v>5911</v>
      </c>
      <c r="C63" s="111">
        <v>1785</v>
      </c>
      <c r="D63" s="111">
        <v>4126</v>
      </c>
      <c r="E63" s="121">
        <v>1374</v>
      </c>
      <c r="F63" s="111">
        <v>385</v>
      </c>
      <c r="G63" s="111">
        <v>989</v>
      </c>
      <c r="H63" s="117">
        <v>23.244797834545764</v>
      </c>
      <c r="I63" s="107">
        <v>21.568627450980394</v>
      </c>
      <c r="J63" s="107">
        <v>23.969946679592827</v>
      </c>
    </row>
    <row r="64" spans="1:10" ht="10.5" customHeight="1">
      <c r="A64" s="73" t="s">
        <v>290</v>
      </c>
      <c r="B64" s="112">
        <v>14577</v>
      </c>
      <c r="C64" s="111">
        <v>8980</v>
      </c>
      <c r="D64" s="111">
        <v>5597</v>
      </c>
      <c r="E64" s="121">
        <v>1630</v>
      </c>
      <c r="F64" s="111">
        <v>789</v>
      </c>
      <c r="G64" s="111">
        <v>841</v>
      </c>
      <c r="H64" s="117">
        <v>11.181999039582905</v>
      </c>
      <c r="I64" s="107">
        <v>8.7861915367483299</v>
      </c>
      <c r="J64" s="107">
        <v>15.025906735751295</v>
      </c>
    </row>
    <row r="65" spans="1:10" ht="6" customHeight="1">
      <c r="A65" s="90"/>
      <c r="B65" s="112"/>
      <c r="C65" s="111"/>
      <c r="D65" s="111"/>
      <c r="E65" s="111"/>
      <c r="F65" s="111"/>
      <c r="G65" s="111"/>
      <c r="H65" s="117"/>
      <c r="I65" s="107"/>
      <c r="J65" s="107"/>
    </row>
    <row r="66" spans="1:10" ht="10.5" customHeight="1">
      <c r="A66" s="66" t="s">
        <v>190</v>
      </c>
      <c r="B66" s="115">
        <v>969</v>
      </c>
      <c r="C66" s="120">
        <v>693</v>
      </c>
      <c r="D66" s="120">
        <v>276</v>
      </c>
      <c r="E66" s="120">
        <v>167</v>
      </c>
      <c r="F66" s="120">
        <v>109</v>
      </c>
      <c r="G66" s="120">
        <v>58</v>
      </c>
      <c r="H66" s="122">
        <v>17.234262125902994</v>
      </c>
      <c r="I66" s="110">
        <v>15.728715728715729</v>
      </c>
      <c r="J66" s="110">
        <v>21.014492753623188</v>
      </c>
    </row>
    <row r="67" spans="1:10" ht="10.5" customHeight="1">
      <c r="A67" s="73" t="s">
        <v>288</v>
      </c>
      <c r="B67" s="112">
        <v>807</v>
      </c>
      <c r="C67" s="121">
        <v>567</v>
      </c>
      <c r="D67" s="121">
        <v>240</v>
      </c>
      <c r="E67" s="121">
        <v>127</v>
      </c>
      <c r="F67" s="121">
        <v>77</v>
      </c>
      <c r="G67" s="121">
        <v>50</v>
      </c>
      <c r="H67" s="117">
        <v>15.737298636926889</v>
      </c>
      <c r="I67" s="107">
        <v>13.580246913580247</v>
      </c>
      <c r="J67" s="107">
        <v>20.833333333333336</v>
      </c>
    </row>
    <row r="68" spans="1:10" ht="10.5" customHeight="1">
      <c r="A68" s="73" t="s">
        <v>293</v>
      </c>
      <c r="B68" s="112">
        <v>162</v>
      </c>
      <c r="C68" s="121">
        <v>126</v>
      </c>
      <c r="D68" s="121">
        <v>36</v>
      </c>
      <c r="E68" s="121">
        <v>40</v>
      </c>
      <c r="F68" s="121">
        <v>32</v>
      </c>
      <c r="G68" s="121">
        <v>8</v>
      </c>
      <c r="H68" s="117">
        <v>24.691358024691358</v>
      </c>
      <c r="I68" s="107">
        <v>25.396825396825395</v>
      </c>
      <c r="J68" s="107">
        <v>22.222222222222221</v>
      </c>
    </row>
    <row r="69" spans="1:10" ht="6" customHeight="1">
      <c r="A69" s="73"/>
      <c r="B69" s="112"/>
      <c r="C69" s="111"/>
      <c r="D69" s="111"/>
      <c r="E69" s="111"/>
      <c r="F69" s="111"/>
      <c r="G69" s="111"/>
      <c r="H69" s="117"/>
      <c r="I69" s="107"/>
      <c r="J69" s="107"/>
    </row>
    <row r="70" spans="1:10" ht="10.5" customHeight="1">
      <c r="A70" s="89" t="s">
        <v>285</v>
      </c>
      <c r="B70" s="112">
        <v>162</v>
      </c>
      <c r="C70" s="113">
        <v>126</v>
      </c>
      <c r="D70" s="113">
        <v>36</v>
      </c>
      <c r="E70" s="121">
        <v>40</v>
      </c>
      <c r="F70" s="113">
        <v>32</v>
      </c>
      <c r="G70" s="113">
        <v>8</v>
      </c>
      <c r="H70" s="107">
        <v>24.691358024691358</v>
      </c>
      <c r="I70" s="107">
        <v>25.396825396825395</v>
      </c>
      <c r="J70" s="107">
        <v>22.222222222222221</v>
      </c>
    </row>
    <row r="71" spans="1:10" ht="10.5" customHeight="1">
      <c r="A71" s="73" t="s">
        <v>293</v>
      </c>
      <c r="B71" s="112">
        <v>162</v>
      </c>
      <c r="C71" s="127">
        <v>126</v>
      </c>
      <c r="D71" s="127">
        <v>36</v>
      </c>
      <c r="E71" s="121">
        <v>40</v>
      </c>
      <c r="F71" s="113">
        <v>32</v>
      </c>
      <c r="G71" s="113">
        <v>8</v>
      </c>
      <c r="H71" s="107">
        <v>24.691358024691358</v>
      </c>
      <c r="I71" s="107">
        <v>25.396825396825395</v>
      </c>
      <c r="J71" s="107">
        <v>22.222222222222221</v>
      </c>
    </row>
    <row r="72" spans="1:10" ht="6" customHeight="1">
      <c r="A72" s="73"/>
      <c r="B72" s="112"/>
      <c r="C72" s="111"/>
      <c r="D72" s="111"/>
      <c r="E72" s="111"/>
      <c r="F72" s="113"/>
      <c r="G72" s="113"/>
      <c r="H72" s="107"/>
      <c r="I72" s="107"/>
      <c r="J72" s="107"/>
    </row>
    <row r="73" spans="1:10" ht="10.5" customHeight="1">
      <c r="A73" s="89" t="s">
        <v>291</v>
      </c>
      <c r="B73" s="112">
        <v>807</v>
      </c>
      <c r="C73" s="113">
        <v>567</v>
      </c>
      <c r="D73" s="113">
        <v>240</v>
      </c>
      <c r="E73" s="121">
        <v>127</v>
      </c>
      <c r="F73" s="113">
        <v>77</v>
      </c>
      <c r="G73" s="113">
        <v>50</v>
      </c>
      <c r="H73" s="107">
        <v>15.737298636926889</v>
      </c>
      <c r="I73" s="107">
        <v>13.580246913580247</v>
      </c>
      <c r="J73" s="107">
        <v>20.833333333333336</v>
      </c>
    </row>
    <row r="74" spans="1:10" ht="10.5" customHeight="1">
      <c r="A74" s="73" t="s">
        <v>288</v>
      </c>
      <c r="B74" s="112">
        <v>807</v>
      </c>
      <c r="C74" s="127">
        <v>567</v>
      </c>
      <c r="D74" s="127">
        <v>240</v>
      </c>
      <c r="E74" s="121">
        <v>127</v>
      </c>
      <c r="F74" s="113">
        <v>77</v>
      </c>
      <c r="G74" s="113">
        <v>50</v>
      </c>
      <c r="H74" s="107">
        <v>15.737298636926889</v>
      </c>
      <c r="I74" s="107">
        <v>13.580246913580247</v>
      </c>
      <c r="J74" s="107">
        <v>20.833333333333336</v>
      </c>
    </row>
    <row r="75" spans="1:10" ht="6" customHeight="1">
      <c r="A75" s="86"/>
      <c r="B75" s="85"/>
      <c r="C75" s="62"/>
      <c r="D75" s="62"/>
      <c r="E75" s="84"/>
      <c r="F75" s="84"/>
      <c r="G75" s="84"/>
      <c r="H75" s="62"/>
      <c r="I75" s="62"/>
      <c r="J75" s="62"/>
    </row>
    <row r="76" spans="1:10">
      <c r="A76" s="61" t="s">
        <v>166</v>
      </c>
    </row>
    <row r="77" spans="1:10">
      <c r="A77" s="61" t="s">
        <v>207</v>
      </c>
    </row>
    <row r="78" spans="1:10">
      <c r="A78" s="60" t="s">
        <v>206</v>
      </c>
    </row>
  </sheetData>
  <mergeCells count="1">
    <mergeCell ref="A17:A18"/>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3"/>
  <sheetViews>
    <sheetView zoomScaleNormal="100" zoomScaleSheetLayoutView="100" workbookViewId="0"/>
  </sheetViews>
  <sheetFormatPr defaultRowHeight="10.5"/>
  <cols>
    <col min="1" max="1" width="9.140625" style="60"/>
    <col min="2" max="2" width="10.28515625" style="60" customWidth="1"/>
    <col min="3" max="16384" width="9.140625" style="60"/>
  </cols>
  <sheetData>
    <row r="1" spans="1:10" s="118" customFormat="1" ht="13.5" customHeight="1"/>
    <row r="2" spans="1:10" s="104" customFormat="1" ht="13.5" customHeight="1">
      <c r="A2" s="119" t="s">
        <v>269</v>
      </c>
      <c r="B2" s="119"/>
      <c r="C2" s="119"/>
      <c r="D2" s="119"/>
      <c r="E2" s="119"/>
      <c r="F2" s="119"/>
      <c r="G2" s="119"/>
      <c r="H2" s="119"/>
      <c r="I2" s="119"/>
      <c r="J2" s="119"/>
    </row>
    <row r="3" spans="1:10" s="104" customFormat="1" ht="10.5" customHeight="1">
      <c r="A3" s="106"/>
      <c r="B3" s="106"/>
      <c r="C3" s="106"/>
      <c r="D3" s="106"/>
      <c r="E3" s="106"/>
      <c r="F3" s="106"/>
      <c r="G3" s="106"/>
      <c r="H3" s="106"/>
      <c r="I3" s="106"/>
      <c r="J3" s="106"/>
    </row>
    <row r="4" spans="1:10" s="118" customFormat="1" ht="10.5" customHeight="1">
      <c r="A4" s="67" t="s">
        <v>228</v>
      </c>
      <c r="B4" s="67"/>
      <c r="C4" s="67"/>
      <c r="D4" s="67"/>
      <c r="E4" s="67"/>
      <c r="F4" s="67"/>
      <c r="G4" s="67"/>
      <c r="H4" s="67"/>
      <c r="I4" s="67"/>
      <c r="J4" s="67"/>
    </row>
    <row r="5" spans="1:10" s="118" customFormat="1" ht="10.5" customHeight="1">
      <c r="A5" s="67" t="s">
        <v>227</v>
      </c>
      <c r="B5" s="105"/>
      <c r="C5" s="105"/>
      <c r="D5" s="105"/>
      <c r="E5" s="105"/>
      <c r="F5" s="105"/>
      <c r="G5" s="105"/>
      <c r="H5" s="105"/>
      <c r="I5" s="105"/>
      <c r="J5" s="105"/>
    </row>
    <row r="6" spans="1:10" s="118" customFormat="1" ht="10.5" customHeight="1">
      <c r="A6" s="105"/>
      <c r="B6" s="105"/>
      <c r="C6" s="105"/>
      <c r="D6" s="105"/>
      <c r="E6" s="105"/>
      <c r="F6" s="105"/>
      <c r="G6" s="105"/>
      <c r="H6" s="105"/>
      <c r="I6" s="105"/>
      <c r="J6" s="105"/>
    </row>
    <row r="7" spans="1:10" s="104" customFormat="1" ht="13.5" customHeight="1">
      <c r="A7" s="119" t="s">
        <v>203</v>
      </c>
      <c r="B7" s="119"/>
      <c r="C7" s="119"/>
      <c r="D7" s="119"/>
      <c r="E7" s="119"/>
      <c r="F7" s="119"/>
      <c r="G7" s="119"/>
      <c r="H7" s="119"/>
      <c r="I7" s="119"/>
      <c r="J7" s="119"/>
    </row>
    <row r="8" spans="1:10" ht="9.75" customHeight="1"/>
    <row r="9" spans="1:10" ht="10.5" customHeight="1">
      <c r="A9" s="82" t="s">
        <v>186</v>
      </c>
      <c r="B9" s="82"/>
      <c r="C9" s="82"/>
      <c r="D9" s="82"/>
      <c r="E9" s="82"/>
      <c r="F9" s="82"/>
      <c r="G9" s="82"/>
      <c r="H9" s="82"/>
      <c r="I9" s="82"/>
      <c r="J9" s="81" t="s">
        <v>263</v>
      </c>
    </row>
    <row r="10" spans="1:10" ht="12" customHeight="1">
      <c r="A10" s="282" t="s">
        <v>184</v>
      </c>
      <c r="B10" s="80"/>
      <c r="C10" s="77" t="s">
        <v>262</v>
      </c>
      <c r="D10" s="76"/>
      <c r="E10" s="79"/>
      <c r="F10" s="77" t="s">
        <v>261</v>
      </c>
      <c r="G10" s="76"/>
      <c r="H10" s="78"/>
      <c r="I10" s="77" t="s">
        <v>260</v>
      </c>
      <c r="J10" s="76"/>
    </row>
    <row r="11" spans="1:10" ht="12" customHeight="1">
      <c r="A11" s="281"/>
      <c r="B11" s="75" t="s">
        <v>259</v>
      </c>
      <c r="C11" s="75" t="s">
        <v>258</v>
      </c>
      <c r="D11" s="75" t="s">
        <v>257</v>
      </c>
      <c r="E11" s="75" t="s">
        <v>259</v>
      </c>
      <c r="F11" s="75" t="s">
        <v>258</v>
      </c>
      <c r="G11" s="75" t="s">
        <v>257</v>
      </c>
      <c r="H11" s="75" t="s">
        <v>259</v>
      </c>
      <c r="I11" s="75" t="s">
        <v>258</v>
      </c>
      <c r="J11" s="74" t="s">
        <v>257</v>
      </c>
    </row>
    <row r="12" spans="1:10" ht="5.25" customHeight="1">
      <c r="A12" s="103"/>
      <c r="B12" s="102"/>
      <c r="C12" s="101"/>
      <c r="D12" s="101"/>
      <c r="E12" s="101"/>
      <c r="F12" s="101"/>
      <c r="G12" s="101"/>
      <c r="H12" s="101"/>
      <c r="I12" s="101"/>
      <c r="J12" s="101"/>
    </row>
    <row r="13" spans="1:10" ht="10.5" customHeight="1">
      <c r="A13" s="100"/>
      <c r="B13" s="99"/>
      <c r="E13" s="286" t="s">
        <v>37</v>
      </c>
      <c r="F13" s="286"/>
      <c r="G13" s="286"/>
    </row>
    <row r="14" spans="1:10" ht="6" customHeight="1">
      <c r="A14" s="100"/>
      <c r="B14" s="99"/>
      <c r="E14" s="98"/>
      <c r="F14" s="98"/>
      <c r="G14" s="98"/>
    </row>
    <row r="15" spans="1:10" s="96" customFormat="1" ht="10.5" customHeight="1">
      <c r="A15" s="70" t="s">
        <v>177</v>
      </c>
      <c r="B15" s="97">
        <v>191014</v>
      </c>
      <c r="C15" s="124">
        <v>104141</v>
      </c>
      <c r="D15" s="124">
        <v>86873</v>
      </c>
      <c r="E15" s="124">
        <v>25715</v>
      </c>
      <c r="F15" s="124">
        <v>12743</v>
      </c>
      <c r="G15" s="124">
        <v>12972</v>
      </c>
      <c r="H15" s="123">
        <v>13.462364015203073</v>
      </c>
      <c r="I15" s="71">
        <v>12.236295023093691</v>
      </c>
      <c r="J15" s="71">
        <v>14.932142322700953</v>
      </c>
    </row>
    <row r="16" spans="1:10" ht="5.25" customHeight="1">
      <c r="A16" s="70"/>
      <c r="B16" s="68"/>
      <c r="C16" s="65"/>
      <c r="D16" s="65"/>
      <c r="E16" s="65"/>
      <c r="F16" s="65"/>
      <c r="G16" s="65"/>
      <c r="H16" s="92"/>
      <c r="I16" s="63"/>
      <c r="J16" s="63"/>
    </row>
    <row r="17" spans="1:10" ht="10.5" customHeight="1">
      <c r="A17" s="64" t="s">
        <v>256</v>
      </c>
      <c r="B17" s="112">
        <v>12773</v>
      </c>
      <c r="C17" s="121">
        <v>9296</v>
      </c>
      <c r="D17" s="121">
        <v>3477</v>
      </c>
      <c r="E17" s="121">
        <v>3950</v>
      </c>
      <c r="F17" s="121">
        <v>2890</v>
      </c>
      <c r="G17" s="121">
        <v>1060</v>
      </c>
      <c r="H17" s="117">
        <v>30.924606592030063</v>
      </c>
      <c r="I17" s="107">
        <v>31.088640275387263</v>
      </c>
      <c r="J17" s="107">
        <v>30.486051193557667</v>
      </c>
    </row>
    <row r="18" spans="1:10" ht="10.5" customHeight="1">
      <c r="A18" s="64" t="s">
        <v>255</v>
      </c>
      <c r="B18" s="112">
        <v>3334</v>
      </c>
      <c r="C18" s="121">
        <v>1317</v>
      </c>
      <c r="D18" s="121">
        <v>2017</v>
      </c>
      <c r="E18" s="121">
        <v>826</v>
      </c>
      <c r="F18" s="121">
        <v>292</v>
      </c>
      <c r="G18" s="121">
        <v>534</v>
      </c>
      <c r="H18" s="117">
        <v>24.775044991001799</v>
      </c>
      <c r="I18" s="107">
        <v>22.171602126044039</v>
      </c>
      <c r="J18" s="107">
        <v>26.474962816063464</v>
      </c>
    </row>
    <row r="19" spans="1:10" ht="10.5" customHeight="1">
      <c r="A19" s="64" t="s">
        <v>167</v>
      </c>
      <c r="B19" s="112">
        <v>174907</v>
      </c>
      <c r="C19" s="121">
        <v>93528</v>
      </c>
      <c r="D19" s="121">
        <v>81379</v>
      </c>
      <c r="E19" s="121">
        <v>20939</v>
      </c>
      <c r="F19" s="121">
        <v>9561</v>
      </c>
      <c r="G19" s="121">
        <v>11378</v>
      </c>
      <c r="H19" s="117">
        <v>11.971504856866792</v>
      </c>
      <c r="I19" s="107">
        <v>10.222607133692584</v>
      </c>
      <c r="J19" s="107">
        <v>13.981493997222872</v>
      </c>
    </row>
    <row r="20" spans="1:10" ht="5.25" customHeight="1">
      <c r="A20" s="95"/>
      <c r="B20" s="112"/>
      <c r="C20" s="111"/>
      <c r="D20" s="111"/>
      <c r="E20" s="111"/>
      <c r="F20" s="111"/>
      <c r="G20" s="111"/>
      <c r="H20" s="117"/>
      <c r="I20" s="107"/>
      <c r="J20" s="107"/>
    </row>
    <row r="21" spans="1:10" ht="10.5" customHeight="1">
      <c r="A21" s="66" t="s">
        <v>175</v>
      </c>
      <c r="B21" s="115">
        <v>189975</v>
      </c>
      <c r="C21" s="120">
        <v>103399</v>
      </c>
      <c r="D21" s="120">
        <v>86576</v>
      </c>
      <c r="E21" s="120">
        <v>25524</v>
      </c>
      <c r="F21" s="120">
        <v>12627</v>
      </c>
      <c r="G21" s="120">
        <v>12897</v>
      </c>
      <c r="H21" s="122">
        <v>13.43545203316226</v>
      </c>
      <c r="I21" s="110">
        <v>12.211916943103898</v>
      </c>
      <c r="J21" s="110">
        <v>14.896738126039549</v>
      </c>
    </row>
    <row r="22" spans="1:10" ht="10.5" customHeight="1">
      <c r="A22" s="94" t="s">
        <v>200</v>
      </c>
      <c r="B22" s="112">
        <v>51252</v>
      </c>
      <c r="C22" s="111">
        <v>22885</v>
      </c>
      <c r="D22" s="113">
        <v>28367</v>
      </c>
      <c r="E22" s="113">
        <v>7653</v>
      </c>
      <c r="F22" s="113">
        <v>3192</v>
      </c>
      <c r="G22" s="113">
        <v>4461</v>
      </c>
      <c r="H22" s="107">
        <v>14.932100210723483</v>
      </c>
      <c r="I22" s="107">
        <v>13.948000873934893</v>
      </c>
      <c r="J22" s="107">
        <v>15.726019670744174</v>
      </c>
    </row>
    <row r="23" spans="1:10" ht="10.5" customHeight="1">
      <c r="A23" s="73" t="s">
        <v>199</v>
      </c>
      <c r="B23" s="112">
        <v>77117</v>
      </c>
      <c r="C23" s="113">
        <v>53443</v>
      </c>
      <c r="D23" s="113">
        <v>23674</v>
      </c>
      <c r="E23" s="113">
        <v>8718</v>
      </c>
      <c r="F23" s="113">
        <v>5358</v>
      </c>
      <c r="G23" s="113">
        <v>3360</v>
      </c>
      <c r="H23" s="107">
        <v>11.304900346227162</v>
      </c>
      <c r="I23" s="107">
        <v>10.025634788466215</v>
      </c>
      <c r="J23" s="107">
        <v>14.192785334121821</v>
      </c>
    </row>
    <row r="24" spans="1:10" ht="10.5" customHeight="1">
      <c r="A24" s="73" t="s">
        <v>198</v>
      </c>
      <c r="B24" s="112">
        <v>2721</v>
      </c>
      <c r="C24" s="113">
        <v>2257</v>
      </c>
      <c r="D24" s="113">
        <v>464</v>
      </c>
      <c r="E24" s="113">
        <v>400</v>
      </c>
      <c r="F24" s="113">
        <v>345</v>
      </c>
      <c r="G24" s="113">
        <v>55</v>
      </c>
      <c r="H24" s="107">
        <v>14.700477765527378</v>
      </c>
      <c r="I24" s="107">
        <v>15.285777580859547</v>
      </c>
      <c r="J24" s="107">
        <v>11.853448275862069</v>
      </c>
    </row>
    <row r="25" spans="1:10" ht="10.5" customHeight="1">
      <c r="A25" s="73" t="s">
        <v>197</v>
      </c>
      <c r="B25" s="112">
        <v>7971</v>
      </c>
      <c r="C25" s="113">
        <v>6021</v>
      </c>
      <c r="D25" s="113">
        <v>1950</v>
      </c>
      <c r="E25" s="113">
        <v>1724</v>
      </c>
      <c r="F25" s="113">
        <v>1405</v>
      </c>
      <c r="G25" s="113">
        <v>319</v>
      </c>
      <c r="H25" s="107">
        <v>21.628402960732657</v>
      </c>
      <c r="I25" s="107">
        <v>23.334994187012121</v>
      </c>
      <c r="J25" s="107">
        <v>16.358974358974361</v>
      </c>
    </row>
    <row r="26" spans="1:10" ht="10.5" customHeight="1">
      <c r="A26" s="73" t="s">
        <v>196</v>
      </c>
      <c r="B26" s="112">
        <v>874</v>
      </c>
      <c r="C26" s="113">
        <v>547</v>
      </c>
      <c r="D26" s="113">
        <v>327</v>
      </c>
      <c r="E26" s="113">
        <v>319</v>
      </c>
      <c r="F26" s="113">
        <v>210</v>
      </c>
      <c r="G26" s="113">
        <v>109</v>
      </c>
      <c r="H26" s="107">
        <v>36.498855835240271</v>
      </c>
      <c r="I26" s="107">
        <v>38.391224862888485</v>
      </c>
      <c r="J26" s="107">
        <v>33.333333333333329</v>
      </c>
    </row>
    <row r="27" spans="1:10" ht="10.5" customHeight="1">
      <c r="A27" s="73" t="s">
        <v>193</v>
      </c>
      <c r="B27" s="112">
        <v>7444</v>
      </c>
      <c r="C27" s="113">
        <v>2413</v>
      </c>
      <c r="D27" s="113">
        <v>5031</v>
      </c>
      <c r="E27" s="113">
        <v>1275</v>
      </c>
      <c r="F27" s="113">
        <v>415</v>
      </c>
      <c r="G27" s="113">
        <v>860</v>
      </c>
      <c r="H27" s="107">
        <v>17.127888232133262</v>
      </c>
      <c r="I27" s="107">
        <v>17.198508081226688</v>
      </c>
      <c r="J27" s="107">
        <v>17.094017094017094</v>
      </c>
    </row>
    <row r="28" spans="1:10" ht="10.5" customHeight="1">
      <c r="A28" s="73" t="s">
        <v>202</v>
      </c>
      <c r="B28" s="112">
        <v>7519</v>
      </c>
      <c r="C28" s="113">
        <v>0</v>
      </c>
      <c r="D28" s="113">
        <v>7519</v>
      </c>
      <c r="E28" s="113">
        <v>691</v>
      </c>
      <c r="F28" s="113">
        <v>0</v>
      </c>
      <c r="G28" s="113">
        <v>691</v>
      </c>
      <c r="H28" s="107">
        <v>9.1900518685995483</v>
      </c>
      <c r="I28" s="107">
        <v>0</v>
      </c>
      <c r="J28" s="107">
        <v>9.1900518685995483</v>
      </c>
    </row>
    <row r="29" spans="1:10" ht="10.5" customHeight="1">
      <c r="A29" s="73" t="s">
        <v>195</v>
      </c>
      <c r="B29" s="112">
        <v>12514</v>
      </c>
      <c r="C29" s="113">
        <v>4616</v>
      </c>
      <c r="D29" s="113">
        <v>7898</v>
      </c>
      <c r="E29" s="113">
        <v>1160</v>
      </c>
      <c r="F29" s="113">
        <v>338</v>
      </c>
      <c r="G29" s="113">
        <v>822</v>
      </c>
      <c r="H29" s="107">
        <v>9.2696180278088534</v>
      </c>
      <c r="I29" s="107">
        <v>7.3223570190641256</v>
      </c>
      <c r="J29" s="107">
        <v>10.407698151430742</v>
      </c>
    </row>
    <row r="30" spans="1:10" ht="10.5" customHeight="1">
      <c r="A30" s="73" t="s">
        <v>201</v>
      </c>
      <c r="B30" s="112">
        <v>7170</v>
      </c>
      <c r="C30" s="113">
        <v>2148</v>
      </c>
      <c r="D30" s="113">
        <v>5022</v>
      </c>
      <c r="E30" s="113">
        <v>1559</v>
      </c>
      <c r="F30" s="113">
        <v>394</v>
      </c>
      <c r="G30" s="113">
        <v>1165</v>
      </c>
      <c r="H30" s="107">
        <v>21.743375174337519</v>
      </c>
      <c r="I30" s="107">
        <v>18.34264432029795</v>
      </c>
      <c r="J30" s="107">
        <v>23.197929111907605</v>
      </c>
    </row>
    <row r="31" spans="1:10" ht="10.5" customHeight="1">
      <c r="A31" s="73" t="s">
        <v>194</v>
      </c>
      <c r="B31" s="112">
        <v>15393</v>
      </c>
      <c r="C31" s="113">
        <v>9069</v>
      </c>
      <c r="D31" s="113">
        <v>6324</v>
      </c>
      <c r="E31" s="113">
        <v>2025</v>
      </c>
      <c r="F31" s="113">
        <v>970</v>
      </c>
      <c r="G31" s="113">
        <v>1055</v>
      </c>
      <c r="H31" s="107">
        <v>13.155330344961996</v>
      </c>
      <c r="I31" s="107">
        <v>10.69577682214136</v>
      </c>
      <c r="J31" s="107">
        <v>16.68247944339026</v>
      </c>
    </row>
    <row r="32" spans="1:10" ht="6" customHeight="1">
      <c r="A32" s="93"/>
      <c r="B32" s="112"/>
      <c r="C32" s="111"/>
      <c r="D32" s="111"/>
      <c r="E32" s="113"/>
      <c r="F32" s="111"/>
      <c r="G32" s="111"/>
      <c r="H32" s="117"/>
      <c r="I32" s="117"/>
      <c r="J32" s="117"/>
    </row>
    <row r="33" spans="1:10" ht="10.5" customHeight="1">
      <c r="A33" s="89" t="s">
        <v>256</v>
      </c>
      <c r="B33" s="112">
        <v>12673</v>
      </c>
      <c r="C33" s="121">
        <v>9217</v>
      </c>
      <c r="D33" s="121">
        <v>3456</v>
      </c>
      <c r="E33" s="121">
        <v>3910</v>
      </c>
      <c r="F33" s="121">
        <v>2859</v>
      </c>
      <c r="G33" s="121">
        <v>1051</v>
      </c>
      <c r="H33" s="107">
        <v>30.852994555353902</v>
      </c>
      <c r="I33" s="107">
        <v>31.018769664749918</v>
      </c>
      <c r="J33" s="107">
        <v>30.410879629629626</v>
      </c>
    </row>
    <row r="34" spans="1:10" ht="10.5" customHeight="1">
      <c r="A34" s="73" t="s">
        <v>200</v>
      </c>
      <c r="B34" s="112">
        <v>744</v>
      </c>
      <c r="C34" s="113">
        <v>427</v>
      </c>
      <c r="D34" s="113">
        <v>317</v>
      </c>
      <c r="E34" s="113">
        <v>226</v>
      </c>
      <c r="F34" s="113">
        <v>128</v>
      </c>
      <c r="G34" s="113">
        <v>98</v>
      </c>
      <c r="H34" s="107">
        <v>30.376344086021508</v>
      </c>
      <c r="I34" s="107">
        <v>29.976580796252929</v>
      </c>
      <c r="J34" s="107">
        <v>30.914826498422716</v>
      </c>
    </row>
    <row r="35" spans="1:10" ht="10.5" customHeight="1">
      <c r="A35" s="73" t="s">
        <v>199</v>
      </c>
      <c r="B35" s="112">
        <v>1787</v>
      </c>
      <c r="C35" s="113">
        <v>1383</v>
      </c>
      <c r="D35" s="113">
        <v>404</v>
      </c>
      <c r="E35" s="113">
        <v>592</v>
      </c>
      <c r="F35" s="113">
        <v>468</v>
      </c>
      <c r="G35" s="113">
        <v>124</v>
      </c>
      <c r="H35" s="107">
        <v>33.128147733631785</v>
      </c>
      <c r="I35" s="107">
        <v>33.839479392624725</v>
      </c>
      <c r="J35" s="107">
        <v>30.693069306930692</v>
      </c>
    </row>
    <row r="36" spans="1:10" ht="10.5" customHeight="1">
      <c r="A36" s="73" t="s">
        <v>198</v>
      </c>
      <c r="B36" s="112">
        <v>930</v>
      </c>
      <c r="C36" s="113">
        <v>797</v>
      </c>
      <c r="D36" s="113">
        <v>133</v>
      </c>
      <c r="E36" s="113">
        <v>316</v>
      </c>
      <c r="F36" s="113">
        <v>282</v>
      </c>
      <c r="G36" s="113">
        <v>34</v>
      </c>
      <c r="H36" s="107">
        <v>33.978494623655912</v>
      </c>
      <c r="I36" s="107">
        <v>35.382685069008787</v>
      </c>
      <c r="J36" s="107">
        <v>25.563909774436087</v>
      </c>
    </row>
    <row r="37" spans="1:10" ht="10.5" customHeight="1">
      <c r="A37" s="73" t="s">
        <v>197</v>
      </c>
      <c r="B37" s="112">
        <v>5766</v>
      </c>
      <c r="C37" s="113">
        <v>4700</v>
      </c>
      <c r="D37" s="113">
        <v>1066</v>
      </c>
      <c r="E37" s="113">
        <v>1607</v>
      </c>
      <c r="F37" s="113">
        <v>1343</v>
      </c>
      <c r="G37" s="113">
        <v>264</v>
      </c>
      <c r="H37" s="107">
        <v>27.870274020117929</v>
      </c>
      <c r="I37" s="107">
        <v>28.574468085106382</v>
      </c>
      <c r="J37" s="107">
        <v>24.765478424015008</v>
      </c>
    </row>
    <row r="38" spans="1:10" ht="10.5" customHeight="1">
      <c r="A38" s="73" t="s">
        <v>196</v>
      </c>
      <c r="B38" s="112">
        <v>874</v>
      </c>
      <c r="C38" s="113">
        <v>547</v>
      </c>
      <c r="D38" s="113">
        <v>327</v>
      </c>
      <c r="E38" s="113">
        <v>319</v>
      </c>
      <c r="F38" s="113">
        <v>210</v>
      </c>
      <c r="G38" s="113">
        <v>109</v>
      </c>
      <c r="H38" s="107">
        <v>36.498855835240271</v>
      </c>
      <c r="I38" s="107">
        <v>38.391224862888485</v>
      </c>
      <c r="J38" s="107">
        <v>33.333333333333329</v>
      </c>
    </row>
    <row r="39" spans="1:10" ht="10.5" customHeight="1">
      <c r="A39" s="73" t="s">
        <v>193</v>
      </c>
      <c r="B39" s="112">
        <v>864</v>
      </c>
      <c r="C39" s="113">
        <v>463</v>
      </c>
      <c r="D39" s="113">
        <v>401</v>
      </c>
      <c r="E39" s="113">
        <v>342</v>
      </c>
      <c r="F39" s="113">
        <v>167</v>
      </c>
      <c r="G39" s="113">
        <v>175</v>
      </c>
      <c r="H39" s="107">
        <v>39.583333333333329</v>
      </c>
      <c r="I39" s="107">
        <v>36.069114470842337</v>
      </c>
      <c r="J39" s="107">
        <v>43.640897755610972</v>
      </c>
    </row>
    <row r="40" spans="1:10" ht="10.5" customHeight="1">
      <c r="A40" s="73" t="s">
        <v>195</v>
      </c>
      <c r="B40" s="112">
        <v>1241</v>
      </c>
      <c r="C40" s="111">
        <v>571</v>
      </c>
      <c r="D40" s="111">
        <v>670</v>
      </c>
      <c r="E40" s="111">
        <v>380</v>
      </c>
      <c r="F40" s="111">
        <v>172</v>
      </c>
      <c r="G40" s="111">
        <v>208</v>
      </c>
      <c r="H40" s="117">
        <v>30.620467365028205</v>
      </c>
      <c r="I40" s="107">
        <v>30.122591943957964</v>
      </c>
      <c r="J40" s="107">
        <v>31.044776119402982</v>
      </c>
    </row>
    <row r="41" spans="1:10" ht="10.5" customHeight="1">
      <c r="A41" s="93" t="s">
        <v>194</v>
      </c>
      <c r="B41" s="112">
        <v>467</v>
      </c>
      <c r="C41" s="111">
        <v>329</v>
      </c>
      <c r="D41" s="111">
        <v>138</v>
      </c>
      <c r="E41" s="111">
        <v>128</v>
      </c>
      <c r="F41" s="111">
        <v>89</v>
      </c>
      <c r="G41" s="111">
        <v>39</v>
      </c>
      <c r="H41" s="117">
        <v>27.408993576017131</v>
      </c>
      <c r="I41" s="107">
        <v>27.051671732522799</v>
      </c>
      <c r="J41" s="107">
        <v>28.260869565217391</v>
      </c>
    </row>
    <row r="42" spans="1:10" ht="6" customHeight="1">
      <c r="A42" s="73"/>
      <c r="B42" s="112"/>
      <c r="C42" s="111"/>
      <c r="D42" s="111"/>
      <c r="E42" s="111"/>
      <c r="F42" s="111"/>
      <c r="G42" s="111"/>
      <c r="H42" s="117"/>
      <c r="I42" s="107"/>
      <c r="J42" s="107"/>
    </row>
    <row r="43" spans="1:10" ht="10.5" customHeight="1">
      <c r="A43" s="89" t="s">
        <v>255</v>
      </c>
      <c r="B43" s="112">
        <v>3334</v>
      </c>
      <c r="C43" s="121">
        <v>1317</v>
      </c>
      <c r="D43" s="121">
        <v>2017</v>
      </c>
      <c r="E43" s="121">
        <v>826</v>
      </c>
      <c r="F43" s="121">
        <v>292</v>
      </c>
      <c r="G43" s="121">
        <v>534</v>
      </c>
      <c r="H43" s="117">
        <v>24.775044991001799</v>
      </c>
      <c r="I43" s="107">
        <v>22.171602126044039</v>
      </c>
      <c r="J43" s="107">
        <v>26.474962816063464</v>
      </c>
    </row>
    <row r="44" spans="1:10" ht="10.5" customHeight="1">
      <c r="A44" s="73" t="s">
        <v>268</v>
      </c>
      <c r="B44" s="112">
        <v>763</v>
      </c>
      <c r="C44" s="111">
        <v>304</v>
      </c>
      <c r="D44" s="111">
        <v>459</v>
      </c>
      <c r="E44" s="111">
        <v>104</v>
      </c>
      <c r="F44" s="111">
        <v>32</v>
      </c>
      <c r="G44" s="111">
        <v>72</v>
      </c>
      <c r="H44" s="117">
        <v>13.630406290956751</v>
      </c>
      <c r="I44" s="107">
        <v>10.526315789473683</v>
      </c>
      <c r="J44" s="107">
        <v>15.686274509803921</v>
      </c>
    </row>
    <row r="45" spans="1:10" ht="10.5" customHeight="1">
      <c r="A45" s="73" t="s">
        <v>264</v>
      </c>
      <c r="B45" s="112">
        <v>524</v>
      </c>
      <c r="C45" s="111">
        <v>272</v>
      </c>
      <c r="D45" s="111">
        <v>252</v>
      </c>
      <c r="E45" s="111">
        <v>108</v>
      </c>
      <c r="F45" s="111">
        <v>40</v>
      </c>
      <c r="G45" s="111">
        <v>68</v>
      </c>
      <c r="H45" s="117">
        <v>20.610687022900763</v>
      </c>
      <c r="I45" s="107">
        <v>14.705882352941178</v>
      </c>
      <c r="J45" s="107">
        <v>26.984126984126984</v>
      </c>
    </row>
    <row r="46" spans="1:10" ht="10.5" customHeight="1">
      <c r="A46" s="73" t="s">
        <v>193</v>
      </c>
      <c r="B46" s="112">
        <v>617</v>
      </c>
      <c r="C46" s="111">
        <v>289</v>
      </c>
      <c r="D46" s="111">
        <v>328</v>
      </c>
      <c r="E46" s="111">
        <v>192</v>
      </c>
      <c r="F46" s="111">
        <v>85</v>
      </c>
      <c r="G46" s="111">
        <v>107</v>
      </c>
      <c r="H46" s="117">
        <v>31.118314424635336</v>
      </c>
      <c r="I46" s="107">
        <v>29.411764705882355</v>
      </c>
      <c r="J46" s="107">
        <v>32.621951219512198</v>
      </c>
    </row>
    <row r="47" spans="1:10" ht="10.5" customHeight="1">
      <c r="A47" s="73" t="s">
        <v>251</v>
      </c>
      <c r="B47" s="112">
        <v>717</v>
      </c>
      <c r="C47" s="111">
        <v>127</v>
      </c>
      <c r="D47" s="111">
        <v>590</v>
      </c>
      <c r="E47" s="111">
        <v>198</v>
      </c>
      <c r="F47" s="111">
        <v>33</v>
      </c>
      <c r="G47" s="111">
        <v>165</v>
      </c>
      <c r="H47" s="107">
        <v>27.615062761506277</v>
      </c>
      <c r="I47" s="107">
        <v>25.984251968503933</v>
      </c>
      <c r="J47" s="107">
        <v>27.966101694915253</v>
      </c>
    </row>
    <row r="48" spans="1:10" ht="10.5" customHeight="1">
      <c r="A48" s="73" t="s">
        <v>250</v>
      </c>
      <c r="B48" s="112">
        <v>713</v>
      </c>
      <c r="C48" s="111">
        <v>325</v>
      </c>
      <c r="D48" s="111">
        <v>388</v>
      </c>
      <c r="E48" s="111">
        <v>224</v>
      </c>
      <c r="F48" s="111">
        <v>102</v>
      </c>
      <c r="G48" s="111">
        <v>122</v>
      </c>
      <c r="H48" s="107">
        <v>31.416549789621318</v>
      </c>
      <c r="I48" s="107">
        <v>31.384615384615383</v>
      </c>
      <c r="J48" s="107">
        <v>31.443298969072163</v>
      </c>
    </row>
    <row r="49" spans="1:10" ht="5.25" customHeight="1">
      <c r="A49" s="73"/>
      <c r="B49" s="112"/>
      <c r="C49" s="111"/>
      <c r="D49" s="111"/>
      <c r="E49" s="111"/>
      <c r="F49" s="111"/>
      <c r="G49" s="111"/>
      <c r="H49" s="107"/>
      <c r="I49" s="107"/>
      <c r="J49" s="107"/>
    </row>
    <row r="50" spans="1:10" ht="10.5" customHeight="1">
      <c r="A50" s="89" t="s">
        <v>265</v>
      </c>
      <c r="B50" s="112">
        <v>173968</v>
      </c>
      <c r="C50" s="121">
        <v>92865</v>
      </c>
      <c r="D50" s="121">
        <v>81103</v>
      </c>
      <c r="E50" s="121">
        <v>20788</v>
      </c>
      <c r="F50" s="121">
        <v>9476</v>
      </c>
      <c r="G50" s="121">
        <v>11312</v>
      </c>
      <c r="H50" s="107">
        <v>11.949324013611699</v>
      </c>
      <c r="I50" s="107">
        <v>10.204059656490605</v>
      </c>
      <c r="J50" s="107">
        <v>13.947696139476962</v>
      </c>
    </row>
    <row r="51" spans="1:10" ht="10.5" customHeight="1">
      <c r="A51" s="73" t="s">
        <v>268</v>
      </c>
      <c r="B51" s="112">
        <v>49745</v>
      </c>
      <c r="C51" s="111">
        <v>22154</v>
      </c>
      <c r="D51" s="111">
        <v>27591</v>
      </c>
      <c r="E51" s="111">
        <v>7323</v>
      </c>
      <c r="F51" s="111">
        <v>3032</v>
      </c>
      <c r="G51" s="111">
        <v>4291</v>
      </c>
      <c r="H51" s="107">
        <v>14.721077495225652</v>
      </c>
      <c r="I51" s="107">
        <v>13.686016069332851</v>
      </c>
      <c r="J51" s="107">
        <v>15.552172809974266</v>
      </c>
    </row>
    <row r="52" spans="1:10" ht="10.5" customHeight="1">
      <c r="A52" s="73" t="s">
        <v>264</v>
      </c>
      <c r="B52" s="112">
        <v>74806</v>
      </c>
      <c r="C52" s="111">
        <v>51788</v>
      </c>
      <c r="D52" s="111">
        <v>23018</v>
      </c>
      <c r="E52" s="111">
        <v>8018</v>
      </c>
      <c r="F52" s="111">
        <v>4850</v>
      </c>
      <c r="G52" s="111">
        <v>3168</v>
      </c>
      <c r="H52" s="107">
        <v>10.718391572868487</v>
      </c>
      <c r="I52" s="107">
        <v>9.3651038850698995</v>
      </c>
      <c r="J52" s="107">
        <v>13.763141888956469</v>
      </c>
    </row>
    <row r="53" spans="1:10" ht="10.5" customHeight="1">
      <c r="A53" s="73" t="s">
        <v>267</v>
      </c>
      <c r="B53" s="112">
        <v>1791</v>
      </c>
      <c r="C53" s="111">
        <v>1460</v>
      </c>
      <c r="D53" s="111">
        <v>331</v>
      </c>
      <c r="E53" s="111">
        <v>84</v>
      </c>
      <c r="F53" s="111">
        <v>63</v>
      </c>
      <c r="G53" s="111">
        <v>21</v>
      </c>
      <c r="H53" s="107">
        <v>4.6901172529313229</v>
      </c>
      <c r="I53" s="107">
        <v>4.3150684931506849</v>
      </c>
      <c r="J53" s="107">
        <v>6.3444108761329305</v>
      </c>
    </row>
    <row r="54" spans="1:10" ht="10.5" customHeight="1">
      <c r="A54" s="73" t="s">
        <v>266</v>
      </c>
      <c r="B54" s="112">
        <v>2205</v>
      </c>
      <c r="C54" s="111">
        <v>1321</v>
      </c>
      <c r="D54" s="111">
        <v>884</v>
      </c>
      <c r="E54" s="111">
        <v>117</v>
      </c>
      <c r="F54" s="111">
        <v>62</v>
      </c>
      <c r="G54" s="111">
        <v>55</v>
      </c>
      <c r="H54" s="107">
        <v>5.3061224489795915</v>
      </c>
      <c r="I54" s="107">
        <v>4.6934140802422402</v>
      </c>
      <c r="J54" s="107">
        <v>6.2217194570135748</v>
      </c>
    </row>
    <row r="55" spans="1:10" ht="10.5" customHeight="1">
      <c r="A55" s="73" t="s">
        <v>254</v>
      </c>
      <c r="B55" s="112">
        <v>5963</v>
      </c>
      <c r="C55" s="113">
        <v>1661</v>
      </c>
      <c r="D55" s="113">
        <v>4302</v>
      </c>
      <c r="E55" s="113">
        <v>741</v>
      </c>
      <c r="F55" s="113">
        <v>163</v>
      </c>
      <c r="G55" s="113">
        <v>578</v>
      </c>
      <c r="H55" s="107">
        <v>12.426630890491364</v>
      </c>
      <c r="I55" s="107">
        <v>9.8133654425045158</v>
      </c>
      <c r="J55" s="107">
        <v>13.435611343561135</v>
      </c>
    </row>
    <row r="56" spans="1:10" ht="10.5" customHeight="1">
      <c r="A56" s="73" t="s">
        <v>253</v>
      </c>
      <c r="B56" s="112">
        <v>7519</v>
      </c>
      <c r="C56" s="111">
        <v>0</v>
      </c>
      <c r="D56" s="111">
        <v>7519</v>
      </c>
      <c r="E56" s="111">
        <v>691</v>
      </c>
      <c r="F56" s="111">
        <v>0</v>
      </c>
      <c r="G56" s="111">
        <v>691</v>
      </c>
      <c r="H56" s="117">
        <v>9.1900518685995483</v>
      </c>
      <c r="I56" s="107">
        <v>0</v>
      </c>
      <c r="J56" s="107">
        <v>9.1900518685995483</v>
      </c>
    </row>
    <row r="57" spans="1:10" ht="10.5" customHeight="1">
      <c r="A57" s="91" t="s">
        <v>252</v>
      </c>
      <c r="B57" s="112">
        <v>11273</v>
      </c>
      <c r="C57" s="111">
        <v>4045</v>
      </c>
      <c r="D57" s="111">
        <v>7228</v>
      </c>
      <c r="E57" s="111">
        <v>780</v>
      </c>
      <c r="F57" s="111">
        <v>166</v>
      </c>
      <c r="G57" s="111">
        <v>614</v>
      </c>
      <c r="H57" s="117">
        <v>6.9191874390135713</v>
      </c>
      <c r="I57" s="107">
        <v>4.1038318912237335</v>
      </c>
      <c r="J57" s="107">
        <v>8.4947426674045374</v>
      </c>
    </row>
    <row r="58" spans="1:10" ht="10.5" customHeight="1">
      <c r="A58" s="73" t="s">
        <v>251</v>
      </c>
      <c r="B58" s="112">
        <v>6453</v>
      </c>
      <c r="C58" s="111">
        <v>2021</v>
      </c>
      <c r="D58" s="111">
        <v>4432</v>
      </c>
      <c r="E58" s="111">
        <v>1361</v>
      </c>
      <c r="F58" s="111">
        <v>361</v>
      </c>
      <c r="G58" s="111">
        <v>1000</v>
      </c>
      <c r="H58" s="117">
        <v>21.090965442429876</v>
      </c>
      <c r="I58" s="107">
        <v>17.862444334487879</v>
      </c>
      <c r="J58" s="107">
        <v>22.563176895306857</v>
      </c>
    </row>
    <row r="59" spans="1:10" ht="10.5" customHeight="1">
      <c r="A59" s="73" t="s">
        <v>250</v>
      </c>
      <c r="B59" s="112">
        <v>14213</v>
      </c>
      <c r="C59" s="111">
        <v>8415</v>
      </c>
      <c r="D59" s="111">
        <v>5798</v>
      </c>
      <c r="E59" s="111">
        <v>1673</v>
      </c>
      <c r="F59" s="111">
        <v>779</v>
      </c>
      <c r="G59" s="111">
        <v>894</v>
      </c>
      <c r="H59" s="117">
        <v>11.770913952015761</v>
      </c>
      <c r="I59" s="107">
        <v>9.2572786690433748</v>
      </c>
      <c r="J59" s="107">
        <v>15.419110037944121</v>
      </c>
    </row>
    <row r="60" spans="1:10" ht="5.25" customHeight="1">
      <c r="A60" s="90"/>
      <c r="B60" s="112"/>
      <c r="C60" s="111"/>
      <c r="D60" s="111"/>
      <c r="E60" s="111"/>
      <c r="F60" s="111"/>
      <c r="G60" s="111"/>
      <c r="H60" s="117"/>
      <c r="I60" s="107"/>
      <c r="J60" s="107"/>
    </row>
    <row r="61" spans="1:10" ht="10.5" customHeight="1">
      <c r="A61" s="66" t="s">
        <v>190</v>
      </c>
      <c r="B61" s="115">
        <v>1039</v>
      </c>
      <c r="C61" s="120">
        <v>742</v>
      </c>
      <c r="D61" s="120">
        <v>297</v>
      </c>
      <c r="E61" s="120">
        <v>191</v>
      </c>
      <c r="F61" s="120">
        <v>116</v>
      </c>
      <c r="G61" s="120">
        <v>75</v>
      </c>
      <c r="H61" s="122">
        <v>18.38306063522618</v>
      </c>
      <c r="I61" s="110">
        <v>15.633423180592992</v>
      </c>
      <c r="J61" s="110">
        <v>25.252525252525253</v>
      </c>
    </row>
    <row r="62" spans="1:10" ht="10.5" customHeight="1">
      <c r="A62" s="73" t="s">
        <v>264</v>
      </c>
      <c r="B62" s="112">
        <v>939</v>
      </c>
      <c r="C62" s="108">
        <v>663</v>
      </c>
      <c r="D62" s="108">
        <v>276</v>
      </c>
      <c r="E62" s="111">
        <v>151</v>
      </c>
      <c r="F62" s="111">
        <v>85</v>
      </c>
      <c r="G62" s="111">
        <v>66</v>
      </c>
      <c r="H62" s="117">
        <v>16.080937167199146</v>
      </c>
      <c r="I62" s="107">
        <v>12.820512820512819</v>
      </c>
      <c r="J62" s="107">
        <v>23.913043478260871</v>
      </c>
    </row>
    <row r="63" spans="1:10" ht="10.5" customHeight="1">
      <c r="A63" s="73" t="s">
        <v>266</v>
      </c>
      <c r="B63" s="112">
        <v>100</v>
      </c>
      <c r="C63" s="111">
        <v>79</v>
      </c>
      <c r="D63" s="111">
        <v>21</v>
      </c>
      <c r="E63" s="111">
        <v>40</v>
      </c>
      <c r="F63" s="111">
        <v>31</v>
      </c>
      <c r="G63" s="111">
        <v>9</v>
      </c>
      <c r="H63" s="117">
        <v>40</v>
      </c>
      <c r="I63" s="107">
        <v>39.24050632911392</v>
      </c>
      <c r="J63" s="107">
        <v>42.857142857142854</v>
      </c>
    </row>
    <row r="64" spans="1:10" ht="5.25" customHeight="1">
      <c r="A64" s="73"/>
      <c r="B64" s="112"/>
      <c r="C64" s="111"/>
      <c r="D64" s="111"/>
      <c r="E64" s="111"/>
      <c r="F64" s="111"/>
      <c r="G64" s="111"/>
      <c r="H64" s="117"/>
      <c r="I64" s="107"/>
      <c r="J64" s="107"/>
    </row>
    <row r="65" spans="1:10" ht="10.5" customHeight="1">
      <c r="A65" s="89" t="s">
        <v>256</v>
      </c>
      <c r="B65" s="112">
        <v>100</v>
      </c>
      <c r="C65" s="113">
        <v>79</v>
      </c>
      <c r="D65" s="113">
        <v>21</v>
      </c>
      <c r="E65" s="113">
        <v>40</v>
      </c>
      <c r="F65" s="113">
        <v>31</v>
      </c>
      <c r="G65" s="113">
        <v>9</v>
      </c>
      <c r="H65" s="107">
        <v>40</v>
      </c>
      <c r="I65" s="107">
        <v>39.24050632911392</v>
      </c>
      <c r="J65" s="107">
        <v>42.857142857142854</v>
      </c>
    </row>
    <row r="66" spans="1:10" ht="10.5" customHeight="1">
      <c r="A66" s="73" t="s">
        <v>266</v>
      </c>
      <c r="B66" s="112">
        <v>100</v>
      </c>
      <c r="C66" s="113">
        <v>79</v>
      </c>
      <c r="D66" s="113">
        <v>21</v>
      </c>
      <c r="E66" s="113">
        <v>40</v>
      </c>
      <c r="F66" s="113">
        <v>31</v>
      </c>
      <c r="G66" s="113">
        <v>9</v>
      </c>
      <c r="H66" s="107">
        <v>40</v>
      </c>
      <c r="I66" s="107">
        <v>39.24050632911392</v>
      </c>
      <c r="J66" s="107">
        <v>42.857142857142854</v>
      </c>
    </row>
    <row r="67" spans="1:10" ht="5.25" customHeight="1">
      <c r="A67" s="73"/>
      <c r="B67" s="112"/>
      <c r="C67" s="113"/>
      <c r="D67" s="113"/>
      <c r="E67" s="113"/>
      <c r="F67" s="113"/>
      <c r="G67" s="113"/>
      <c r="H67" s="107"/>
      <c r="I67" s="107"/>
      <c r="J67" s="107"/>
    </row>
    <row r="68" spans="1:10" ht="10.5" customHeight="1">
      <c r="A68" s="89" t="s">
        <v>265</v>
      </c>
      <c r="B68" s="112">
        <v>939</v>
      </c>
      <c r="C68" s="109">
        <v>663</v>
      </c>
      <c r="D68" s="109">
        <v>276</v>
      </c>
      <c r="E68" s="113">
        <v>151</v>
      </c>
      <c r="F68" s="113">
        <v>85</v>
      </c>
      <c r="G68" s="113">
        <v>66</v>
      </c>
      <c r="H68" s="107">
        <v>16.080937167199146</v>
      </c>
      <c r="I68" s="107">
        <v>12.820512820512819</v>
      </c>
      <c r="J68" s="107">
        <v>23.913043478260871</v>
      </c>
    </row>
    <row r="69" spans="1:10" ht="10.5" customHeight="1">
      <c r="A69" s="73" t="s">
        <v>264</v>
      </c>
      <c r="B69" s="112">
        <v>939</v>
      </c>
      <c r="C69" s="109">
        <v>663</v>
      </c>
      <c r="D69" s="109">
        <v>276</v>
      </c>
      <c r="E69" s="113">
        <v>151</v>
      </c>
      <c r="F69" s="113">
        <v>85</v>
      </c>
      <c r="G69" s="113">
        <v>66</v>
      </c>
      <c r="H69" s="107">
        <v>16.080937167199146</v>
      </c>
      <c r="I69" s="107">
        <v>12.820512820512819</v>
      </c>
      <c r="J69" s="107">
        <v>23.913043478260871</v>
      </c>
    </row>
    <row r="70" spans="1:10" ht="5.25" customHeight="1">
      <c r="A70" s="86"/>
      <c r="B70" s="85"/>
      <c r="C70" s="62"/>
      <c r="D70" s="62"/>
      <c r="E70" s="84"/>
      <c r="F70" s="84"/>
      <c r="G70" s="84"/>
      <c r="H70" s="62"/>
      <c r="I70" s="62"/>
      <c r="J70" s="62"/>
    </row>
    <row r="71" spans="1:10">
      <c r="A71" s="61" t="s">
        <v>166</v>
      </c>
    </row>
    <row r="72" spans="1:10">
      <c r="A72" s="61" t="s">
        <v>207</v>
      </c>
    </row>
    <row r="73" spans="1:10">
      <c r="A73" s="60" t="s">
        <v>206</v>
      </c>
    </row>
  </sheetData>
  <mergeCells count="2">
    <mergeCell ref="A10:A11"/>
    <mergeCell ref="E13:G13"/>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3"/>
  <sheetViews>
    <sheetView zoomScaleNormal="100" zoomScaleSheetLayoutView="100" workbookViewId="0"/>
  </sheetViews>
  <sheetFormatPr defaultRowHeight="10.5"/>
  <cols>
    <col min="1" max="16384" width="9.140625" style="60"/>
  </cols>
  <sheetData>
    <row r="1" spans="1:10" s="118" customFormat="1" ht="13.5" customHeight="1"/>
    <row r="2" spans="1:10" s="104" customFormat="1" ht="13.5" customHeight="1">
      <c r="A2" s="119" t="s">
        <v>249</v>
      </c>
      <c r="B2" s="119"/>
      <c r="C2" s="119"/>
      <c r="D2" s="119"/>
      <c r="E2" s="119"/>
      <c r="F2" s="119"/>
      <c r="G2" s="119"/>
      <c r="H2" s="119"/>
      <c r="I2" s="119"/>
      <c r="J2" s="119"/>
    </row>
    <row r="3" spans="1:10" s="104" customFormat="1" ht="10.5" customHeight="1">
      <c r="A3" s="106"/>
      <c r="B3" s="106"/>
      <c r="C3" s="106"/>
      <c r="D3" s="106"/>
      <c r="E3" s="106"/>
      <c r="F3" s="106"/>
      <c r="G3" s="106"/>
      <c r="H3" s="106"/>
      <c r="I3" s="106"/>
      <c r="J3" s="106"/>
    </row>
    <row r="4" spans="1:10" s="118" customFormat="1" ht="10.5" customHeight="1">
      <c r="A4" s="67" t="s">
        <v>228</v>
      </c>
      <c r="B4" s="67"/>
      <c r="C4" s="67"/>
      <c r="D4" s="67"/>
      <c r="E4" s="67"/>
      <c r="F4" s="67"/>
      <c r="G4" s="67"/>
      <c r="H4" s="67"/>
      <c r="I4" s="67"/>
      <c r="J4" s="67"/>
    </row>
    <row r="5" spans="1:10" s="118" customFormat="1" ht="10.5" customHeight="1">
      <c r="A5" s="67" t="s">
        <v>227</v>
      </c>
      <c r="B5" s="105"/>
      <c r="C5" s="105"/>
      <c r="D5" s="105"/>
      <c r="E5" s="105"/>
      <c r="F5" s="105"/>
      <c r="G5" s="105"/>
      <c r="H5" s="105"/>
      <c r="I5" s="105"/>
      <c r="J5" s="105"/>
    </row>
    <row r="6" spans="1:10" s="118" customFormat="1" ht="10.5" customHeight="1">
      <c r="A6" s="105"/>
      <c r="B6" s="105"/>
      <c r="C6" s="105"/>
      <c r="D6" s="105"/>
      <c r="E6" s="105"/>
      <c r="F6" s="105"/>
      <c r="G6" s="105"/>
      <c r="H6" s="105"/>
      <c r="I6" s="105"/>
      <c r="J6" s="105"/>
    </row>
    <row r="7" spans="1:10" s="104" customFormat="1" ht="13.5" customHeight="1">
      <c r="A7" s="119" t="s">
        <v>203</v>
      </c>
      <c r="B7" s="119"/>
      <c r="C7" s="119"/>
      <c r="D7" s="119"/>
      <c r="E7" s="119"/>
      <c r="F7" s="119"/>
      <c r="G7" s="119"/>
      <c r="H7" s="119"/>
      <c r="I7" s="119"/>
      <c r="J7" s="119"/>
    </row>
    <row r="8" spans="1:10" ht="9.75" customHeight="1"/>
    <row r="9" spans="1:10" ht="10.5" customHeight="1">
      <c r="A9" s="82" t="s">
        <v>186</v>
      </c>
      <c r="B9" s="82"/>
      <c r="C9" s="82"/>
      <c r="D9" s="82"/>
      <c r="E9" s="82"/>
      <c r="F9" s="82"/>
      <c r="G9" s="82"/>
      <c r="H9" s="82"/>
      <c r="I9" s="82"/>
      <c r="J9" s="81" t="s">
        <v>243</v>
      </c>
    </row>
    <row r="10" spans="1:10" ht="12" customHeight="1">
      <c r="A10" s="282" t="s">
        <v>184</v>
      </c>
      <c r="B10" s="80"/>
      <c r="C10" s="77" t="s">
        <v>242</v>
      </c>
      <c r="D10" s="76"/>
      <c r="E10" s="79"/>
      <c r="F10" s="77" t="s">
        <v>241</v>
      </c>
      <c r="G10" s="76"/>
      <c r="H10" s="78"/>
      <c r="I10" s="77" t="s">
        <v>240</v>
      </c>
      <c r="J10" s="76"/>
    </row>
    <row r="11" spans="1:10" ht="12" customHeight="1">
      <c r="A11" s="281"/>
      <c r="B11" s="75" t="s">
        <v>239</v>
      </c>
      <c r="C11" s="75" t="s">
        <v>238</v>
      </c>
      <c r="D11" s="75" t="s">
        <v>237</v>
      </c>
      <c r="E11" s="75" t="s">
        <v>239</v>
      </c>
      <c r="F11" s="75" t="s">
        <v>238</v>
      </c>
      <c r="G11" s="75" t="s">
        <v>237</v>
      </c>
      <c r="H11" s="75" t="s">
        <v>239</v>
      </c>
      <c r="I11" s="75" t="s">
        <v>238</v>
      </c>
      <c r="J11" s="74" t="s">
        <v>237</v>
      </c>
    </row>
    <row r="12" spans="1:10" ht="5.25" customHeight="1">
      <c r="A12" s="103"/>
      <c r="B12" s="102"/>
      <c r="C12" s="101"/>
      <c r="D12" s="101"/>
      <c r="E12" s="101"/>
      <c r="F12" s="101"/>
      <c r="G12" s="101"/>
      <c r="H12" s="101"/>
      <c r="I12" s="101"/>
      <c r="J12" s="101"/>
    </row>
    <row r="13" spans="1:10" ht="10.5" customHeight="1">
      <c r="A13" s="100"/>
      <c r="B13" s="99"/>
      <c r="E13" s="286" t="s">
        <v>37</v>
      </c>
      <c r="F13" s="286"/>
      <c r="G13" s="286"/>
    </row>
    <row r="14" spans="1:10" ht="6" customHeight="1">
      <c r="A14" s="100"/>
      <c r="B14" s="99"/>
      <c r="E14" s="98"/>
      <c r="F14" s="98"/>
      <c r="G14" s="98"/>
    </row>
    <row r="15" spans="1:10" s="96" customFormat="1" ht="10.5" customHeight="1">
      <c r="A15" s="70" t="s">
        <v>177</v>
      </c>
      <c r="B15" s="97">
        <v>198133</v>
      </c>
      <c r="C15" s="72">
        <v>107279</v>
      </c>
      <c r="D15" s="72">
        <v>90854</v>
      </c>
      <c r="E15" s="72">
        <v>25291</v>
      </c>
      <c r="F15" s="72">
        <v>12654</v>
      </c>
      <c r="G15" s="72">
        <v>12637</v>
      </c>
      <c r="H15" s="71">
        <v>12.764658083206735</v>
      </c>
      <c r="I15" s="71">
        <v>11.795411963198763</v>
      </c>
      <c r="J15" s="71">
        <v>13.909128932132871</v>
      </c>
    </row>
    <row r="16" spans="1:10" ht="5.25" customHeight="1">
      <c r="A16" s="70"/>
      <c r="B16" s="68"/>
      <c r="C16" s="69"/>
      <c r="D16" s="69"/>
      <c r="E16" s="69"/>
      <c r="F16" s="69"/>
      <c r="G16" s="69"/>
      <c r="H16" s="63"/>
      <c r="I16" s="63"/>
      <c r="J16" s="63"/>
    </row>
    <row r="17" spans="1:10" ht="10.5" customHeight="1">
      <c r="A17" s="64" t="s">
        <v>236</v>
      </c>
      <c r="B17" s="112">
        <v>12324</v>
      </c>
      <c r="C17" s="113">
        <v>9053</v>
      </c>
      <c r="D17" s="113">
        <v>3271</v>
      </c>
      <c r="E17" s="113">
        <v>3945</v>
      </c>
      <c r="F17" s="113">
        <v>2891</v>
      </c>
      <c r="G17" s="113">
        <v>1054</v>
      </c>
      <c r="H17" s="107">
        <v>32.010710808179162</v>
      </c>
      <c r="I17" s="107">
        <v>31.93416547000994</v>
      </c>
      <c r="J17" s="107">
        <v>32.222561907673494</v>
      </c>
    </row>
    <row r="18" spans="1:10" ht="10.5" customHeight="1">
      <c r="A18" s="64" t="s">
        <v>235</v>
      </c>
      <c r="B18" s="112">
        <v>3168</v>
      </c>
      <c r="C18" s="113">
        <v>1154</v>
      </c>
      <c r="D18" s="113">
        <v>2014</v>
      </c>
      <c r="E18" s="113">
        <v>825</v>
      </c>
      <c r="F18" s="113">
        <v>284</v>
      </c>
      <c r="G18" s="113">
        <v>541</v>
      </c>
      <c r="H18" s="107">
        <v>26.041666666666668</v>
      </c>
      <c r="I18" s="107">
        <v>24.610051993067593</v>
      </c>
      <c r="J18" s="107">
        <v>26.86196623634558</v>
      </c>
    </row>
    <row r="19" spans="1:10" ht="10.5" customHeight="1">
      <c r="A19" s="64" t="s">
        <v>167</v>
      </c>
      <c r="B19" s="112">
        <v>182641</v>
      </c>
      <c r="C19" s="113">
        <v>97072</v>
      </c>
      <c r="D19" s="113">
        <v>85569</v>
      </c>
      <c r="E19" s="113">
        <v>20521</v>
      </c>
      <c r="F19" s="113">
        <v>9479</v>
      </c>
      <c r="G19" s="113">
        <v>11042</v>
      </c>
      <c r="H19" s="107">
        <v>11.235702826857057</v>
      </c>
      <c r="I19" s="107">
        <v>9.7649167628152309</v>
      </c>
      <c r="J19" s="107">
        <v>12.904205962439669</v>
      </c>
    </row>
    <row r="20" spans="1:10" ht="5.25" customHeight="1">
      <c r="A20" s="95"/>
      <c r="B20" s="112"/>
      <c r="C20" s="113"/>
      <c r="D20" s="113"/>
      <c r="E20" s="113"/>
      <c r="F20" s="113"/>
      <c r="G20" s="113"/>
      <c r="H20" s="107"/>
      <c r="I20" s="107"/>
      <c r="J20" s="107"/>
    </row>
    <row r="21" spans="1:10" ht="10.5" customHeight="1">
      <c r="A21" s="66" t="s">
        <v>175</v>
      </c>
      <c r="B21" s="115">
        <v>197186</v>
      </c>
      <c r="C21" s="114">
        <v>106593</v>
      </c>
      <c r="D21" s="114">
        <v>90593</v>
      </c>
      <c r="E21" s="114">
        <v>25118</v>
      </c>
      <c r="F21" s="114">
        <v>12548</v>
      </c>
      <c r="G21" s="114">
        <v>12570</v>
      </c>
      <c r="H21" s="110">
        <v>12.738226851804896</v>
      </c>
      <c r="I21" s="110">
        <v>11.77187995459364</v>
      </c>
      <c r="J21" s="110">
        <v>13.87524422416743</v>
      </c>
    </row>
    <row r="22" spans="1:10" ht="10.5" customHeight="1">
      <c r="A22" s="94" t="s">
        <v>200</v>
      </c>
      <c r="B22" s="112">
        <v>56255</v>
      </c>
      <c r="C22" s="113">
        <v>24089</v>
      </c>
      <c r="D22" s="113">
        <v>32166</v>
      </c>
      <c r="E22" s="113">
        <v>7863</v>
      </c>
      <c r="F22" s="113">
        <v>3150</v>
      </c>
      <c r="G22" s="113">
        <v>4713</v>
      </c>
      <c r="H22" s="107">
        <v>13.977424228957425</v>
      </c>
      <c r="I22" s="107">
        <v>13.076507949686578</v>
      </c>
      <c r="J22" s="107">
        <v>14.652117142324192</v>
      </c>
    </row>
    <row r="23" spans="1:10" ht="10.5" customHeight="1">
      <c r="A23" s="73" t="s">
        <v>199</v>
      </c>
      <c r="B23" s="112">
        <v>81170</v>
      </c>
      <c r="C23" s="113">
        <v>56516</v>
      </c>
      <c r="D23" s="113">
        <v>24654</v>
      </c>
      <c r="E23" s="113">
        <v>8315</v>
      </c>
      <c r="F23" s="113">
        <v>5292</v>
      </c>
      <c r="G23" s="113">
        <v>3023</v>
      </c>
      <c r="H23" s="107">
        <v>10.243932487372181</v>
      </c>
      <c r="I23" s="107">
        <v>9.3637200084931713</v>
      </c>
      <c r="J23" s="107">
        <v>12.261701955058003</v>
      </c>
    </row>
    <row r="24" spans="1:10" ht="10.5" customHeight="1">
      <c r="A24" s="73" t="s">
        <v>198</v>
      </c>
      <c r="B24" s="112">
        <v>2788</v>
      </c>
      <c r="C24" s="113">
        <v>2428</v>
      </c>
      <c r="D24" s="113">
        <v>360</v>
      </c>
      <c r="E24" s="113">
        <v>422</v>
      </c>
      <c r="F24" s="113">
        <v>381</v>
      </c>
      <c r="G24" s="113">
        <v>41</v>
      </c>
      <c r="H24" s="107">
        <v>15.136298421807748</v>
      </c>
      <c r="I24" s="107">
        <v>15.69192751235585</v>
      </c>
      <c r="J24" s="107">
        <v>11.388888888888889</v>
      </c>
    </row>
    <row r="25" spans="1:10" ht="10.5" customHeight="1">
      <c r="A25" s="73" t="s">
        <v>197</v>
      </c>
      <c r="B25" s="112">
        <v>8182</v>
      </c>
      <c r="C25" s="113">
        <v>6229</v>
      </c>
      <c r="D25" s="113">
        <v>1953</v>
      </c>
      <c r="E25" s="113">
        <v>1732</v>
      </c>
      <c r="F25" s="113">
        <v>1419</v>
      </c>
      <c r="G25" s="113">
        <v>313</v>
      </c>
      <c r="H25" s="107">
        <v>21.168418479589342</v>
      </c>
      <c r="I25" s="107">
        <v>22.780542623213996</v>
      </c>
      <c r="J25" s="107">
        <v>16.02662570404506</v>
      </c>
    </row>
    <row r="26" spans="1:10" ht="10.5" customHeight="1">
      <c r="A26" s="73" t="s">
        <v>196</v>
      </c>
      <c r="B26" s="112">
        <v>887</v>
      </c>
      <c r="C26" s="113">
        <v>587</v>
      </c>
      <c r="D26" s="113">
        <v>300</v>
      </c>
      <c r="E26" s="113">
        <v>318</v>
      </c>
      <c r="F26" s="113">
        <v>213</v>
      </c>
      <c r="G26" s="113">
        <v>105</v>
      </c>
      <c r="H26" s="107">
        <v>35.851183765501695</v>
      </c>
      <c r="I26" s="107">
        <v>36.286201022146507</v>
      </c>
      <c r="J26" s="107">
        <v>35</v>
      </c>
    </row>
    <row r="27" spans="1:10" ht="10.5" customHeight="1">
      <c r="A27" s="73" t="s">
        <v>193</v>
      </c>
      <c r="B27" s="112">
        <v>6680</v>
      </c>
      <c r="C27" s="113">
        <v>2322</v>
      </c>
      <c r="D27" s="113">
        <v>4358</v>
      </c>
      <c r="E27" s="113">
        <v>1199</v>
      </c>
      <c r="F27" s="113">
        <v>448</v>
      </c>
      <c r="G27" s="113">
        <v>751</v>
      </c>
      <c r="H27" s="107">
        <v>17.949101796407184</v>
      </c>
      <c r="I27" s="107">
        <v>19.293712316968133</v>
      </c>
      <c r="J27" s="107">
        <v>17.232675539238183</v>
      </c>
    </row>
    <row r="28" spans="1:10" ht="10.5" customHeight="1">
      <c r="A28" s="73" t="s">
        <v>202</v>
      </c>
      <c r="B28" s="112">
        <v>6635</v>
      </c>
      <c r="C28" s="113">
        <v>0</v>
      </c>
      <c r="D28" s="113">
        <v>6635</v>
      </c>
      <c r="E28" s="113">
        <v>569</v>
      </c>
      <c r="F28" s="113">
        <v>0</v>
      </c>
      <c r="G28" s="113">
        <v>569</v>
      </c>
      <c r="H28" s="107">
        <v>8.5757347400150721</v>
      </c>
      <c r="I28" s="107">
        <v>0</v>
      </c>
      <c r="J28" s="107">
        <v>8.5757347400150721</v>
      </c>
    </row>
    <row r="29" spans="1:10" ht="10.5" customHeight="1">
      <c r="A29" s="73" t="s">
        <v>195</v>
      </c>
      <c r="B29" s="112">
        <v>12373</v>
      </c>
      <c r="C29" s="113">
        <v>4110</v>
      </c>
      <c r="D29" s="113">
        <v>8263</v>
      </c>
      <c r="E29" s="113">
        <v>1130</v>
      </c>
      <c r="F29" s="113">
        <v>344</v>
      </c>
      <c r="G29" s="113">
        <v>786</v>
      </c>
      <c r="H29" s="107">
        <v>9.1327891376384063</v>
      </c>
      <c r="I29" s="107">
        <v>8.3698296836982973</v>
      </c>
      <c r="J29" s="107">
        <v>9.5122836742103356</v>
      </c>
    </row>
    <row r="30" spans="1:10" ht="10.5" customHeight="1">
      <c r="A30" s="73" t="s">
        <v>201</v>
      </c>
      <c r="B30" s="112">
        <v>7653</v>
      </c>
      <c r="C30" s="113">
        <v>1872</v>
      </c>
      <c r="D30" s="113">
        <v>5781</v>
      </c>
      <c r="E30" s="113">
        <v>1519</v>
      </c>
      <c r="F30" s="113">
        <v>361</v>
      </c>
      <c r="G30" s="113">
        <v>1158</v>
      </c>
      <c r="H30" s="107">
        <v>19.848425454070298</v>
      </c>
      <c r="I30" s="107">
        <v>19.284188034188034</v>
      </c>
      <c r="J30" s="107">
        <v>20.031136481577583</v>
      </c>
    </row>
    <row r="31" spans="1:10" ht="10.5" customHeight="1">
      <c r="A31" s="73" t="s">
        <v>194</v>
      </c>
      <c r="B31" s="112">
        <v>14563</v>
      </c>
      <c r="C31" s="113">
        <v>8440</v>
      </c>
      <c r="D31" s="113">
        <v>6123</v>
      </c>
      <c r="E31" s="113">
        <v>2051</v>
      </c>
      <c r="F31" s="113">
        <v>940</v>
      </c>
      <c r="G31" s="113">
        <v>1111</v>
      </c>
      <c r="H31" s="107">
        <v>14.083636613335166</v>
      </c>
      <c r="I31" s="107">
        <v>11.137440758293838</v>
      </c>
      <c r="J31" s="107">
        <v>18.144700310305407</v>
      </c>
    </row>
    <row r="32" spans="1:10" ht="6" customHeight="1">
      <c r="A32" s="93"/>
      <c r="B32" s="112"/>
      <c r="C32" s="111"/>
      <c r="D32" s="111"/>
      <c r="E32" s="111"/>
      <c r="F32" s="111"/>
      <c r="G32" s="111"/>
      <c r="H32" s="117"/>
      <c r="I32" s="117"/>
      <c r="J32" s="117"/>
    </row>
    <row r="33" spans="1:10" ht="10.5" customHeight="1">
      <c r="A33" s="89" t="s">
        <v>236</v>
      </c>
      <c r="B33" s="112">
        <v>12220</v>
      </c>
      <c r="C33" s="113">
        <v>8979</v>
      </c>
      <c r="D33" s="113">
        <v>3241</v>
      </c>
      <c r="E33" s="113">
        <v>3904</v>
      </c>
      <c r="F33" s="113">
        <v>2860</v>
      </c>
      <c r="G33" s="113">
        <v>1044</v>
      </c>
      <c r="H33" s="107">
        <v>31.947626841243864</v>
      </c>
      <c r="I33" s="107">
        <v>31.852099342911238</v>
      </c>
      <c r="J33" s="107">
        <v>32.212280160444308</v>
      </c>
    </row>
    <row r="34" spans="1:10" ht="10.5" customHeight="1">
      <c r="A34" s="73" t="s">
        <v>200</v>
      </c>
      <c r="B34" s="112">
        <v>738</v>
      </c>
      <c r="C34" s="113">
        <v>423</v>
      </c>
      <c r="D34" s="113">
        <v>315</v>
      </c>
      <c r="E34" s="113">
        <v>227</v>
      </c>
      <c r="F34" s="113">
        <v>124</v>
      </c>
      <c r="G34" s="113">
        <v>103</v>
      </c>
      <c r="H34" s="107">
        <v>30.758807588075882</v>
      </c>
      <c r="I34" s="107">
        <v>29.314420803782504</v>
      </c>
      <c r="J34" s="107">
        <v>32.698412698412696</v>
      </c>
    </row>
    <row r="35" spans="1:10" ht="10.5" customHeight="1">
      <c r="A35" s="73" t="s">
        <v>199</v>
      </c>
      <c r="B35" s="112">
        <v>1771</v>
      </c>
      <c r="C35" s="113">
        <v>1365</v>
      </c>
      <c r="D35" s="113">
        <v>406</v>
      </c>
      <c r="E35" s="113">
        <v>593</v>
      </c>
      <c r="F35" s="113">
        <v>451</v>
      </c>
      <c r="G35" s="113">
        <v>142</v>
      </c>
      <c r="H35" s="107">
        <v>33.483907396950876</v>
      </c>
      <c r="I35" s="107">
        <v>33.040293040293037</v>
      </c>
      <c r="J35" s="107">
        <v>34.975369458128078</v>
      </c>
    </row>
    <row r="36" spans="1:10" ht="10.5" customHeight="1">
      <c r="A36" s="73" t="s">
        <v>198</v>
      </c>
      <c r="B36" s="112">
        <v>892</v>
      </c>
      <c r="C36" s="113">
        <v>775</v>
      </c>
      <c r="D36" s="113">
        <v>117</v>
      </c>
      <c r="E36" s="113">
        <v>316</v>
      </c>
      <c r="F36" s="113">
        <v>288</v>
      </c>
      <c r="G36" s="113">
        <v>28</v>
      </c>
      <c r="H36" s="107">
        <v>35.426008968609871</v>
      </c>
      <c r="I36" s="107">
        <v>37.161290322580648</v>
      </c>
      <c r="J36" s="107">
        <v>23.931623931623932</v>
      </c>
    </row>
    <row r="37" spans="1:10" ht="10.5" customHeight="1">
      <c r="A37" s="73" t="s">
        <v>197</v>
      </c>
      <c r="B37" s="112">
        <v>5238</v>
      </c>
      <c r="C37" s="113">
        <v>4341</v>
      </c>
      <c r="D37" s="113">
        <v>897</v>
      </c>
      <c r="E37" s="113">
        <v>1605</v>
      </c>
      <c r="F37" s="113">
        <v>1344</v>
      </c>
      <c r="G37" s="113">
        <v>261</v>
      </c>
      <c r="H37" s="107">
        <v>30.641466208476519</v>
      </c>
      <c r="I37" s="107">
        <v>30.960608154803044</v>
      </c>
      <c r="J37" s="107">
        <v>29.096989966555181</v>
      </c>
    </row>
    <row r="38" spans="1:10" ht="10.5" customHeight="1">
      <c r="A38" s="73" t="s">
        <v>196</v>
      </c>
      <c r="B38" s="112">
        <v>887</v>
      </c>
      <c r="C38" s="113">
        <v>587</v>
      </c>
      <c r="D38" s="113">
        <v>300</v>
      </c>
      <c r="E38" s="113">
        <v>318</v>
      </c>
      <c r="F38" s="113">
        <v>213</v>
      </c>
      <c r="G38" s="113">
        <v>105</v>
      </c>
      <c r="H38" s="107">
        <v>35.851183765501695</v>
      </c>
      <c r="I38" s="107">
        <v>36.286201022146507</v>
      </c>
      <c r="J38" s="107">
        <v>35</v>
      </c>
    </row>
    <row r="39" spans="1:10" ht="10.5" customHeight="1">
      <c r="A39" s="73" t="s">
        <v>193</v>
      </c>
      <c r="B39" s="112">
        <v>818</v>
      </c>
      <c r="C39" s="113">
        <v>469</v>
      </c>
      <c r="D39" s="113">
        <v>349</v>
      </c>
      <c r="E39" s="113">
        <v>342</v>
      </c>
      <c r="F39" s="113">
        <v>181</v>
      </c>
      <c r="G39" s="113">
        <v>161</v>
      </c>
      <c r="H39" s="107">
        <v>41.809290953545229</v>
      </c>
      <c r="I39" s="107">
        <v>38.592750533049042</v>
      </c>
      <c r="J39" s="107">
        <v>46.131805157593128</v>
      </c>
    </row>
    <row r="40" spans="1:10" ht="10.5" customHeight="1">
      <c r="A40" s="73" t="s">
        <v>195</v>
      </c>
      <c r="B40" s="112">
        <v>1297</v>
      </c>
      <c r="C40" s="113">
        <v>632</v>
      </c>
      <c r="D40" s="113">
        <v>665</v>
      </c>
      <c r="E40" s="113">
        <v>380</v>
      </c>
      <c r="F40" s="113">
        <v>179</v>
      </c>
      <c r="G40" s="113">
        <v>201</v>
      </c>
      <c r="H40" s="107">
        <v>29.298380878951424</v>
      </c>
      <c r="I40" s="107">
        <v>28.322784810126585</v>
      </c>
      <c r="J40" s="107">
        <v>30.22556390977444</v>
      </c>
    </row>
    <row r="41" spans="1:10" ht="10.5" customHeight="1">
      <c r="A41" s="93" t="s">
        <v>194</v>
      </c>
      <c r="B41" s="112">
        <v>579</v>
      </c>
      <c r="C41" s="111">
        <v>387</v>
      </c>
      <c r="D41" s="111">
        <v>192</v>
      </c>
      <c r="E41" s="111">
        <v>123</v>
      </c>
      <c r="F41" s="111">
        <v>80</v>
      </c>
      <c r="G41" s="111">
        <v>43</v>
      </c>
      <c r="H41" s="107">
        <v>21.243523316062177</v>
      </c>
      <c r="I41" s="107">
        <v>20.671834625322997</v>
      </c>
      <c r="J41" s="107">
        <v>22.395833333333336</v>
      </c>
    </row>
    <row r="42" spans="1:10" ht="6" customHeight="1">
      <c r="A42" s="73"/>
      <c r="B42" s="112"/>
      <c r="C42" s="113"/>
      <c r="D42" s="113"/>
      <c r="E42" s="113"/>
      <c r="F42" s="113"/>
      <c r="G42" s="113"/>
      <c r="H42" s="107"/>
      <c r="I42" s="107"/>
      <c r="J42" s="107"/>
    </row>
    <row r="43" spans="1:10" ht="10.5" customHeight="1">
      <c r="A43" s="89" t="s">
        <v>235</v>
      </c>
      <c r="B43" s="112">
        <v>3168</v>
      </c>
      <c r="C43" s="113">
        <v>1154</v>
      </c>
      <c r="D43" s="113">
        <v>2014</v>
      </c>
      <c r="E43" s="113">
        <v>825</v>
      </c>
      <c r="F43" s="113">
        <v>284</v>
      </c>
      <c r="G43" s="113">
        <v>541</v>
      </c>
      <c r="H43" s="107">
        <v>26.041666666666668</v>
      </c>
      <c r="I43" s="107">
        <v>24.610051993067593</v>
      </c>
      <c r="J43" s="107">
        <v>26.86196623634558</v>
      </c>
    </row>
    <row r="44" spans="1:10" ht="10.5" customHeight="1">
      <c r="A44" s="73" t="s">
        <v>248</v>
      </c>
      <c r="B44" s="112">
        <v>791</v>
      </c>
      <c r="C44" s="113">
        <v>306</v>
      </c>
      <c r="D44" s="113">
        <v>485</v>
      </c>
      <c r="E44" s="113">
        <v>107</v>
      </c>
      <c r="F44" s="113">
        <v>33</v>
      </c>
      <c r="G44" s="113">
        <v>74</v>
      </c>
      <c r="H44" s="107">
        <v>13.527180783817952</v>
      </c>
      <c r="I44" s="107">
        <v>10.784313725490197</v>
      </c>
      <c r="J44" s="107">
        <v>15.257731958762887</v>
      </c>
    </row>
    <row r="45" spans="1:10" ht="10.5" customHeight="1">
      <c r="A45" s="73" t="s">
        <v>244</v>
      </c>
      <c r="B45" s="112">
        <v>366</v>
      </c>
      <c r="C45" s="113">
        <v>163</v>
      </c>
      <c r="D45" s="113">
        <v>203</v>
      </c>
      <c r="E45" s="113">
        <v>109</v>
      </c>
      <c r="F45" s="113">
        <v>42</v>
      </c>
      <c r="G45" s="113">
        <v>67</v>
      </c>
      <c r="H45" s="107">
        <v>29.78142076502732</v>
      </c>
      <c r="I45" s="107">
        <v>25.766871165644172</v>
      </c>
      <c r="J45" s="107">
        <v>33.004926108374384</v>
      </c>
    </row>
    <row r="46" spans="1:10" ht="10.5" customHeight="1">
      <c r="A46" s="73" t="s">
        <v>193</v>
      </c>
      <c r="B46" s="112">
        <v>589</v>
      </c>
      <c r="C46" s="113">
        <v>249</v>
      </c>
      <c r="D46" s="113">
        <v>340</v>
      </c>
      <c r="E46" s="113">
        <v>192</v>
      </c>
      <c r="F46" s="113">
        <v>83</v>
      </c>
      <c r="G46" s="113">
        <v>109</v>
      </c>
      <c r="H46" s="107">
        <v>32.597623089983024</v>
      </c>
      <c r="I46" s="107">
        <v>33.333333333333329</v>
      </c>
      <c r="J46" s="107">
        <v>32.058823529411768</v>
      </c>
    </row>
    <row r="47" spans="1:10" ht="10.5" customHeight="1">
      <c r="A47" s="73" t="s">
        <v>231</v>
      </c>
      <c r="B47" s="112">
        <v>749</v>
      </c>
      <c r="C47" s="113">
        <v>144</v>
      </c>
      <c r="D47" s="113">
        <v>605</v>
      </c>
      <c r="E47" s="113">
        <v>198</v>
      </c>
      <c r="F47" s="113">
        <v>37</v>
      </c>
      <c r="G47" s="113">
        <v>161</v>
      </c>
      <c r="H47" s="107">
        <v>26.43524699599466</v>
      </c>
      <c r="I47" s="107">
        <v>25.694444444444443</v>
      </c>
      <c r="J47" s="107">
        <v>26.611570247933887</v>
      </c>
    </row>
    <row r="48" spans="1:10" ht="10.5" customHeight="1">
      <c r="A48" s="73" t="s">
        <v>230</v>
      </c>
      <c r="B48" s="112">
        <v>673</v>
      </c>
      <c r="C48" s="113">
        <v>292</v>
      </c>
      <c r="D48" s="113">
        <v>381</v>
      </c>
      <c r="E48" s="113">
        <v>219</v>
      </c>
      <c r="F48" s="113">
        <v>89</v>
      </c>
      <c r="G48" s="113">
        <v>130</v>
      </c>
      <c r="H48" s="107">
        <v>32.540861812778601</v>
      </c>
      <c r="I48" s="107">
        <v>30.479452054794521</v>
      </c>
      <c r="J48" s="107">
        <v>34.120734908136484</v>
      </c>
    </row>
    <row r="49" spans="1:10" ht="5.25" customHeight="1">
      <c r="A49" s="73"/>
      <c r="B49" s="112"/>
      <c r="C49" s="113"/>
      <c r="D49" s="113"/>
      <c r="E49" s="113"/>
      <c r="F49" s="113"/>
      <c r="G49" s="113"/>
      <c r="H49" s="107"/>
      <c r="I49" s="107"/>
      <c r="J49" s="107"/>
    </row>
    <row r="50" spans="1:10" ht="10.5" customHeight="1">
      <c r="A50" s="89" t="s">
        <v>245</v>
      </c>
      <c r="B50" s="112">
        <v>181798</v>
      </c>
      <c r="C50" s="113">
        <v>96460</v>
      </c>
      <c r="D50" s="113">
        <v>85338</v>
      </c>
      <c r="E50" s="113">
        <v>20389</v>
      </c>
      <c r="F50" s="113">
        <v>9404</v>
      </c>
      <c r="G50" s="113">
        <v>10985</v>
      </c>
      <c r="H50" s="107">
        <v>11.215194886632416</v>
      </c>
      <c r="I50" s="107">
        <v>9.7491188057225795</v>
      </c>
      <c r="J50" s="107">
        <v>12.872342918746632</v>
      </c>
    </row>
    <row r="51" spans="1:10" ht="10.5" customHeight="1">
      <c r="A51" s="73" t="s">
        <v>248</v>
      </c>
      <c r="B51" s="112">
        <v>54726</v>
      </c>
      <c r="C51" s="113">
        <v>23360</v>
      </c>
      <c r="D51" s="113">
        <v>31366</v>
      </c>
      <c r="E51" s="113">
        <v>7529</v>
      </c>
      <c r="F51" s="113">
        <v>2993</v>
      </c>
      <c r="G51" s="113">
        <v>4536</v>
      </c>
      <c r="H51" s="107">
        <v>13.757628914958156</v>
      </c>
      <c r="I51" s="107">
        <v>12.8125</v>
      </c>
      <c r="J51" s="107">
        <v>14.461518842058279</v>
      </c>
    </row>
    <row r="52" spans="1:10" ht="10.5" customHeight="1">
      <c r="A52" s="73" t="s">
        <v>244</v>
      </c>
      <c r="B52" s="112">
        <v>79033</v>
      </c>
      <c r="C52" s="113">
        <v>54988</v>
      </c>
      <c r="D52" s="113">
        <v>24045</v>
      </c>
      <c r="E52" s="113">
        <v>7613</v>
      </c>
      <c r="F52" s="113">
        <v>4799</v>
      </c>
      <c r="G52" s="113">
        <v>2814</v>
      </c>
      <c r="H52" s="107">
        <v>9.6326850809155662</v>
      </c>
      <c r="I52" s="107">
        <v>8.7273586964428613</v>
      </c>
      <c r="J52" s="107">
        <v>11.703056768558952</v>
      </c>
    </row>
    <row r="53" spans="1:10" ht="10.5" customHeight="1">
      <c r="A53" s="73" t="s">
        <v>247</v>
      </c>
      <c r="B53" s="112">
        <v>1896</v>
      </c>
      <c r="C53" s="113">
        <v>1653</v>
      </c>
      <c r="D53" s="113">
        <v>243</v>
      </c>
      <c r="E53" s="113">
        <v>106</v>
      </c>
      <c r="F53" s="113">
        <v>93</v>
      </c>
      <c r="G53" s="113">
        <v>13</v>
      </c>
      <c r="H53" s="107">
        <v>5.590717299578059</v>
      </c>
      <c r="I53" s="107">
        <v>5.6261343012704179</v>
      </c>
      <c r="J53" s="107">
        <v>5.3497942386831276</v>
      </c>
    </row>
    <row r="54" spans="1:10" ht="10.5" customHeight="1">
      <c r="A54" s="73" t="s">
        <v>246</v>
      </c>
      <c r="B54" s="112">
        <v>2944</v>
      </c>
      <c r="C54" s="113">
        <v>1888</v>
      </c>
      <c r="D54" s="113">
        <v>1056</v>
      </c>
      <c r="E54" s="113">
        <v>127</v>
      </c>
      <c r="F54" s="113">
        <v>75</v>
      </c>
      <c r="G54" s="113">
        <v>52</v>
      </c>
      <c r="H54" s="107">
        <v>4.3138586956521738</v>
      </c>
      <c r="I54" s="107">
        <v>3.972457627118644</v>
      </c>
      <c r="J54" s="107">
        <v>4.9242424242424239</v>
      </c>
    </row>
    <row r="55" spans="1:10" ht="10.5" customHeight="1">
      <c r="A55" s="73" t="s">
        <v>234</v>
      </c>
      <c r="B55" s="112">
        <v>5273</v>
      </c>
      <c r="C55" s="113">
        <v>1604</v>
      </c>
      <c r="D55" s="113">
        <v>3669</v>
      </c>
      <c r="E55" s="113">
        <v>665</v>
      </c>
      <c r="F55" s="113">
        <v>184</v>
      </c>
      <c r="G55" s="113">
        <v>481</v>
      </c>
      <c r="H55" s="107">
        <v>12.611416650862886</v>
      </c>
      <c r="I55" s="107">
        <v>11.471321695760599</v>
      </c>
      <c r="J55" s="107">
        <v>13.109839193240665</v>
      </c>
    </row>
    <row r="56" spans="1:10" ht="10.5" customHeight="1">
      <c r="A56" s="73" t="s">
        <v>233</v>
      </c>
      <c r="B56" s="112">
        <v>6635</v>
      </c>
      <c r="C56" s="113">
        <v>0</v>
      </c>
      <c r="D56" s="113">
        <v>6635</v>
      </c>
      <c r="E56" s="113">
        <v>569</v>
      </c>
      <c r="F56" s="113">
        <v>0</v>
      </c>
      <c r="G56" s="113">
        <v>569</v>
      </c>
      <c r="H56" s="107">
        <v>8.5757347400150721</v>
      </c>
      <c r="I56" s="107">
        <v>0</v>
      </c>
      <c r="J56" s="107">
        <v>8.5757347400150721</v>
      </c>
    </row>
    <row r="57" spans="1:10" ht="10.5" customHeight="1">
      <c r="A57" s="91" t="s">
        <v>232</v>
      </c>
      <c r="B57" s="112">
        <v>11076</v>
      </c>
      <c r="C57" s="113">
        <v>3478</v>
      </c>
      <c r="D57" s="113">
        <v>7598</v>
      </c>
      <c r="E57" s="113">
        <v>750</v>
      </c>
      <c r="F57" s="113">
        <v>165</v>
      </c>
      <c r="G57" s="113">
        <v>585</v>
      </c>
      <c r="H57" s="107">
        <v>6.7713976164680387</v>
      </c>
      <c r="I57" s="107">
        <v>4.7441058079355951</v>
      </c>
      <c r="J57" s="107">
        <v>7.6993945775204002</v>
      </c>
    </row>
    <row r="58" spans="1:10" ht="10.5" customHeight="1">
      <c r="A58" s="73" t="s">
        <v>231</v>
      </c>
      <c r="B58" s="112">
        <v>6904</v>
      </c>
      <c r="C58" s="113">
        <v>1728</v>
      </c>
      <c r="D58" s="113">
        <v>5176</v>
      </c>
      <c r="E58" s="113">
        <v>1321</v>
      </c>
      <c r="F58" s="113">
        <v>324</v>
      </c>
      <c r="G58" s="113">
        <v>997</v>
      </c>
      <c r="H58" s="107">
        <v>19.133835457705679</v>
      </c>
      <c r="I58" s="107">
        <v>18.75</v>
      </c>
      <c r="J58" s="107">
        <v>19.261978361669243</v>
      </c>
    </row>
    <row r="59" spans="1:10" ht="10.5" customHeight="1">
      <c r="A59" s="73" t="s">
        <v>230</v>
      </c>
      <c r="B59" s="112">
        <v>13311</v>
      </c>
      <c r="C59" s="113">
        <v>7761</v>
      </c>
      <c r="D59" s="113">
        <v>5550</v>
      </c>
      <c r="E59" s="113">
        <v>1709</v>
      </c>
      <c r="F59" s="113">
        <v>771</v>
      </c>
      <c r="G59" s="113">
        <v>938</v>
      </c>
      <c r="H59" s="107">
        <v>12.839005333934338</v>
      </c>
      <c r="I59" s="107">
        <v>9.9342868187089284</v>
      </c>
      <c r="J59" s="107">
        <v>16.900900900900901</v>
      </c>
    </row>
    <row r="60" spans="1:10" ht="5.25" customHeight="1">
      <c r="A60" s="90"/>
      <c r="B60" s="112"/>
      <c r="C60" s="113"/>
      <c r="D60" s="113"/>
      <c r="E60" s="113"/>
      <c r="F60" s="113"/>
      <c r="G60" s="113"/>
      <c r="H60" s="107"/>
      <c r="I60" s="107"/>
      <c r="J60" s="107"/>
    </row>
    <row r="61" spans="1:10" ht="10.5" customHeight="1">
      <c r="A61" s="66" t="s">
        <v>190</v>
      </c>
      <c r="B61" s="115">
        <v>947</v>
      </c>
      <c r="C61" s="114">
        <v>686</v>
      </c>
      <c r="D61" s="114">
        <v>261</v>
      </c>
      <c r="E61" s="114">
        <v>173</v>
      </c>
      <c r="F61" s="114">
        <v>106</v>
      </c>
      <c r="G61" s="114">
        <v>67</v>
      </c>
      <c r="H61" s="110">
        <v>18.268215417106653</v>
      </c>
      <c r="I61" s="110">
        <v>15.451895043731778</v>
      </c>
      <c r="J61" s="110">
        <v>25.670498084291189</v>
      </c>
    </row>
    <row r="62" spans="1:10" ht="10.5" customHeight="1">
      <c r="A62" s="73" t="s">
        <v>244</v>
      </c>
      <c r="B62" s="112">
        <v>843</v>
      </c>
      <c r="C62" s="113">
        <v>612</v>
      </c>
      <c r="D62" s="113">
        <v>231</v>
      </c>
      <c r="E62" s="113">
        <v>132</v>
      </c>
      <c r="F62" s="113">
        <v>75</v>
      </c>
      <c r="G62" s="113">
        <v>57</v>
      </c>
      <c r="H62" s="107">
        <v>15.658362989323843</v>
      </c>
      <c r="I62" s="107">
        <v>12.254901960784313</v>
      </c>
      <c r="J62" s="107">
        <v>24.675324675324674</v>
      </c>
    </row>
    <row r="63" spans="1:10" ht="10.5" customHeight="1">
      <c r="A63" s="73" t="s">
        <v>246</v>
      </c>
      <c r="B63" s="112">
        <v>104</v>
      </c>
      <c r="C63" s="113">
        <v>74</v>
      </c>
      <c r="D63" s="113">
        <v>30</v>
      </c>
      <c r="E63" s="113">
        <v>41</v>
      </c>
      <c r="F63" s="113">
        <v>31</v>
      </c>
      <c r="G63" s="113">
        <v>10</v>
      </c>
      <c r="H63" s="107">
        <v>39.42307692307692</v>
      </c>
      <c r="I63" s="107">
        <v>41.891891891891895</v>
      </c>
      <c r="J63" s="107">
        <v>33.333333333333329</v>
      </c>
    </row>
    <row r="64" spans="1:10" ht="5.25" customHeight="1">
      <c r="A64" s="73"/>
      <c r="B64" s="112"/>
      <c r="C64" s="113"/>
      <c r="D64" s="113"/>
      <c r="E64" s="113"/>
      <c r="F64" s="113"/>
      <c r="G64" s="113"/>
      <c r="H64" s="107"/>
      <c r="I64" s="107"/>
      <c r="J64" s="107"/>
    </row>
    <row r="65" spans="1:10" ht="10.5" customHeight="1">
      <c r="A65" s="89" t="s">
        <v>236</v>
      </c>
      <c r="B65" s="112">
        <v>104</v>
      </c>
      <c r="C65" s="113">
        <v>74</v>
      </c>
      <c r="D65" s="113">
        <v>30</v>
      </c>
      <c r="E65" s="113">
        <v>41</v>
      </c>
      <c r="F65" s="113">
        <v>31</v>
      </c>
      <c r="G65" s="113">
        <v>10</v>
      </c>
      <c r="H65" s="107">
        <v>39.42307692307692</v>
      </c>
      <c r="I65" s="107">
        <v>41.891891891891895</v>
      </c>
      <c r="J65" s="107">
        <v>33.333333333333329</v>
      </c>
    </row>
    <row r="66" spans="1:10" ht="10.5" customHeight="1">
      <c r="A66" s="73" t="s">
        <v>246</v>
      </c>
      <c r="B66" s="112">
        <v>104</v>
      </c>
      <c r="C66" s="113">
        <v>74</v>
      </c>
      <c r="D66" s="113">
        <v>30</v>
      </c>
      <c r="E66" s="113">
        <v>41</v>
      </c>
      <c r="F66" s="113">
        <v>31</v>
      </c>
      <c r="G66" s="113">
        <v>10</v>
      </c>
      <c r="H66" s="107">
        <v>39.42307692307692</v>
      </c>
      <c r="I66" s="107">
        <v>41.891891891891895</v>
      </c>
      <c r="J66" s="107">
        <v>33.333333333333329</v>
      </c>
    </row>
    <row r="67" spans="1:10" ht="5.25" customHeight="1">
      <c r="A67" s="73"/>
      <c r="B67" s="112"/>
      <c r="C67" s="113"/>
      <c r="D67" s="113"/>
      <c r="E67" s="113"/>
      <c r="F67" s="113"/>
      <c r="G67" s="113"/>
      <c r="H67" s="107"/>
      <c r="I67" s="107"/>
      <c r="J67" s="107"/>
    </row>
    <row r="68" spans="1:10" ht="10.5" customHeight="1">
      <c r="A68" s="89" t="s">
        <v>245</v>
      </c>
      <c r="B68" s="116">
        <v>843</v>
      </c>
      <c r="C68" s="109">
        <v>612</v>
      </c>
      <c r="D68" s="109">
        <v>231</v>
      </c>
      <c r="E68" s="113">
        <v>132</v>
      </c>
      <c r="F68" s="113">
        <v>75</v>
      </c>
      <c r="G68" s="113">
        <v>57</v>
      </c>
      <c r="H68" s="107">
        <v>15.658362989323843</v>
      </c>
      <c r="I68" s="107">
        <v>12.254901960784313</v>
      </c>
      <c r="J68" s="107">
        <v>24.675324675324674</v>
      </c>
    </row>
    <row r="69" spans="1:10" ht="10.5" customHeight="1">
      <c r="A69" s="73" t="s">
        <v>244</v>
      </c>
      <c r="B69" s="116">
        <v>843</v>
      </c>
      <c r="C69" s="109">
        <v>612</v>
      </c>
      <c r="D69" s="109">
        <v>231</v>
      </c>
      <c r="E69" s="113">
        <v>132</v>
      </c>
      <c r="F69" s="113">
        <v>75</v>
      </c>
      <c r="G69" s="113">
        <v>57</v>
      </c>
      <c r="H69" s="107">
        <v>15.658362989323843</v>
      </c>
      <c r="I69" s="107">
        <v>12.254901960784313</v>
      </c>
      <c r="J69" s="107">
        <v>24.675324675324674</v>
      </c>
    </row>
    <row r="70" spans="1:10" ht="5.25" customHeight="1">
      <c r="A70" s="86"/>
      <c r="B70" s="85"/>
      <c r="C70" s="62"/>
      <c r="D70" s="62"/>
      <c r="E70" s="84"/>
      <c r="F70" s="84"/>
      <c r="G70" s="84"/>
      <c r="H70" s="62"/>
      <c r="I70" s="62"/>
      <c r="J70" s="62"/>
    </row>
    <row r="71" spans="1:10">
      <c r="A71" s="61" t="s">
        <v>166</v>
      </c>
    </row>
    <row r="72" spans="1:10">
      <c r="A72" s="61" t="s">
        <v>207</v>
      </c>
    </row>
    <row r="73" spans="1:10">
      <c r="A73" s="60" t="s">
        <v>206</v>
      </c>
    </row>
  </sheetData>
  <mergeCells count="2">
    <mergeCell ref="A10:A11"/>
    <mergeCell ref="E13:G13"/>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J73"/>
  <sheetViews>
    <sheetView zoomScaleNormal="100" zoomScaleSheetLayoutView="100" workbookViewId="0"/>
  </sheetViews>
  <sheetFormatPr defaultRowHeight="10.5"/>
  <cols>
    <col min="1" max="16384" width="9.140625" style="60"/>
  </cols>
  <sheetData>
    <row r="1" spans="1:10" s="118" customFormat="1" ht="13.5" customHeight="1"/>
    <row r="2" spans="1:10" s="104" customFormat="1" ht="13.5" customHeight="1">
      <c r="A2" s="83" t="s">
        <v>229</v>
      </c>
      <c r="B2" s="83"/>
      <c r="C2" s="83"/>
      <c r="D2" s="83"/>
      <c r="E2" s="83"/>
      <c r="F2" s="83"/>
      <c r="G2" s="83"/>
      <c r="H2" s="83"/>
      <c r="I2" s="83"/>
      <c r="J2" s="83"/>
    </row>
    <row r="3" spans="1:10" s="104" customFormat="1" ht="10.5" customHeight="1">
      <c r="A3" s="106"/>
      <c r="B3" s="106"/>
      <c r="C3" s="106"/>
      <c r="D3" s="106"/>
      <c r="E3" s="106"/>
      <c r="F3" s="106"/>
      <c r="G3" s="106"/>
      <c r="H3" s="106"/>
      <c r="I3" s="106"/>
      <c r="J3" s="106"/>
    </row>
    <row r="4" spans="1:10" s="118" customFormat="1" ht="10.5" customHeight="1">
      <c r="A4" s="67" t="s">
        <v>228</v>
      </c>
      <c r="B4" s="67"/>
      <c r="C4" s="67"/>
      <c r="D4" s="67"/>
      <c r="E4" s="67"/>
      <c r="F4" s="67"/>
      <c r="G4" s="67"/>
      <c r="H4" s="67"/>
      <c r="I4" s="67"/>
      <c r="J4" s="67"/>
    </row>
    <row r="5" spans="1:10" s="118" customFormat="1" ht="10.5" customHeight="1">
      <c r="A5" s="67" t="s">
        <v>227</v>
      </c>
      <c r="B5" s="105"/>
      <c r="C5" s="105"/>
      <c r="D5" s="105"/>
      <c r="E5" s="105"/>
      <c r="F5" s="105"/>
      <c r="G5" s="105"/>
      <c r="H5" s="105"/>
      <c r="I5" s="105"/>
      <c r="J5" s="105"/>
    </row>
    <row r="6" spans="1:10" s="118" customFormat="1" ht="10.5" customHeight="1">
      <c r="A6" s="105"/>
      <c r="B6" s="105"/>
      <c r="C6" s="105"/>
      <c r="D6" s="105"/>
      <c r="E6" s="105"/>
      <c r="F6" s="105"/>
      <c r="G6" s="105"/>
      <c r="H6" s="105"/>
      <c r="I6" s="105"/>
      <c r="J6" s="105"/>
    </row>
    <row r="7" spans="1:10" s="104" customFormat="1" ht="13.5" customHeight="1">
      <c r="A7" s="287" t="s">
        <v>203</v>
      </c>
      <c r="B7" s="287"/>
      <c r="C7" s="287"/>
      <c r="D7" s="287"/>
      <c r="E7" s="287"/>
      <c r="F7" s="287"/>
      <c r="G7" s="287"/>
      <c r="H7" s="287"/>
      <c r="I7" s="287"/>
      <c r="J7" s="287"/>
    </row>
    <row r="8" spans="1:10" ht="9.75" customHeight="1"/>
    <row r="9" spans="1:10" ht="10.5" customHeight="1">
      <c r="A9" s="82" t="s">
        <v>186</v>
      </c>
      <c r="B9" s="82"/>
      <c r="C9" s="82"/>
      <c r="D9" s="82"/>
      <c r="E9" s="82"/>
      <c r="F9" s="82"/>
      <c r="G9" s="82"/>
      <c r="H9" s="82"/>
      <c r="I9" s="82"/>
      <c r="J9" s="81" t="s">
        <v>221</v>
      </c>
    </row>
    <row r="10" spans="1:10" ht="12" customHeight="1">
      <c r="A10" s="282" t="s">
        <v>184</v>
      </c>
      <c r="B10" s="80"/>
      <c r="C10" s="77" t="s">
        <v>220</v>
      </c>
      <c r="D10" s="76"/>
      <c r="E10" s="79"/>
      <c r="F10" s="77" t="s">
        <v>219</v>
      </c>
      <c r="G10" s="76"/>
      <c r="H10" s="78"/>
      <c r="I10" s="77" t="s">
        <v>218</v>
      </c>
      <c r="J10" s="76"/>
    </row>
    <row r="11" spans="1:10" ht="12" customHeight="1">
      <c r="A11" s="281"/>
      <c r="B11" s="75" t="s">
        <v>217</v>
      </c>
      <c r="C11" s="75" t="s">
        <v>216</v>
      </c>
      <c r="D11" s="75" t="s">
        <v>215</v>
      </c>
      <c r="E11" s="75" t="s">
        <v>217</v>
      </c>
      <c r="F11" s="75" t="s">
        <v>216</v>
      </c>
      <c r="G11" s="75" t="s">
        <v>215</v>
      </c>
      <c r="H11" s="75" t="s">
        <v>217</v>
      </c>
      <c r="I11" s="75" t="s">
        <v>216</v>
      </c>
      <c r="J11" s="74" t="s">
        <v>215</v>
      </c>
    </row>
    <row r="12" spans="1:10" ht="5.25" customHeight="1">
      <c r="A12" s="103"/>
      <c r="B12" s="102"/>
      <c r="C12" s="101"/>
      <c r="D12" s="101"/>
      <c r="E12" s="101"/>
      <c r="F12" s="101"/>
      <c r="G12" s="101"/>
      <c r="H12" s="101"/>
      <c r="I12" s="101"/>
      <c r="J12" s="101"/>
    </row>
    <row r="13" spans="1:10" ht="10.5" customHeight="1">
      <c r="A13" s="100"/>
      <c r="B13" s="99"/>
      <c r="E13" s="286" t="s">
        <v>37</v>
      </c>
      <c r="F13" s="286"/>
      <c r="G13" s="286"/>
    </row>
    <row r="14" spans="1:10" ht="6" customHeight="1">
      <c r="A14" s="100"/>
      <c r="B14" s="99"/>
      <c r="E14" s="98"/>
      <c r="F14" s="98"/>
      <c r="G14" s="98"/>
    </row>
    <row r="15" spans="1:10" s="96" customFormat="1" ht="10.5" customHeight="1">
      <c r="A15" s="70" t="s">
        <v>177</v>
      </c>
      <c r="B15" s="97">
        <v>201312</v>
      </c>
      <c r="C15" s="72">
        <v>110278</v>
      </c>
      <c r="D15" s="72">
        <v>91034</v>
      </c>
      <c r="E15" s="72">
        <v>25047</v>
      </c>
      <c r="F15" s="72">
        <v>12460</v>
      </c>
      <c r="G15" s="72">
        <v>12587</v>
      </c>
      <c r="H15" s="71">
        <v>12.4</v>
      </c>
      <c r="I15" s="71">
        <v>11.3</v>
      </c>
      <c r="J15" s="71">
        <v>13.8</v>
      </c>
    </row>
    <row r="16" spans="1:10" ht="5.25" customHeight="1">
      <c r="A16" s="70"/>
      <c r="B16" s="68"/>
      <c r="C16" s="69"/>
      <c r="D16" s="69"/>
      <c r="E16" s="69"/>
      <c r="F16" s="69"/>
      <c r="G16" s="69"/>
      <c r="H16" s="63"/>
      <c r="I16" s="63"/>
      <c r="J16" s="63"/>
    </row>
    <row r="17" spans="1:10" ht="10.5" customHeight="1">
      <c r="A17" s="64" t="s">
        <v>214</v>
      </c>
      <c r="B17" s="112">
        <v>11756</v>
      </c>
      <c r="C17" s="113">
        <v>8674</v>
      </c>
      <c r="D17" s="113">
        <v>3082</v>
      </c>
      <c r="E17" s="113">
        <v>3931</v>
      </c>
      <c r="F17" s="113">
        <v>2891</v>
      </c>
      <c r="G17" s="113">
        <v>1040</v>
      </c>
      <c r="H17" s="107">
        <v>33.4</v>
      </c>
      <c r="I17" s="107">
        <v>33.299999999999997</v>
      </c>
      <c r="J17" s="107">
        <v>33.700000000000003</v>
      </c>
    </row>
    <row r="18" spans="1:10" ht="10.5" customHeight="1">
      <c r="A18" s="64" t="s">
        <v>213</v>
      </c>
      <c r="B18" s="112">
        <v>3170</v>
      </c>
      <c r="C18" s="113">
        <v>1163</v>
      </c>
      <c r="D18" s="113">
        <v>2007</v>
      </c>
      <c r="E18" s="113">
        <v>812</v>
      </c>
      <c r="F18" s="113">
        <v>296</v>
      </c>
      <c r="G18" s="113">
        <v>516</v>
      </c>
      <c r="H18" s="107">
        <v>25.6</v>
      </c>
      <c r="I18" s="107">
        <v>25.5</v>
      </c>
      <c r="J18" s="107">
        <v>25.7</v>
      </c>
    </row>
    <row r="19" spans="1:10" ht="10.5" customHeight="1">
      <c r="A19" s="64" t="s">
        <v>167</v>
      </c>
      <c r="B19" s="112">
        <v>186386</v>
      </c>
      <c r="C19" s="113">
        <v>100441</v>
      </c>
      <c r="D19" s="113">
        <v>85945</v>
      </c>
      <c r="E19" s="113">
        <v>20304</v>
      </c>
      <c r="F19" s="113">
        <v>9273</v>
      </c>
      <c r="G19" s="113">
        <v>11031</v>
      </c>
      <c r="H19" s="107">
        <v>10.9</v>
      </c>
      <c r="I19" s="107">
        <v>9.1999999999999993</v>
      </c>
      <c r="J19" s="107">
        <v>12.8</v>
      </c>
    </row>
    <row r="20" spans="1:10" ht="5.25" customHeight="1">
      <c r="A20" s="95"/>
      <c r="B20" s="112"/>
      <c r="C20" s="113"/>
      <c r="D20" s="113"/>
      <c r="E20" s="113"/>
      <c r="F20" s="113"/>
      <c r="G20" s="113"/>
      <c r="H20" s="107"/>
      <c r="I20" s="107"/>
      <c r="J20" s="107"/>
    </row>
    <row r="21" spans="1:10" ht="10.5" customHeight="1">
      <c r="A21" s="66" t="s">
        <v>175</v>
      </c>
      <c r="B21" s="115">
        <v>200135</v>
      </c>
      <c r="C21" s="114">
        <v>109383</v>
      </c>
      <c r="D21" s="114">
        <v>90752</v>
      </c>
      <c r="E21" s="114">
        <v>24865</v>
      </c>
      <c r="F21" s="114">
        <v>12344</v>
      </c>
      <c r="G21" s="114">
        <v>12521</v>
      </c>
      <c r="H21" s="110">
        <v>12.4</v>
      </c>
      <c r="I21" s="110">
        <v>11.3</v>
      </c>
      <c r="J21" s="110">
        <v>13.8</v>
      </c>
    </row>
    <row r="22" spans="1:10" ht="10.5" customHeight="1">
      <c r="A22" s="94" t="s">
        <v>200</v>
      </c>
      <c r="B22" s="112">
        <v>58278</v>
      </c>
      <c r="C22" s="113">
        <v>24672</v>
      </c>
      <c r="D22" s="113">
        <v>33606</v>
      </c>
      <c r="E22" s="113">
        <v>7967</v>
      </c>
      <c r="F22" s="113">
        <v>3216</v>
      </c>
      <c r="G22" s="113">
        <v>4751</v>
      </c>
      <c r="H22" s="107">
        <v>13.7</v>
      </c>
      <c r="I22" s="107">
        <v>13</v>
      </c>
      <c r="J22" s="107">
        <v>14.1</v>
      </c>
    </row>
    <row r="23" spans="1:10" ht="10.5" customHeight="1">
      <c r="A23" s="73" t="s">
        <v>199</v>
      </c>
      <c r="B23" s="112">
        <v>83860</v>
      </c>
      <c r="C23" s="113">
        <v>58384</v>
      </c>
      <c r="D23" s="113">
        <v>25476</v>
      </c>
      <c r="E23" s="113">
        <v>8126</v>
      </c>
      <c r="F23" s="113">
        <v>5009</v>
      </c>
      <c r="G23" s="113">
        <v>3117</v>
      </c>
      <c r="H23" s="107">
        <v>9.6999999999999993</v>
      </c>
      <c r="I23" s="107">
        <v>8.6</v>
      </c>
      <c r="J23" s="107">
        <v>12.2</v>
      </c>
    </row>
    <row r="24" spans="1:10" ht="10.5" customHeight="1">
      <c r="A24" s="73" t="s">
        <v>198</v>
      </c>
      <c r="B24" s="112">
        <v>3205</v>
      </c>
      <c r="C24" s="113">
        <v>2784</v>
      </c>
      <c r="D24" s="113">
        <v>421</v>
      </c>
      <c r="E24" s="113">
        <v>422</v>
      </c>
      <c r="F24" s="113">
        <v>374</v>
      </c>
      <c r="G24" s="113">
        <v>48</v>
      </c>
      <c r="H24" s="107">
        <v>13.2</v>
      </c>
      <c r="I24" s="107">
        <v>13.4</v>
      </c>
      <c r="J24" s="107">
        <v>11.4</v>
      </c>
    </row>
    <row r="25" spans="1:10" ht="10.5" customHeight="1">
      <c r="A25" s="73" t="s">
        <v>197</v>
      </c>
      <c r="B25" s="112">
        <v>6254</v>
      </c>
      <c r="C25" s="113">
        <v>5050</v>
      </c>
      <c r="D25" s="113">
        <v>1204</v>
      </c>
      <c r="E25" s="113">
        <v>1643</v>
      </c>
      <c r="F25" s="113">
        <v>1390</v>
      </c>
      <c r="G25" s="113">
        <v>253</v>
      </c>
      <c r="H25" s="107">
        <v>26.3</v>
      </c>
      <c r="I25" s="107">
        <v>27.5</v>
      </c>
      <c r="J25" s="107">
        <v>21</v>
      </c>
    </row>
    <row r="26" spans="1:10" ht="10.5" customHeight="1">
      <c r="A26" s="73" t="s">
        <v>196</v>
      </c>
      <c r="B26" s="112">
        <v>826</v>
      </c>
      <c r="C26" s="113">
        <v>530</v>
      </c>
      <c r="D26" s="113">
        <v>296</v>
      </c>
      <c r="E26" s="113">
        <v>316</v>
      </c>
      <c r="F26" s="113">
        <v>218</v>
      </c>
      <c r="G26" s="113">
        <v>98</v>
      </c>
      <c r="H26" s="107">
        <v>38.299999999999997</v>
      </c>
      <c r="I26" s="107">
        <v>41.1</v>
      </c>
      <c r="J26" s="107">
        <v>33.1</v>
      </c>
    </row>
    <row r="27" spans="1:10" ht="10.5" customHeight="1">
      <c r="A27" s="73" t="s">
        <v>193</v>
      </c>
      <c r="B27" s="112">
        <v>6008</v>
      </c>
      <c r="C27" s="113">
        <v>2363</v>
      </c>
      <c r="D27" s="113">
        <v>3645</v>
      </c>
      <c r="E27" s="113">
        <v>1122</v>
      </c>
      <c r="F27" s="113">
        <v>478</v>
      </c>
      <c r="G27" s="113">
        <v>644</v>
      </c>
      <c r="H27" s="107">
        <v>18.7</v>
      </c>
      <c r="I27" s="107">
        <v>20.2</v>
      </c>
      <c r="J27" s="107">
        <v>17.7</v>
      </c>
    </row>
    <row r="28" spans="1:10" ht="10.5" customHeight="1">
      <c r="A28" s="73" t="s">
        <v>202</v>
      </c>
      <c r="B28" s="112">
        <v>6223</v>
      </c>
      <c r="C28" s="113">
        <v>0</v>
      </c>
      <c r="D28" s="113">
        <v>6223</v>
      </c>
      <c r="E28" s="113">
        <v>543</v>
      </c>
      <c r="F28" s="113">
        <v>0</v>
      </c>
      <c r="G28" s="113">
        <v>543</v>
      </c>
      <c r="H28" s="107">
        <v>8.6999999999999993</v>
      </c>
      <c r="I28" s="107">
        <v>0</v>
      </c>
      <c r="J28" s="107">
        <v>8.6999999999999993</v>
      </c>
    </row>
    <row r="29" spans="1:10" ht="10.5" customHeight="1">
      <c r="A29" s="73" t="s">
        <v>195</v>
      </c>
      <c r="B29" s="112">
        <v>8657</v>
      </c>
      <c r="C29" s="113">
        <v>2891</v>
      </c>
      <c r="D29" s="113">
        <v>5766</v>
      </c>
      <c r="E29" s="113">
        <v>910</v>
      </c>
      <c r="F29" s="113">
        <v>251</v>
      </c>
      <c r="G29" s="113">
        <v>659</v>
      </c>
      <c r="H29" s="107">
        <v>10.5</v>
      </c>
      <c r="I29" s="107">
        <v>8.6999999999999993</v>
      </c>
      <c r="J29" s="107">
        <v>11.4</v>
      </c>
    </row>
    <row r="30" spans="1:10" ht="10.5" customHeight="1">
      <c r="A30" s="73" t="s">
        <v>201</v>
      </c>
      <c r="B30" s="112">
        <v>9849</v>
      </c>
      <c r="C30" s="113">
        <v>2801</v>
      </c>
      <c r="D30" s="113">
        <v>7048</v>
      </c>
      <c r="E30" s="113">
        <v>1572</v>
      </c>
      <c r="F30" s="113">
        <v>425</v>
      </c>
      <c r="G30" s="113">
        <v>1147</v>
      </c>
      <c r="H30" s="107">
        <v>16</v>
      </c>
      <c r="I30" s="107">
        <v>15.2</v>
      </c>
      <c r="J30" s="107">
        <v>16.3</v>
      </c>
    </row>
    <row r="31" spans="1:10" ht="10.5" customHeight="1">
      <c r="A31" s="73" t="s">
        <v>194</v>
      </c>
      <c r="B31" s="112">
        <v>16975</v>
      </c>
      <c r="C31" s="113">
        <v>9908</v>
      </c>
      <c r="D31" s="113">
        <v>7067</v>
      </c>
      <c r="E31" s="113">
        <v>2244</v>
      </c>
      <c r="F31" s="113">
        <v>983</v>
      </c>
      <c r="G31" s="113">
        <v>1261</v>
      </c>
      <c r="H31" s="107">
        <v>13.2</v>
      </c>
      <c r="I31" s="107">
        <v>9.9</v>
      </c>
      <c r="J31" s="107">
        <v>17.8</v>
      </c>
    </row>
    <row r="32" spans="1:10" ht="6" customHeight="1">
      <c r="A32" s="93"/>
      <c r="B32" s="112"/>
      <c r="C32" s="111"/>
      <c r="D32" s="111"/>
      <c r="E32" s="111"/>
      <c r="F32" s="111"/>
      <c r="G32" s="111"/>
      <c r="H32" s="117"/>
      <c r="I32" s="117"/>
      <c r="J32" s="117"/>
    </row>
    <row r="33" spans="1:10" ht="10.5" customHeight="1">
      <c r="A33" s="89" t="s">
        <v>214</v>
      </c>
      <c r="B33" s="112">
        <v>11608</v>
      </c>
      <c r="C33" s="113">
        <v>8555</v>
      </c>
      <c r="D33" s="113">
        <v>3053</v>
      </c>
      <c r="E33" s="113">
        <v>3889</v>
      </c>
      <c r="F33" s="113">
        <v>2855</v>
      </c>
      <c r="G33" s="113">
        <v>1034</v>
      </c>
      <c r="H33" s="107">
        <v>33.5</v>
      </c>
      <c r="I33" s="107">
        <v>33.4</v>
      </c>
      <c r="J33" s="107">
        <v>33.9</v>
      </c>
    </row>
    <row r="34" spans="1:10" ht="10.5" customHeight="1">
      <c r="A34" s="73" t="s">
        <v>200</v>
      </c>
      <c r="B34" s="112">
        <v>562</v>
      </c>
      <c r="C34" s="113">
        <v>317</v>
      </c>
      <c r="D34" s="113">
        <v>245</v>
      </c>
      <c r="E34" s="113">
        <v>223</v>
      </c>
      <c r="F34" s="113">
        <v>123</v>
      </c>
      <c r="G34" s="113">
        <v>100</v>
      </c>
      <c r="H34" s="107">
        <v>39.700000000000003</v>
      </c>
      <c r="I34" s="107">
        <v>38.799999999999997</v>
      </c>
      <c r="J34" s="107">
        <v>40.799999999999997</v>
      </c>
    </row>
    <row r="35" spans="1:10" ht="10.5" customHeight="1">
      <c r="A35" s="73" t="s">
        <v>199</v>
      </c>
      <c r="B35" s="112">
        <v>1698</v>
      </c>
      <c r="C35" s="113">
        <v>1310</v>
      </c>
      <c r="D35" s="113">
        <v>388</v>
      </c>
      <c r="E35" s="113">
        <v>590</v>
      </c>
      <c r="F35" s="113">
        <v>443</v>
      </c>
      <c r="G35" s="113">
        <v>147</v>
      </c>
      <c r="H35" s="107">
        <v>34.700000000000003</v>
      </c>
      <c r="I35" s="107">
        <v>33.799999999999997</v>
      </c>
      <c r="J35" s="107">
        <v>37.9</v>
      </c>
    </row>
    <row r="36" spans="1:10" ht="10.5" customHeight="1">
      <c r="A36" s="73" t="s">
        <v>198</v>
      </c>
      <c r="B36" s="112">
        <v>1003</v>
      </c>
      <c r="C36" s="113">
        <v>887</v>
      </c>
      <c r="D36" s="113">
        <v>116</v>
      </c>
      <c r="E36" s="113">
        <v>316</v>
      </c>
      <c r="F36" s="113">
        <v>288</v>
      </c>
      <c r="G36" s="113">
        <v>28</v>
      </c>
      <c r="H36" s="107">
        <v>31.5</v>
      </c>
      <c r="I36" s="107">
        <v>32.5</v>
      </c>
      <c r="J36" s="107">
        <v>24.1</v>
      </c>
    </row>
    <row r="37" spans="1:10" ht="10.5" customHeight="1">
      <c r="A37" s="73" t="s">
        <v>197</v>
      </c>
      <c r="B37" s="112">
        <v>4979</v>
      </c>
      <c r="C37" s="113">
        <v>4089</v>
      </c>
      <c r="D37" s="113">
        <v>890</v>
      </c>
      <c r="E37" s="113">
        <v>1592</v>
      </c>
      <c r="F37" s="113">
        <v>1354</v>
      </c>
      <c r="G37" s="113">
        <v>238</v>
      </c>
      <c r="H37" s="107">
        <v>32</v>
      </c>
      <c r="I37" s="107">
        <v>33.1</v>
      </c>
      <c r="J37" s="107">
        <v>26.7</v>
      </c>
    </row>
    <row r="38" spans="1:10" ht="10.5" customHeight="1">
      <c r="A38" s="73" t="s">
        <v>196</v>
      </c>
      <c r="B38" s="112">
        <v>826</v>
      </c>
      <c r="C38" s="113">
        <v>530</v>
      </c>
      <c r="D38" s="113">
        <v>296</v>
      </c>
      <c r="E38" s="113">
        <v>316</v>
      </c>
      <c r="F38" s="113">
        <v>218</v>
      </c>
      <c r="G38" s="113">
        <v>98</v>
      </c>
      <c r="H38" s="107">
        <v>38.299999999999997</v>
      </c>
      <c r="I38" s="107">
        <v>41.1</v>
      </c>
      <c r="J38" s="107">
        <v>33.1</v>
      </c>
    </row>
    <row r="39" spans="1:10" ht="10.5" customHeight="1">
      <c r="A39" s="73" t="s">
        <v>193</v>
      </c>
      <c r="B39" s="112">
        <v>837</v>
      </c>
      <c r="C39" s="113">
        <v>499</v>
      </c>
      <c r="D39" s="113">
        <v>338</v>
      </c>
      <c r="E39" s="113">
        <v>341</v>
      </c>
      <c r="F39" s="113">
        <v>187</v>
      </c>
      <c r="G39" s="113">
        <v>154</v>
      </c>
      <c r="H39" s="107">
        <v>40.700000000000003</v>
      </c>
      <c r="I39" s="107">
        <v>37.5</v>
      </c>
      <c r="J39" s="107">
        <v>45.6</v>
      </c>
    </row>
    <row r="40" spans="1:10" ht="10.5" customHeight="1">
      <c r="A40" s="73" t="s">
        <v>195</v>
      </c>
      <c r="B40" s="112">
        <v>1166</v>
      </c>
      <c r="C40" s="113">
        <v>559</v>
      </c>
      <c r="D40" s="113">
        <v>607</v>
      </c>
      <c r="E40" s="113">
        <v>387</v>
      </c>
      <c r="F40" s="113">
        <v>165</v>
      </c>
      <c r="G40" s="113">
        <v>222</v>
      </c>
      <c r="H40" s="107">
        <v>33.200000000000003</v>
      </c>
      <c r="I40" s="107">
        <v>29.5</v>
      </c>
      <c r="J40" s="107">
        <v>36.6</v>
      </c>
    </row>
    <row r="41" spans="1:10" ht="10.5" customHeight="1">
      <c r="A41" s="93" t="s">
        <v>194</v>
      </c>
      <c r="B41" s="112">
        <v>537</v>
      </c>
      <c r="C41" s="111">
        <v>364</v>
      </c>
      <c r="D41" s="111">
        <v>173</v>
      </c>
      <c r="E41" s="111">
        <v>124</v>
      </c>
      <c r="F41" s="111">
        <v>77</v>
      </c>
      <c r="G41" s="111">
        <v>47</v>
      </c>
      <c r="H41" s="107">
        <v>23.1</v>
      </c>
      <c r="I41" s="107">
        <v>21.2</v>
      </c>
      <c r="J41" s="107">
        <v>27.2</v>
      </c>
    </row>
    <row r="42" spans="1:10" ht="6" customHeight="1">
      <c r="A42" s="73"/>
      <c r="B42" s="112"/>
      <c r="C42" s="113"/>
      <c r="D42" s="113"/>
      <c r="E42" s="113"/>
      <c r="F42" s="113"/>
      <c r="G42" s="113"/>
      <c r="H42" s="107"/>
      <c r="I42" s="107"/>
      <c r="J42" s="107"/>
    </row>
    <row r="43" spans="1:10" ht="10.5" customHeight="1">
      <c r="A43" s="89" t="s">
        <v>213</v>
      </c>
      <c r="B43" s="112">
        <v>3170</v>
      </c>
      <c r="C43" s="113">
        <v>1163</v>
      </c>
      <c r="D43" s="113">
        <v>2007</v>
      </c>
      <c r="E43" s="113">
        <v>812</v>
      </c>
      <c r="F43" s="113">
        <v>296</v>
      </c>
      <c r="G43" s="113">
        <v>516</v>
      </c>
      <c r="H43" s="107">
        <v>25.6</v>
      </c>
      <c r="I43" s="107">
        <v>25.5</v>
      </c>
      <c r="J43" s="107">
        <v>25.7</v>
      </c>
    </row>
    <row r="44" spans="1:10" ht="10.5" customHeight="1">
      <c r="A44" s="73" t="s">
        <v>226</v>
      </c>
      <c r="B44" s="112">
        <v>721</v>
      </c>
      <c r="C44" s="113">
        <v>256</v>
      </c>
      <c r="D44" s="113">
        <v>465</v>
      </c>
      <c r="E44" s="113">
        <v>109</v>
      </c>
      <c r="F44" s="113">
        <v>44</v>
      </c>
      <c r="G44" s="113">
        <v>65</v>
      </c>
      <c r="H44" s="107">
        <v>15.1</v>
      </c>
      <c r="I44" s="107">
        <v>17.2</v>
      </c>
      <c r="J44" s="107">
        <v>14</v>
      </c>
    </row>
    <row r="45" spans="1:10" ht="10.5" customHeight="1">
      <c r="A45" s="73" t="s">
        <v>222</v>
      </c>
      <c r="B45" s="112">
        <v>397</v>
      </c>
      <c r="C45" s="113">
        <v>176</v>
      </c>
      <c r="D45" s="113">
        <v>221</v>
      </c>
      <c r="E45" s="113">
        <v>107</v>
      </c>
      <c r="F45" s="113">
        <v>48</v>
      </c>
      <c r="G45" s="113">
        <v>59</v>
      </c>
      <c r="H45" s="107">
        <v>27</v>
      </c>
      <c r="I45" s="107">
        <v>27.3</v>
      </c>
      <c r="J45" s="107">
        <v>26.7</v>
      </c>
    </row>
    <row r="46" spans="1:10" ht="10.5" customHeight="1">
      <c r="A46" s="73" t="s">
        <v>193</v>
      </c>
      <c r="B46" s="112">
        <v>548</v>
      </c>
      <c r="C46" s="113">
        <v>223</v>
      </c>
      <c r="D46" s="113">
        <v>325</v>
      </c>
      <c r="E46" s="113">
        <v>180</v>
      </c>
      <c r="F46" s="113">
        <v>78</v>
      </c>
      <c r="G46" s="113">
        <v>102</v>
      </c>
      <c r="H46" s="107">
        <v>32.799999999999997</v>
      </c>
      <c r="I46" s="107">
        <v>35</v>
      </c>
      <c r="J46" s="107">
        <v>31.4</v>
      </c>
    </row>
    <row r="47" spans="1:10" ht="10.5" customHeight="1">
      <c r="A47" s="73" t="s">
        <v>209</v>
      </c>
      <c r="B47" s="112">
        <v>731</v>
      </c>
      <c r="C47" s="113">
        <v>159</v>
      </c>
      <c r="D47" s="113">
        <v>572</v>
      </c>
      <c r="E47" s="113">
        <v>198</v>
      </c>
      <c r="F47" s="113">
        <v>29</v>
      </c>
      <c r="G47" s="113">
        <v>169</v>
      </c>
      <c r="H47" s="107">
        <v>27.1</v>
      </c>
      <c r="I47" s="107">
        <v>18.2</v>
      </c>
      <c r="J47" s="107">
        <v>29.5</v>
      </c>
    </row>
    <row r="48" spans="1:10" ht="10.5" customHeight="1">
      <c r="A48" s="73" t="s">
        <v>208</v>
      </c>
      <c r="B48" s="112">
        <v>773</v>
      </c>
      <c r="C48" s="113">
        <v>349</v>
      </c>
      <c r="D48" s="113">
        <v>424</v>
      </c>
      <c r="E48" s="113">
        <v>218</v>
      </c>
      <c r="F48" s="113">
        <v>97</v>
      </c>
      <c r="G48" s="113">
        <v>121</v>
      </c>
      <c r="H48" s="107">
        <v>28.2</v>
      </c>
      <c r="I48" s="107">
        <v>27.8</v>
      </c>
      <c r="J48" s="107">
        <v>28.5</v>
      </c>
    </row>
    <row r="49" spans="1:10" ht="5.25" customHeight="1">
      <c r="A49" s="73"/>
      <c r="B49" s="112"/>
      <c r="C49" s="113"/>
      <c r="D49" s="113"/>
      <c r="E49" s="113"/>
      <c r="F49" s="113"/>
      <c r="G49" s="113"/>
      <c r="H49" s="107"/>
      <c r="I49" s="107"/>
      <c r="J49" s="107"/>
    </row>
    <row r="50" spans="1:10" ht="10.5" customHeight="1">
      <c r="A50" s="89" t="s">
        <v>223</v>
      </c>
      <c r="B50" s="112">
        <v>185357</v>
      </c>
      <c r="C50" s="113">
        <v>99665</v>
      </c>
      <c r="D50" s="113">
        <v>85692</v>
      </c>
      <c r="E50" s="113">
        <v>20164</v>
      </c>
      <c r="F50" s="113">
        <v>9193</v>
      </c>
      <c r="G50" s="113">
        <v>10971</v>
      </c>
      <c r="H50" s="107">
        <v>10.9</v>
      </c>
      <c r="I50" s="107">
        <v>9.1999999999999993</v>
      </c>
      <c r="J50" s="107">
        <v>12.8</v>
      </c>
    </row>
    <row r="51" spans="1:10" ht="10.5" customHeight="1">
      <c r="A51" s="73" t="s">
        <v>226</v>
      </c>
      <c r="B51" s="112">
        <v>56995</v>
      </c>
      <c r="C51" s="113">
        <v>24099</v>
      </c>
      <c r="D51" s="113">
        <v>32896</v>
      </c>
      <c r="E51" s="113">
        <v>7635</v>
      </c>
      <c r="F51" s="113">
        <v>3049</v>
      </c>
      <c r="G51" s="113">
        <v>4586</v>
      </c>
      <c r="H51" s="107">
        <v>13.4</v>
      </c>
      <c r="I51" s="107">
        <v>12.7</v>
      </c>
      <c r="J51" s="107">
        <v>13.9</v>
      </c>
    </row>
    <row r="52" spans="1:10" ht="10.5" customHeight="1">
      <c r="A52" s="73" t="s">
        <v>222</v>
      </c>
      <c r="B52" s="112">
        <v>81765</v>
      </c>
      <c r="C52" s="113">
        <v>56898</v>
      </c>
      <c r="D52" s="113">
        <v>24867</v>
      </c>
      <c r="E52" s="113">
        <v>7429</v>
      </c>
      <c r="F52" s="113">
        <v>4518</v>
      </c>
      <c r="G52" s="113">
        <v>2911</v>
      </c>
      <c r="H52" s="107">
        <v>9.1</v>
      </c>
      <c r="I52" s="107">
        <v>7.9</v>
      </c>
      <c r="J52" s="107">
        <v>11.7</v>
      </c>
    </row>
    <row r="53" spans="1:10" ht="10.5" customHeight="1">
      <c r="A53" s="73" t="s">
        <v>225</v>
      </c>
      <c r="B53" s="112">
        <v>2202</v>
      </c>
      <c r="C53" s="113">
        <v>1897</v>
      </c>
      <c r="D53" s="113">
        <v>305</v>
      </c>
      <c r="E53" s="113">
        <v>106</v>
      </c>
      <c r="F53" s="113">
        <v>86</v>
      </c>
      <c r="G53" s="113">
        <v>20</v>
      </c>
      <c r="H53" s="107">
        <v>4.8</v>
      </c>
      <c r="I53" s="107">
        <v>4.5</v>
      </c>
      <c r="J53" s="107">
        <v>6.6</v>
      </c>
    </row>
    <row r="54" spans="1:10" ht="10.5" customHeight="1">
      <c r="A54" s="73" t="s">
        <v>224</v>
      </c>
      <c r="B54" s="112">
        <v>1275</v>
      </c>
      <c r="C54" s="113">
        <v>961</v>
      </c>
      <c r="D54" s="113">
        <v>314</v>
      </c>
      <c r="E54" s="113">
        <v>51</v>
      </c>
      <c r="F54" s="113">
        <v>36</v>
      </c>
      <c r="G54" s="113">
        <v>15</v>
      </c>
      <c r="H54" s="107">
        <v>4</v>
      </c>
      <c r="I54" s="107">
        <v>3.7</v>
      </c>
      <c r="J54" s="107">
        <v>4.8</v>
      </c>
    </row>
    <row r="55" spans="1:10" ht="10.5" customHeight="1">
      <c r="A55" s="73" t="s">
        <v>212</v>
      </c>
      <c r="B55" s="112">
        <v>4623</v>
      </c>
      <c r="C55" s="113">
        <v>1641</v>
      </c>
      <c r="D55" s="113">
        <v>2982</v>
      </c>
      <c r="E55" s="113">
        <v>601</v>
      </c>
      <c r="F55" s="113">
        <v>213</v>
      </c>
      <c r="G55" s="113">
        <v>388</v>
      </c>
      <c r="H55" s="107">
        <v>13</v>
      </c>
      <c r="I55" s="107">
        <v>13</v>
      </c>
      <c r="J55" s="107">
        <v>13</v>
      </c>
    </row>
    <row r="56" spans="1:10" ht="10.5" customHeight="1">
      <c r="A56" s="73" t="s">
        <v>211</v>
      </c>
      <c r="B56" s="112">
        <v>6223</v>
      </c>
      <c r="C56" s="113">
        <v>0</v>
      </c>
      <c r="D56" s="113">
        <v>6223</v>
      </c>
      <c r="E56" s="113">
        <v>543</v>
      </c>
      <c r="F56" s="113">
        <v>0</v>
      </c>
      <c r="G56" s="113">
        <v>543</v>
      </c>
      <c r="H56" s="107">
        <v>8.6999999999999993</v>
      </c>
      <c r="I56" s="107">
        <v>0</v>
      </c>
      <c r="J56" s="107">
        <v>8.6999999999999993</v>
      </c>
    </row>
    <row r="57" spans="1:10" ht="10.5" customHeight="1">
      <c r="A57" s="91" t="s">
        <v>210</v>
      </c>
      <c r="B57" s="112">
        <v>7491</v>
      </c>
      <c r="C57" s="113">
        <v>2332</v>
      </c>
      <c r="D57" s="113">
        <v>5159</v>
      </c>
      <c r="E57" s="113">
        <v>523</v>
      </c>
      <c r="F57" s="113">
        <v>86</v>
      </c>
      <c r="G57" s="113">
        <v>437</v>
      </c>
      <c r="H57" s="107">
        <v>7</v>
      </c>
      <c r="I57" s="107">
        <v>3.7</v>
      </c>
      <c r="J57" s="107">
        <v>8.5</v>
      </c>
    </row>
    <row r="58" spans="1:10" ht="10.5" customHeight="1">
      <c r="A58" s="73" t="s">
        <v>209</v>
      </c>
      <c r="B58" s="112">
        <v>9118</v>
      </c>
      <c r="C58" s="113">
        <v>2642</v>
      </c>
      <c r="D58" s="113">
        <v>6476</v>
      </c>
      <c r="E58" s="113">
        <v>1374</v>
      </c>
      <c r="F58" s="113">
        <v>396</v>
      </c>
      <c r="G58" s="113">
        <v>978</v>
      </c>
      <c r="H58" s="107">
        <v>15.1</v>
      </c>
      <c r="I58" s="107">
        <v>15</v>
      </c>
      <c r="J58" s="107">
        <v>15.1</v>
      </c>
    </row>
    <row r="59" spans="1:10" ht="10.5" customHeight="1">
      <c r="A59" s="73" t="s">
        <v>208</v>
      </c>
      <c r="B59" s="112">
        <v>15665</v>
      </c>
      <c r="C59" s="113">
        <v>9195</v>
      </c>
      <c r="D59" s="113">
        <v>6470</v>
      </c>
      <c r="E59" s="113">
        <v>1902</v>
      </c>
      <c r="F59" s="113">
        <v>809</v>
      </c>
      <c r="G59" s="113">
        <v>1093</v>
      </c>
      <c r="H59" s="107">
        <v>12.1</v>
      </c>
      <c r="I59" s="107">
        <v>8.8000000000000007</v>
      </c>
      <c r="J59" s="107">
        <v>16.899999999999999</v>
      </c>
    </row>
    <row r="60" spans="1:10" ht="5.25" customHeight="1">
      <c r="A60" s="90"/>
      <c r="B60" s="112"/>
      <c r="C60" s="113"/>
      <c r="D60" s="113"/>
      <c r="E60" s="113"/>
      <c r="F60" s="113"/>
      <c r="G60" s="113"/>
      <c r="H60" s="107"/>
      <c r="I60" s="107"/>
      <c r="J60" s="107"/>
    </row>
    <row r="61" spans="1:10" ht="10.5" customHeight="1">
      <c r="A61" s="66" t="s">
        <v>190</v>
      </c>
      <c r="B61" s="115">
        <v>1177</v>
      </c>
      <c r="C61" s="114">
        <v>895</v>
      </c>
      <c r="D61" s="114">
        <v>282</v>
      </c>
      <c r="E61" s="114">
        <v>182</v>
      </c>
      <c r="F61" s="114">
        <v>116</v>
      </c>
      <c r="G61" s="114">
        <v>66</v>
      </c>
      <c r="H61" s="110">
        <v>15.5</v>
      </c>
      <c r="I61" s="110">
        <v>13</v>
      </c>
      <c r="J61" s="110">
        <v>23.4</v>
      </c>
    </row>
    <row r="62" spans="1:10" ht="10.5" customHeight="1">
      <c r="A62" s="73" t="s">
        <v>222</v>
      </c>
      <c r="B62" s="112">
        <v>1029</v>
      </c>
      <c r="C62" s="113">
        <v>776</v>
      </c>
      <c r="D62" s="113">
        <v>253</v>
      </c>
      <c r="E62" s="113">
        <v>140</v>
      </c>
      <c r="F62" s="113">
        <v>80</v>
      </c>
      <c r="G62" s="113">
        <v>60</v>
      </c>
      <c r="H62" s="107">
        <v>13.6</v>
      </c>
      <c r="I62" s="107">
        <v>10.3</v>
      </c>
      <c r="J62" s="107">
        <v>23.7</v>
      </c>
    </row>
    <row r="63" spans="1:10" ht="10.5" customHeight="1">
      <c r="A63" s="73" t="s">
        <v>224</v>
      </c>
      <c r="B63" s="112">
        <v>148</v>
      </c>
      <c r="C63" s="113">
        <v>119</v>
      </c>
      <c r="D63" s="113">
        <v>29</v>
      </c>
      <c r="E63" s="113">
        <v>42</v>
      </c>
      <c r="F63" s="113">
        <v>36</v>
      </c>
      <c r="G63" s="113">
        <v>6</v>
      </c>
      <c r="H63" s="107">
        <v>28.4</v>
      </c>
      <c r="I63" s="107">
        <v>30.3</v>
      </c>
      <c r="J63" s="107">
        <v>20.7</v>
      </c>
    </row>
    <row r="64" spans="1:10" ht="5.25" customHeight="1">
      <c r="A64" s="73"/>
      <c r="B64" s="112"/>
      <c r="C64" s="113"/>
      <c r="D64" s="113"/>
      <c r="E64" s="113"/>
      <c r="F64" s="113"/>
      <c r="G64" s="113"/>
      <c r="H64" s="107"/>
      <c r="I64" s="107"/>
      <c r="J64" s="107"/>
    </row>
    <row r="65" spans="1:10" ht="10.5" customHeight="1">
      <c r="A65" s="89" t="s">
        <v>214</v>
      </c>
      <c r="B65" s="112">
        <v>148</v>
      </c>
      <c r="C65" s="113">
        <v>119</v>
      </c>
      <c r="D65" s="113">
        <v>29</v>
      </c>
      <c r="E65" s="113">
        <v>42</v>
      </c>
      <c r="F65" s="113">
        <v>36</v>
      </c>
      <c r="G65" s="113">
        <v>6</v>
      </c>
      <c r="H65" s="107">
        <v>28.4</v>
      </c>
      <c r="I65" s="107">
        <v>30.3</v>
      </c>
      <c r="J65" s="107">
        <v>20.7</v>
      </c>
    </row>
    <row r="66" spans="1:10" ht="10.5" customHeight="1">
      <c r="A66" s="73" t="s">
        <v>224</v>
      </c>
      <c r="B66" s="112">
        <v>148</v>
      </c>
      <c r="C66" s="113">
        <v>119</v>
      </c>
      <c r="D66" s="113">
        <v>29</v>
      </c>
      <c r="E66" s="113">
        <v>42</v>
      </c>
      <c r="F66" s="113">
        <v>36</v>
      </c>
      <c r="G66" s="113">
        <v>6</v>
      </c>
      <c r="H66" s="107">
        <v>28.4</v>
      </c>
      <c r="I66" s="107">
        <v>30.3</v>
      </c>
      <c r="J66" s="107">
        <v>20.7</v>
      </c>
    </row>
    <row r="67" spans="1:10" ht="5.25" customHeight="1">
      <c r="A67" s="73"/>
      <c r="B67" s="112"/>
      <c r="C67" s="113"/>
      <c r="D67" s="113"/>
      <c r="E67" s="113"/>
      <c r="F67" s="113"/>
      <c r="G67" s="113"/>
      <c r="H67" s="107"/>
      <c r="I67" s="107"/>
      <c r="J67" s="107"/>
    </row>
    <row r="68" spans="1:10" ht="10.5" customHeight="1">
      <c r="A68" s="89" t="s">
        <v>223</v>
      </c>
      <c r="B68" s="116">
        <v>1029</v>
      </c>
      <c r="C68" s="109">
        <v>776</v>
      </c>
      <c r="D68" s="109">
        <v>253</v>
      </c>
      <c r="E68" s="113">
        <v>140</v>
      </c>
      <c r="F68" s="113">
        <v>80</v>
      </c>
      <c r="G68" s="113">
        <v>60</v>
      </c>
      <c r="H68" s="107">
        <v>13.6</v>
      </c>
      <c r="I68" s="107">
        <v>10.3</v>
      </c>
      <c r="J68" s="107">
        <v>23.7</v>
      </c>
    </row>
    <row r="69" spans="1:10" ht="10.5" customHeight="1">
      <c r="A69" s="73" t="s">
        <v>222</v>
      </c>
      <c r="B69" s="116">
        <v>1029</v>
      </c>
      <c r="C69" s="109">
        <v>776</v>
      </c>
      <c r="D69" s="109">
        <v>253</v>
      </c>
      <c r="E69" s="113">
        <v>140</v>
      </c>
      <c r="F69" s="113">
        <v>80</v>
      </c>
      <c r="G69" s="113">
        <v>60</v>
      </c>
      <c r="H69" s="107">
        <v>13.6</v>
      </c>
      <c r="I69" s="107">
        <v>10.3</v>
      </c>
      <c r="J69" s="107">
        <v>23.7</v>
      </c>
    </row>
    <row r="70" spans="1:10" ht="5.25" customHeight="1">
      <c r="A70" s="86"/>
      <c r="B70" s="85"/>
      <c r="C70" s="62"/>
      <c r="D70" s="62"/>
      <c r="E70" s="84"/>
      <c r="F70" s="84"/>
      <c r="G70" s="84"/>
      <c r="H70" s="62"/>
      <c r="I70" s="62"/>
      <c r="J70" s="62"/>
    </row>
    <row r="71" spans="1:10">
      <c r="A71" s="61" t="s">
        <v>166</v>
      </c>
    </row>
    <row r="72" spans="1:10">
      <c r="A72" s="61" t="s">
        <v>207</v>
      </c>
    </row>
    <row r="73" spans="1:10">
      <c r="A73" s="60" t="s">
        <v>206</v>
      </c>
    </row>
  </sheetData>
  <mergeCells count="3">
    <mergeCell ref="A7:J7"/>
    <mergeCell ref="A10:A11"/>
    <mergeCell ref="E13:G13"/>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J71"/>
  <sheetViews>
    <sheetView zoomScaleNormal="100" zoomScaleSheetLayoutView="100" workbookViewId="0"/>
  </sheetViews>
  <sheetFormatPr defaultRowHeight="10.5"/>
  <cols>
    <col min="1" max="16384" width="9.140625" style="60"/>
  </cols>
  <sheetData>
    <row r="1" spans="1:10" ht="13.5">
      <c r="A1" s="83" t="s">
        <v>205</v>
      </c>
      <c r="B1" s="83"/>
      <c r="C1" s="83"/>
      <c r="D1" s="83"/>
      <c r="E1" s="83"/>
      <c r="F1" s="83"/>
      <c r="G1" s="83"/>
      <c r="H1" s="83"/>
      <c r="I1" s="83"/>
      <c r="J1" s="83"/>
    </row>
    <row r="2" spans="1:10" ht="10.5" customHeight="1">
      <c r="A2" s="106"/>
      <c r="B2" s="106"/>
      <c r="C2" s="106"/>
      <c r="D2" s="106"/>
      <c r="E2" s="106"/>
      <c r="F2" s="106"/>
      <c r="G2" s="106"/>
      <c r="H2" s="106"/>
      <c r="I2" s="106"/>
      <c r="J2" s="106"/>
    </row>
    <row r="3" spans="1:10">
      <c r="A3" s="67" t="s">
        <v>204</v>
      </c>
      <c r="B3" s="67"/>
      <c r="C3" s="67"/>
      <c r="D3" s="67"/>
      <c r="E3" s="67"/>
      <c r="F3" s="67"/>
      <c r="G3" s="67"/>
      <c r="H3" s="67"/>
      <c r="I3" s="67"/>
      <c r="J3" s="67"/>
    </row>
    <row r="4" spans="1:10">
      <c r="A4" s="105"/>
      <c r="B4" s="105"/>
      <c r="C4" s="105"/>
      <c r="D4" s="105"/>
      <c r="E4" s="105"/>
      <c r="F4" s="105"/>
      <c r="G4" s="105"/>
      <c r="H4" s="105"/>
      <c r="I4" s="105"/>
      <c r="J4" s="105"/>
    </row>
    <row r="5" spans="1:10" s="104" customFormat="1" ht="13.5" customHeight="1">
      <c r="A5" s="83" t="s">
        <v>203</v>
      </c>
      <c r="B5" s="83"/>
      <c r="C5" s="83"/>
      <c r="D5" s="83"/>
      <c r="E5" s="83"/>
      <c r="F5" s="83"/>
      <c r="G5" s="83"/>
      <c r="H5" s="83"/>
      <c r="I5" s="83"/>
      <c r="J5" s="83"/>
    </row>
    <row r="6" spans="1:10" ht="10.5" customHeight="1"/>
    <row r="7" spans="1:10" ht="10.5" customHeight="1"/>
    <row r="8" spans="1:10" ht="10.5" customHeight="1">
      <c r="A8" s="82" t="s">
        <v>186</v>
      </c>
      <c r="B8" s="82"/>
      <c r="C8" s="82"/>
      <c r="D8" s="82"/>
      <c r="E8" s="82"/>
      <c r="F8" s="82"/>
      <c r="G8" s="82"/>
      <c r="H8" s="82"/>
      <c r="I8" s="82"/>
      <c r="J8" s="81" t="s">
        <v>185</v>
      </c>
    </row>
    <row r="9" spans="1:10" ht="12" customHeight="1">
      <c r="A9" s="282" t="s">
        <v>184</v>
      </c>
      <c r="B9" s="80"/>
      <c r="C9" s="77" t="s">
        <v>183</v>
      </c>
      <c r="D9" s="76"/>
      <c r="E9" s="79"/>
      <c r="F9" s="77" t="s">
        <v>182</v>
      </c>
      <c r="G9" s="76"/>
      <c r="H9" s="78"/>
      <c r="I9" s="77" t="s">
        <v>181</v>
      </c>
      <c r="J9" s="76"/>
    </row>
    <row r="10" spans="1:10" ht="12" customHeight="1">
      <c r="A10" s="281"/>
      <c r="B10" s="75" t="s">
        <v>180</v>
      </c>
      <c r="C10" s="75" t="s">
        <v>179</v>
      </c>
      <c r="D10" s="75" t="s">
        <v>178</v>
      </c>
      <c r="E10" s="75" t="s">
        <v>180</v>
      </c>
      <c r="F10" s="75" t="s">
        <v>179</v>
      </c>
      <c r="G10" s="75" t="s">
        <v>178</v>
      </c>
      <c r="H10" s="75" t="s">
        <v>180</v>
      </c>
      <c r="I10" s="75" t="s">
        <v>179</v>
      </c>
      <c r="J10" s="74" t="s">
        <v>178</v>
      </c>
    </row>
    <row r="11" spans="1:10" ht="5.25" customHeight="1">
      <c r="A11" s="103"/>
      <c r="B11" s="102"/>
      <c r="C11" s="101"/>
      <c r="D11" s="101"/>
      <c r="E11" s="101"/>
      <c r="F11" s="101"/>
      <c r="G11" s="101"/>
      <c r="H11" s="101"/>
      <c r="I11" s="101"/>
      <c r="J11" s="101"/>
    </row>
    <row r="12" spans="1:10" ht="10.5" customHeight="1">
      <c r="A12" s="100"/>
      <c r="B12" s="99"/>
      <c r="E12" s="286" t="s">
        <v>37</v>
      </c>
      <c r="F12" s="286"/>
      <c r="G12" s="286"/>
    </row>
    <row r="13" spans="1:10" ht="6" customHeight="1">
      <c r="A13" s="100"/>
      <c r="B13" s="99"/>
      <c r="E13" s="98"/>
      <c r="F13" s="98"/>
      <c r="G13" s="98"/>
    </row>
    <row r="14" spans="1:10" s="96" customFormat="1" ht="10.5" customHeight="1">
      <c r="A14" s="70" t="s">
        <v>177</v>
      </c>
      <c r="B14" s="97">
        <v>193278</v>
      </c>
      <c r="C14" s="72">
        <v>105628</v>
      </c>
      <c r="D14" s="72">
        <v>87650</v>
      </c>
      <c r="E14" s="72">
        <v>24507</v>
      </c>
      <c r="F14" s="72">
        <v>12480</v>
      </c>
      <c r="G14" s="72">
        <v>12027</v>
      </c>
      <c r="H14" s="71">
        <v>12.7</v>
      </c>
      <c r="I14" s="71">
        <v>11.8</v>
      </c>
      <c r="J14" s="71">
        <v>13.7</v>
      </c>
    </row>
    <row r="15" spans="1:10" ht="5.25" customHeight="1">
      <c r="A15" s="70"/>
      <c r="B15" s="68"/>
      <c r="C15" s="69"/>
      <c r="D15" s="69"/>
      <c r="E15" s="69"/>
      <c r="F15" s="69"/>
      <c r="G15" s="69"/>
      <c r="H15" s="63"/>
      <c r="I15" s="63"/>
      <c r="J15" s="63"/>
    </row>
    <row r="16" spans="1:10" ht="10.5" customHeight="1">
      <c r="A16" s="64" t="s">
        <v>176</v>
      </c>
      <c r="B16" s="68">
        <v>12053</v>
      </c>
      <c r="C16" s="69">
        <v>8845</v>
      </c>
      <c r="D16" s="69">
        <v>3208</v>
      </c>
      <c r="E16" s="69">
        <v>3944</v>
      </c>
      <c r="F16" s="69">
        <v>2939</v>
      </c>
      <c r="G16" s="69">
        <v>1005</v>
      </c>
      <c r="H16" s="63">
        <v>32.700000000000003</v>
      </c>
      <c r="I16" s="63">
        <v>33.200000000000003</v>
      </c>
      <c r="J16" s="63">
        <v>31.3</v>
      </c>
    </row>
    <row r="17" spans="1:10" ht="10.5" customHeight="1">
      <c r="A17" s="64" t="s">
        <v>174</v>
      </c>
      <c r="B17" s="68">
        <v>3314</v>
      </c>
      <c r="C17" s="69">
        <v>1228</v>
      </c>
      <c r="D17" s="69">
        <v>2086</v>
      </c>
      <c r="E17" s="69">
        <v>808</v>
      </c>
      <c r="F17" s="69">
        <v>286</v>
      </c>
      <c r="G17" s="69">
        <v>522</v>
      </c>
      <c r="H17" s="63">
        <v>24.4</v>
      </c>
      <c r="I17" s="63">
        <v>23.3</v>
      </c>
      <c r="J17" s="63">
        <v>25</v>
      </c>
    </row>
    <row r="18" spans="1:10" ht="10.5" customHeight="1">
      <c r="A18" s="64" t="s">
        <v>167</v>
      </c>
      <c r="B18" s="68">
        <v>177911</v>
      </c>
      <c r="C18" s="69">
        <v>95555</v>
      </c>
      <c r="D18" s="69">
        <v>82356</v>
      </c>
      <c r="E18" s="69">
        <v>19755</v>
      </c>
      <c r="F18" s="69">
        <v>9255</v>
      </c>
      <c r="G18" s="69">
        <v>10500</v>
      </c>
      <c r="H18" s="63">
        <v>11.1</v>
      </c>
      <c r="I18" s="63">
        <v>9.6999999999999993</v>
      </c>
      <c r="J18" s="63">
        <v>12.7</v>
      </c>
    </row>
    <row r="19" spans="1:10" ht="5.25" customHeight="1">
      <c r="A19" s="95"/>
      <c r="B19" s="68"/>
      <c r="C19" s="69"/>
      <c r="D19" s="69"/>
      <c r="E19" s="69"/>
      <c r="F19" s="69"/>
      <c r="G19" s="69"/>
      <c r="H19" s="63"/>
      <c r="I19" s="63"/>
      <c r="J19" s="63"/>
    </row>
    <row r="20" spans="1:10" ht="10.5" customHeight="1">
      <c r="A20" s="66" t="s">
        <v>175</v>
      </c>
      <c r="B20" s="68">
        <v>191997</v>
      </c>
      <c r="C20" s="69">
        <v>104636</v>
      </c>
      <c r="D20" s="69">
        <v>87361</v>
      </c>
      <c r="E20" s="69">
        <v>24327</v>
      </c>
      <c r="F20" s="69">
        <v>12364</v>
      </c>
      <c r="G20" s="69">
        <v>11963</v>
      </c>
      <c r="H20" s="63">
        <v>12.7</v>
      </c>
      <c r="I20" s="63">
        <v>11.8</v>
      </c>
      <c r="J20" s="63">
        <v>13.7</v>
      </c>
    </row>
    <row r="21" spans="1:10" ht="10.5" customHeight="1">
      <c r="A21" s="94" t="s">
        <v>200</v>
      </c>
      <c r="B21" s="68">
        <v>52580</v>
      </c>
      <c r="C21" s="69">
        <v>22651</v>
      </c>
      <c r="D21" s="69">
        <v>29929</v>
      </c>
      <c r="E21" s="69">
        <v>7461</v>
      </c>
      <c r="F21" s="69">
        <v>3095</v>
      </c>
      <c r="G21" s="69">
        <v>4366</v>
      </c>
      <c r="H21" s="63">
        <v>14.2</v>
      </c>
      <c r="I21" s="63">
        <v>13.7</v>
      </c>
      <c r="J21" s="63">
        <v>14.6</v>
      </c>
    </row>
    <row r="22" spans="1:10" ht="10.5" customHeight="1">
      <c r="A22" s="73" t="s">
        <v>199</v>
      </c>
      <c r="B22" s="68">
        <v>80873</v>
      </c>
      <c r="C22" s="69">
        <v>56981</v>
      </c>
      <c r="D22" s="69">
        <v>23892</v>
      </c>
      <c r="E22" s="69">
        <v>8053</v>
      </c>
      <c r="F22" s="69">
        <v>5208</v>
      </c>
      <c r="G22" s="69">
        <v>2845</v>
      </c>
      <c r="H22" s="63">
        <v>10</v>
      </c>
      <c r="I22" s="63">
        <v>9.1</v>
      </c>
      <c r="J22" s="63">
        <v>11.9</v>
      </c>
    </row>
    <row r="23" spans="1:10" ht="10.5" customHeight="1">
      <c r="A23" s="73" t="s">
        <v>198</v>
      </c>
      <c r="B23" s="68">
        <v>2208</v>
      </c>
      <c r="C23" s="69">
        <v>1893</v>
      </c>
      <c r="D23" s="69">
        <v>315</v>
      </c>
      <c r="E23" s="69">
        <v>426</v>
      </c>
      <c r="F23" s="69">
        <v>374</v>
      </c>
      <c r="G23" s="69">
        <v>52</v>
      </c>
      <c r="H23" s="63">
        <v>19.3</v>
      </c>
      <c r="I23" s="63">
        <v>19.8</v>
      </c>
      <c r="J23" s="63">
        <v>16.5</v>
      </c>
    </row>
    <row r="24" spans="1:10" ht="10.5" customHeight="1">
      <c r="A24" s="73" t="s">
        <v>197</v>
      </c>
      <c r="B24" s="68">
        <v>6177</v>
      </c>
      <c r="C24" s="69">
        <v>4997</v>
      </c>
      <c r="D24" s="69">
        <v>1180</v>
      </c>
      <c r="E24" s="69">
        <v>1667</v>
      </c>
      <c r="F24" s="69">
        <v>1414</v>
      </c>
      <c r="G24" s="69">
        <v>253</v>
      </c>
      <c r="H24" s="63">
        <v>27</v>
      </c>
      <c r="I24" s="63">
        <v>28.3</v>
      </c>
      <c r="J24" s="63">
        <v>21.4</v>
      </c>
    </row>
    <row r="25" spans="1:10" ht="10.5" customHeight="1">
      <c r="A25" s="73" t="s">
        <v>196</v>
      </c>
      <c r="B25" s="68">
        <v>804</v>
      </c>
      <c r="C25" s="69">
        <v>531</v>
      </c>
      <c r="D25" s="69">
        <v>273</v>
      </c>
      <c r="E25" s="69">
        <v>319</v>
      </c>
      <c r="F25" s="69">
        <v>209</v>
      </c>
      <c r="G25" s="69">
        <v>110</v>
      </c>
      <c r="H25" s="63">
        <v>39.700000000000003</v>
      </c>
      <c r="I25" s="63">
        <v>39.4</v>
      </c>
      <c r="J25" s="63">
        <v>40.299999999999997</v>
      </c>
    </row>
    <row r="26" spans="1:10" ht="10.5" customHeight="1">
      <c r="A26" s="73" t="s">
        <v>193</v>
      </c>
      <c r="B26" s="68">
        <v>6316</v>
      </c>
      <c r="C26" s="69">
        <v>2575</v>
      </c>
      <c r="D26" s="69">
        <v>3741</v>
      </c>
      <c r="E26" s="69">
        <v>1073</v>
      </c>
      <c r="F26" s="69">
        <v>437</v>
      </c>
      <c r="G26" s="69">
        <v>636</v>
      </c>
      <c r="H26" s="63">
        <v>17</v>
      </c>
      <c r="I26" s="63">
        <v>17</v>
      </c>
      <c r="J26" s="63">
        <v>17</v>
      </c>
    </row>
    <row r="27" spans="1:10" ht="10.5" customHeight="1">
      <c r="A27" s="73" t="s">
        <v>202</v>
      </c>
      <c r="B27" s="68">
        <v>6829</v>
      </c>
      <c r="C27" s="69" t="s">
        <v>171</v>
      </c>
      <c r="D27" s="69">
        <v>6829</v>
      </c>
      <c r="E27" s="69">
        <v>571</v>
      </c>
      <c r="F27" s="69" t="s">
        <v>171</v>
      </c>
      <c r="G27" s="69">
        <v>571</v>
      </c>
      <c r="H27" s="63">
        <v>8.4</v>
      </c>
      <c r="I27" s="63" t="s">
        <v>171</v>
      </c>
      <c r="J27" s="63">
        <v>8.4</v>
      </c>
    </row>
    <row r="28" spans="1:10" ht="10.5" customHeight="1">
      <c r="A28" s="73" t="s">
        <v>195</v>
      </c>
      <c r="B28" s="68">
        <v>8847</v>
      </c>
      <c r="C28" s="69">
        <v>2734</v>
      </c>
      <c r="D28" s="69">
        <v>6113</v>
      </c>
      <c r="E28" s="69">
        <v>906</v>
      </c>
      <c r="F28" s="69">
        <v>270</v>
      </c>
      <c r="G28" s="69">
        <v>636</v>
      </c>
      <c r="H28" s="63">
        <v>10.199999999999999</v>
      </c>
      <c r="I28" s="63">
        <v>9.9</v>
      </c>
      <c r="J28" s="63">
        <v>10.4</v>
      </c>
    </row>
    <row r="29" spans="1:10" ht="10.5" customHeight="1">
      <c r="A29" s="73" t="s">
        <v>201</v>
      </c>
      <c r="B29" s="68">
        <v>11284</v>
      </c>
      <c r="C29" s="69">
        <v>3199</v>
      </c>
      <c r="D29" s="69">
        <v>8085</v>
      </c>
      <c r="E29" s="69">
        <v>1618</v>
      </c>
      <c r="F29" s="69">
        <v>400</v>
      </c>
      <c r="G29" s="69">
        <v>1218</v>
      </c>
      <c r="H29" s="63">
        <v>14.3</v>
      </c>
      <c r="I29" s="63">
        <v>12.5</v>
      </c>
      <c r="J29" s="63">
        <v>15.1</v>
      </c>
    </row>
    <row r="30" spans="1:10" ht="10.5" customHeight="1">
      <c r="A30" s="73" t="s">
        <v>194</v>
      </c>
      <c r="B30" s="68">
        <v>16079</v>
      </c>
      <c r="C30" s="69">
        <v>9075</v>
      </c>
      <c r="D30" s="69">
        <v>7004</v>
      </c>
      <c r="E30" s="69">
        <v>2233</v>
      </c>
      <c r="F30" s="69">
        <v>957</v>
      </c>
      <c r="G30" s="69">
        <v>1276</v>
      </c>
      <c r="H30" s="63">
        <v>13.9</v>
      </c>
      <c r="I30" s="63">
        <v>10.5</v>
      </c>
      <c r="J30" s="63">
        <v>18.2</v>
      </c>
    </row>
    <row r="31" spans="1:10" ht="6" customHeight="1">
      <c r="A31" s="93"/>
      <c r="B31" s="68"/>
      <c r="C31" s="65"/>
      <c r="D31" s="65"/>
      <c r="E31" s="65"/>
      <c r="F31" s="65"/>
      <c r="G31" s="65"/>
      <c r="H31" s="92"/>
      <c r="I31" s="92"/>
      <c r="J31" s="92"/>
    </row>
    <row r="32" spans="1:10" ht="10.5" customHeight="1">
      <c r="A32" s="89" t="s">
        <v>176</v>
      </c>
      <c r="B32" s="68">
        <v>11836</v>
      </c>
      <c r="C32" s="69">
        <v>8668</v>
      </c>
      <c r="D32" s="69">
        <v>3168</v>
      </c>
      <c r="E32" s="69">
        <v>3904</v>
      </c>
      <c r="F32" s="69">
        <v>2904</v>
      </c>
      <c r="G32" s="69">
        <v>1000</v>
      </c>
      <c r="H32" s="63">
        <v>33</v>
      </c>
      <c r="I32" s="63">
        <v>33.5</v>
      </c>
      <c r="J32" s="63">
        <v>31.6</v>
      </c>
    </row>
    <row r="33" spans="1:10" ht="10.5" customHeight="1">
      <c r="A33" s="73" t="s">
        <v>200</v>
      </c>
      <c r="B33" s="68">
        <v>652</v>
      </c>
      <c r="C33" s="69">
        <v>356</v>
      </c>
      <c r="D33" s="69">
        <v>296</v>
      </c>
      <c r="E33" s="69">
        <v>225</v>
      </c>
      <c r="F33" s="69">
        <v>121</v>
      </c>
      <c r="G33" s="69">
        <v>104</v>
      </c>
      <c r="H33" s="63">
        <v>34.5</v>
      </c>
      <c r="I33" s="63">
        <v>34</v>
      </c>
      <c r="J33" s="63">
        <v>35.1</v>
      </c>
    </row>
    <row r="34" spans="1:10" ht="10.5" customHeight="1">
      <c r="A34" s="73" t="s">
        <v>199</v>
      </c>
      <c r="B34" s="68">
        <v>1689</v>
      </c>
      <c r="C34" s="69">
        <v>1334</v>
      </c>
      <c r="D34" s="69">
        <v>355</v>
      </c>
      <c r="E34" s="69">
        <v>592</v>
      </c>
      <c r="F34" s="69">
        <v>480</v>
      </c>
      <c r="G34" s="69">
        <v>112</v>
      </c>
      <c r="H34" s="63">
        <v>35.1</v>
      </c>
      <c r="I34" s="63">
        <v>36</v>
      </c>
      <c r="J34" s="63">
        <v>31.5</v>
      </c>
    </row>
    <row r="35" spans="1:10" ht="10.5" customHeight="1">
      <c r="A35" s="73" t="s">
        <v>198</v>
      </c>
      <c r="B35" s="68">
        <v>866</v>
      </c>
      <c r="C35" s="69">
        <v>766</v>
      </c>
      <c r="D35" s="69">
        <v>100</v>
      </c>
      <c r="E35" s="69">
        <v>313</v>
      </c>
      <c r="F35" s="69">
        <v>280</v>
      </c>
      <c r="G35" s="69">
        <v>33</v>
      </c>
      <c r="H35" s="63">
        <v>36.1</v>
      </c>
      <c r="I35" s="63">
        <v>36.6</v>
      </c>
      <c r="J35" s="63">
        <v>33</v>
      </c>
    </row>
    <row r="36" spans="1:10" ht="10.5" customHeight="1">
      <c r="A36" s="73" t="s">
        <v>197</v>
      </c>
      <c r="B36" s="68">
        <v>5111</v>
      </c>
      <c r="C36" s="69">
        <v>4247</v>
      </c>
      <c r="D36" s="69">
        <v>864</v>
      </c>
      <c r="E36" s="69">
        <v>1601</v>
      </c>
      <c r="F36" s="69">
        <v>1368</v>
      </c>
      <c r="G36" s="69">
        <v>233</v>
      </c>
      <c r="H36" s="63">
        <v>31.3</v>
      </c>
      <c r="I36" s="63">
        <v>32.200000000000003</v>
      </c>
      <c r="J36" s="63">
        <v>27</v>
      </c>
    </row>
    <row r="37" spans="1:10" ht="10.5" customHeight="1">
      <c r="A37" s="73" t="s">
        <v>196</v>
      </c>
      <c r="B37" s="68">
        <v>804</v>
      </c>
      <c r="C37" s="69">
        <v>531</v>
      </c>
      <c r="D37" s="69">
        <v>273</v>
      </c>
      <c r="E37" s="69">
        <v>319</v>
      </c>
      <c r="F37" s="69">
        <v>209</v>
      </c>
      <c r="G37" s="69">
        <v>110</v>
      </c>
      <c r="H37" s="63">
        <v>39.700000000000003</v>
      </c>
      <c r="I37" s="63">
        <v>39.4</v>
      </c>
      <c r="J37" s="63">
        <v>40.299999999999997</v>
      </c>
    </row>
    <row r="38" spans="1:10" ht="10.5" customHeight="1">
      <c r="A38" s="73" t="s">
        <v>193</v>
      </c>
      <c r="B38" s="68">
        <v>1025</v>
      </c>
      <c r="C38" s="69">
        <v>555</v>
      </c>
      <c r="D38" s="69">
        <v>470</v>
      </c>
      <c r="E38" s="69">
        <v>340</v>
      </c>
      <c r="F38" s="69">
        <v>173</v>
      </c>
      <c r="G38" s="69">
        <v>167</v>
      </c>
      <c r="H38" s="63">
        <v>33.200000000000003</v>
      </c>
      <c r="I38" s="63">
        <v>31.2</v>
      </c>
      <c r="J38" s="63">
        <v>35.5</v>
      </c>
    </row>
    <row r="39" spans="1:10" ht="10.5" customHeight="1">
      <c r="A39" s="73" t="s">
        <v>195</v>
      </c>
      <c r="B39" s="68">
        <v>1257</v>
      </c>
      <c r="C39" s="69">
        <v>582</v>
      </c>
      <c r="D39" s="69">
        <v>675</v>
      </c>
      <c r="E39" s="69">
        <v>392</v>
      </c>
      <c r="F39" s="69">
        <v>189</v>
      </c>
      <c r="G39" s="69">
        <v>203</v>
      </c>
      <c r="H39" s="63">
        <v>31.2</v>
      </c>
      <c r="I39" s="63">
        <v>32.5</v>
      </c>
      <c r="J39" s="63">
        <v>30.1</v>
      </c>
    </row>
    <row r="40" spans="1:10" ht="10.5" customHeight="1">
      <c r="A40" s="93" t="s">
        <v>194</v>
      </c>
      <c r="B40" s="68">
        <v>432</v>
      </c>
      <c r="C40" s="65">
        <v>297</v>
      </c>
      <c r="D40" s="65">
        <v>135</v>
      </c>
      <c r="E40" s="65">
        <v>122</v>
      </c>
      <c r="F40" s="65">
        <v>84</v>
      </c>
      <c r="G40" s="65">
        <v>38</v>
      </c>
      <c r="H40" s="92">
        <v>28.2</v>
      </c>
      <c r="I40" s="92">
        <v>28.3</v>
      </c>
      <c r="J40" s="92">
        <v>28.1</v>
      </c>
    </row>
    <row r="41" spans="1:10" ht="6" customHeight="1">
      <c r="A41" s="73"/>
      <c r="B41" s="68"/>
      <c r="C41" s="69"/>
      <c r="D41" s="69"/>
      <c r="E41" s="69"/>
      <c r="F41" s="69"/>
      <c r="G41" s="69"/>
      <c r="H41" s="63"/>
      <c r="I41" s="63"/>
      <c r="J41" s="63"/>
    </row>
    <row r="42" spans="1:10" ht="10.5" customHeight="1">
      <c r="A42" s="89" t="s">
        <v>174</v>
      </c>
      <c r="B42" s="68">
        <v>3314</v>
      </c>
      <c r="C42" s="69">
        <v>1228</v>
      </c>
      <c r="D42" s="69">
        <v>2086</v>
      </c>
      <c r="E42" s="69">
        <v>808</v>
      </c>
      <c r="F42" s="69">
        <v>286</v>
      </c>
      <c r="G42" s="69">
        <v>522</v>
      </c>
      <c r="H42" s="63">
        <v>24.4</v>
      </c>
      <c r="I42" s="63">
        <v>23.3</v>
      </c>
      <c r="J42" s="63">
        <v>25</v>
      </c>
    </row>
    <row r="43" spans="1:10" ht="10.5" customHeight="1">
      <c r="A43" s="73" t="s">
        <v>192</v>
      </c>
      <c r="B43" s="68">
        <v>897</v>
      </c>
      <c r="C43" s="69">
        <v>352</v>
      </c>
      <c r="D43" s="69">
        <v>545</v>
      </c>
      <c r="E43" s="69">
        <v>108</v>
      </c>
      <c r="F43" s="69">
        <v>32</v>
      </c>
      <c r="G43" s="69">
        <v>76</v>
      </c>
      <c r="H43" s="63">
        <v>12</v>
      </c>
      <c r="I43" s="63">
        <v>9.1</v>
      </c>
      <c r="J43" s="63">
        <v>13.9</v>
      </c>
    </row>
    <row r="44" spans="1:10" ht="10.5" customHeight="1">
      <c r="A44" s="73" t="s">
        <v>187</v>
      </c>
      <c r="B44" s="68">
        <v>383</v>
      </c>
      <c r="C44" s="69">
        <v>173</v>
      </c>
      <c r="D44" s="69">
        <v>210</v>
      </c>
      <c r="E44" s="69">
        <v>108</v>
      </c>
      <c r="F44" s="69">
        <v>43</v>
      </c>
      <c r="G44" s="69">
        <v>65</v>
      </c>
      <c r="H44" s="63">
        <v>28.2</v>
      </c>
      <c r="I44" s="63">
        <v>24.9</v>
      </c>
      <c r="J44" s="63">
        <v>31</v>
      </c>
    </row>
    <row r="45" spans="1:10" ht="10.5" customHeight="1">
      <c r="A45" s="73" t="s">
        <v>193</v>
      </c>
      <c r="B45" s="68">
        <v>400</v>
      </c>
      <c r="C45" s="69">
        <v>200</v>
      </c>
      <c r="D45" s="69">
        <v>200</v>
      </c>
      <c r="E45" s="69">
        <v>178</v>
      </c>
      <c r="F45" s="69">
        <v>90</v>
      </c>
      <c r="G45" s="69">
        <v>88</v>
      </c>
      <c r="H45" s="63">
        <v>44.5</v>
      </c>
      <c r="I45" s="63">
        <v>45</v>
      </c>
      <c r="J45" s="63">
        <v>44</v>
      </c>
    </row>
    <row r="46" spans="1:10" ht="10.5" customHeight="1">
      <c r="A46" s="73" t="s">
        <v>169</v>
      </c>
      <c r="B46" s="68">
        <v>875</v>
      </c>
      <c r="C46" s="69">
        <v>176</v>
      </c>
      <c r="D46" s="69">
        <v>699</v>
      </c>
      <c r="E46" s="69">
        <v>193</v>
      </c>
      <c r="F46" s="69">
        <v>29</v>
      </c>
      <c r="G46" s="69">
        <v>164</v>
      </c>
      <c r="H46" s="63">
        <v>22.1</v>
      </c>
      <c r="I46" s="63">
        <v>16.5</v>
      </c>
      <c r="J46" s="63">
        <v>23.5</v>
      </c>
    </row>
    <row r="47" spans="1:10" ht="10.5" customHeight="1">
      <c r="A47" s="73" t="s">
        <v>168</v>
      </c>
      <c r="B47" s="68">
        <v>759</v>
      </c>
      <c r="C47" s="69">
        <v>327</v>
      </c>
      <c r="D47" s="69">
        <v>432</v>
      </c>
      <c r="E47" s="69">
        <v>221</v>
      </c>
      <c r="F47" s="69">
        <v>92</v>
      </c>
      <c r="G47" s="69">
        <v>129</v>
      </c>
      <c r="H47" s="63">
        <v>29.1</v>
      </c>
      <c r="I47" s="63">
        <v>28.1</v>
      </c>
      <c r="J47" s="63">
        <v>29.9</v>
      </c>
    </row>
    <row r="48" spans="1:10" ht="5.25" customHeight="1">
      <c r="A48" s="73"/>
      <c r="B48" s="68"/>
      <c r="C48" s="69"/>
      <c r="D48" s="69"/>
      <c r="E48" s="69"/>
      <c r="F48" s="69"/>
      <c r="G48" s="69"/>
      <c r="H48" s="63"/>
      <c r="I48" s="63"/>
      <c r="J48" s="63"/>
    </row>
    <row r="49" spans="1:10" ht="10.5" customHeight="1">
      <c r="A49" s="89" t="s">
        <v>188</v>
      </c>
      <c r="B49" s="68">
        <v>176847</v>
      </c>
      <c r="C49" s="69">
        <v>94740</v>
      </c>
      <c r="D49" s="69">
        <v>82107</v>
      </c>
      <c r="E49" s="69">
        <v>19615</v>
      </c>
      <c r="F49" s="69">
        <v>9174</v>
      </c>
      <c r="G49" s="69">
        <v>10441</v>
      </c>
      <c r="H49" s="63">
        <v>11.1</v>
      </c>
      <c r="I49" s="63">
        <v>9.6999999999999993</v>
      </c>
      <c r="J49" s="63">
        <v>12.7</v>
      </c>
    </row>
    <row r="50" spans="1:10" ht="10.5" customHeight="1">
      <c r="A50" s="73" t="s">
        <v>192</v>
      </c>
      <c r="B50" s="68">
        <v>51031</v>
      </c>
      <c r="C50" s="69">
        <v>21943</v>
      </c>
      <c r="D50" s="69">
        <v>29088</v>
      </c>
      <c r="E50" s="69">
        <v>7128</v>
      </c>
      <c r="F50" s="69">
        <v>2942</v>
      </c>
      <c r="G50" s="69">
        <v>4186</v>
      </c>
      <c r="H50" s="63">
        <v>14</v>
      </c>
      <c r="I50" s="63">
        <v>13.4</v>
      </c>
      <c r="J50" s="63">
        <v>14.4</v>
      </c>
    </row>
    <row r="51" spans="1:10" ht="10.5" customHeight="1">
      <c r="A51" s="73" t="s">
        <v>187</v>
      </c>
      <c r="B51" s="68">
        <v>78801</v>
      </c>
      <c r="C51" s="69">
        <v>55474</v>
      </c>
      <c r="D51" s="69">
        <v>23327</v>
      </c>
      <c r="E51" s="69">
        <v>7353</v>
      </c>
      <c r="F51" s="69">
        <v>4685</v>
      </c>
      <c r="G51" s="69">
        <v>2668</v>
      </c>
      <c r="H51" s="63">
        <v>9.3000000000000007</v>
      </c>
      <c r="I51" s="63">
        <v>8.4</v>
      </c>
      <c r="J51" s="63">
        <v>11.4</v>
      </c>
    </row>
    <row r="52" spans="1:10" ht="10.5" customHeight="1">
      <c r="A52" s="73" t="s">
        <v>191</v>
      </c>
      <c r="B52" s="68">
        <v>1342</v>
      </c>
      <c r="C52" s="69">
        <v>1127</v>
      </c>
      <c r="D52" s="69">
        <v>215</v>
      </c>
      <c r="E52" s="69">
        <v>113</v>
      </c>
      <c r="F52" s="69">
        <v>94</v>
      </c>
      <c r="G52" s="69">
        <v>19</v>
      </c>
      <c r="H52" s="63">
        <v>8.4</v>
      </c>
      <c r="I52" s="63">
        <v>8.3000000000000007</v>
      </c>
      <c r="J52" s="63">
        <v>8.8000000000000007</v>
      </c>
    </row>
    <row r="53" spans="1:10" ht="10.5" customHeight="1">
      <c r="A53" s="73" t="s">
        <v>189</v>
      </c>
      <c r="B53" s="68">
        <v>1066</v>
      </c>
      <c r="C53" s="69">
        <v>750</v>
      </c>
      <c r="D53" s="69">
        <v>316</v>
      </c>
      <c r="E53" s="69">
        <v>66</v>
      </c>
      <c r="F53" s="69">
        <v>46</v>
      </c>
      <c r="G53" s="69">
        <v>20</v>
      </c>
      <c r="H53" s="63">
        <v>6.2</v>
      </c>
      <c r="I53" s="63">
        <v>6.1</v>
      </c>
      <c r="J53" s="63">
        <v>6.3</v>
      </c>
    </row>
    <row r="54" spans="1:10" ht="10.5" customHeight="1">
      <c r="A54" s="73" t="s">
        <v>173</v>
      </c>
      <c r="B54" s="68">
        <v>4891</v>
      </c>
      <c r="C54" s="69">
        <v>1820</v>
      </c>
      <c r="D54" s="69">
        <v>3071</v>
      </c>
      <c r="E54" s="69">
        <v>555</v>
      </c>
      <c r="F54" s="69">
        <v>174</v>
      </c>
      <c r="G54" s="69">
        <v>381</v>
      </c>
      <c r="H54" s="63">
        <v>11.3</v>
      </c>
      <c r="I54" s="63">
        <v>9.6</v>
      </c>
      <c r="J54" s="63">
        <v>12.4</v>
      </c>
    </row>
    <row r="55" spans="1:10" ht="10.5" customHeight="1">
      <c r="A55" s="73" t="s">
        <v>172</v>
      </c>
      <c r="B55" s="68">
        <v>6829</v>
      </c>
      <c r="C55" s="69" t="s">
        <v>171</v>
      </c>
      <c r="D55" s="69">
        <v>6829</v>
      </c>
      <c r="E55" s="69">
        <v>571</v>
      </c>
      <c r="F55" s="69" t="s">
        <v>171</v>
      </c>
      <c r="G55" s="69">
        <v>571</v>
      </c>
      <c r="H55" s="63">
        <v>8.4</v>
      </c>
      <c r="I55" s="63" t="s">
        <v>171</v>
      </c>
      <c r="J55" s="63">
        <v>8.4</v>
      </c>
    </row>
    <row r="56" spans="1:10" ht="10.5" customHeight="1">
      <c r="A56" s="91" t="s">
        <v>170</v>
      </c>
      <c r="B56" s="68">
        <v>7590</v>
      </c>
      <c r="C56" s="69">
        <v>2152</v>
      </c>
      <c r="D56" s="69">
        <v>5438</v>
      </c>
      <c r="E56" s="69">
        <v>514</v>
      </c>
      <c r="F56" s="69">
        <v>81</v>
      </c>
      <c r="G56" s="69">
        <v>433</v>
      </c>
      <c r="H56" s="63">
        <v>6.8</v>
      </c>
      <c r="I56" s="63">
        <v>3.8</v>
      </c>
      <c r="J56" s="63">
        <v>8</v>
      </c>
    </row>
    <row r="57" spans="1:10" ht="10.5" customHeight="1">
      <c r="A57" s="73" t="s">
        <v>169</v>
      </c>
      <c r="B57" s="68">
        <v>10409</v>
      </c>
      <c r="C57" s="69">
        <v>3023</v>
      </c>
      <c r="D57" s="69">
        <v>7386</v>
      </c>
      <c r="E57" s="69">
        <v>1425</v>
      </c>
      <c r="F57" s="69">
        <v>371</v>
      </c>
      <c r="G57" s="69">
        <v>1054</v>
      </c>
      <c r="H57" s="63">
        <v>13.7</v>
      </c>
      <c r="I57" s="63">
        <v>12.3</v>
      </c>
      <c r="J57" s="63">
        <v>14.3</v>
      </c>
    </row>
    <row r="58" spans="1:10" ht="10.5" customHeight="1">
      <c r="A58" s="73" t="s">
        <v>168</v>
      </c>
      <c r="B58" s="68">
        <v>14888</v>
      </c>
      <c r="C58" s="69">
        <v>8451</v>
      </c>
      <c r="D58" s="69">
        <v>6437</v>
      </c>
      <c r="E58" s="69">
        <v>1890</v>
      </c>
      <c r="F58" s="69">
        <v>781</v>
      </c>
      <c r="G58" s="69">
        <v>1109</v>
      </c>
      <c r="H58" s="63">
        <v>12.7</v>
      </c>
      <c r="I58" s="63">
        <v>9.1999999999999993</v>
      </c>
      <c r="J58" s="63">
        <v>17.2</v>
      </c>
    </row>
    <row r="59" spans="1:10" ht="5.25" customHeight="1">
      <c r="A59" s="90"/>
      <c r="B59" s="68"/>
      <c r="C59" s="69"/>
      <c r="D59" s="69"/>
      <c r="E59" s="69"/>
      <c r="F59" s="69"/>
      <c r="G59" s="69"/>
      <c r="H59" s="63"/>
      <c r="I59" s="63"/>
      <c r="J59" s="63"/>
    </row>
    <row r="60" spans="1:10" ht="10.5" customHeight="1">
      <c r="A60" s="66" t="s">
        <v>190</v>
      </c>
      <c r="B60" s="68">
        <v>1281</v>
      </c>
      <c r="C60" s="69">
        <v>992</v>
      </c>
      <c r="D60" s="69">
        <v>289</v>
      </c>
      <c r="E60" s="69">
        <v>180</v>
      </c>
      <c r="F60" s="69">
        <v>116</v>
      </c>
      <c r="G60" s="69">
        <v>64</v>
      </c>
      <c r="H60" s="63">
        <v>14.1</v>
      </c>
      <c r="I60" s="63">
        <v>11.7</v>
      </c>
      <c r="J60" s="63">
        <v>22.1</v>
      </c>
    </row>
    <row r="61" spans="1:10" ht="10.5" customHeight="1">
      <c r="A61" s="73" t="s">
        <v>187</v>
      </c>
      <c r="B61" s="68">
        <v>1064</v>
      </c>
      <c r="C61" s="69">
        <v>815</v>
      </c>
      <c r="D61" s="69">
        <v>249</v>
      </c>
      <c r="E61" s="69">
        <v>140</v>
      </c>
      <c r="F61" s="69">
        <v>81</v>
      </c>
      <c r="G61" s="69">
        <v>59</v>
      </c>
      <c r="H61" s="63">
        <v>13.2</v>
      </c>
      <c r="I61" s="63">
        <v>9.9</v>
      </c>
      <c r="J61" s="63">
        <v>23.7</v>
      </c>
    </row>
    <row r="62" spans="1:10" ht="10.5" customHeight="1">
      <c r="A62" s="73" t="s">
        <v>189</v>
      </c>
      <c r="B62" s="68">
        <v>217</v>
      </c>
      <c r="C62" s="69">
        <v>177</v>
      </c>
      <c r="D62" s="69">
        <v>40</v>
      </c>
      <c r="E62" s="69">
        <v>40</v>
      </c>
      <c r="F62" s="69">
        <v>35</v>
      </c>
      <c r="G62" s="69">
        <v>5</v>
      </c>
      <c r="H62" s="63">
        <v>18.399999999999999</v>
      </c>
      <c r="I62" s="63">
        <v>19.8</v>
      </c>
      <c r="J62" s="63">
        <v>12.5</v>
      </c>
    </row>
    <row r="63" spans="1:10" ht="5.25" customHeight="1">
      <c r="A63" s="73"/>
      <c r="B63" s="68"/>
      <c r="C63" s="69"/>
      <c r="D63" s="69"/>
      <c r="E63" s="69"/>
      <c r="F63" s="69"/>
      <c r="G63" s="69"/>
      <c r="H63" s="63"/>
      <c r="I63" s="69"/>
      <c r="J63" s="63"/>
    </row>
    <row r="64" spans="1:10" ht="10.5" customHeight="1">
      <c r="A64" s="89" t="s">
        <v>176</v>
      </c>
      <c r="B64" s="68">
        <v>217</v>
      </c>
      <c r="C64" s="69">
        <v>177</v>
      </c>
      <c r="D64" s="69">
        <v>40</v>
      </c>
      <c r="E64" s="69">
        <v>40</v>
      </c>
      <c r="F64" s="69">
        <v>35</v>
      </c>
      <c r="G64" s="69">
        <v>5</v>
      </c>
      <c r="H64" s="63">
        <v>18.399999999999999</v>
      </c>
      <c r="I64" s="63">
        <v>19.8</v>
      </c>
      <c r="J64" s="63">
        <v>12.5</v>
      </c>
    </row>
    <row r="65" spans="1:10" ht="10.5" customHeight="1">
      <c r="A65" s="73" t="s">
        <v>189</v>
      </c>
      <c r="B65" s="68">
        <v>217</v>
      </c>
      <c r="C65" s="69">
        <v>177</v>
      </c>
      <c r="D65" s="69">
        <v>40</v>
      </c>
      <c r="E65" s="69">
        <v>40</v>
      </c>
      <c r="F65" s="69">
        <v>35</v>
      </c>
      <c r="G65" s="69">
        <v>5</v>
      </c>
      <c r="H65" s="63">
        <v>18.399999999999999</v>
      </c>
      <c r="I65" s="63">
        <v>19.8</v>
      </c>
      <c r="J65" s="63">
        <v>12.5</v>
      </c>
    </row>
    <row r="66" spans="1:10" ht="5.25" customHeight="1">
      <c r="A66" s="73"/>
      <c r="B66" s="68"/>
      <c r="C66" s="69"/>
      <c r="D66" s="69"/>
      <c r="E66" s="69"/>
      <c r="F66" s="69"/>
      <c r="G66" s="69"/>
      <c r="H66" s="63"/>
      <c r="I66" s="63"/>
      <c r="J66" s="63"/>
    </row>
    <row r="67" spans="1:10" ht="10.5" customHeight="1">
      <c r="A67" s="89" t="s">
        <v>188</v>
      </c>
      <c r="B67" s="88">
        <v>1064</v>
      </c>
      <c r="C67" s="87">
        <v>815</v>
      </c>
      <c r="D67" s="87">
        <v>249</v>
      </c>
      <c r="E67" s="69">
        <v>140</v>
      </c>
      <c r="F67" s="69">
        <v>81</v>
      </c>
      <c r="G67" s="69">
        <v>59</v>
      </c>
      <c r="H67" s="63">
        <v>13.2</v>
      </c>
      <c r="I67" s="63">
        <v>9.9</v>
      </c>
      <c r="J67" s="63">
        <v>23.7</v>
      </c>
    </row>
    <row r="68" spans="1:10" ht="10.5" customHeight="1">
      <c r="A68" s="73" t="s">
        <v>187</v>
      </c>
      <c r="B68" s="88">
        <v>1064</v>
      </c>
      <c r="C68" s="87">
        <v>815</v>
      </c>
      <c r="D68" s="87">
        <v>249</v>
      </c>
      <c r="E68" s="69">
        <v>140</v>
      </c>
      <c r="F68" s="69">
        <v>81</v>
      </c>
      <c r="G68" s="69">
        <v>59</v>
      </c>
      <c r="H68" s="63">
        <v>13.2</v>
      </c>
      <c r="I68" s="63">
        <v>9.9</v>
      </c>
      <c r="J68" s="63">
        <v>23.7</v>
      </c>
    </row>
    <row r="69" spans="1:10" ht="5.25" customHeight="1">
      <c r="A69" s="86"/>
      <c r="B69" s="85"/>
      <c r="C69" s="62"/>
      <c r="D69" s="62"/>
      <c r="E69" s="84"/>
      <c r="F69" s="84"/>
      <c r="G69" s="84"/>
      <c r="H69" s="62"/>
      <c r="I69" s="62"/>
      <c r="J69" s="62"/>
    </row>
    <row r="70" spans="1:10">
      <c r="A70" s="61" t="s">
        <v>166</v>
      </c>
    </row>
    <row r="71" spans="1:10">
      <c r="A71" s="60" t="s">
        <v>165</v>
      </c>
    </row>
  </sheetData>
  <mergeCells count="2">
    <mergeCell ref="A9:A10"/>
    <mergeCell ref="E12:G12"/>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9"/>
  <sheetViews>
    <sheetView zoomScaleNormal="100" zoomScaleSheetLayoutView="100" workbookViewId="0"/>
  </sheetViews>
  <sheetFormatPr defaultRowHeight="10.5"/>
  <cols>
    <col min="1" max="1" width="2.28515625" style="1" customWidth="1"/>
    <col min="2" max="2" width="18.28515625" style="1" customWidth="1"/>
    <col min="3" max="16384" width="9.140625" style="1"/>
  </cols>
  <sheetData>
    <row r="1" spans="1:14" ht="13.5" customHeight="1">
      <c r="A1" s="24" t="s">
        <v>164</v>
      </c>
    </row>
    <row r="2" spans="1:14" ht="10.5" customHeight="1">
      <c r="A2" s="24"/>
    </row>
    <row r="3" spans="1:14" ht="34.5" customHeight="1">
      <c r="A3" s="290" t="s">
        <v>163</v>
      </c>
      <c r="B3" s="290"/>
      <c r="C3" s="290"/>
      <c r="D3" s="290"/>
      <c r="E3" s="290"/>
      <c r="F3" s="290"/>
      <c r="G3" s="290"/>
      <c r="H3" s="290"/>
      <c r="I3" s="290"/>
      <c r="J3" s="290"/>
      <c r="K3" s="290"/>
      <c r="L3" s="59"/>
      <c r="M3" s="59"/>
      <c r="N3" s="59"/>
    </row>
    <row r="4" spans="1:14" ht="10.5" customHeight="1"/>
    <row r="5" spans="1:14" s="3" customFormat="1" ht="13.5" customHeight="1">
      <c r="A5" s="24" t="s">
        <v>27</v>
      </c>
      <c r="B5" s="24"/>
      <c r="C5" s="24"/>
      <c r="D5" s="24"/>
      <c r="E5" s="24"/>
      <c r="F5" s="24"/>
      <c r="G5" s="24"/>
      <c r="H5" s="24"/>
      <c r="I5" s="24"/>
      <c r="J5" s="24"/>
      <c r="K5" s="24"/>
    </row>
    <row r="6" spans="1:14" ht="13.5" customHeight="1"/>
    <row r="7" spans="1:14" ht="10.5" customHeight="1">
      <c r="A7" s="2" t="s">
        <v>162</v>
      </c>
      <c r="B7" s="2"/>
      <c r="C7" s="2"/>
      <c r="D7" s="2"/>
      <c r="E7" s="2"/>
      <c r="F7" s="2"/>
      <c r="G7" s="2"/>
      <c r="H7" s="2"/>
      <c r="I7" s="2"/>
      <c r="J7" s="2"/>
      <c r="K7" s="57" t="s">
        <v>161</v>
      </c>
    </row>
    <row r="8" spans="1:14" ht="12" customHeight="1">
      <c r="A8" s="291" t="s">
        <v>46</v>
      </c>
      <c r="B8" s="292"/>
      <c r="C8" s="56"/>
      <c r="D8" s="19" t="s">
        <v>104</v>
      </c>
      <c r="E8" s="22"/>
      <c r="F8" s="55"/>
      <c r="G8" s="19" t="s">
        <v>102</v>
      </c>
      <c r="H8" s="22"/>
      <c r="I8" s="11"/>
      <c r="J8" s="19" t="s">
        <v>160</v>
      </c>
      <c r="K8" s="22"/>
    </row>
    <row r="9" spans="1:14" ht="12" customHeight="1">
      <c r="A9" s="293"/>
      <c r="B9" s="294"/>
      <c r="C9" s="8" t="s">
        <v>47</v>
      </c>
      <c r="D9" s="8" t="s">
        <v>48</v>
      </c>
      <c r="E9" s="8" t="s">
        <v>49</v>
      </c>
      <c r="F9" s="8" t="s">
        <v>47</v>
      </c>
      <c r="G9" s="8" t="s">
        <v>48</v>
      </c>
      <c r="H9" s="8" t="s">
        <v>49</v>
      </c>
      <c r="I9" s="8" t="s">
        <v>47</v>
      </c>
      <c r="J9" s="8" t="s">
        <v>48</v>
      </c>
      <c r="K9" s="9" t="s">
        <v>49</v>
      </c>
    </row>
    <row r="10" spans="1:14" ht="5.25" customHeight="1">
      <c r="A10" s="54"/>
      <c r="B10" s="54"/>
      <c r="C10" s="53"/>
      <c r="D10" s="52"/>
      <c r="E10" s="52"/>
      <c r="F10" s="52"/>
      <c r="G10" s="52"/>
      <c r="H10" s="52"/>
      <c r="I10" s="52"/>
      <c r="J10" s="52"/>
      <c r="K10" s="52"/>
    </row>
    <row r="11" spans="1:14" ht="8.25" customHeight="1">
      <c r="A11" s="5"/>
      <c r="B11" s="51"/>
      <c r="C11" s="50"/>
      <c r="F11" s="295" t="s">
        <v>37</v>
      </c>
      <c r="G11" s="295"/>
      <c r="H11" s="295"/>
    </row>
    <row r="12" spans="1:14" ht="5.25" customHeight="1">
      <c r="A12" s="5"/>
      <c r="B12" s="51"/>
      <c r="C12" s="50"/>
      <c r="F12" s="49"/>
      <c r="G12" s="49"/>
      <c r="H12" s="49"/>
    </row>
    <row r="13" spans="1:14" s="12" customFormat="1" ht="10.5" customHeight="1">
      <c r="A13" s="296" t="s">
        <v>47</v>
      </c>
      <c r="B13" s="296"/>
      <c r="C13" s="40">
        <v>202509</v>
      </c>
      <c r="D13" s="17">
        <v>109369</v>
      </c>
      <c r="E13" s="17">
        <v>93140</v>
      </c>
      <c r="F13" s="17">
        <v>24762</v>
      </c>
      <c r="G13" s="17">
        <v>12588</v>
      </c>
      <c r="H13" s="17">
        <v>12174</v>
      </c>
      <c r="I13" s="47">
        <v>12.227604699050412</v>
      </c>
      <c r="J13" s="47">
        <v>11.509659958489152</v>
      </c>
      <c r="K13" s="47">
        <v>13.07064633884475</v>
      </c>
    </row>
    <row r="14" spans="1:14" ht="10.5" customHeight="1">
      <c r="A14" s="288" t="s">
        <v>28</v>
      </c>
      <c r="B14" s="288"/>
      <c r="C14" s="21">
        <v>11516</v>
      </c>
      <c r="D14" s="15">
        <v>8388</v>
      </c>
      <c r="E14" s="15">
        <v>3128</v>
      </c>
      <c r="F14" s="15">
        <v>3964</v>
      </c>
      <c r="G14" s="15">
        <v>2931</v>
      </c>
      <c r="H14" s="15">
        <v>1033</v>
      </c>
      <c r="I14" s="23">
        <v>34.421674192427929</v>
      </c>
      <c r="J14" s="23">
        <v>34.942775393419168</v>
      </c>
      <c r="K14" s="23">
        <v>33.024296675191813</v>
      </c>
    </row>
    <row r="15" spans="1:14" ht="10.5" customHeight="1">
      <c r="A15" s="288" t="s">
        <v>29</v>
      </c>
      <c r="B15" s="289"/>
      <c r="C15" s="14">
        <v>3224</v>
      </c>
      <c r="D15" s="15">
        <v>1112</v>
      </c>
      <c r="E15" s="15">
        <v>2112</v>
      </c>
      <c r="F15" s="15">
        <v>774</v>
      </c>
      <c r="G15" s="15">
        <v>244</v>
      </c>
      <c r="H15" s="15">
        <v>530</v>
      </c>
      <c r="I15" s="23">
        <v>24.007444168734491</v>
      </c>
      <c r="J15" s="23">
        <v>21.942446043165468</v>
      </c>
      <c r="K15" s="23">
        <v>25.094696969696972</v>
      </c>
    </row>
    <row r="16" spans="1:14" ht="10.5" customHeight="1">
      <c r="A16" s="288" t="s">
        <v>30</v>
      </c>
      <c r="B16" s="289"/>
      <c r="C16" s="14">
        <v>187769</v>
      </c>
      <c r="D16" s="15">
        <v>99869</v>
      </c>
      <c r="E16" s="15">
        <v>87900</v>
      </c>
      <c r="F16" s="15">
        <v>20024</v>
      </c>
      <c r="G16" s="15">
        <v>9413</v>
      </c>
      <c r="H16" s="15">
        <v>10611</v>
      </c>
      <c r="I16" s="23">
        <v>10.664167141540934</v>
      </c>
      <c r="J16" s="23">
        <v>9.4253472048383387</v>
      </c>
      <c r="K16" s="23">
        <v>12.071672354948806</v>
      </c>
    </row>
    <row r="17" spans="1:11" ht="6" customHeight="1">
      <c r="A17" s="5"/>
      <c r="B17" s="6"/>
      <c r="C17" s="14"/>
      <c r="D17" s="15"/>
      <c r="E17" s="15"/>
      <c r="F17" s="15"/>
      <c r="G17" s="15"/>
      <c r="H17" s="15"/>
      <c r="I17" s="23"/>
      <c r="J17" s="23"/>
      <c r="K17" s="23"/>
    </row>
    <row r="18" spans="1:11" ht="10.5" customHeight="1">
      <c r="A18" s="288" t="s">
        <v>31</v>
      </c>
      <c r="B18" s="289"/>
      <c r="C18" s="14">
        <v>202293</v>
      </c>
      <c r="D18" s="15">
        <v>109215</v>
      </c>
      <c r="E18" s="15">
        <v>93078</v>
      </c>
      <c r="F18" s="15">
        <v>24674</v>
      </c>
      <c r="G18" s="15">
        <v>12530</v>
      </c>
      <c r="H18" s="15">
        <v>12144</v>
      </c>
      <c r="I18" s="23">
        <v>12.197159565580618</v>
      </c>
      <c r="J18" s="23">
        <v>11.47278304262235</v>
      </c>
      <c r="K18" s="23">
        <v>13.047121768839038</v>
      </c>
    </row>
    <row r="19" spans="1:11" ht="10.5" customHeight="1">
      <c r="A19" s="5"/>
      <c r="B19" s="6" t="s">
        <v>159</v>
      </c>
      <c r="C19" s="14">
        <v>39614</v>
      </c>
      <c r="D19" s="15">
        <v>17843</v>
      </c>
      <c r="E19" s="15">
        <v>21771</v>
      </c>
      <c r="F19" s="15">
        <v>5067</v>
      </c>
      <c r="G19" s="15">
        <v>2249</v>
      </c>
      <c r="H19" s="15">
        <v>2818</v>
      </c>
      <c r="I19" s="23">
        <v>12.790932498611602</v>
      </c>
      <c r="J19" s="23">
        <v>12.604382671075493</v>
      </c>
      <c r="K19" s="23">
        <v>12.943824353497771</v>
      </c>
    </row>
    <row r="20" spans="1:11" ht="10.5" customHeight="1">
      <c r="A20" s="5"/>
      <c r="B20" s="35" t="s">
        <v>158</v>
      </c>
      <c r="C20" s="14">
        <v>108</v>
      </c>
      <c r="D20" s="15">
        <v>89</v>
      </c>
      <c r="E20" s="15">
        <v>19</v>
      </c>
      <c r="F20" s="15">
        <v>83</v>
      </c>
      <c r="G20" s="15">
        <v>69</v>
      </c>
      <c r="H20" s="15">
        <v>14</v>
      </c>
      <c r="I20" s="23">
        <v>76.851851851851848</v>
      </c>
      <c r="J20" s="23">
        <v>77.528089887640448</v>
      </c>
      <c r="K20" s="23">
        <v>73.68421052631578</v>
      </c>
    </row>
    <row r="21" spans="1:11" ht="10.5" customHeight="1">
      <c r="A21" s="5"/>
      <c r="B21" s="35" t="s">
        <v>157</v>
      </c>
      <c r="C21" s="14">
        <v>10159</v>
      </c>
      <c r="D21" s="15">
        <v>4299</v>
      </c>
      <c r="E21" s="15">
        <v>5860</v>
      </c>
      <c r="F21" s="15">
        <v>1468</v>
      </c>
      <c r="G21" s="15">
        <v>540</v>
      </c>
      <c r="H21" s="15">
        <v>928</v>
      </c>
      <c r="I21" s="23">
        <v>14.450241165469041</v>
      </c>
      <c r="J21" s="23">
        <v>12.56106071179344</v>
      </c>
      <c r="K21" s="23">
        <v>15.83617747440273</v>
      </c>
    </row>
    <row r="22" spans="1:11" ht="10.5" customHeight="1">
      <c r="A22" s="5"/>
      <c r="B22" s="35" t="s">
        <v>156</v>
      </c>
      <c r="C22" s="14">
        <v>904</v>
      </c>
      <c r="D22" s="15">
        <v>462</v>
      </c>
      <c r="E22" s="15">
        <v>442</v>
      </c>
      <c r="F22" s="15">
        <v>449</v>
      </c>
      <c r="G22" s="15">
        <v>241</v>
      </c>
      <c r="H22" s="15">
        <v>208</v>
      </c>
      <c r="I22" s="23">
        <v>49.668141592920357</v>
      </c>
      <c r="J22" s="23">
        <v>52.164502164502167</v>
      </c>
      <c r="K22" s="23">
        <v>47.058823529411761</v>
      </c>
    </row>
    <row r="23" spans="1:11" ht="10.5" customHeight="1">
      <c r="A23" s="5"/>
      <c r="B23" s="35" t="s">
        <v>155</v>
      </c>
      <c r="C23" s="14">
        <v>2458</v>
      </c>
      <c r="D23" s="15">
        <v>1012</v>
      </c>
      <c r="E23" s="15">
        <v>1446</v>
      </c>
      <c r="F23" s="15">
        <v>264</v>
      </c>
      <c r="G23" s="15">
        <v>93</v>
      </c>
      <c r="H23" s="15">
        <v>171</v>
      </c>
      <c r="I23" s="23">
        <v>10.740439381611067</v>
      </c>
      <c r="J23" s="23">
        <v>9.1897233201581017</v>
      </c>
      <c r="K23" s="23">
        <v>11.825726141078837</v>
      </c>
    </row>
    <row r="24" spans="1:11" ht="10.5" customHeight="1">
      <c r="A24" s="5"/>
      <c r="B24" s="35" t="s">
        <v>154</v>
      </c>
      <c r="C24" s="14">
        <v>321</v>
      </c>
      <c r="D24" s="15" t="s">
        <v>53</v>
      </c>
      <c r="E24" s="15">
        <v>321</v>
      </c>
      <c r="F24" s="15">
        <v>158</v>
      </c>
      <c r="G24" s="15" t="s">
        <v>53</v>
      </c>
      <c r="H24" s="15">
        <v>158</v>
      </c>
      <c r="I24" s="23">
        <v>49.221183800623052</v>
      </c>
      <c r="J24" s="15" t="s">
        <v>53</v>
      </c>
      <c r="K24" s="23">
        <v>49.221183800623052</v>
      </c>
    </row>
    <row r="25" spans="1:11" ht="10.5" customHeight="1">
      <c r="A25" s="5"/>
      <c r="B25" s="35" t="s">
        <v>153</v>
      </c>
      <c r="C25" s="14">
        <v>343</v>
      </c>
      <c r="D25" s="15" t="s">
        <v>53</v>
      </c>
      <c r="E25" s="15">
        <v>343</v>
      </c>
      <c r="F25" s="15">
        <v>174</v>
      </c>
      <c r="G25" s="15" t="s">
        <v>53</v>
      </c>
      <c r="H25" s="15">
        <v>174</v>
      </c>
      <c r="I25" s="23">
        <v>50.728862973760933</v>
      </c>
      <c r="J25" s="15" t="s">
        <v>53</v>
      </c>
      <c r="K25" s="23">
        <v>50.728862973760933</v>
      </c>
    </row>
    <row r="26" spans="1:11" ht="10.5" customHeight="1">
      <c r="A26" s="5"/>
      <c r="B26" s="35" t="s">
        <v>152</v>
      </c>
      <c r="C26" s="14">
        <v>3844</v>
      </c>
      <c r="D26" s="15">
        <v>2361</v>
      </c>
      <c r="E26" s="15">
        <v>1483</v>
      </c>
      <c r="F26" s="15">
        <v>379</v>
      </c>
      <c r="G26" s="15">
        <v>212</v>
      </c>
      <c r="H26" s="15">
        <v>167</v>
      </c>
      <c r="I26" s="23">
        <v>9.8595213319458885</v>
      </c>
      <c r="J26" s="23">
        <v>8.9792460821685722</v>
      </c>
      <c r="K26" s="23">
        <v>11.260957518543494</v>
      </c>
    </row>
    <row r="27" spans="1:11" ht="10.5" customHeight="1">
      <c r="A27" s="5"/>
      <c r="B27" s="35" t="s">
        <v>151</v>
      </c>
      <c r="C27" s="14">
        <v>12761</v>
      </c>
      <c r="D27" s="15">
        <v>6786</v>
      </c>
      <c r="E27" s="15">
        <v>5975</v>
      </c>
      <c r="F27" s="15">
        <v>1073</v>
      </c>
      <c r="G27" s="15">
        <v>494</v>
      </c>
      <c r="H27" s="15">
        <v>579</v>
      </c>
      <c r="I27" s="23">
        <v>8.4084319410704484</v>
      </c>
      <c r="J27" s="23">
        <v>7.2796934865900385</v>
      </c>
      <c r="K27" s="23">
        <v>9.6903765690376567</v>
      </c>
    </row>
    <row r="28" spans="1:11" ht="10.5" customHeight="1">
      <c r="A28" s="5"/>
      <c r="B28" s="35" t="s">
        <v>150</v>
      </c>
      <c r="C28" s="14">
        <v>3191</v>
      </c>
      <c r="D28" s="15">
        <v>1371</v>
      </c>
      <c r="E28" s="15">
        <v>1820</v>
      </c>
      <c r="F28" s="15">
        <v>572</v>
      </c>
      <c r="G28" s="15">
        <v>261</v>
      </c>
      <c r="H28" s="15">
        <v>311</v>
      </c>
      <c r="I28" s="23">
        <v>17.925415230335318</v>
      </c>
      <c r="J28" s="23">
        <v>19.037199124726477</v>
      </c>
      <c r="K28" s="23">
        <v>17.087912087912088</v>
      </c>
    </row>
    <row r="29" spans="1:11" ht="10.5" customHeight="1">
      <c r="A29" s="5"/>
      <c r="B29" s="35" t="s">
        <v>149</v>
      </c>
      <c r="C29" s="14">
        <v>23090</v>
      </c>
      <c r="D29" s="15">
        <v>17421</v>
      </c>
      <c r="E29" s="15">
        <v>5669</v>
      </c>
      <c r="F29" s="15">
        <v>2573</v>
      </c>
      <c r="G29" s="15">
        <v>1827</v>
      </c>
      <c r="H29" s="15">
        <v>746</v>
      </c>
      <c r="I29" s="23">
        <v>11.143352100476395</v>
      </c>
      <c r="J29" s="23">
        <v>10.487342862063027</v>
      </c>
      <c r="K29" s="23">
        <v>13.159287352266713</v>
      </c>
    </row>
    <row r="30" spans="1:11" ht="10.5" customHeight="1">
      <c r="A30" s="5"/>
      <c r="B30" s="35" t="s">
        <v>148</v>
      </c>
      <c r="C30" s="14">
        <v>15772</v>
      </c>
      <c r="D30" s="15">
        <v>13634</v>
      </c>
      <c r="E30" s="15">
        <v>2138</v>
      </c>
      <c r="F30" s="15">
        <v>1477</v>
      </c>
      <c r="G30" s="15">
        <v>1230</v>
      </c>
      <c r="H30" s="15">
        <v>247</v>
      </c>
      <c r="I30" s="23">
        <v>9.3646969312706059</v>
      </c>
      <c r="J30" s="23">
        <v>9.021563737714537</v>
      </c>
      <c r="K30" s="23">
        <v>11.552853133769879</v>
      </c>
    </row>
    <row r="31" spans="1:11" ht="10.5" customHeight="1">
      <c r="A31" s="5"/>
      <c r="B31" s="35" t="s">
        <v>116</v>
      </c>
      <c r="C31" s="14">
        <v>3107</v>
      </c>
      <c r="D31" s="14">
        <v>2043</v>
      </c>
      <c r="E31" s="14">
        <v>1064</v>
      </c>
      <c r="F31" s="14">
        <v>369</v>
      </c>
      <c r="G31" s="14">
        <v>203</v>
      </c>
      <c r="H31" s="14">
        <v>166</v>
      </c>
      <c r="I31" s="23">
        <v>11.876408110717735</v>
      </c>
      <c r="J31" s="23">
        <v>9.9363680861478212</v>
      </c>
      <c r="K31" s="23">
        <v>15.601503759398497</v>
      </c>
    </row>
    <row r="32" spans="1:11" ht="10.5" customHeight="1">
      <c r="A32" s="5"/>
      <c r="B32" s="35" t="s">
        <v>147</v>
      </c>
      <c r="C32" s="14">
        <v>17143</v>
      </c>
      <c r="D32" s="15">
        <v>13172</v>
      </c>
      <c r="E32" s="15">
        <v>3971</v>
      </c>
      <c r="F32" s="15">
        <v>1311</v>
      </c>
      <c r="G32" s="15">
        <v>953</v>
      </c>
      <c r="H32" s="15">
        <v>358</v>
      </c>
      <c r="I32" s="23">
        <v>7.6474362713644055</v>
      </c>
      <c r="J32" s="23">
        <v>7.2350440327968419</v>
      </c>
      <c r="K32" s="23">
        <v>9.0153613699320072</v>
      </c>
    </row>
    <row r="33" spans="1:11" ht="10.5" customHeight="1">
      <c r="A33" s="5"/>
      <c r="B33" s="35" t="s">
        <v>146</v>
      </c>
      <c r="C33" s="14">
        <v>1930</v>
      </c>
      <c r="D33" s="15" t="s">
        <v>53</v>
      </c>
      <c r="E33" s="15">
        <v>1930</v>
      </c>
      <c r="F33" s="15">
        <v>291</v>
      </c>
      <c r="G33" s="15" t="s">
        <v>53</v>
      </c>
      <c r="H33" s="15">
        <v>291</v>
      </c>
      <c r="I33" s="23">
        <v>15.077720207253886</v>
      </c>
      <c r="J33" s="15" t="s">
        <v>53</v>
      </c>
      <c r="K33" s="23">
        <v>15.077720207253886</v>
      </c>
    </row>
    <row r="34" spans="1:11" ht="10.5" customHeight="1">
      <c r="A34" s="5"/>
      <c r="B34" s="35" t="s">
        <v>145</v>
      </c>
      <c r="C34" s="14">
        <v>290</v>
      </c>
      <c r="D34" s="15">
        <v>87</v>
      </c>
      <c r="E34" s="15">
        <v>203</v>
      </c>
      <c r="F34" s="15">
        <v>73</v>
      </c>
      <c r="G34" s="15">
        <v>20</v>
      </c>
      <c r="H34" s="15">
        <v>53</v>
      </c>
      <c r="I34" s="23">
        <v>25.172413793103448</v>
      </c>
      <c r="J34" s="23">
        <v>22.988505747126435</v>
      </c>
      <c r="K34" s="23">
        <v>26.108374384236456</v>
      </c>
    </row>
    <row r="35" spans="1:11" ht="10.5" customHeight="1">
      <c r="A35" s="5"/>
      <c r="B35" s="35" t="s">
        <v>144</v>
      </c>
      <c r="C35" s="14">
        <v>254</v>
      </c>
      <c r="D35" s="15" t="s">
        <v>53</v>
      </c>
      <c r="E35" s="15">
        <v>254</v>
      </c>
      <c r="F35" s="15">
        <v>100</v>
      </c>
      <c r="G35" s="15" t="s">
        <v>53</v>
      </c>
      <c r="H35" s="15">
        <v>100</v>
      </c>
      <c r="I35" s="23">
        <v>39.370078740157481</v>
      </c>
      <c r="J35" s="15" t="s">
        <v>53</v>
      </c>
      <c r="K35" s="23">
        <v>39.370078740157481</v>
      </c>
    </row>
    <row r="36" spans="1:11" ht="10.5" customHeight="1">
      <c r="A36" s="5"/>
      <c r="B36" s="35" t="s">
        <v>143</v>
      </c>
      <c r="C36" s="14">
        <v>2668</v>
      </c>
      <c r="D36" s="15">
        <v>2312</v>
      </c>
      <c r="E36" s="15">
        <v>356</v>
      </c>
      <c r="F36" s="15">
        <v>491</v>
      </c>
      <c r="G36" s="15">
        <v>429</v>
      </c>
      <c r="H36" s="15">
        <v>62</v>
      </c>
      <c r="I36" s="23">
        <v>18.403298350824588</v>
      </c>
      <c r="J36" s="23">
        <v>18.555363321799309</v>
      </c>
      <c r="K36" s="23">
        <v>17.415730337078653</v>
      </c>
    </row>
    <row r="37" spans="1:11" ht="10.5" customHeight="1">
      <c r="A37" s="5"/>
      <c r="B37" s="35" t="s">
        <v>142</v>
      </c>
      <c r="C37" s="14">
        <v>4172</v>
      </c>
      <c r="D37" s="15">
        <v>3729</v>
      </c>
      <c r="E37" s="15">
        <v>443</v>
      </c>
      <c r="F37" s="15">
        <v>1150</v>
      </c>
      <c r="G37" s="15">
        <v>1044</v>
      </c>
      <c r="H37" s="15">
        <v>106</v>
      </c>
      <c r="I37" s="23">
        <v>27.564717162032597</v>
      </c>
      <c r="J37" s="23">
        <v>27.996781979082861</v>
      </c>
      <c r="K37" s="23">
        <v>23.927765237020317</v>
      </c>
    </row>
    <row r="38" spans="1:11" ht="10.5" customHeight="1">
      <c r="A38" s="5"/>
      <c r="B38" s="35" t="s">
        <v>115</v>
      </c>
      <c r="C38" s="14">
        <v>2624</v>
      </c>
      <c r="D38" s="15">
        <v>1989</v>
      </c>
      <c r="E38" s="15">
        <v>635</v>
      </c>
      <c r="F38" s="15">
        <v>632</v>
      </c>
      <c r="G38" s="15">
        <v>484</v>
      </c>
      <c r="H38" s="15">
        <v>148</v>
      </c>
      <c r="I38" s="23">
        <v>24.085365853658537</v>
      </c>
      <c r="J38" s="23">
        <v>24.33383609854198</v>
      </c>
      <c r="K38" s="23">
        <v>23.30708661417323</v>
      </c>
    </row>
    <row r="39" spans="1:11" ht="10.5" customHeight="1">
      <c r="A39" s="5"/>
      <c r="B39" s="35" t="s">
        <v>141</v>
      </c>
      <c r="C39" s="14">
        <v>984</v>
      </c>
      <c r="D39" s="15">
        <v>606</v>
      </c>
      <c r="E39" s="15">
        <v>378</v>
      </c>
      <c r="F39" s="15">
        <v>441</v>
      </c>
      <c r="G39" s="15">
        <v>253</v>
      </c>
      <c r="H39" s="15">
        <v>188</v>
      </c>
      <c r="I39" s="23">
        <v>44.81707317073171</v>
      </c>
      <c r="J39" s="23">
        <v>41.74917491749175</v>
      </c>
      <c r="K39" s="23">
        <v>49.735449735449734</v>
      </c>
    </row>
    <row r="40" spans="1:11" ht="10.5" customHeight="1">
      <c r="A40" s="5"/>
      <c r="B40" s="35" t="s">
        <v>140</v>
      </c>
      <c r="C40" s="14">
        <v>754</v>
      </c>
      <c r="D40" s="15">
        <v>550</v>
      </c>
      <c r="E40" s="15">
        <v>204</v>
      </c>
      <c r="F40" s="15">
        <v>205</v>
      </c>
      <c r="G40" s="15">
        <v>160</v>
      </c>
      <c r="H40" s="15">
        <v>45</v>
      </c>
      <c r="I40" s="23">
        <v>27.18832891246684</v>
      </c>
      <c r="J40" s="23">
        <v>29.09090909090909</v>
      </c>
      <c r="K40" s="23">
        <v>22.058823529411764</v>
      </c>
    </row>
    <row r="41" spans="1:11" ht="10.5" customHeight="1">
      <c r="A41" s="5"/>
      <c r="B41" s="35" t="s">
        <v>139</v>
      </c>
      <c r="C41" s="14">
        <v>641</v>
      </c>
      <c r="D41" s="15">
        <v>148</v>
      </c>
      <c r="E41" s="15">
        <v>493</v>
      </c>
      <c r="F41" s="15">
        <v>225</v>
      </c>
      <c r="G41" s="15">
        <v>48</v>
      </c>
      <c r="H41" s="15">
        <v>177</v>
      </c>
      <c r="I41" s="23">
        <v>35.101404056162245</v>
      </c>
      <c r="J41" s="23">
        <v>32.432432432432435</v>
      </c>
      <c r="K41" s="23">
        <v>35.902636916835704</v>
      </c>
    </row>
    <row r="42" spans="1:11" ht="10.5" customHeight="1">
      <c r="A42" s="5"/>
      <c r="B42" s="35" t="s">
        <v>138</v>
      </c>
      <c r="C42" s="14">
        <v>119</v>
      </c>
      <c r="D42" s="15">
        <v>87</v>
      </c>
      <c r="E42" s="15">
        <v>32</v>
      </c>
      <c r="F42" s="15">
        <v>57</v>
      </c>
      <c r="G42" s="15">
        <v>42</v>
      </c>
      <c r="H42" s="15">
        <v>15</v>
      </c>
      <c r="I42" s="23">
        <v>47.899159663865547</v>
      </c>
      <c r="J42" s="23">
        <v>48.275862068965516</v>
      </c>
      <c r="K42" s="23">
        <v>46.875</v>
      </c>
    </row>
    <row r="43" spans="1:11" ht="10.5" customHeight="1">
      <c r="A43" s="5"/>
      <c r="B43" s="35" t="s">
        <v>137</v>
      </c>
      <c r="C43" s="14">
        <v>1297</v>
      </c>
      <c r="D43" s="15">
        <v>119</v>
      </c>
      <c r="E43" s="15">
        <v>1178</v>
      </c>
      <c r="F43" s="15">
        <v>107</v>
      </c>
      <c r="G43" s="15">
        <v>12</v>
      </c>
      <c r="H43" s="15">
        <v>95</v>
      </c>
      <c r="I43" s="23">
        <v>8.2498072474942177</v>
      </c>
      <c r="J43" s="23">
        <v>10.084033613445378</v>
      </c>
      <c r="K43" s="23">
        <v>8.064516129032258</v>
      </c>
    </row>
    <row r="44" spans="1:11" ht="10.5" customHeight="1">
      <c r="A44" s="5"/>
      <c r="B44" s="35" t="s">
        <v>136</v>
      </c>
      <c r="C44" s="14">
        <v>2714</v>
      </c>
      <c r="D44" s="15">
        <v>1156</v>
      </c>
      <c r="E44" s="15">
        <v>1558</v>
      </c>
      <c r="F44" s="15">
        <v>421</v>
      </c>
      <c r="G44" s="15">
        <v>164</v>
      </c>
      <c r="H44" s="15">
        <v>257</v>
      </c>
      <c r="I44" s="23">
        <v>15.512159174649964</v>
      </c>
      <c r="J44" s="23">
        <v>14.186851211072666</v>
      </c>
      <c r="K44" s="23">
        <v>16.495507060333761</v>
      </c>
    </row>
    <row r="45" spans="1:11" ht="10.5" customHeight="1">
      <c r="A45" s="5"/>
      <c r="B45" s="35" t="s">
        <v>135</v>
      </c>
      <c r="C45" s="14">
        <v>1689</v>
      </c>
      <c r="D45" s="15">
        <v>1008</v>
      </c>
      <c r="E45" s="15">
        <v>681</v>
      </c>
      <c r="F45" s="15">
        <v>83</v>
      </c>
      <c r="G45" s="15">
        <v>40</v>
      </c>
      <c r="H45" s="15">
        <v>43</v>
      </c>
      <c r="I45" s="23">
        <v>4.9141503848431025</v>
      </c>
      <c r="J45" s="23">
        <v>3.9682539682539679</v>
      </c>
      <c r="K45" s="23">
        <v>6.3142437591776801</v>
      </c>
    </row>
    <row r="46" spans="1:11" ht="10.5" customHeight="1">
      <c r="A46" s="5"/>
      <c r="B46" s="35" t="s">
        <v>134</v>
      </c>
      <c r="C46" s="14">
        <v>3876</v>
      </c>
      <c r="D46" s="15" t="s">
        <v>53</v>
      </c>
      <c r="E46" s="15">
        <v>3876</v>
      </c>
      <c r="F46" s="15">
        <v>318</v>
      </c>
      <c r="G46" s="15" t="s">
        <v>53</v>
      </c>
      <c r="H46" s="15">
        <v>318</v>
      </c>
      <c r="I46" s="23">
        <v>8.204334365325078</v>
      </c>
      <c r="J46" s="15" t="s">
        <v>53</v>
      </c>
      <c r="K46" s="23">
        <v>8.204334365325078</v>
      </c>
    </row>
    <row r="47" spans="1:11" ht="10.5" customHeight="1">
      <c r="A47" s="5"/>
      <c r="B47" s="35" t="s">
        <v>133</v>
      </c>
      <c r="C47" s="14">
        <v>3655</v>
      </c>
      <c r="D47" s="15" t="s">
        <v>53</v>
      </c>
      <c r="E47" s="15">
        <v>3655</v>
      </c>
      <c r="F47" s="15">
        <v>251</v>
      </c>
      <c r="G47" s="15" t="s">
        <v>53</v>
      </c>
      <c r="H47" s="15">
        <v>251</v>
      </c>
      <c r="I47" s="23">
        <v>6.8673050615595077</v>
      </c>
      <c r="J47" s="15" t="s">
        <v>53</v>
      </c>
      <c r="K47" s="23">
        <v>6.8673050615595077</v>
      </c>
    </row>
    <row r="48" spans="1:11" ht="10.5" customHeight="1">
      <c r="A48" s="5"/>
      <c r="B48" s="35" t="s">
        <v>132</v>
      </c>
      <c r="C48" s="14">
        <v>5272</v>
      </c>
      <c r="D48" s="15">
        <v>2749</v>
      </c>
      <c r="E48" s="15">
        <v>2523</v>
      </c>
      <c r="F48" s="15">
        <v>285</v>
      </c>
      <c r="G48" s="15">
        <v>145</v>
      </c>
      <c r="H48" s="15">
        <v>140</v>
      </c>
      <c r="I48" s="23">
        <v>5.4059180576631265</v>
      </c>
      <c r="J48" s="23">
        <v>5.2746453255729353</v>
      </c>
      <c r="K48" s="23">
        <v>5.548949663099485</v>
      </c>
    </row>
    <row r="49" spans="1:11" ht="10.5" customHeight="1">
      <c r="A49" s="5"/>
      <c r="B49" s="35" t="s">
        <v>131</v>
      </c>
      <c r="C49" s="14">
        <v>1101</v>
      </c>
      <c r="D49" s="15">
        <v>483</v>
      </c>
      <c r="E49" s="15">
        <v>618</v>
      </c>
      <c r="F49" s="15">
        <v>333</v>
      </c>
      <c r="G49" s="15">
        <v>144</v>
      </c>
      <c r="H49" s="15">
        <v>189</v>
      </c>
      <c r="I49" s="23">
        <v>30.245231607629432</v>
      </c>
      <c r="J49" s="23">
        <v>29.813664596273291</v>
      </c>
      <c r="K49" s="23">
        <v>30.582524271844658</v>
      </c>
    </row>
    <row r="50" spans="1:11" ht="10.5" customHeight="1">
      <c r="A50" s="5"/>
      <c r="B50" s="35" t="s">
        <v>130</v>
      </c>
      <c r="C50" s="14">
        <v>3954</v>
      </c>
      <c r="D50" s="15" t="s">
        <v>53</v>
      </c>
      <c r="E50" s="15">
        <v>3954</v>
      </c>
      <c r="F50" s="15">
        <v>309</v>
      </c>
      <c r="G50" s="15" t="s">
        <v>53</v>
      </c>
      <c r="H50" s="15">
        <v>309</v>
      </c>
      <c r="I50" s="23">
        <v>7.8148710166919573</v>
      </c>
      <c r="J50" s="15" t="s">
        <v>53</v>
      </c>
      <c r="K50" s="23">
        <v>7.8148710166919573</v>
      </c>
    </row>
    <row r="51" spans="1:11" ht="10.5" customHeight="1">
      <c r="A51" s="5"/>
      <c r="B51" s="35" t="s">
        <v>129</v>
      </c>
      <c r="C51" s="14">
        <v>9614</v>
      </c>
      <c r="D51" s="15">
        <v>2934</v>
      </c>
      <c r="E51" s="15">
        <v>6680</v>
      </c>
      <c r="F51" s="15">
        <v>1147</v>
      </c>
      <c r="G51" s="15">
        <v>291</v>
      </c>
      <c r="H51" s="15">
        <v>856</v>
      </c>
      <c r="I51" s="23">
        <v>11.93051799459122</v>
      </c>
      <c r="J51" s="23">
        <v>9.9182004089979561</v>
      </c>
      <c r="K51" s="23">
        <v>12.81437125748503</v>
      </c>
    </row>
    <row r="52" spans="1:11" ht="10.5" customHeight="1">
      <c r="A52" s="5"/>
      <c r="B52" s="35" t="s">
        <v>128</v>
      </c>
      <c r="C52" s="14">
        <v>715</v>
      </c>
      <c r="D52" s="15">
        <v>162</v>
      </c>
      <c r="E52" s="15">
        <v>553</v>
      </c>
      <c r="F52" s="15">
        <v>130</v>
      </c>
      <c r="G52" s="15">
        <v>23</v>
      </c>
      <c r="H52" s="15">
        <v>107</v>
      </c>
      <c r="I52" s="23">
        <v>18.181818181818183</v>
      </c>
      <c r="J52" s="23">
        <v>14.19753086419753</v>
      </c>
      <c r="K52" s="23">
        <v>19.349005424954793</v>
      </c>
    </row>
    <row r="53" spans="1:11" ht="10.5" customHeight="1">
      <c r="A53" s="5"/>
      <c r="B53" s="35" t="s">
        <v>127</v>
      </c>
      <c r="C53" s="14">
        <v>258</v>
      </c>
      <c r="D53" s="15">
        <v>65</v>
      </c>
      <c r="E53" s="15">
        <v>193</v>
      </c>
      <c r="F53" s="15">
        <v>63</v>
      </c>
      <c r="G53" s="15">
        <v>17</v>
      </c>
      <c r="H53" s="15">
        <v>46</v>
      </c>
      <c r="I53" s="23">
        <v>24.418604651162788</v>
      </c>
      <c r="J53" s="23">
        <v>26.153846153846157</v>
      </c>
      <c r="K53" s="23">
        <v>23.834196891191709</v>
      </c>
    </row>
    <row r="54" spans="1:11" ht="10.5" customHeight="1">
      <c r="A54" s="5"/>
      <c r="B54" s="35" t="s">
        <v>126</v>
      </c>
      <c r="C54" s="14">
        <v>3117</v>
      </c>
      <c r="D54" s="15">
        <v>861</v>
      </c>
      <c r="E54" s="15">
        <v>2256</v>
      </c>
      <c r="F54" s="15">
        <v>229</v>
      </c>
      <c r="G54" s="15">
        <v>78</v>
      </c>
      <c r="H54" s="15">
        <v>151</v>
      </c>
      <c r="I54" s="23">
        <v>7.3468078280397826</v>
      </c>
      <c r="J54" s="23">
        <v>9.0592334494773521</v>
      </c>
      <c r="K54" s="23">
        <v>6.6932624113475185</v>
      </c>
    </row>
    <row r="55" spans="1:11" ht="10.5" customHeight="1">
      <c r="A55" s="5"/>
      <c r="B55" s="35" t="s">
        <v>125</v>
      </c>
      <c r="C55" s="14">
        <v>393</v>
      </c>
      <c r="D55" s="15">
        <v>261</v>
      </c>
      <c r="E55" s="15">
        <v>132</v>
      </c>
      <c r="F55" s="15">
        <v>124</v>
      </c>
      <c r="G55" s="15">
        <v>88</v>
      </c>
      <c r="H55" s="15">
        <v>36</v>
      </c>
      <c r="I55" s="23">
        <v>31.552162849872772</v>
      </c>
      <c r="J55" s="23">
        <v>33.716475095785441</v>
      </c>
      <c r="K55" s="23">
        <v>27.27272727272727</v>
      </c>
    </row>
    <row r="56" spans="1:11" ht="10.5" customHeight="1">
      <c r="A56" s="5"/>
      <c r="B56" s="35" t="s">
        <v>124</v>
      </c>
      <c r="C56" s="14">
        <v>5790</v>
      </c>
      <c r="D56" s="15">
        <v>3955</v>
      </c>
      <c r="E56" s="15">
        <v>1835</v>
      </c>
      <c r="F56" s="15">
        <v>417</v>
      </c>
      <c r="G56" s="15">
        <v>270</v>
      </c>
      <c r="H56" s="15">
        <v>147</v>
      </c>
      <c r="I56" s="23">
        <v>7.2020725388601035</v>
      </c>
      <c r="J56" s="23">
        <v>6.8268015170670031</v>
      </c>
      <c r="K56" s="23">
        <v>8.0108991825613085</v>
      </c>
    </row>
    <row r="57" spans="1:11" ht="10.5" customHeight="1">
      <c r="A57" s="5"/>
      <c r="B57" s="35" t="s">
        <v>123</v>
      </c>
      <c r="C57" s="14">
        <v>4609</v>
      </c>
      <c r="D57" s="15">
        <v>1980</v>
      </c>
      <c r="E57" s="15">
        <v>2629</v>
      </c>
      <c r="F57" s="15">
        <v>306</v>
      </c>
      <c r="G57" s="15">
        <v>114</v>
      </c>
      <c r="H57" s="15">
        <v>192</v>
      </c>
      <c r="I57" s="23">
        <v>6.6391842048166634</v>
      </c>
      <c r="J57" s="23">
        <v>5.7575757575757578</v>
      </c>
      <c r="K57" s="23">
        <v>7.3031570939520734</v>
      </c>
    </row>
    <row r="58" spans="1:11" ht="10.5" customHeight="1">
      <c r="A58" s="5"/>
      <c r="B58" s="35" t="s">
        <v>122</v>
      </c>
      <c r="C58" s="14">
        <v>494</v>
      </c>
      <c r="D58" s="15" t="s">
        <v>53</v>
      </c>
      <c r="E58" s="15">
        <v>494</v>
      </c>
      <c r="F58" s="15">
        <v>252</v>
      </c>
      <c r="G58" s="15" t="s">
        <v>53</v>
      </c>
      <c r="H58" s="15">
        <v>252</v>
      </c>
      <c r="I58" s="23">
        <v>51.012145748987855</v>
      </c>
      <c r="J58" s="15" t="s">
        <v>53</v>
      </c>
      <c r="K58" s="23">
        <v>51.012145748987855</v>
      </c>
    </row>
    <row r="59" spans="1:11" ht="10.5" customHeight="1">
      <c r="A59" s="5"/>
      <c r="B59" s="35" t="s">
        <v>121</v>
      </c>
      <c r="C59" s="14">
        <v>275</v>
      </c>
      <c r="D59" s="15">
        <v>92</v>
      </c>
      <c r="E59" s="15">
        <v>183</v>
      </c>
      <c r="F59" s="15">
        <v>102</v>
      </c>
      <c r="G59" s="15">
        <v>37</v>
      </c>
      <c r="H59" s="15">
        <v>65</v>
      </c>
      <c r="I59" s="23">
        <v>37.090909090909093</v>
      </c>
      <c r="J59" s="23">
        <v>40.217391304347828</v>
      </c>
      <c r="K59" s="23">
        <v>35.519125683060111</v>
      </c>
    </row>
    <row r="60" spans="1:11" ht="10.5" customHeight="1">
      <c r="A60" s="5"/>
      <c r="B60" s="35" t="s">
        <v>120</v>
      </c>
      <c r="C60" s="14">
        <v>1748</v>
      </c>
      <c r="D60" s="15">
        <v>739</v>
      </c>
      <c r="E60" s="15">
        <v>1009</v>
      </c>
      <c r="F60" s="15">
        <v>211</v>
      </c>
      <c r="G60" s="15">
        <v>83</v>
      </c>
      <c r="H60" s="15">
        <v>128</v>
      </c>
      <c r="I60" s="23">
        <v>12.070938215102975</v>
      </c>
      <c r="J60" s="23">
        <v>11.231393775372124</v>
      </c>
      <c r="K60" s="23">
        <v>12.685827552031714</v>
      </c>
    </row>
    <row r="61" spans="1:11" ht="10.5" customHeight="1">
      <c r="A61" s="5"/>
      <c r="B61" s="35" t="s">
        <v>119</v>
      </c>
      <c r="C61" s="14">
        <v>1095</v>
      </c>
      <c r="D61" s="15">
        <v>498</v>
      </c>
      <c r="E61" s="15">
        <v>597</v>
      </c>
      <c r="F61" s="15">
        <v>218</v>
      </c>
      <c r="G61" s="15">
        <v>74</v>
      </c>
      <c r="H61" s="15">
        <v>144</v>
      </c>
      <c r="I61" s="23">
        <v>19.908675799086758</v>
      </c>
      <c r="J61" s="23">
        <v>14.859437751004014</v>
      </c>
      <c r="K61" s="23">
        <v>24.120603015075375</v>
      </c>
    </row>
    <row r="62" spans="1:11" ht="10.5" customHeight="1">
      <c r="A62" s="5"/>
      <c r="B62" s="35" t="s">
        <v>118</v>
      </c>
      <c r="C62" s="14">
        <v>3181</v>
      </c>
      <c r="D62" s="15">
        <v>2152</v>
      </c>
      <c r="E62" s="15">
        <v>1029</v>
      </c>
      <c r="F62" s="15">
        <v>168</v>
      </c>
      <c r="G62" s="15">
        <v>98</v>
      </c>
      <c r="H62" s="15">
        <v>70</v>
      </c>
      <c r="I62" s="23">
        <v>5.2813580635020427</v>
      </c>
      <c r="J62" s="23">
        <v>4.5539033457249074</v>
      </c>
      <c r="K62" s="23">
        <v>6.8027210884353746</v>
      </c>
    </row>
    <row r="63" spans="1:11" ht="10.5" customHeight="1">
      <c r="A63" s="5"/>
      <c r="B63" s="35" t="s">
        <v>117</v>
      </c>
      <c r="C63" s="14">
        <v>195</v>
      </c>
      <c r="D63" s="15" t="s">
        <v>53</v>
      </c>
      <c r="E63" s="15">
        <v>195</v>
      </c>
      <c r="F63" s="15">
        <v>118</v>
      </c>
      <c r="G63" s="15" t="s">
        <v>53</v>
      </c>
      <c r="H63" s="15">
        <v>118</v>
      </c>
      <c r="I63" s="23">
        <v>60.512820512820511</v>
      </c>
      <c r="J63" s="15" t="s">
        <v>53</v>
      </c>
      <c r="K63" s="23">
        <v>60.512820512820511</v>
      </c>
    </row>
    <row r="64" spans="1:11" ht="10.5" customHeight="1">
      <c r="A64" s="288" t="s">
        <v>33</v>
      </c>
      <c r="B64" s="289"/>
      <c r="C64" s="14">
        <v>216</v>
      </c>
      <c r="D64" s="15">
        <v>154</v>
      </c>
      <c r="E64" s="15">
        <v>62</v>
      </c>
      <c r="F64" s="15">
        <v>88</v>
      </c>
      <c r="G64" s="15">
        <v>58</v>
      </c>
      <c r="H64" s="15">
        <v>30</v>
      </c>
      <c r="I64" s="23">
        <v>40.74074074074074</v>
      </c>
      <c r="J64" s="23">
        <v>37.662337662337663</v>
      </c>
      <c r="K64" s="23">
        <v>48.387096774193552</v>
      </c>
    </row>
    <row r="65" spans="1:11" ht="10.5" customHeight="1">
      <c r="A65" s="5"/>
      <c r="B65" s="6" t="s">
        <v>116</v>
      </c>
      <c r="C65" s="14">
        <v>141</v>
      </c>
      <c r="D65" s="15">
        <v>90</v>
      </c>
      <c r="E65" s="15">
        <v>51</v>
      </c>
      <c r="F65" s="15">
        <v>46</v>
      </c>
      <c r="G65" s="15">
        <v>22</v>
      </c>
      <c r="H65" s="15">
        <v>24</v>
      </c>
      <c r="I65" s="23">
        <v>32.62411347517731</v>
      </c>
      <c r="J65" s="23">
        <v>24.444444444444443</v>
      </c>
      <c r="K65" s="23">
        <v>47.058823529411761</v>
      </c>
    </row>
    <row r="66" spans="1:11" ht="10.5" customHeight="1">
      <c r="A66" s="5"/>
      <c r="B66" s="6" t="s">
        <v>115</v>
      </c>
      <c r="C66" s="14">
        <v>75</v>
      </c>
      <c r="D66" s="15">
        <v>64</v>
      </c>
      <c r="E66" s="15">
        <v>11</v>
      </c>
      <c r="F66" s="15">
        <v>42</v>
      </c>
      <c r="G66" s="15">
        <v>36</v>
      </c>
      <c r="H66" s="15">
        <v>6</v>
      </c>
      <c r="I66" s="23">
        <v>56</v>
      </c>
      <c r="J66" s="23">
        <v>56.25</v>
      </c>
      <c r="K66" s="23">
        <v>54.54545454545454</v>
      </c>
    </row>
    <row r="67" spans="1:11" s="45" customFormat="1" ht="4.5" customHeight="1">
      <c r="A67" s="29"/>
      <c r="B67" s="29"/>
      <c r="C67" s="26"/>
      <c r="D67" s="27"/>
      <c r="E67" s="27"/>
      <c r="F67" s="27"/>
      <c r="G67" s="27"/>
      <c r="H67" s="27"/>
      <c r="I67" s="46"/>
      <c r="J67" s="46"/>
      <c r="K67" s="46"/>
    </row>
    <row r="68" spans="1:11" ht="10.5" customHeight="1">
      <c r="A68" s="4" t="s">
        <v>39</v>
      </c>
    </row>
    <row r="69" spans="1:11">
      <c r="A69" s="1" t="s">
        <v>114</v>
      </c>
      <c r="F69" s="1" t="s">
        <v>86</v>
      </c>
      <c r="G69" s="1" t="s">
        <v>86</v>
      </c>
      <c r="H69" s="1" t="s">
        <v>86</v>
      </c>
    </row>
  </sheetData>
  <mergeCells count="9">
    <mergeCell ref="A64:B64"/>
    <mergeCell ref="A3:K3"/>
    <mergeCell ref="A14:B14"/>
    <mergeCell ref="A15:B15"/>
    <mergeCell ref="A16:B16"/>
    <mergeCell ref="A18:B18"/>
    <mergeCell ref="A8:B9"/>
    <mergeCell ref="F11:H11"/>
    <mergeCell ref="A13:B13"/>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2"/>
  <sheetViews>
    <sheetView zoomScaleNormal="100" workbookViewId="0"/>
  </sheetViews>
  <sheetFormatPr defaultRowHeight="10.5"/>
  <cols>
    <col min="1" max="1" width="2" style="1" customWidth="1"/>
    <col min="2" max="2" width="18.28515625" style="1" customWidth="1"/>
    <col min="3" max="11" width="9.28515625" style="1" customWidth="1"/>
    <col min="12" max="16384" width="9.140625" style="1"/>
  </cols>
  <sheetData>
    <row r="1" spans="1:11" ht="13.5" customHeight="1">
      <c r="A1" s="24" t="s">
        <v>80</v>
      </c>
    </row>
    <row r="3" spans="1:11" ht="13.5" customHeight="1"/>
    <row r="4" spans="1:11" s="3" customFormat="1" ht="13.5" customHeight="1">
      <c r="A4" s="24" t="s">
        <v>27</v>
      </c>
      <c r="B4" s="24"/>
      <c r="C4" s="24"/>
      <c r="D4" s="24"/>
      <c r="E4" s="24"/>
      <c r="F4" s="24"/>
      <c r="G4" s="24"/>
      <c r="H4" s="24"/>
      <c r="I4" s="24"/>
      <c r="J4" s="24"/>
      <c r="K4" s="24"/>
    </row>
    <row r="5" spans="1:11" ht="10.5" customHeight="1"/>
    <row r="6" spans="1:11" ht="10.5" customHeight="1">
      <c r="A6" s="2"/>
      <c r="B6" s="2"/>
      <c r="C6" s="2"/>
      <c r="D6" s="2"/>
      <c r="E6" s="2"/>
      <c r="F6" s="2"/>
      <c r="G6" s="2"/>
      <c r="H6" s="2"/>
      <c r="I6" s="2"/>
      <c r="J6" s="2"/>
      <c r="K6" s="57" t="s">
        <v>113</v>
      </c>
    </row>
    <row r="7" spans="1:11" ht="10.5" customHeight="1">
      <c r="A7" s="291" t="s">
        <v>46</v>
      </c>
      <c r="B7" s="292"/>
      <c r="C7" s="56"/>
      <c r="D7" s="19" t="s">
        <v>104</v>
      </c>
      <c r="E7" s="22"/>
      <c r="F7" s="55"/>
      <c r="G7" s="19" t="s">
        <v>102</v>
      </c>
      <c r="H7" s="22"/>
      <c r="I7" s="11"/>
      <c r="J7" s="19" t="s">
        <v>100</v>
      </c>
      <c r="K7" s="22"/>
    </row>
    <row r="8" spans="1:11" ht="10.5" customHeight="1">
      <c r="A8" s="293"/>
      <c r="B8" s="294"/>
      <c r="C8" s="8" t="s">
        <v>47</v>
      </c>
      <c r="D8" s="8" t="s">
        <v>48</v>
      </c>
      <c r="E8" s="8" t="s">
        <v>49</v>
      </c>
      <c r="F8" s="8" t="s">
        <v>47</v>
      </c>
      <c r="G8" s="8" t="s">
        <v>48</v>
      </c>
      <c r="H8" s="8" t="s">
        <v>49</v>
      </c>
      <c r="I8" s="8" t="s">
        <v>47</v>
      </c>
      <c r="J8" s="8" t="s">
        <v>48</v>
      </c>
      <c r="K8" s="9" t="s">
        <v>49</v>
      </c>
    </row>
    <row r="9" spans="1:11" ht="6" customHeight="1">
      <c r="A9" s="54"/>
      <c r="B9" s="54"/>
      <c r="C9" s="53"/>
      <c r="D9" s="52"/>
      <c r="E9" s="52"/>
      <c r="F9" s="52"/>
      <c r="G9" s="52"/>
      <c r="H9" s="52"/>
      <c r="I9" s="52"/>
      <c r="J9" s="52"/>
      <c r="K9" s="52"/>
    </row>
    <row r="10" spans="1:11" ht="10.5" customHeight="1">
      <c r="A10" s="5"/>
      <c r="B10" s="51"/>
      <c r="C10" s="50"/>
      <c r="F10" s="295" t="s">
        <v>37</v>
      </c>
      <c r="G10" s="295"/>
      <c r="H10" s="295"/>
    </row>
    <row r="11" spans="1:11" ht="6" customHeight="1">
      <c r="A11" s="5"/>
      <c r="B11" s="51"/>
      <c r="C11" s="50"/>
      <c r="F11" s="49"/>
      <c r="G11" s="49"/>
      <c r="H11" s="49"/>
    </row>
    <row r="12" spans="1:11" s="12" customFormat="1" ht="9.9499999999999993" customHeight="1">
      <c r="A12" s="296" t="s">
        <v>47</v>
      </c>
      <c r="B12" s="296"/>
      <c r="C12" s="40">
        <v>198629</v>
      </c>
      <c r="D12" s="17">
        <v>106712</v>
      </c>
      <c r="E12" s="17">
        <v>91917</v>
      </c>
      <c r="F12" s="17">
        <v>24636</v>
      </c>
      <c r="G12" s="17">
        <v>12534</v>
      </c>
      <c r="H12" s="17">
        <v>12102</v>
      </c>
      <c r="I12" s="47">
        <v>12.4</v>
      </c>
      <c r="J12" s="47">
        <v>11.7</v>
      </c>
      <c r="K12" s="47">
        <v>13.2</v>
      </c>
    </row>
    <row r="13" spans="1:11" ht="9.9499999999999993" customHeight="1">
      <c r="A13" s="288" t="s">
        <v>28</v>
      </c>
      <c r="B13" s="288"/>
      <c r="C13" s="21">
        <v>16447</v>
      </c>
      <c r="D13" s="15">
        <v>12452</v>
      </c>
      <c r="E13" s="15">
        <v>3995</v>
      </c>
      <c r="F13" s="15">
        <v>4014</v>
      </c>
      <c r="G13" s="15">
        <v>3023</v>
      </c>
      <c r="H13" s="15">
        <v>991</v>
      </c>
      <c r="I13" s="23">
        <v>24.4</v>
      </c>
      <c r="J13" s="23">
        <v>24.3</v>
      </c>
      <c r="K13" s="23">
        <v>24.8</v>
      </c>
    </row>
    <row r="14" spans="1:11" ht="9.9499999999999993" customHeight="1">
      <c r="A14" s="288" t="s">
        <v>29</v>
      </c>
      <c r="B14" s="289"/>
      <c r="C14" s="14">
        <v>3478</v>
      </c>
      <c r="D14" s="15">
        <v>1348</v>
      </c>
      <c r="E14" s="15">
        <v>2130</v>
      </c>
      <c r="F14" s="15">
        <v>763</v>
      </c>
      <c r="G14" s="15">
        <v>258</v>
      </c>
      <c r="H14" s="15">
        <v>505</v>
      </c>
      <c r="I14" s="23">
        <v>21.9</v>
      </c>
      <c r="J14" s="23">
        <v>19.100000000000001</v>
      </c>
      <c r="K14" s="23">
        <v>23.7</v>
      </c>
    </row>
    <row r="15" spans="1:11" ht="9.9499999999999993" customHeight="1">
      <c r="A15" s="288" t="s">
        <v>30</v>
      </c>
      <c r="B15" s="289"/>
      <c r="C15" s="14">
        <v>178704</v>
      </c>
      <c r="D15" s="15">
        <v>92912</v>
      </c>
      <c r="E15" s="15">
        <v>85792</v>
      </c>
      <c r="F15" s="15">
        <v>19859</v>
      </c>
      <c r="G15" s="15">
        <v>9253</v>
      </c>
      <c r="H15" s="15">
        <v>10606</v>
      </c>
      <c r="I15" s="23">
        <v>11.1</v>
      </c>
      <c r="J15" s="23">
        <v>10</v>
      </c>
      <c r="K15" s="23">
        <v>12.4</v>
      </c>
    </row>
    <row r="16" spans="1:11" ht="6" customHeight="1">
      <c r="A16" s="5"/>
      <c r="B16" s="6"/>
      <c r="C16" s="14"/>
      <c r="D16" s="15"/>
      <c r="E16" s="15"/>
      <c r="F16" s="15"/>
      <c r="G16" s="15"/>
      <c r="H16" s="15"/>
      <c r="I16" s="23"/>
      <c r="J16" s="23"/>
      <c r="K16" s="23"/>
    </row>
    <row r="17" spans="1:11" ht="9.9499999999999993" customHeight="1">
      <c r="A17" s="288" t="s">
        <v>31</v>
      </c>
      <c r="B17" s="289"/>
      <c r="C17" s="14">
        <v>193934</v>
      </c>
      <c r="D17" s="15">
        <v>104264</v>
      </c>
      <c r="E17" s="15">
        <v>89670</v>
      </c>
      <c r="F17" s="15">
        <v>24121</v>
      </c>
      <c r="G17" s="15">
        <v>12222</v>
      </c>
      <c r="H17" s="15">
        <v>11899</v>
      </c>
      <c r="I17" s="23">
        <v>12.4</v>
      </c>
      <c r="J17" s="23">
        <v>11.7</v>
      </c>
      <c r="K17" s="23">
        <v>13.3</v>
      </c>
    </row>
    <row r="18" spans="1:11" ht="9.9499999999999993" customHeight="1">
      <c r="A18" s="5"/>
      <c r="B18" s="6" t="s">
        <v>32</v>
      </c>
      <c r="C18" s="14">
        <v>37394</v>
      </c>
      <c r="D18" s="15">
        <v>16698</v>
      </c>
      <c r="E18" s="15">
        <v>20696</v>
      </c>
      <c r="F18" s="15">
        <v>4891</v>
      </c>
      <c r="G18" s="15">
        <v>2139</v>
      </c>
      <c r="H18" s="15">
        <v>2752</v>
      </c>
      <c r="I18" s="23">
        <v>13.1</v>
      </c>
      <c r="J18" s="23">
        <v>12.8</v>
      </c>
      <c r="K18" s="23">
        <v>13.3</v>
      </c>
    </row>
    <row r="19" spans="1:11" ht="9.9499999999999993" customHeight="1">
      <c r="A19" s="5"/>
      <c r="B19" s="35" t="s">
        <v>0</v>
      </c>
      <c r="C19" s="14">
        <v>198</v>
      </c>
      <c r="D19" s="15">
        <v>164</v>
      </c>
      <c r="E19" s="15">
        <v>34</v>
      </c>
      <c r="F19" s="15">
        <v>139</v>
      </c>
      <c r="G19" s="15">
        <v>115</v>
      </c>
      <c r="H19" s="15">
        <v>24</v>
      </c>
      <c r="I19" s="23">
        <v>70.2</v>
      </c>
      <c r="J19" s="23">
        <v>70.099999999999994</v>
      </c>
      <c r="K19" s="23">
        <v>70.599999999999994</v>
      </c>
    </row>
    <row r="20" spans="1:11" ht="9.9499999999999993" customHeight="1">
      <c r="A20" s="5"/>
      <c r="B20" s="35" t="s">
        <v>1</v>
      </c>
      <c r="C20" s="14">
        <v>10959</v>
      </c>
      <c r="D20" s="15">
        <v>4354</v>
      </c>
      <c r="E20" s="15">
        <v>6605</v>
      </c>
      <c r="F20" s="15">
        <v>1439</v>
      </c>
      <c r="G20" s="15">
        <v>476</v>
      </c>
      <c r="H20" s="15">
        <v>963</v>
      </c>
      <c r="I20" s="23">
        <v>13.1</v>
      </c>
      <c r="J20" s="23">
        <v>10.9</v>
      </c>
      <c r="K20" s="23">
        <v>14.6</v>
      </c>
    </row>
    <row r="21" spans="1:11" ht="9.9499999999999993" customHeight="1">
      <c r="A21" s="5"/>
      <c r="B21" s="35" t="s">
        <v>2</v>
      </c>
      <c r="C21" s="14">
        <v>811</v>
      </c>
      <c r="D21" s="15">
        <v>418</v>
      </c>
      <c r="E21" s="15">
        <v>393</v>
      </c>
      <c r="F21" s="15">
        <v>417</v>
      </c>
      <c r="G21" s="15">
        <v>191</v>
      </c>
      <c r="H21" s="15">
        <v>226</v>
      </c>
      <c r="I21" s="23">
        <v>51.4</v>
      </c>
      <c r="J21" s="23">
        <v>45.7</v>
      </c>
      <c r="K21" s="23">
        <v>57.5</v>
      </c>
    </row>
    <row r="22" spans="1:11" ht="9.9499999999999993" customHeight="1">
      <c r="A22" s="5"/>
      <c r="B22" s="35" t="s">
        <v>42</v>
      </c>
      <c r="C22" s="14">
        <v>2459</v>
      </c>
      <c r="D22" s="15">
        <v>905</v>
      </c>
      <c r="E22" s="15">
        <v>1554</v>
      </c>
      <c r="F22" s="15">
        <v>229</v>
      </c>
      <c r="G22" s="15">
        <v>70</v>
      </c>
      <c r="H22" s="15">
        <v>159</v>
      </c>
      <c r="I22" s="23">
        <v>9.3000000000000007</v>
      </c>
      <c r="J22" s="23">
        <v>7.7</v>
      </c>
      <c r="K22" s="23">
        <v>10.199999999999999</v>
      </c>
    </row>
    <row r="23" spans="1:11" ht="9.9499999999999993" customHeight="1">
      <c r="A23" s="5"/>
      <c r="B23" s="35" t="s">
        <v>96</v>
      </c>
      <c r="C23" s="14">
        <v>473</v>
      </c>
      <c r="D23" s="15" t="s">
        <v>53</v>
      </c>
      <c r="E23" s="15">
        <v>473</v>
      </c>
      <c r="F23" s="15">
        <v>186</v>
      </c>
      <c r="G23" s="15" t="s">
        <v>53</v>
      </c>
      <c r="H23" s="15">
        <v>186</v>
      </c>
      <c r="I23" s="23">
        <v>39.299999999999997</v>
      </c>
      <c r="J23" s="23" t="s">
        <v>53</v>
      </c>
      <c r="K23" s="23">
        <v>39.299999999999997</v>
      </c>
    </row>
    <row r="24" spans="1:11" ht="9.9499999999999993" customHeight="1">
      <c r="A24" s="5"/>
      <c r="B24" s="35" t="s">
        <v>44</v>
      </c>
      <c r="C24" s="14">
        <v>463</v>
      </c>
      <c r="D24" s="15" t="s">
        <v>53</v>
      </c>
      <c r="E24" s="15">
        <v>463</v>
      </c>
      <c r="F24" s="15">
        <v>225</v>
      </c>
      <c r="G24" s="15" t="s">
        <v>53</v>
      </c>
      <c r="H24" s="15">
        <v>225</v>
      </c>
      <c r="I24" s="23">
        <v>48.6</v>
      </c>
      <c r="J24" s="23" t="s">
        <v>53</v>
      </c>
      <c r="K24" s="23">
        <v>48.6</v>
      </c>
    </row>
    <row r="25" spans="1:11" ht="9.9499999999999993" customHeight="1">
      <c r="A25" s="5"/>
      <c r="B25" s="35" t="s">
        <v>3</v>
      </c>
      <c r="C25" s="14">
        <v>2958</v>
      </c>
      <c r="D25" s="15">
        <v>1857</v>
      </c>
      <c r="E25" s="15">
        <v>1101</v>
      </c>
      <c r="F25" s="15">
        <v>394</v>
      </c>
      <c r="G25" s="15">
        <v>235</v>
      </c>
      <c r="H25" s="15">
        <v>159</v>
      </c>
      <c r="I25" s="23">
        <v>13.3</v>
      </c>
      <c r="J25" s="23">
        <v>12.7</v>
      </c>
      <c r="K25" s="23">
        <v>14.4</v>
      </c>
    </row>
    <row r="26" spans="1:11" ht="9.9499999999999993" customHeight="1">
      <c r="A26" s="5"/>
      <c r="B26" s="35" t="s">
        <v>4</v>
      </c>
      <c r="C26" s="14">
        <v>11178</v>
      </c>
      <c r="D26" s="15">
        <v>5682</v>
      </c>
      <c r="E26" s="15">
        <v>5496</v>
      </c>
      <c r="F26" s="15">
        <v>1190</v>
      </c>
      <c r="G26" s="15">
        <v>565</v>
      </c>
      <c r="H26" s="15">
        <v>625</v>
      </c>
      <c r="I26" s="23">
        <v>10.6</v>
      </c>
      <c r="J26" s="23">
        <v>9.9</v>
      </c>
      <c r="K26" s="23">
        <v>11.4</v>
      </c>
    </row>
    <row r="27" spans="1:11" ht="9.9499999999999993" customHeight="1">
      <c r="A27" s="5"/>
      <c r="B27" s="35" t="s">
        <v>5</v>
      </c>
      <c r="C27" s="14">
        <v>3753</v>
      </c>
      <c r="D27" s="15">
        <v>1694</v>
      </c>
      <c r="E27" s="15">
        <v>2059</v>
      </c>
      <c r="F27" s="15">
        <v>558</v>
      </c>
      <c r="G27" s="15">
        <v>261</v>
      </c>
      <c r="H27" s="15">
        <v>297</v>
      </c>
      <c r="I27" s="23">
        <v>14.9</v>
      </c>
      <c r="J27" s="23">
        <v>15.4</v>
      </c>
      <c r="K27" s="23">
        <v>14.4</v>
      </c>
    </row>
    <row r="28" spans="1:11" ht="9.9499999999999993" customHeight="1">
      <c r="A28" s="5"/>
      <c r="B28" s="35" t="s">
        <v>6</v>
      </c>
      <c r="C28" s="14">
        <v>22386</v>
      </c>
      <c r="D28" s="15">
        <v>16371</v>
      </c>
      <c r="E28" s="15">
        <v>6015</v>
      </c>
      <c r="F28" s="15">
        <v>2624</v>
      </c>
      <c r="G28" s="15">
        <v>1873</v>
      </c>
      <c r="H28" s="15">
        <v>751</v>
      </c>
      <c r="I28" s="23">
        <v>11.7</v>
      </c>
      <c r="J28" s="23">
        <v>11.4</v>
      </c>
      <c r="K28" s="23">
        <v>12.5</v>
      </c>
    </row>
    <row r="29" spans="1:11" ht="9.9499999999999993" customHeight="1">
      <c r="A29" s="5"/>
      <c r="B29" s="35" t="s">
        <v>7</v>
      </c>
      <c r="C29" s="14">
        <v>17980</v>
      </c>
      <c r="D29" s="15">
        <v>15233</v>
      </c>
      <c r="E29" s="15">
        <v>2747</v>
      </c>
      <c r="F29" s="15">
        <v>1522</v>
      </c>
      <c r="G29" s="15">
        <v>1245</v>
      </c>
      <c r="H29" s="15">
        <v>277</v>
      </c>
      <c r="I29" s="23">
        <v>8.5</v>
      </c>
      <c r="J29" s="23">
        <v>8.1999999999999993</v>
      </c>
      <c r="K29" s="23">
        <v>10.1</v>
      </c>
    </row>
    <row r="30" spans="1:11" ht="9.9499999999999993" customHeight="1">
      <c r="A30" s="5"/>
      <c r="B30" s="35" t="s">
        <v>95</v>
      </c>
      <c r="C30" s="14">
        <v>3051</v>
      </c>
      <c r="D30" s="14">
        <v>1924</v>
      </c>
      <c r="E30" s="14">
        <v>1127</v>
      </c>
      <c r="F30" s="14">
        <v>388</v>
      </c>
      <c r="G30" s="14">
        <v>230</v>
      </c>
      <c r="H30" s="14">
        <v>158</v>
      </c>
      <c r="I30" s="48">
        <v>12.7</v>
      </c>
      <c r="J30" s="48">
        <v>12</v>
      </c>
      <c r="K30" s="48">
        <v>14</v>
      </c>
    </row>
    <row r="31" spans="1:11" ht="9.9499999999999993" customHeight="1">
      <c r="A31" s="5"/>
      <c r="B31" s="35" t="s">
        <v>8</v>
      </c>
      <c r="C31" s="14">
        <v>14746</v>
      </c>
      <c r="D31" s="15">
        <v>11175</v>
      </c>
      <c r="E31" s="15">
        <v>3571</v>
      </c>
      <c r="F31" s="15">
        <v>1283</v>
      </c>
      <c r="G31" s="15">
        <v>909</v>
      </c>
      <c r="H31" s="15">
        <v>374</v>
      </c>
      <c r="I31" s="23">
        <v>8.6999999999999993</v>
      </c>
      <c r="J31" s="23">
        <v>8.1</v>
      </c>
      <c r="K31" s="23">
        <v>10.5</v>
      </c>
    </row>
    <row r="32" spans="1:11" ht="9.9499999999999993" customHeight="1">
      <c r="A32" s="5"/>
      <c r="B32" s="35" t="s">
        <v>43</v>
      </c>
      <c r="C32" s="14">
        <v>2210</v>
      </c>
      <c r="D32" s="15" t="s">
        <v>53</v>
      </c>
      <c r="E32" s="15">
        <v>2210</v>
      </c>
      <c r="F32" s="15">
        <v>278</v>
      </c>
      <c r="G32" s="15" t="s">
        <v>53</v>
      </c>
      <c r="H32" s="15">
        <v>278</v>
      </c>
      <c r="I32" s="23">
        <v>12.6</v>
      </c>
      <c r="J32" s="23" t="s">
        <v>53</v>
      </c>
      <c r="K32" s="23">
        <v>12.6</v>
      </c>
    </row>
    <row r="33" spans="1:11" ht="9.9499999999999993" customHeight="1">
      <c r="A33" s="5"/>
      <c r="B33" s="35" t="s">
        <v>9</v>
      </c>
      <c r="C33" s="14">
        <v>270</v>
      </c>
      <c r="D33" s="15">
        <v>76</v>
      </c>
      <c r="E33" s="15">
        <v>194</v>
      </c>
      <c r="F33" s="15">
        <v>75</v>
      </c>
      <c r="G33" s="15">
        <v>12</v>
      </c>
      <c r="H33" s="15">
        <v>63</v>
      </c>
      <c r="I33" s="23">
        <v>27.8</v>
      </c>
      <c r="J33" s="23">
        <v>15.8</v>
      </c>
      <c r="K33" s="23">
        <v>32.5</v>
      </c>
    </row>
    <row r="34" spans="1:11" ht="9.9499999999999993" customHeight="1">
      <c r="A34" s="5"/>
      <c r="B34" s="35" t="s">
        <v>10</v>
      </c>
      <c r="C34" s="14">
        <v>3614</v>
      </c>
      <c r="D34" s="15">
        <v>3220</v>
      </c>
      <c r="E34" s="15">
        <v>394</v>
      </c>
      <c r="F34" s="15">
        <v>471</v>
      </c>
      <c r="G34" s="15">
        <v>433</v>
      </c>
      <c r="H34" s="15">
        <v>38</v>
      </c>
      <c r="I34" s="23">
        <v>13</v>
      </c>
      <c r="J34" s="23">
        <v>13.4</v>
      </c>
      <c r="K34" s="23">
        <v>9.6</v>
      </c>
    </row>
    <row r="35" spans="1:11" ht="9.9499999999999993" customHeight="1">
      <c r="A35" s="5"/>
      <c r="B35" s="35" t="s">
        <v>11</v>
      </c>
      <c r="C35" s="14">
        <v>5232</v>
      </c>
      <c r="D35" s="15">
        <v>4684</v>
      </c>
      <c r="E35" s="15">
        <v>548</v>
      </c>
      <c r="F35" s="15">
        <v>1095</v>
      </c>
      <c r="G35" s="15">
        <v>1012</v>
      </c>
      <c r="H35" s="15">
        <v>83</v>
      </c>
      <c r="I35" s="23">
        <v>20.9</v>
      </c>
      <c r="J35" s="23">
        <v>21.6</v>
      </c>
      <c r="K35" s="23">
        <v>15.1</v>
      </c>
    </row>
    <row r="36" spans="1:11" ht="9.9499999999999993" customHeight="1">
      <c r="A36" s="5"/>
      <c r="B36" s="35" t="s">
        <v>12</v>
      </c>
      <c r="C36" s="14">
        <v>2757</v>
      </c>
      <c r="D36" s="15">
        <v>2086</v>
      </c>
      <c r="E36" s="15">
        <v>671</v>
      </c>
      <c r="F36" s="15">
        <v>656</v>
      </c>
      <c r="G36" s="15">
        <v>491</v>
      </c>
      <c r="H36" s="15">
        <v>165</v>
      </c>
      <c r="I36" s="23">
        <v>23.8</v>
      </c>
      <c r="J36" s="23">
        <v>23.5</v>
      </c>
      <c r="K36" s="23">
        <v>24.6</v>
      </c>
    </row>
    <row r="37" spans="1:11" ht="9.9499999999999993" customHeight="1">
      <c r="A37" s="5"/>
      <c r="B37" s="35" t="s">
        <v>13</v>
      </c>
      <c r="C37" s="14">
        <v>1698</v>
      </c>
      <c r="D37" s="15">
        <v>1150</v>
      </c>
      <c r="E37" s="15">
        <v>548</v>
      </c>
      <c r="F37" s="15">
        <v>424</v>
      </c>
      <c r="G37" s="15">
        <v>262</v>
      </c>
      <c r="H37" s="15">
        <v>162</v>
      </c>
      <c r="I37" s="23">
        <v>25</v>
      </c>
      <c r="J37" s="23">
        <v>22.8</v>
      </c>
      <c r="K37" s="23">
        <v>29.6</v>
      </c>
    </row>
    <row r="38" spans="1:11" ht="9.9499999999999993" customHeight="1">
      <c r="A38" s="5"/>
      <c r="B38" s="35" t="s">
        <v>15</v>
      </c>
      <c r="C38" s="14">
        <v>1128</v>
      </c>
      <c r="D38" s="15">
        <v>852</v>
      </c>
      <c r="E38" s="15">
        <v>276</v>
      </c>
      <c r="F38" s="15">
        <v>204</v>
      </c>
      <c r="G38" s="15">
        <v>162</v>
      </c>
      <c r="H38" s="15">
        <v>42</v>
      </c>
      <c r="I38" s="23">
        <v>18.100000000000001</v>
      </c>
      <c r="J38" s="23">
        <v>19</v>
      </c>
      <c r="K38" s="23">
        <v>15.2</v>
      </c>
    </row>
    <row r="39" spans="1:11" ht="9.9499999999999993" customHeight="1">
      <c r="A39" s="5"/>
      <c r="B39" s="35" t="s">
        <v>112</v>
      </c>
      <c r="C39" s="14">
        <v>634</v>
      </c>
      <c r="D39" s="15">
        <v>173</v>
      </c>
      <c r="E39" s="15">
        <v>461</v>
      </c>
      <c r="F39" s="15">
        <v>229</v>
      </c>
      <c r="G39" s="15">
        <v>59</v>
      </c>
      <c r="H39" s="15">
        <v>170</v>
      </c>
      <c r="I39" s="23">
        <v>36.1</v>
      </c>
      <c r="J39" s="23">
        <v>34.1</v>
      </c>
      <c r="K39" s="23">
        <v>36.9</v>
      </c>
    </row>
    <row r="40" spans="1:11" ht="9.9499999999999993" customHeight="1">
      <c r="A40" s="5"/>
      <c r="B40" s="35" t="s">
        <v>16</v>
      </c>
      <c r="C40" s="14">
        <v>3177</v>
      </c>
      <c r="D40" s="15">
        <v>1459</v>
      </c>
      <c r="E40" s="15">
        <v>1718</v>
      </c>
      <c r="F40" s="15">
        <v>483</v>
      </c>
      <c r="G40" s="15">
        <v>204</v>
      </c>
      <c r="H40" s="15">
        <v>279</v>
      </c>
      <c r="I40" s="23">
        <v>15.2</v>
      </c>
      <c r="J40" s="23">
        <v>14</v>
      </c>
      <c r="K40" s="23">
        <v>16.2</v>
      </c>
    </row>
    <row r="41" spans="1:11" ht="9.9499999999999993" customHeight="1">
      <c r="A41" s="5"/>
      <c r="B41" s="35" t="s">
        <v>94</v>
      </c>
      <c r="C41" s="14">
        <v>1478</v>
      </c>
      <c r="D41" s="15">
        <v>183</v>
      </c>
      <c r="E41" s="15">
        <v>1295</v>
      </c>
      <c r="F41" s="15">
        <v>85</v>
      </c>
      <c r="G41" s="15">
        <v>5</v>
      </c>
      <c r="H41" s="15">
        <v>80</v>
      </c>
      <c r="I41" s="23">
        <v>5.8</v>
      </c>
      <c r="J41" s="23">
        <v>2.7</v>
      </c>
      <c r="K41" s="23">
        <v>6.2</v>
      </c>
    </row>
    <row r="42" spans="1:11" ht="9.9499999999999993" customHeight="1">
      <c r="A42" s="5"/>
      <c r="B42" s="35" t="s">
        <v>111</v>
      </c>
      <c r="C42" s="14">
        <v>1282</v>
      </c>
      <c r="D42" s="15">
        <v>815</v>
      </c>
      <c r="E42" s="15">
        <v>467</v>
      </c>
      <c r="F42" s="15">
        <v>82</v>
      </c>
      <c r="G42" s="15">
        <v>36</v>
      </c>
      <c r="H42" s="15">
        <v>46</v>
      </c>
      <c r="I42" s="23">
        <v>6.4</v>
      </c>
      <c r="J42" s="23">
        <v>4.4000000000000004</v>
      </c>
      <c r="K42" s="23">
        <v>9.9</v>
      </c>
    </row>
    <row r="43" spans="1:11" ht="9.9499999999999993" customHeight="1">
      <c r="A43" s="5"/>
      <c r="B43" s="35" t="s">
        <v>17</v>
      </c>
      <c r="C43" s="14">
        <v>3401</v>
      </c>
      <c r="D43" s="15" t="s">
        <v>53</v>
      </c>
      <c r="E43" s="15">
        <v>3401</v>
      </c>
      <c r="F43" s="15">
        <v>324</v>
      </c>
      <c r="G43" s="15" t="s">
        <v>53</v>
      </c>
      <c r="H43" s="15">
        <v>324</v>
      </c>
      <c r="I43" s="23">
        <v>9.5</v>
      </c>
      <c r="J43" s="23" t="s">
        <v>53</v>
      </c>
      <c r="K43" s="23">
        <v>9.5</v>
      </c>
    </row>
    <row r="44" spans="1:11" ht="9.9499999999999993" customHeight="1">
      <c r="A44" s="5"/>
      <c r="B44" s="35" t="s">
        <v>59</v>
      </c>
      <c r="C44" s="14">
        <v>3062</v>
      </c>
      <c r="D44" s="15" t="s">
        <v>53</v>
      </c>
      <c r="E44" s="15">
        <v>3062</v>
      </c>
      <c r="F44" s="15">
        <v>275</v>
      </c>
      <c r="G44" s="15" t="s">
        <v>53</v>
      </c>
      <c r="H44" s="15">
        <v>275</v>
      </c>
      <c r="I44" s="23">
        <v>9</v>
      </c>
      <c r="J44" s="23" t="s">
        <v>53</v>
      </c>
      <c r="K44" s="23">
        <v>9</v>
      </c>
    </row>
    <row r="45" spans="1:11" ht="9.9499999999999993" customHeight="1">
      <c r="A45" s="5"/>
      <c r="B45" s="35" t="s">
        <v>18</v>
      </c>
      <c r="C45" s="14">
        <v>6446</v>
      </c>
      <c r="D45" s="15">
        <v>3291</v>
      </c>
      <c r="E45" s="15">
        <v>3155</v>
      </c>
      <c r="F45" s="15">
        <v>281</v>
      </c>
      <c r="G45" s="15">
        <v>134</v>
      </c>
      <c r="H45" s="15">
        <v>147</v>
      </c>
      <c r="I45" s="23">
        <v>4.4000000000000004</v>
      </c>
      <c r="J45" s="23">
        <v>4.0999999999999996</v>
      </c>
      <c r="K45" s="23">
        <v>4.7</v>
      </c>
    </row>
    <row r="46" spans="1:11" ht="9.9499999999999993" customHeight="1">
      <c r="A46" s="5"/>
      <c r="B46" s="35" t="s">
        <v>19</v>
      </c>
      <c r="C46" s="14">
        <v>1028</v>
      </c>
      <c r="D46" s="15">
        <v>489</v>
      </c>
      <c r="E46" s="15">
        <v>539</v>
      </c>
      <c r="F46" s="15">
        <v>353</v>
      </c>
      <c r="G46" s="15">
        <v>169</v>
      </c>
      <c r="H46" s="15">
        <v>184</v>
      </c>
      <c r="I46" s="23">
        <v>34.299999999999997</v>
      </c>
      <c r="J46" s="23">
        <v>34.6</v>
      </c>
      <c r="K46" s="23">
        <v>34.1</v>
      </c>
    </row>
    <row r="47" spans="1:11" ht="9.9499999999999993" customHeight="1">
      <c r="A47" s="5"/>
      <c r="B47" s="35" t="s">
        <v>83</v>
      </c>
      <c r="C47" s="14">
        <v>3840</v>
      </c>
      <c r="D47" s="15" t="s">
        <v>53</v>
      </c>
      <c r="E47" s="15">
        <v>3840</v>
      </c>
      <c r="F47" s="15">
        <v>295</v>
      </c>
      <c r="G47" s="15" t="s">
        <v>53</v>
      </c>
      <c r="H47" s="15">
        <v>295</v>
      </c>
      <c r="I47" s="23">
        <v>7.7</v>
      </c>
      <c r="J47" s="15" t="s">
        <v>53</v>
      </c>
      <c r="K47" s="23">
        <v>7.7</v>
      </c>
    </row>
    <row r="48" spans="1:11" ht="9.9499999999999993" customHeight="1">
      <c r="A48" s="5"/>
      <c r="B48" s="35" t="s">
        <v>20</v>
      </c>
      <c r="C48" s="14">
        <v>7937</v>
      </c>
      <c r="D48" s="15">
        <v>2261</v>
      </c>
      <c r="E48" s="15">
        <v>5676</v>
      </c>
      <c r="F48" s="15">
        <v>944</v>
      </c>
      <c r="G48" s="15">
        <v>217</v>
      </c>
      <c r="H48" s="15">
        <v>727</v>
      </c>
      <c r="I48" s="23">
        <v>11.9</v>
      </c>
      <c r="J48" s="23">
        <v>9.6</v>
      </c>
      <c r="K48" s="23">
        <v>12.8</v>
      </c>
    </row>
    <row r="49" spans="1:11" ht="9.9499999999999993" customHeight="1">
      <c r="A49" s="5"/>
      <c r="B49" s="35" t="s">
        <v>21</v>
      </c>
      <c r="C49" s="14">
        <v>755</v>
      </c>
      <c r="D49" s="15">
        <v>153</v>
      </c>
      <c r="E49" s="15">
        <v>602</v>
      </c>
      <c r="F49" s="15">
        <v>130</v>
      </c>
      <c r="G49" s="15">
        <v>21</v>
      </c>
      <c r="H49" s="15">
        <v>109</v>
      </c>
      <c r="I49" s="23">
        <v>17.2</v>
      </c>
      <c r="J49" s="23">
        <v>13.7</v>
      </c>
      <c r="K49" s="23">
        <v>18.100000000000001</v>
      </c>
    </row>
    <row r="50" spans="1:11" ht="9.9499999999999993" customHeight="1">
      <c r="A50" s="5"/>
      <c r="B50" s="35" t="s">
        <v>22</v>
      </c>
      <c r="C50" s="14">
        <v>263</v>
      </c>
      <c r="D50" s="15">
        <v>61</v>
      </c>
      <c r="E50" s="15">
        <v>202</v>
      </c>
      <c r="F50" s="15">
        <v>63</v>
      </c>
      <c r="G50" s="15">
        <v>25</v>
      </c>
      <c r="H50" s="15">
        <v>38</v>
      </c>
      <c r="I50" s="23">
        <v>24</v>
      </c>
      <c r="J50" s="23">
        <v>41</v>
      </c>
      <c r="K50" s="23">
        <v>18.8</v>
      </c>
    </row>
    <row r="51" spans="1:11" ht="9.9499999999999993" customHeight="1">
      <c r="A51" s="5"/>
      <c r="B51" s="35" t="s">
        <v>110</v>
      </c>
      <c r="C51" s="14">
        <v>2671</v>
      </c>
      <c r="D51" s="15">
        <v>874</v>
      </c>
      <c r="E51" s="15">
        <v>1797</v>
      </c>
      <c r="F51" s="15">
        <v>214</v>
      </c>
      <c r="G51" s="15">
        <v>81</v>
      </c>
      <c r="H51" s="15">
        <v>133</v>
      </c>
      <c r="I51" s="23">
        <v>8</v>
      </c>
      <c r="J51" s="23">
        <v>9.3000000000000007</v>
      </c>
      <c r="K51" s="23">
        <v>7.4</v>
      </c>
    </row>
    <row r="52" spans="1:11" ht="9.9499999999999993" customHeight="1">
      <c r="A52" s="5"/>
      <c r="B52" s="35" t="s">
        <v>23</v>
      </c>
      <c r="C52" s="14">
        <v>636</v>
      </c>
      <c r="D52" s="15">
        <v>422</v>
      </c>
      <c r="E52" s="15">
        <v>214</v>
      </c>
      <c r="F52" s="15">
        <v>124</v>
      </c>
      <c r="G52" s="15">
        <v>82</v>
      </c>
      <c r="H52" s="15">
        <v>42</v>
      </c>
      <c r="I52" s="23">
        <v>19.5</v>
      </c>
      <c r="J52" s="23">
        <v>19.399999999999999</v>
      </c>
      <c r="K52" s="23">
        <v>19.600000000000001</v>
      </c>
    </row>
    <row r="53" spans="1:11" ht="9.9499999999999993" customHeight="1">
      <c r="A53" s="5"/>
      <c r="B53" s="35" t="s">
        <v>24</v>
      </c>
      <c r="C53" s="14">
        <v>4003</v>
      </c>
      <c r="D53" s="15">
        <v>2611</v>
      </c>
      <c r="E53" s="15">
        <v>1392</v>
      </c>
      <c r="F53" s="15">
        <v>402</v>
      </c>
      <c r="G53" s="15">
        <v>225</v>
      </c>
      <c r="H53" s="15">
        <v>177</v>
      </c>
      <c r="I53" s="23">
        <v>10</v>
      </c>
      <c r="J53" s="23">
        <v>8.6</v>
      </c>
      <c r="K53" s="23">
        <v>12.7</v>
      </c>
    </row>
    <row r="54" spans="1:11" ht="9.9499999999999993" customHeight="1">
      <c r="A54" s="5"/>
      <c r="B54" s="35" t="s">
        <v>25</v>
      </c>
      <c r="C54" s="14">
        <v>4194</v>
      </c>
      <c r="D54" s="15">
        <v>1813</v>
      </c>
      <c r="E54" s="15">
        <v>2381</v>
      </c>
      <c r="F54" s="15">
        <v>335</v>
      </c>
      <c r="G54" s="15">
        <v>122</v>
      </c>
      <c r="H54" s="15">
        <v>213</v>
      </c>
      <c r="I54" s="23">
        <v>8</v>
      </c>
      <c r="J54" s="23">
        <v>6.7</v>
      </c>
      <c r="K54" s="23">
        <v>8.9</v>
      </c>
    </row>
    <row r="55" spans="1:11" ht="9.9499999999999993" customHeight="1">
      <c r="A55" s="5"/>
      <c r="B55" s="35" t="s">
        <v>40</v>
      </c>
      <c r="C55" s="14">
        <v>699</v>
      </c>
      <c r="D55" s="15" t="s">
        <v>53</v>
      </c>
      <c r="E55" s="15">
        <v>699</v>
      </c>
      <c r="F55" s="15">
        <v>312</v>
      </c>
      <c r="G55" s="15" t="s">
        <v>53</v>
      </c>
      <c r="H55" s="15">
        <v>312</v>
      </c>
      <c r="I55" s="23">
        <v>44.6</v>
      </c>
      <c r="J55" s="23" t="s">
        <v>53</v>
      </c>
      <c r="K55" s="23">
        <v>44.6</v>
      </c>
    </row>
    <row r="56" spans="1:11" ht="9.9499999999999993" customHeight="1">
      <c r="A56" s="5"/>
      <c r="B56" s="35" t="s">
        <v>26</v>
      </c>
      <c r="C56" s="14">
        <v>301</v>
      </c>
      <c r="D56" s="15">
        <v>100</v>
      </c>
      <c r="E56" s="15">
        <v>201</v>
      </c>
      <c r="F56" s="15">
        <v>97</v>
      </c>
      <c r="G56" s="15">
        <v>35</v>
      </c>
      <c r="H56" s="15">
        <v>62</v>
      </c>
      <c r="I56" s="23">
        <v>32.200000000000003</v>
      </c>
      <c r="J56" s="23">
        <v>35</v>
      </c>
      <c r="K56" s="23">
        <v>30.8</v>
      </c>
    </row>
    <row r="57" spans="1:11" ht="9.9499999999999993" customHeight="1">
      <c r="A57" s="5"/>
      <c r="B57" s="35" t="s">
        <v>41</v>
      </c>
      <c r="C57" s="14">
        <v>1533</v>
      </c>
      <c r="D57" s="15">
        <v>658</v>
      </c>
      <c r="E57" s="15">
        <v>875</v>
      </c>
      <c r="F57" s="15">
        <v>204</v>
      </c>
      <c r="G57" s="15">
        <v>61</v>
      </c>
      <c r="H57" s="15">
        <v>143</v>
      </c>
      <c r="I57" s="23">
        <v>13.3</v>
      </c>
      <c r="J57" s="23">
        <v>9.3000000000000007</v>
      </c>
      <c r="K57" s="23">
        <v>16.3</v>
      </c>
    </row>
    <row r="58" spans="1:11" ht="9.9499999999999993" customHeight="1">
      <c r="A58" s="5"/>
      <c r="B58" s="35" t="s">
        <v>109</v>
      </c>
      <c r="C58" s="14">
        <v>876</v>
      </c>
      <c r="D58" s="15">
        <v>358</v>
      </c>
      <c r="E58" s="15">
        <v>518</v>
      </c>
      <c r="F58" s="15">
        <v>201</v>
      </c>
      <c r="G58" s="15">
        <v>65</v>
      </c>
      <c r="H58" s="15">
        <v>136</v>
      </c>
      <c r="I58" s="23">
        <v>22.9</v>
      </c>
      <c r="J58" s="23">
        <v>18.2</v>
      </c>
      <c r="K58" s="23">
        <v>26.3</v>
      </c>
    </row>
    <row r="59" spans="1:11" ht="9.9499999999999993" customHeight="1">
      <c r="A59" s="288" t="s">
        <v>33</v>
      </c>
      <c r="B59" s="289"/>
      <c r="C59" s="14">
        <v>4695</v>
      </c>
      <c r="D59" s="15">
        <v>2448</v>
      </c>
      <c r="E59" s="15">
        <v>2247</v>
      </c>
      <c r="F59" s="15">
        <v>515</v>
      </c>
      <c r="G59" s="15">
        <v>312</v>
      </c>
      <c r="H59" s="15">
        <v>203</v>
      </c>
      <c r="I59" s="23">
        <v>11</v>
      </c>
      <c r="J59" s="23">
        <v>12.7</v>
      </c>
      <c r="K59" s="23">
        <v>9</v>
      </c>
    </row>
    <row r="60" spans="1:11" s="45" customFormat="1" ht="6" customHeight="1">
      <c r="A60" s="29"/>
      <c r="B60" s="29"/>
      <c r="C60" s="26"/>
      <c r="D60" s="27"/>
      <c r="E60" s="27"/>
      <c r="F60" s="27"/>
      <c r="G60" s="27"/>
      <c r="H60" s="27"/>
      <c r="I60" s="46"/>
      <c r="J60" s="46"/>
      <c r="K60" s="46"/>
    </row>
    <row r="61" spans="1:11" ht="10.5" customHeight="1">
      <c r="A61" s="4" t="s">
        <v>39</v>
      </c>
    </row>
    <row r="62" spans="1:11">
      <c r="F62" s="1" t="s">
        <v>86</v>
      </c>
      <c r="G62" s="1" t="s">
        <v>86</v>
      </c>
      <c r="H62" s="1" t="s">
        <v>86</v>
      </c>
    </row>
  </sheetData>
  <mergeCells count="8">
    <mergeCell ref="A59:B59"/>
    <mergeCell ref="F10:H10"/>
    <mergeCell ref="A7:B8"/>
    <mergeCell ref="A17:B17"/>
    <mergeCell ref="A12:B12"/>
    <mergeCell ref="A13:B13"/>
    <mergeCell ref="A14:B14"/>
    <mergeCell ref="A15:B15"/>
  </mergeCells>
  <phoneticPr fontId="9"/>
  <printOptions gridLinesSet="0"/>
  <pageMargins left="0.6692913385826772" right="0.6692913385826772" top="0.78740157480314965" bottom="0.78740157480314965" header="0" footer="0"/>
  <pageSetup paperSize="9" scale="95"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1"/>
  <sheetViews>
    <sheetView zoomScaleNormal="100" workbookViewId="0"/>
  </sheetViews>
  <sheetFormatPr defaultRowHeight="10.5"/>
  <cols>
    <col min="1" max="1" width="2" style="1" customWidth="1"/>
    <col min="2" max="2" width="18.28515625" style="1" customWidth="1"/>
    <col min="3" max="11" width="9.28515625" style="1" customWidth="1"/>
    <col min="12" max="16384" width="9.140625" style="1"/>
  </cols>
  <sheetData>
    <row r="1" spans="1:14" s="3" customFormat="1" ht="13.5" customHeight="1">
      <c r="A1" s="24" t="s">
        <v>81</v>
      </c>
      <c r="B1" s="24"/>
      <c r="C1" s="24"/>
      <c r="D1" s="24"/>
      <c r="E1" s="24"/>
      <c r="F1" s="24"/>
      <c r="G1" s="24"/>
      <c r="H1" s="24"/>
      <c r="I1" s="24"/>
      <c r="J1" s="24"/>
      <c r="K1" s="24"/>
    </row>
    <row r="2" spans="1:14" ht="10.5" customHeight="1">
      <c r="A2" s="59"/>
      <c r="B2" s="58"/>
      <c r="C2" s="58"/>
      <c r="D2" s="58"/>
      <c r="E2" s="58"/>
      <c r="F2" s="58"/>
      <c r="G2" s="58"/>
      <c r="H2" s="58"/>
      <c r="I2" s="58"/>
      <c r="J2" s="58"/>
      <c r="K2" s="58"/>
      <c r="L2" s="58"/>
      <c r="M2" s="58"/>
      <c r="N2" s="58"/>
    </row>
    <row r="3" spans="1:14" ht="31.5" customHeight="1">
      <c r="A3" s="283" t="s">
        <v>108</v>
      </c>
      <c r="B3" s="297"/>
      <c r="C3" s="297"/>
      <c r="D3" s="297"/>
      <c r="E3" s="297"/>
      <c r="F3" s="297"/>
      <c r="G3" s="297"/>
      <c r="H3" s="297"/>
      <c r="I3" s="297"/>
      <c r="J3" s="297"/>
      <c r="K3" s="297"/>
      <c r="L3" s="58"/>
      <c r="M3" s="58"/>
      <c r="N3" s="58"/>
    </row>
    <row r="4" spans="1:14" ht="10.5" customHeight="1"/>
    <row r="5" spans="1:14" s="3" customFormat="1" ht="13.5" customHeight="1">
      <c r="A5" s="24" t="s">
        <v>107</v>
      </c>
      <c r="B5" s="24"/>
      <c r="C5" s="24"/>
      <c r="D5" s="24"/>
      <c r="E5" s="24"/>
      <c r="F5" s="24"/>
      <c r="G5" s="24"/>
      <c r="H5" s="24"/>
      <c r="I5" s="24"/>
      <c r="J5" s="24"/>
      <c r="K5" s="24"/>
    </row>
    <row r="6" spans="1:14" s="3" customFormat="1" ht="10.5" customHeight="1">
      <c r="A6" s="24"/>
      <c r="B6" s="24"/>
      <c r="C6" s="24"/>
      <c r="D6" s="24"/>
      <c r="E6" s="24"/>
      <c r="F6" s="24"/>
      <c r="G6" s="24"/>
      <c r="H6" s="24"/>
      <c r="I6" s="24"/>
      <c r="J6" s="24"/>
      <c r="K6" s="24"/>
    </row>
    <row r="7" spans="1:14" ht="10.5" customHeight="1"/>
    <row r="8" spans="1:14" ht="10.5" customHeight="1">
      <c r="A8" s="2"/>
      <c r="B8" s="2"/>
      <c r="C8" s="2"/>
      <c r="D8" s="2"/>
      <c r="E8" s="2"/>
      <c r="F8" s="2"/>
      <c r="G8" s="2"/>
      <c r="H8" s="2"/>
      <c r="I8" s="2"/>
      <c r="J8" s="2"/>
      <c r="K8" s="57" t="s">
        <v>106</v>
      </c>
    </row>
    <row r="9" spans="1:14" ht="10.5" customHeight="1">
      <c r="A9" s="291" t="s">
        <v>77</v>
      </c>
      <c r="B9" s="292"/>
      <c r="C9" s="56"/>
      <c r="D9" s="19" t="s">
        <v>105</v>
      </c>
      <c r="E9" s="22"/>
      <c r="F9" s="55"/>
      <c r="G9" s="19" t="s">
        <v>103</v>
      </c>
      <c r="H9" s="22"/>
      <c r="I9" s="11"/>
      <c r="J9" s="19" t="s">
        <v>101</v>
      </c>
      <c r="K9" s="22"/>
    </row>
    <row r="10" spans="1:14" ht="10.5" customHeight="1">
      <c r="A10" s="293"/>
      <c r="B10" s="294"/>
      <c r="C10" s="8" t="s">
        <v>93</v>
      </c>
      <c r="D10" s="8" t="s">
        <v>99</v>
      </c>
      <c r="E10" s="8" t="s">
        <v>98</v>
      </c>
      <c r="F10" s="8" t="s">
        <v>93</v>
      </c>
      <c r="G10" s="8" t="s">
        <v>99</v>
      </c>
      <c r="H10" s="8" t="s">
        <v>98</v>
      </c>
      <c r="I10" s="8" t="s">
        <v>93</v>
      </c>
      <c r="J10" s="8" t="s">
        <v>99</v>
      </c>
      <c r="K10" s="9" t="s">
        <v>98</v>
      </c>
    </row>
    <row r="11" spans="1:14" ht="6" customHeight="1">
      <c r="A11" s="54"/>
      <c r="B11" s="54"/>
      <c r="C11" s="53"/>
      <c r="D11" s="52"/>
      <c r="E11" s="52"/>
      <c r="F11" s="52"/>
      <c r="G11" s="52"/>
      <c r="H11" s="52"/>
      <c r="I11" s="52"/>
      <c r="J11" s="52"/>
      <c r="K11" s="52"/>
    </row>
    <row r="12" spans="1:14" ht="10.5" customHeight="1">
      <c r="A12" s="5"/>
      <c r="B12" s="51"/>
      <c r="C12" s="50"/>
      <c r="F12" s="295" t="s">
        <v>37</v>
      </c>
      <c r="G12" s="295"/>
      <c r="H12" s="295"/>
    </row>
    <row r="13" spans="1:14" ht="6" customHeight="1">
      <c r="A13" s="5"/>
      <c r="B13" s="51"/>
      <c r="C13" s="50"/>
      <c r="F13" s="49"/>
      <c r="G13" s="49"/>
      <c r="H13" s="49"/>
    </row>
    <row r="14" spans="1:14" s="12" customFormat="1" ht="9.9499999999999993" customHeight="1">
      <c r="A14" s="296" t="s">
        <v>93</v>
      </c>
      <c r="B14" s="296"/>
      <c r="C14" s="40">
        <v>195114</v>
      </c>
      <c r="D14" s="17">
        <v>104976</v>
      </c>
      <c r="E14" s="17">
        <v>90138</v>
      </c>
      <c r="F14" s="17">
        <v>24052</v>
      </c>
      <c r="G14" s="17">
        <v>12213</v>
      </c>
      <c r="H14" s="17">
        <v>11839</v>
      </c>
      <c r="I14" s="47">
        <v>12.3</v>
      </c>
      <c r="J14" s="47">
        <v>11.6</v>
      </c>
      <c r="K14" s="47">
        <v>13.1</v>
      </c>
    </row>
    <row r="15" spans="1:14" ht="9.9499999999999993" customHeight="1">
      <c r="A15" s="288" t="s">
        <v>92</v>
      </c>
      <c r="B15" s="288"/>
      <c r="C15" s="21">
        <v>16477</v>
      </c>
      <c r="D15" s="15">
        <v>12411</v>
      </c>
      <c r="E15" s="15">
        <v>4066</v>
      </c>
      <c r="F15" s="15">
        <v>3921</v>
      </c>
      <c r="G15" s="15">
        <v>2995</v>
      </c>
      <c r="H15" s="15">
        <v>926</v>
      </c>
      <c r="I15" s="23">
        <v>23.8</v>
      </c>
      <c r="J15" s="23">
        <v>24.1</v>
      </c>
      <c r="K15" s="23">
        <v>22.8</v>
      </c>
    </row>
    <row r="16" spans="1:14" ht="9.9499999999999993" customHeight="1">
      <c r="A16" s="288" t="s">
        <v>91</v>
      </c>
      <c r="B16" s="289"/>
      <c r="C16" s="14">
        <v>3749</v>
      </c>
      <c r="D16" s="15">
        <v>1390</v>
      </c>
      <c r="E16" s="15">
        <v>2359</v>
      </c>
      <c r="F16" s="15">
        <v>787</v>
      </c>
      <c r="G16" s="15">
        <v>247</v>
      </c>
      <c r="H16" s="15">
        <v>540</v>
      </c>
      <c r="I16" s="23">
        <v>21</v>
      </c>
      <c r="J16" s="23">
        <v>17.8</v>
      </c>
      <c r="K16" s="23">
        <v>22.9</v>
      </c>
    </row>
    <row r="17" spans="1:11" ht="9.9499999999999993" customHeight="1">
      <c r="A17" s="288" t="s">
        <v>90</v>
      </c>
      <c r="B17" s="289"/>
      <c r="C17" s="14">
        <v>174888</v>
      </c>
      <c r="D17" s="15">
        <v>91175</v>
      </c>
      <c r="E17" s="15">
        <v>83713</v>
      </c>
      <c r="F17" s="15">
        <v>19344</v>
      </c>
      <c r="G17" s="15">
        <v>8971</v>
      </c>
      <c r="H17" s="15">
        <v>10373</v>
      </c>
      <c r="I17" s="23">
        <v>11.1</v>
      </c>
      <c r="J17" s="23">
        <v>9.8000000000000007</v>
      </c>
      <c r="K17" s="23">
        <v>12.4</v>
      </c>
    </row>
    <row r="18" spans="1:11" ht="6" customHeight="1">
      <c r="A18" s="5"/>
      <c r="B18" s="6"/>
      <c r="C18" s="14"/>
      <c r="D18" s="15"/>
      <c r="E18" s="15"/>
      <c r="F18" s="15"/>
      <c r="G18" s="15"/>
      <c r="H18" s="15"/>
      <c r="I18" s="23"/>
      <c r="J18" s="23"/>
      <c r="K18" s="23"/>
    </row>
    <row r="19" spans="1:11" ht="9.9499999999999993" customHeight="1">
      <c r="A19" s="288" t="s">
        <v>89</v>
      </c>
      <c r="B19" s="289"/>
      <c r="C19" s="14">
        <v>191191</v>
      </c>
      <c r="D19" s="15">
        <v>102797</v>
      </c>
      <c r="E19" s="15">
        <v>88394</v>
      </c>
      <c r="F19" s="15">
        <v>23432</v>
      </c>
      <c r="G19" s="15">
        <v>11834</v>
      </c>
      <c r="H19" s="15">
        <v>11598</v>
      </c>
      <c r="I19" s="23">
        <v>12.3</v>
      </c>
      <c r="J19" s="23">
        <v>11.5</v>
      </c>
      <c r="K19" s="23">
        <v>13.1</v>
      </c>
    </row>
    <row r="20" spans="1:11" ht="9.9499999999999993" customHeight="1">
      <c r="A20" s="5"/>
      <c r="B20" s="6" t="s">
        <v>97</v>
      </c>
      <c r="C20" s="14">
        <v>38525</v>
      </c>
      <c r="D20" s="15">
        <v>17030</v>
      </c>
      <c r="E20" s="15">
        <v>21495</v>
      </c>
      <c r="F20" s="15">
        <v>4771</v>
      </c>
      <c r="G20" s="15">
        <v>2062</v>
      </c>
      <c r="H20" s="15">
        <v>2709</v>
      </c>
      <c r="I20" s="23">
        <v>12.4</v>
      </c>
      <c r="J20" s="23">
        <v>12.1</v>
      </c>
      <c r="K20" s="23">
        <v>12.6</v>
      </c>
    </row>
    <row r="21" spans="1:11" ht="9.9499999999999993" customHeight="1">
      <c r="A21" s="5"/>
      <c r="B21" s="35" t="s">
        <v>0</v>
      </c>
      <c r="C21" s="14">
        <v>268</v>
      </c>
      <c r="D21" s="15">
        <v>211</v>
      </c>
      <c r="E21" s="15">
        <v>57</v>
      </c>
      <c r="F21" s="15">
        <v>181</v>
      </c>
      <c r="G21" s="15">
        <v>147</v>
      </c>
      <c r="H21" s="15">
        <v>34</v>
      </c>
      <c r="I21" s="23">
        <v>67.5</v>
      </c>
      <c r="J21" s="23">
        <v>69.7</v>
      </c>
      <c r="K21" s="23">
        <v>59.6</v>
      </c>
    </row>
    <row r="22" spans="1:11" ht="9.9499999999999993" customHeight="1">
      <c r="A22" s="5"/>
      <c r="B22" s="35" t="s">
        <v>1</v>
      </c>
      <c r="C22" s="14">
        <v>11236</v>
      </c>
      <c r="D22" s="15">
        <v>4715</v>
      </c>
      <c r="E22" s="15">
        <v>6521</v>
      </c>
      <c r="F22" s="15">
        <v>1443</v>
      </c>
      <c r="G22" s="15">
        <v>486</v>
      </c>
      <c r="H22" s="15">
        <v>957</v>
      </c>
      <c r="I22" s="23">
        <v>12.8</v>
      </c>
      <c r="J22" s="23">
        <v>10.3</v>
      </c>
      <c r="K22" s="23">
        <v>14.7</v>
      </c>
    </row>
    <row r="23" spans="1:11" ht="9.9499999999999993" customHeight="1">
      <c r="A23" s="5"/>
      <c r="B23" s="35" t="s">
        <v>2</v>
      </c>
      <c r="C23" s="14">
        <v>1044</v>
      </c>
      <c r="D23" s="15">
        <v>542</v>
      </c>
      <c r="E23" s="15">
        <v>502</v>
      </c>
      <c r="F23" s="15">
        <v>482</v>
      </c>
      <c r="G23" s="15">
        <v>254</v>
      </c>
      <c r="H23" s="15">
        <v>228</v>
      </c>
      <c r="I23" s="23">
        <v>46.2</v>
      </c>
      <c r="J23" s="23">
        <v>46.9</v>
      </c>
      <c r="K23" s="23">
        <v>45.4</v>
      </c>
    </row>
    <row r="24" spans="1:11" ht="9.9499999999999993" customHeight="1">
      <c r="A24" s="5"/>
      <c r="B24" s="35" t="s">
        <v>42</v>
      </c>
      <c r="C24" s="14">
        <v>3044</v>
      </c>
      <c r="D24" s="15">
        <v>1380</v>
      </c>
      <c r="E24" s="15">
        <v>1664</v>
      </c>
      <c r="F24" s="15">
        <v>231</v>
      </c>
      <c r="G24" s="15">
        <v>82</v>
      </c>
      <c r="H24" s="15">
        <v>149</v>
      </c>
      <c r="I24" s="23">
        <v>7.6</v>
      </c>
      <c r="J24" s="23">
        <v>5.9</v>
      </c>
      <c r="K24" s="23">
        <v>9</v>
      </c>
    </row>
    <row r="25" spans="1:11" ht="9.9499999999999993" customHeight="1">
      <c r="A25" s="5"/>
      <c r="B25" s="35" t="s">
        <v>96</v>
      </c>
      <c r="C25" s="14">
        <v>379</v>
      </c>
      <c r="D25" s="15" t="s">
        <v>53</v>
      </c>
      <c r="E25" s="15">
        <v>379</v>
      </c>
      <c r="F25" s="15">
        <v>177</v>
      </c>
      <c r="G25" s="15" t="s">
        <v>53</v>
      </c>
      <c r="H25" s="15">
        <v>177</v>
      </c>
      <c r="I25" s="23">
        <v>46.7</v>
      </c>
      <c r="J25" s="23" t="s">
        <v>53</v>
      </c>
      <c r="K25" s="23">
        <v>46.7</v>
      </c>
    </row>
    <row r="26" spans="1:11" ht="9.9499999999999993" customHeight="1">
      <c r="A26" s="5"/>
      <c r="B26" s="35" t="s">
        <v>44</v>
      </c>
      <c r="C26" s="14">
        <v>477</v>
      </c>
      <c r="D26" s="15" t="s">
        <v>53</v>
      </c>
      <c r="E26" s="15">
        <v>477</v>
      </c>
      <c r="F26" s="15">
        <v>241</v>
      </c>
      <c r="G26" s="15" t="s">
        <v>53</v>
      </c>
      <c r="H26" s="15">
        <v>241</v>
      </c>
      <c r="I26" s="23">
        <v>50.5</v>
      </c>
      <c r="J26" s="23" t="s">
        <v>53</v>
      </c>
      <c r="K26" s="23">
        <v>50.5</v>
      </c>
    </row>
    <row r="27" spans="1:11" ht="9.9499999999999993" customHeight="1">
      <c r="A27" s="5"/>
      <c r="B27" s="35" t="s">
        <v>3</v>
      </c>
      <c r="C27" s="14">
        <v>4004</v>
      </c>
      <c r="D27" s="15">
        <v>2583</v>
      </c>
      <c r="E27" s="15">
        <v>1421</v>
      </c>
      <c r="F27" s="15">
        <v>373</v>
      </c>
      <c r="G27" s="15">
        <v>224</v>
      </c>
      <c r="H27" s="15">
        <v>149</v>
      </c>
      <c r="I27" s="23">
        <v>9.3000000000000007</v>
      </c>
      <c r="J27" s="23">
        <v>8.6999999999999993</v>
      </c>
      <c r="K27" s="23">
        <v>10.5</v>
      </c>
    </row>
    <row r="28" spans="1:11" ht="9.9499999999999993" customHeight="1">
      <c r="A28" s="5"/>
      <c r="B28" s="35" t="s">
        <v>4</v>
      </c>
      <c r="C28" s="14">
        <v>12442</v>
      </c>
      <c r="D28" s="15">
        <v>6578</v>
      </c>
      <c r="E28" s="15">
        <v>5864</v>
      </c>
      <c r="F28" s="15">
        <v>1047</v>
      </c>
      <c r="G28" s="15">
        <v>459</v>
      </c>
      <c r="H28" s="15">
        <v>588</v>
      </c>
      <c r="I28" s="23">
        <v>8.4</v>
      </c>
      <c r="J28" s="23">
        <v>7</v>
      </c>
      <c r="K28" s="23">
        <v>10</v>
      </c>
    </row>
    <row r="29" spans="1:11" ht="9.9499999999999993" customHeight="1">
      <c r="A29" s="5"/>
      <c r="B29" s="35" t="s">
        <v>5</v>
      </c>
      <c r="C29" s="14">
        <v>4830</v>
      </c>
      <c r="D29" s="15">
        <v>2126</v>
      </c>
      <c r="E29" s="15">
        <v>2704</v>
      </c>
      <c r="F29" s="15">
        <v>612</v>
      </c>
      <c r="G29" s="15">
        <v>250</v>
      </c>
      <c r="H29" s="15">
        <v>362</v>
      </c>
      <c r="I29" s="23">
        <v>12.7</v>
      </c>
      <c r="J29" s="23">
        <v>11.8</v>
      </c>
      <c r="K29" s="23">
        <v>13.4</v>
      </c>
    </row>
    <row r="30" spans="1:11" ht="9.9499999999999993" customHeight="1">
      <c r="A30" s="5"/>
      <c r="B30" s="35" t="s">
        <v>6</v>
      </c>
      <c r="C30" s="14">
        <v>21917</v>
      </c>
      <c r="D30" s="15">
        <v>15798</v>
      </c>
      <c r="E30" s="15">
        <v>6119</v>
      </c>
      <c r="F30" s="15">
        <v>2570</v>
      </c>
      <c r="G30" s="15">
        <v>1756</v>
      </c>
      <c r="H30" s="15">
        <v>814</v>
      </c>
      <c r="I30" s="23">
        <v>11.7</v>
      </c>
      <c r="J30" s="23">
        <v>11.1</v>
      </c>
      <c r="K30" s="23">
        <v>13.3</v>
      </c>
    </row>
    <row r="31" spans="1:11" ht="9.9499999999999993" customHeight="1">
      <c r="A31" s="5"/>
      <c r="B31" s="35" t="s">
        <v>7</v>
      </c>
      <c r="C31" s="14">
        <v>15159</v>
      </c>
      <c r="D31" s="15">
        <v>13094</v>
      </c>
      <c r="E31" s="15">
        <v>2065</v>
      </c>
      <c r="F31" s="15">
        <v>1547</v>
      </c>
      <c r="G31" s="15">
        <v>1302</v>
      </c>
      <c r="H31" s="15">
        <v>245</v>
      </c>
      <c r="I31" s="23">
        <v>10.199999999999999</v>
      </c>
      <c r="J31" s="23">
        <v>9.9</v>
      </c>
      <c r="K31" s="23">
        <v>11.9</v>
      </c>
    </row>
    <row r="32" spans="1:11" ht="9.9499999999999993" customHeight="1">
      <c r="A32" s="5"/>
      <c r="B32" s="35" t="s">
        <v>95</v>
      </c>
      <c r="C32" s="14">
        <v>1593</v>
      </c>
      <c r="D32" s="14">
        <v>998</v>
      </c>
      <c r="E32" s="14">
        <v>595</v>
      </c>
      <c r="F32" s="14">
        <v>342</v>
      </c>
      <c r="G32" s="14">
        <v>195</v>
      </c>
      <c r="H32" s="14">
        <v>147</v>
      </c>
      <c r="I32" s="48">
        <v>21.5</v>
      </c>
      <c r="J32" s="48">
        <v>19.5</v>
      </c>
      <c r="K32" s="48">
        <v>24.7</v>
      </c>
    </row>
    <row r="33" spans="1:11" ht="9.9499999999999993" customHeight="1">
      <c r="A33" s="5"/>
      <c r="B33" s="35" t="s">
        <v>8</v>
      </c>
      <c r="C33" s="14">
        <v>13996</v>
      </c>
      <c r="D33" s="15">
        <v>11053</v>
      </c>
      <c r="E33" s="15">
        <v>2943</v>
      </c>
      <c r="F33" s="15">
        <v>1204</v>
      </c>
      <c r="G33" s="15">
        <v>881</v>
      </c>
      <c r="H33" s="15">
        <v>323</v>
      </c>
      <c r="I33" s="23">
        <v>8.6</v>
      </c>
      <c r="J33" s="23">
        <v>8</v>
      </c>
      <c r="K33" s="23">
        <v>11</v>
      </c>
    </row>
    <row r="34" spans="1:11" ht="9.9499999999999993" customHeight="1">
      <c r="A34" s="5"/>
      <c r="B34" s="35" t="s">
        <v>43</v>
      </c>
      <c r="C34" s="14">
        <v>1526</v>
      </c>
      <c r="D34" s="15" t="s">
        <v>53</v>
      </c>
      <c r="E34" s="15">
        <v>1526</v>
      </c>
      <c r="F34" s="15">
        <v>274</v>
      </c>
      <c r="G34" s="15" t="s">
        <v>53</v>
      </c>
      <c r="H34" s="15">
        <v>274</v>
      </c>
      <c r="I34" s="23">
        <v>18</v>
      </c>
      <c r="J34" s="23" t="s">
        <v>53</v>
      </c>
      <c r="K34" s="23">
        <v>18</v>
      </c>
    </row>
    <row r="35" spans="1:11" ht="9.9499999999999993" customHeight="1">
      <c r="A35" s="5"/>
      <c r="B35" s="35" t="s">
        <v>9</v>
      </c>
      <c r="C35" s="14">
        <v>277</v>
      </c>
      <c r="D35" s="15">
        <v>96</v>
      </c>
      <c r="E35" s="15">
        <v>181</v>
      </c>
      <c r="F35" s="15">
        <v>75</v>
      </c>
      <c r="G35" s="15">
        <v>22</v>
      </c>
      <c r="H35" s="15">
        <v>53</v>
      </c>
      <c r="I35" s="23">
        <v>27.1</v>
      </c>
      <c r="J35" s="23">
        <v>22.9</v>
      </c>
      <c r="K35" s="23">
        <v>29.3</v>
      </c>
    </row>
    <row r="36" spans="1:11" ht="9.9499999999999993" customHeight="1">
      <c r="A36" s="5"/>
      <c r="B36" s="35" t="s">
        <v>10</v>
      </c>
      <c r="C36" s="14">
        <v>3693</v>
      </c>
      <c r="D36" s="15">
        <v>3218</v>
      </c>
      <c r="E36" s="15">
        <v>475</v>
      </c>
      <c r="F36" s="15">
        <v>493</v>
      </c>
      <c r="G36" s="15">
        <v>444</v>
      </c>
      <c r="H36" s="15">
        <v>49</v>
      </c>
      <c r="I36" s="23">
        <v>13.3</v>
      </c>
      <c r="J36" s="23">
        <v>13.8</v>
      </c>
      <c r="K36" s="23">
        <v>10.3</v>
      </c>
    </row>
    <row r="37" spans="1:11" ht="9.9499999999999993" customHeight="1">
      <c r="A37" s="5"/>
      <c r="B37" s="35" t="s">
        <v>11</v>
      </c>
      <c r="C37" s="14">
        <v>5372</v>
      </c>
      <c r="D37" s="15">
        <v>4798</v>
      </c>
      <c r="E37" s="15">
        <v>574</v>
      </c>
      <c r="F37" s="15">
        <v>1102</v>
      </c>
      <c r="G37" s="15">
        <v>1014</v>
      </c>
      <c r="H37" s="15">
        <v>88</v>
      </c>
      <c r="I37" s="23">
        <v>20.5</v>
      </c>
      <c r="J37" s="23">
        <v>21.1</v>
      </c>
      <c r="K37" s="23">
        <v>15.3</v>
      </c>
    </row>
    <row r="38" spans="1:11" ht="9.9499999999999993" customHeight="1">
      <c r="A38" s="5"/>
      <c r="B38" s="35" t="s">
        <v>12</v>
      </c>
      <c r="C38" s="14">
        <v>1787</v>
      </c>
      <c r="D38" s="15">
        <v>1450</v>
      </c>
      <c r="E38" s="15">
        <v>337</v>
      </c>
      <c r="F38" s="15">
        <v>416</v>
      </c>
      <c r="G38" s="15">
        <v>335</v>
      </c>
      <c r="H38" s="15">
        <v>81</v>
      </c>
      <c r="I38" s="23">
        <v>23.3</v>
      </c>
      <c r="J38" s="23">
        <v>23.1</v>
      </c>
      <c r="K38" s="23">
        <v>24</v>
      </c>
    </row>
    <row r="39" spans="1:11" ht="9.9499999999999993" customHeight="1">
      <c r="A39" s="5"/>
      <c r="B39" s="35" t="s">
        <v>13</v>
      </c>
      <c r="C39" s="14">
        <v>1663</v>
      </c>
      <c r="D39" s="15">
        <v>1158</v>
      </c>
      <c r="E39" s="15">
        <v>505</v>
      </c>
      <c r="F39" s="15">
        <v>442</v>
      </c>
      <c r="G39" s="15">
        <v>287</v>
      </c>
      <c r="H39" s="15">
        <v>155</v>
      </c>
      <c r="I39" s="23">
        <v>26.6</v>
      </c>
      <c r="J39" s="23">
        <v>24.8</v>
      </c>
      <c r="K39" s="23">
        <v>30.7</v>
      </c>
    </row>
    <row r="40" spans="1:11" ht="9.9499999999999993" customHeight="1">
      <c r="A40" s="5"/>
      <c r="B40" s="35" t="s">
        <v>14</v>
      </c>
      <c r="C40" s="14">
        <v>877</v>
      </c>
      <c r="D40" s="15">
        <v>603</v>
      </c>
      <c r="E40" s="15">
        <v>274</v>
      </c>
      <c r="F40" s="15">
        <v>183</v>
      </c>
      <c r="G40" s="15">
        <v>133</v>
      </c>
      <c r="H40" s="15">
        <v>50</v>
      </c>
      <c r="I40" s="23">
        <v>20.9</v>
      </c>
      <c r="J40" s="23">
        <v>22.1</v>
      </c>
      <c r="K40" s="23">
        <v>18.2</v>
      </c>
    </row>
    <row r="41" spans="1:11" ht="9.9499999999999993" customHeight="1">
      <c r="A41" s="5"/>
      <c r="B41" s="35" t="s">
        <v>15</v>
      </c>
      <c r="C41" s="14">
        <v>1180</v>
      </c>
      <c r="D41" s="15">
        <v>874</v>
      </c>
      <c r="E41" s="15">
        <v>306</v>
      </c>
      <c r="F41" s="15">
        <v>202</v>
      </c>
      <c r="G41" s="15">
        <v>164</v>
      </c>
      <c r="H41" s="15">
        <v>38</v>
      </c>
      <c r="I41" s="23">
        <v>17.100000000000001</v>
      </c>
      <c r="J41" s="23">
        <v>18.8</v>
      </c>
      <c r="K41" s="23">
        <v>12.4</v>
      </c>
    </row>
    <row r="42" spans="1:11" ht="9.9499999999999993" customHeight="1">
      <c r="A42" s="5"/>
      <c r="B42" s="35" t="s">
        <v>60</v>
      </c>
      <c r="C42" s="14">
        <v>709</v>
      </c>
      <c r="D42" s="15">
        <v>247</v>
      </c>
      <c r="E42" s="15">
        <v>462</v>
      </c>
      <c r="F42" s="15">
        <v>220</v>
      </c>
      <c r="G42" s="15">
        <v>58</v>
      </c>
      <c r="H42" s="15">
        <v>162</v>
      </c>
      <c r="I42" s="23">
        <v>31</v>
      </c>
      <c r="J42" s="23">
        <v>23.5</v>
      </c>
      <c r="K42" s="23">
        <v>35.1</v>
      </c>
    </row>
    <row r="43" spans="1:11" ht="9.9499999999999993" customHeight="1">
      <c r="A43" s="5"/>
      <c r="B43" s="35" t="s">
        <v>16</v>
      </c>
      <c r="C43" s="14">
        <v>4091</v>
      </c>
      <c r="D43" s="15">
        <v>1944</v>
      </c>
      <c r="E43" s="15">
        <v>2147</v>
      </c>
      <c r="F43" s="15">
        <v>476</v>
      </c>
      <c r="G43" s="15">
        <v>201</v>
      </c>
      <c r="H43" s="15">
        <v>275</v>
      </c>
      <c r="I43" s="23">
        <v>11.6</v>
      </c>
      <c r="J43" s="23">
        <v>10.3</v>
      </c>
      <c r="K43" s="23">
        <v>12.8</v>
      </c>
    </row>
    <row r="44" spans="1:11" ht="9.9499999999999993" customHeight="1">
      <c r="A44" s="5"/>
      <c r="B44" s="35" t="s">
        <v>94</v>
      </c>
      <c r="C44" s="14">
        <v>1467</v>
      </c>
      <c r="D44" s="15">
        <v>172</v>
      </c>
      <c r="E44" s="15">
        <v>1295</v>
      </c>
      <c r="F44" s="15">
        <v>88</v>
      </c>
      <c r="G44" s="15">
        <v>9</v>
      </c>
      <c r="H44" s="15">
        <v>79</v>
      </c>
      <c r="I44" s="23">
        <v>6</v>
      </c>
      <c r="J44" s="23">
        <v>5.2</v>
      </c>
      <c r="K44" s="23">
        <v>6.1</v>
      </c>
    </row>
    <row r="45" spans="1:11" ht="9.9499999999999993" customHeight="1">
      <c r="A45" s="5"/>
      <c r="B45" s="35" t="s">
        <v>17</v>
      </c>
      <c r="C45" s="14">
        <v>3513</v>
      </c>
      <c r="D45" s="15" t="s">
        <v>53</v>
      </c>
      <c r="E45" s="15">
        <v>3513</v>
      </c>
      <c r="F45" s="15">
        <v>318</v>
      </c>
      <c r="G45" s="15" t="s">
        <v>53</v>
      </c>
      <c r="H45" s="15">
        <v>318</v>
      </c>
      <c r="I45" s="23">
        <v>9.1</v>
      </c>
      <c r="J45" s="23" t="s">
        <v>53</v>
      </c>
      <c r="K45" s="23">
        <v>9.1</v>
      </c>
    </row>
    <row r="46" spans="1:11" ht="9.9499999999999993" customHeight="1">
      <c r="A46" s="5"/>
      <c r="B46" s="35" t="s">
        <v>59</v>
      </c>
      <c r="C46" s="14">
        <v>3302</v>
      </c>
      <c r="D46" s="15" t="s">
        <v>53</v>
      </c>
      <c r="E46" s="15">
        <v>3302</v>
      </c>
      <c r="F46" s="15">
        <v>227</v>
      </c>
      <c r="G46" s="15" t="s">
        <v>53</v>
      </c>
      <c r="H46" s="15">
        <v>227</v>
      </c>
      <c r="I46" s="23">
        <v>6.9</v>
      </c>
      <c r="J46" s="23" t="s">
        <v>53</v>
      </c>
      <c r="K46" s="23">
        <v>6.9</v>
      </c>
    </row>
    <row r="47" spans="1:11" ht="9.9499999999999993" customHeight="1">
      <c r="A47" s="5"/>
      <c r="B47" s="35" t="s">
        <v>18</v>
      </c>
      <c r="C47" s="14">
        <v>7518</v>
      </c>
      <c r="D47" s="15">
        <v>3786</v>
      </c>
      <c r="E47" s="15">
        <v>3732</v>
      </c>
      <c r="F47" s="15">
        <v>443</v>
      </c>
      <c r="G47" s="15">
        <v>200</v>
      </c>
      <c r="H47" s="15">
        <v>243</v>
      </c>
      <c r="I47" s="23">
        <v>5.9</v>
      </c>
      <c r="J47" s="23">
        <v>5.3</v>
      </c>
      <c r="K47" s="23">
        <v>6.5</v>
      </c>
    </row>
    <row r="48" spans="1:11" ht="9.9499999999999993" customHeight="1">
      <c r="A48" s="5"/>
      <c r="B48" s="35" t="s">
        <v>19</v>
      </c>
      <c r="C48" s="14">
        <v>937</v>
      </c>
      <c r="D48" s="15">
        <v>413</v>
      </c>
      <c r="E48" s="15">
        <v>524</v>
      </c>
      <c r="F48" s="15">
        <v>194</v>
      </c>
      <c r="G48" s="15">
        <v>77</v>
      </c>
      <c r="H48" s="15">
        <v>117</v>
      </c>
      <c r="I48" s="23">
        <v>20.7</v>
      </c>
      <c r="J48" s="23">
        <v>18.600000000000001</v>
      </c>
      <c r="K48" s="23">
        <v>22.3</v>
      </c>
    </row>
    <row r="49" spans="1:11" ht="9.9499999999999993" customHeight="1">
      <c r="A49" s="5"/>
      <c r="B49" s="35" t="s">
        <v>83</v>
      </c>
      <c r="C49" s="14">
        <v>4441</v>
      </c>
      <c r="D49" s="15" t="s">
        <v>53</v>
      </c>
      <c r="E49" s="15">
        <v>4441</v>
      </c>
      <c r="F49" s="15">
        <v>298</v>
      </c>
      <c r="G49" s="15" t="s">
        <v>53</v>
      </c>
      <c r="H49" s="15">
        <v>298</v>
      </c>
      <c r="I49" s="23">
        <v>6.7</v>
      </c>
      <c r="J49" s="15" t="s">
        <v>53</v>
      </c>
      <c r="K49" s="23">
        <v>6.7</v>
      </c>
    </row>
    <row r="50" spans="1:11" ht="9.9499999999999993" customHeight="1">
      <c r="A50" s="5"/>
      <c r="B50" s="35" t="s">
        <v>20</v>
      </c>
      <c r="C50" s="14">
        <v>7393</v>
      </c>
      <c r="D50" s="15">
        <v>2440</v>
      </c>
      <c r="E50" s="15">
        <v>4953</v>
      </c>
      <c r="F50" s="15">
        <v>1173</v>
      </c>
      <c r="G50" s="15">
        <v>340</v>
      </c>
      <c r="H50" s="15">
        <v>833</v>
      </c>
      <c r="I50" s="23">
        <v>15.9</v>
      </c>
      <c r="J50" s="23">
        <v>13.9</v>
      </c>
      <c r="K50" s="23">
        <v>16.8</v>
      </c>
    </row>
    <row r="51" spans="1:11" ht="9.9499999999999993" customHeight="1">
      <c r="A51" s="5"/>
      <c r="B51" s="35" t="s">
        <v>21</v>
      </c>
      <c r="C51" s="14">
        <v>868</v>
      </c>
      <c r="D51" s="15">
        <v>199</v>
      </c>
      <c r="E51" s="15">
        <v>669</v>
      </c>
      <c r="F51" s="15">
        <v>130</v>
      </c>
      <c r="G51" s="15">
        <v>16</v>
      </c>
      <c r="H51" s="15">
        <v>114</v>
      </c>
      <c r="I51" s="23">
        <v>15</v>
      </c>
      <c r="J51" s="23">
        <v>8</v>
      </c>
      <c r="K51" s="23">
        <v>17</v>
      </c>
    </row>
    <row r="52" spans="1:11" ht="9.9499999999999993" customHeight="1">
      <c r="A52" s="5"/>
      <c r="B52" s="35" t="s">
        <v>22</v>
      </c>
      <c r="C52" s="14">
        <v>315</v>
      </c>
      <c r="D52" s="15">
        <v>73</v>
      </c>
      <c r="E52" s="15">
        <v>242</v>
      </c>
      <c r="F52" s="15">
        <v>63</v>
      </c>
      <c r="G52" s="15">
        <v>9</v>
      </c>
      <c r="H52" s="15">
        <v>54</v>
      </c>
      <c r="I52" s="23">
        <v>20</v>
      </c>
      <c r="J52" s="23">
        <v>12.3</v>
      </c>
      <c r="K52" s="23">
        <v>22.3</v>
      </c>
    </row>
    <row r="53" spans="1:11" ht="9.9499999999999993" customHeight="1">
      <c r="A53" s="5"/>
      <c r="B53" s="35" t="s">
        <v>24</v>
      </c>
      <c r="C53" s="14">
        <v>4197</v>
      </c>
      <c r="D53" s="15">
        <v>2766</v>
      </c>
      <c r="E53" s="15">
        <v>1431</v>
      </c>
      <c r="F53" s="15">
        <v>375</v>
      </c>
      <c r="G53" s="15">
        <v>223</v>
      </c>
      <c r="H53" s="15">
        <v>152</v>
      </c>
      <c r="I53" s="23">
        <v>8.9</v>
      </c>
      <c r="J53" s="23">
        <v>8.1</v>
      </c>
      <c r="K53" s="23">
        <v>10.6</v>
      </c>
    </row>
    <row r="54" spans="1:11" ht="9.9499999999999993" customHeight="1">
      <c r="A54" s="5"/>
      <c r="B54" s="35" t="s">
        <v>25</v>
      </c>
      <c r="C54" s="14">
        <v>4179</v>
      </c>
      <c r="D54" s="15">
        <v>1712</v>
      </c>
      <c r="E54" s="15">
        <v>2467</v>
      </c>
      <c r="F54" s="15">
        <v>296</v>
      </c>
      <c r="G54" s="15">
        <v>95</v>
      </c>
      <c r="H54" s="15">
        <v>201</v>
      </c>
      <c r="I54" s="23">
        <v>7.1</v>
      </c>
      <c r="J54" s="23">
        <v>5.5</v>
      </c>
      <c r="K54" s="23">
        <v>8.1</v>
      </c>
    </row>
    <row r="55" spans="1:11" ht="9.9499999999999993" customHeight="1">
      <c r="A55" s="5"/>
      <c r="B55" s="35" t="s">
        <v>40</v>
      </c>
      <c r="C55" s="14">
        <v>841</v>
      </c>
      <c r="D55" s="15" t="s">
        <v>53</v>
      </c>
      <c r="E55" s="15">
        <v>841</v>
      </c>
      <c r="F55" s="15">
        <v>368</v>
      </c>
      <c r="G55" s="15" t="s">
        <v>53</v>
      </c>
      <c r="H55" s="15">
        <v>368</v>
      </c>
      <c r="I55" s="23">
        <v>43.8</v>
      </c>
      <c r="J55" s="23" t="s">
        <v>53</v>
      </c>
      <c r="K55" s="23">
        <v>43.8</v>
      </c>
    </row>
    <row r="56" spans="1:11" ht="9.9499999999999993" customHeight="1">
      <c r="A56" s="5"/>
      <c r="B56" s="35" t="s">
        <v>26</v>
      </c>
      <c r="C56" s="14">
        <v>323</v>
      </c>
      <c r="D56" s="15">
        <v>101</v>
      </c>
      <c r="E56" s="15">
        <v>222</v>
      </c>
      <c r="F56" s="15">
        <v>101</v>
      </c>
      <c r="G56" s="15">
        <v>34</v>
      </c>
      <c r="H56" s="15">
        <v>67</v>
      </c>
      <c r="I56" s="23">
        <v>31.3</v>
      </c>
      <c r="J56" s="23">
        <v>33.700000000000003</v>
      </c>
      <c r="K56" s="23">
        <v>30.2</v>
      </c>
    </row>
    <row r="57" spans="1:11" ht="9.9499999999999993" customHeight="1">
      <c r="A57" s="5"/>
      <c r="B57" s="35" t="s">
        <v>41</v>
      </c>
      <c r="C57" s="14">
        <v>1808</v>
      </c>
      <c r="D57" s="15">
        <v>639</v>
      </c>
      <c r="E57" s="15">
        <v>1169</v>
      </c>
      <c r="F57" s="15">
        <v>254</v>
      </c>
      <c r="G57" s="15">
        <v>75</v>
      </c>
      <c r="H57" s="15">
        <v>179</v>
      </c>
      <c r="I57" s="23">
        <v>14</v>
      </c>
      <c r="J57" s="23">
        <v>11.7</v>
      </c>
      <c r="K57" s="23">
        <v>15.3</v>
      </c>
    </row>
    <row r="58" spans="1:11" ht="9.9499999999999993" customHeight="1">
      <c r="A58" s="288" t="s">
        <v>88</v>
      </c>
      <c r="B58" s="289"/>
      <c r="C58" s="14">
        <v>3923</v>
      </c>
      <c r="D58" s="15">
        <v>2179</v>
      </c>
      <c r="E58" s="15">
        <v>1744</v>
      </c>
      <c r="F58" s="15">
        <v>620</v>
      </c>
      <c r="G58" s="15">
        <v>379</v>
      </c>
      <c r="H58" s="15">
        <v>241</v>
      </c>
      <c r="I58" s="23">
        <v>15.8</v>
      </c>
      <c r="J58" s="23">
        <v>17.399999999999999</v>
      </c>
      <c r="K58" s="23">
        <v>13.8</v>
      </c>
    </row>
    <row r="59" spans="1:11" s="45" customFormat="1" ht="6" customHeight="1">
      <c r="A59" s="29"/>
      <c r="B59" s="29"/>
      <c r="C59" s="26"/>
      <c r="D59" s="27"/>
      <c r="E59" s="27"/>
      <c r="F59" s="27"/>
      <c r="G59" s="27"/>
      <c r="H59" s="27"/>
      <c r="I59" s="46"/>
      <c r="J59" s="46"/>
      <c r="K59" s="46"/>
    </row>
    <row r="60" spans="1:11" ht="10.5" customHeight="1">
      <c r="A60" s="4" t="s">
        <v>87</v>
      </c>
    </row>
    <row r="61" spans="1:11">
      <c r="F61" s="1" t="s">
        <v>86</v>
      </c>
      <c r="G61" s="1" t="s">
        <v>86</v>
      </c>
      <c r="H61" s="1" t="s">
        <v>86</v>
      </c>
    </row>
  </sheetData>
  <mergeCells count="9">
    <mergeCell ref="A58:B58"/>
    <mergeCell ref="F12:H12"/>
    <mergeCell ref="A9:B10"/>
    <mergeCell ref="A19:B19"/>
    <mergeCell ref="A3:K3"/>
    <mergeCell ref="A14:B14"/>
    <mergeCell ref="A15:B15"/>
    <mergeCell ref="A16:B16"/>
    <mergeCell ref="A17:B17"/>
  </mergeCells>
  <phoneticPr fontId="9"/>
  <printOptions gridLinesSet="0"/>
  <pageMargins left="0.6692913385826772" right="0.6692913385826772" top="0.78740157480314965" bottom="0.78740157480314965"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1"/>
  <sheetViews>
    <sheetView workbookViewId="0"/>
  </sheetViews>
  <sheetFormatPr defaultRowHeight="10.5" customHeight="1"/>
  <cols>
    <col min="1" max="1" width="2" style="30" customWidth="1"/>
    <col min="2" max="2" width="18.28515625" style="30" customWidth="1"/>
    <col min="3" max="11" width="9.28515625" style="30" customWidth="1"/>
    <col min="12" max="16384" width="9.140625" style="30"/>
  </cols>
  <sheetData>
    <row r="1" spans="1:11" s="41" customFormat="1" ht="13.5" customHeight="1">
      <c r="A1" s="24" t="s">
        <v>79</v>
      </c>
      <c r="B1" s="24"/>
      <c r="C1" s="24"/>
      <c r="D1" s="24"/>
      <c r="E1" s="24"/>
      <c r="F1" s="24"/>
      <c r="G1" s="24"/>
      <c r="H1" s="24"/>
      <c r="I1" s="24"/>
      <c r="J1" s="24"/>
      <c r="K1" s="24"/>
    </row>
    <row r="4" spans="1:11" ht="10.5" customHeight="1">
      <c r="A4" s="2"/>
      <c r="B4" s="2"/>
      <c r="C4" s="2"/>
      <c r="D4" s="2"/>
      <c r="E4" s="2"/>
      <c r="F4" s="2"/>
      <c r="G4" s="2"/>
      <c r="H4" s="2"/>
      <c r="I4" s="2"/>
      <c r="J4" s="2"/>
      <c r="K4" s="10" t="s">
        <v>85</v>
      </c>
    </row>
    <row r="5" spans="1:11" ht="10.5" customHeight="1">
      <c r="A5" s="305" t="s">
        <v>77</v>
      </c>
      <c r="B5" s="305"/>
      <c r="C5" s="302" t="s">
        <v>36</v>
      </c>
      <c r="D5" s="303"/>
      <c r="E5" s="304"/>
      <c r="F5" s="302" t="s">
        <v>35</v>
      </c>
      <c r="G5" s="303"/>
      <c r="H5" s="304"/>
      <c r="I5" s="11"/>
      <c r="J5" s="19" t="s">
        <v>34</v>
      </c>
      <c r="K5" s="22"/>
    </row>
    <row r="6" spans="1:11" ht="10.5" customHeight="1">
      <c r="A6" s="306"/>
      <c r="B6" s="306"/>
      <c r="C6" s="8" t="s">
        <v>73</v>
      </c>
      <c r="D6" s="8" t="s">
        <v>76</v>
      </c>
      <c r="E6" s="8" t="s">
        <v>75</v>
      </c>
      <c r="F6" s="8" t="s">
        <v>73</v>
      </c>
      <c r="G6" s="8" t="s">
        <v>76</v>
      </c>
      <c r="H6" s="8" t="s">
        <v>75</v>
      </c>
      <c r="I6" s="8" t="s">
        <v>73</v>
      </c>
      <c r="J6" s="8" t="s">
        <v>76</v>
      </c>
      <c r="K6" s="9" t="s">
        <v>75</v>
      </c>
    </row>
    <row r="7" spans="1:11" ht="10.5" customHeight="1">
      <c r="A7" s="25"/>
      <c r="B7" s="28"/>
      <c r="C7" s="298" t="s">
        <v>37</v>
      </c>
      <c r="D7" s="299"/>
      <c r="E7" s="299"/>
      <c r="F7" s="299"/>
      <c r="G7" s="299"/>
      <c r="H7" s="299"/>
      <c r="I7" s="299"/>
      <c r="J7" s="299"/>
      <c r="K7" s="299"/>
    </row>
    <row r="8" spans="1:11" s="36" customFormat="1" ht="10.5" customHeight="1">
      <c r="A8" s="296" t="s">
        <v>73</v>
      </c>
      <c r="B8" s="296"/>
      <c r="C8" s="44">
        <v>205170</v>
      </c>
      <c r="D8" s="38">
        <v>113836</v>
      </c>
      <c r="E8" s="38">
        <v>91334</v>
      </c>
      <c r="F8" s="38">
        <v>24179</v>
      </c>
      <c r="G8" s="38">
        <v>12271</v>
      </c>
      <c r="H8" s="38">
        <v>11908</v>
      </c>
      <c r="I8" s="37">
        <v>11.8</v>
      </c>
      <c r="J8" s="37">
        <v>10.8</v>
      </c>
      <c r="K8" s="37">
        <v>13</v>
      </c>
    </row>
    <row r="9" spans="1:11" ht="10.5" customHeight="1">
      <c r="A9" s="288" t="s">
        <v>72</v>
      </c>
      <c r="B9" s="288"/>
      <c r="C9" s="21">
        <v>17918</v>
      </c>
      <c r="D9" s="34">
        <v>13421</v>
      </c>
      <c r="E9" s="34">
        <v>4497</v>
      </c>
      <c r="F9" s="34">
        <v>4053</v>
      </c>
      <c r="G9" s="39">
        <v>3042</v>
      </c>
      <c r="H9" s="34">
        <v>1011</v>
      </c>
      <c r="I9" s="43">
        <v>22.6</v>
      </c>
      <c r="J9" s="43">
        <v>22.7</v>
      </c>
      <c r="K9" s="43">
        <v>22.5</v>
      </c>
    </row>
    <row r="10" spans="1:11" ht="10.5" customHeight="1">
      <c r="A10" s="288" t="s">
        <v>71</v>
      </c>
      <c r="B10" s="289"/>
      <c r="C10" s="14">
        <v>3775</v>
      </c>
      <c r="D10" s="34">
        <v>1466</v>
      </c>
      <c r="E10" s="34">
        <v>2309</v>
      </c>
      <c r="F10" s="34">
        <v>767</v>
      </c>
      <c r="G10" s="34">
        <v>255</v>
      </c>
      <c r="H10" s="34">
        <v>512</v>
      </c>
      <c r="I10" s="43">
        <v>20.3</v>
      </c>
      <c r="J10" s="43">
        <v>17.399999999999999</v>
      </c>
      <c r="K10" s="43">
        <v>22.2</v>
      </c>
    </row>
    <row r="11" spans="1:11" ht="10.5" customHeight="1">
      <c r="A11" s="288" t="s">
        <v>70</v>
      </c>
      <c r="B11" s="289"/>
      <c r="C11" s="14">
        <v>183477</v>
      </c>
      <c r="D11" s="34">
        <v>98949</v>
      </c>
      <c r="E11" s="34">
        <v>84528</v>
      </c>
      <c r="F11" s="34">
        <v>19359</v>
      </c>
      <c r="G11" s="34">
        <v>8974</v>
      </c>
      <c r="H11" s="34">
        <v>10385</v>
      </c>
      <c r="I11" s="43">
        <v>10.6</v>
      </c>
      <c r="J11" s="43">
        <v>9.1</v>
      </c>
      <c r="K11" s="43">
        <v>12.3</v>
      </c>
    </row>
    <row r="12" spans="1:11" ht="10.5" customHeight="1">
      <c r="A12" s="288" t="s">
        <v>69</v>
      </c>
      <c r="B12" s="289"/>
      <c r="C12" s="14">
        <v>201112</v>
      </c>
      <c r="D12" s="34">
        <v>111540</v>
      </c>
      <c r="E12" s="34">
        <v>89572</v>
      </c>
      <c r="F12" s="34">
        <v>23314</v>
      </c>
      <c r="G12" s="34">
        <v>11776</v>
      </c>
      <c r="H12" s="34">
        <v>11538</v>
      </c>
      <c r="I12" s="43">
        <v>11.6</v>
      </c>
      <c r="J12" s="43">
        <v>10.6</v>
      </c>
      <c r="K12" s="43">
        <v>12.9</v>
      </c>
    </row>
    <row r="13" spans="1:11" ht="10.5" customHeight="1">
      <c r="A13" s="5"/>
      <c r="B13" s="6" t="s">
        <v>74</v>
      </c>
      <c r="C13" s="14">
        <v>40377</v>
      </c>
      <c r="D13" s="34">
        <v>18138</v>
      </c>
      <c r="E13" s="34">
        <v>22239</v>
      </c>
      <c r="F13" s="34">
        <v>4746</v>
      </c>
      <c r="G13" s="34">
        <v>1990</v>
      </c>
      <c r="H13" s="34">
        <v>2756</v>
      </c>
      <c r="I13" s="43">
        <v>11.8</v>
      </c>
      <c r="J13" s="43">
        <v>11</v>
      </c>
      <c r="K13" s="43">
        <v>12.4</v>
      </c>
    </row>
    <row r="14" spans="1:11" ht="10.5" customHeight="1">
      <c r="A14" s="5"/>
      <c r="B14" s="35" t="s">
        <v>0</v>
      </c>
      <c r="C14" s="14">
        <v>177</v>
      </c>
      <c r="D14" s="34">
        <v>147</v>
      </c>
      <c r="E14" s="34">
        <v>30</v>
      </c>
      <c r="F14" s="34">
        <v>142</v>
      </c>
      <c r="G14" s="34">
        <v>120</v>
      </c>
      <c r="H14" s="34">
        <v>22</v>
      </c>
      <c r="I14" s="43">
        <v>80.2</v>
      </c>
      <c r="J14" s="43">
        <v>81.599999999999994</v>
      </c>
      <c r="K14" s="43">
        <v>73.3</v>
      </c>
    </row>
    <row r="15" spans="1:11" ht="10.5" customHeight="1">
      <c r="A15" s="5"/>
      <c r="B15" s="35" t="s">
        <v>1</v>
      </c>
      <c r="C15" s="14">
        <v>12982</v>
      </c>
      <c r="D15" s="34">
        <v>5296</v>
      </c>
      <c r="E15" s="34">
        <v>7686</v>
      </c>
      <c r="F15" s="34">
        <v>1449</v>
      </c>
      <c r="G15" s="34">
        <v>503</v>
      </c>
      <c r="H15" s="34">
        <v>946</v>
      </c>
      <c r="I15" s="43">
        <v>11.2</v>
      </c>
      <c r="J15" s="43">
        <v>9.5</v>
      </c>
      <c r="K15" s="43">
        <v>12.3</v>
      </c>
    </row>
    <row r="16" spans="1:11" ht="10.5" customHeight="1">
      <c r="A16" s="5"/>
      <c r="B16" s="35" t="s">
        <v>2</v>
      </c>
      <c r="C16" s="14">
        <v>1170</v>
      </c>
      <c r="D16" s="34">
        <v>609</v>
      </c>
      <c r="E16" s="34">
        <v>561</v>
      </c>
      <c r="F16" s="34">
        <v>470</v>
      </c>
      <c r="G16" s="34">
        <v>222</v>
      </c>
      <c r="H16" s="34">
        <v>248</v>
      </c>
      <c r="I16" s="43">
        <v>40.200000000000003</v>
      </c>
      <c r="J16" s="43">
        <v>36.5</v>
      </c>
      <c r="K16" s="43">
        <v>44.2</v>
      </c>
    </row>
    <row r="17" spans="1:11" ht="10.5" customHeight="1">
      <c r="A17" s="5"/>
      <c r="B17" s="35" t="s">
        <v>42</v>
      </c>
      <c r="C17" s="14">
        <v>2779</v>
      </c>
      <c r="D17" s="34">
        <v>1257</v>
      </c>
      <c r="E17" s="34">
        <v>1522</v>
      </c>
      <c r="F17" s="34">
        <v>272</v>
      </c>
      <c r="G17" s="34">
        <v>110</v>
      </c>
      <c r="H17" s="34">
        <v>162</v>
      </c>
      <c r="I17" s="43">
        <v>9.8000000000000007</v>
      </c>
      <c r="J17" s="43">
        <v>8.8000000000000007</v>
      </c>
      <c r="K17" s="43">
        <v>10.6</v>
      </c>
    </row>
    <row r="18" spans="1:11" ht="10.5" customHeight="1">
      <c r="A18" s="5"/>
      <c r="B18" s="35" t="s">
        <v>44</v>
      </c>
      <c r="C18" s="14">
        <v>798</v>
      </c>
      <c r="D18" s="34" t="s">
        <v>82</v>
      </c>
      <c r="E18" s="34">
        <v>798</v>
      </c>
      <c r="F18" s="34">
        <v>382</v>
      </c>
      <c r="G18" s="34" t="s">
        <v>82</v>
      </c>
      <c r="H18" s="34">
        <v>382</v>
      </c>
      <c r="I18" s="43">
        <v>47.9</v>
      </c>
      <c r="J18" s="34" t="s">
        <v>82</v>
      </c>
      <c r="K18" s="43">
        <v>47.9</v>
      </c>
    </row>
    <row r="19" spans="1:11" ht="10.5" customHeight="1">
      <c r="A19" s="5"/>
      <c r="B19" s="35" t="s">
        <v>3</v>
      </c>
      <c r="C19" s="14">
        <v>2749</v>
      </c>
      <c r="D19" s="34">
        <v>1893</v>
      </c>
      <c r="E19" s="34">
        <v>856</v>
      </c>
      <c r="F19" s="34">
        <v>402</v>
      </c>
      <c r="G19" s="34">
        <v>243</v>
      </c>
      <c r="H19" s="34">
        <v>159</v>
      </c>
      <c r="I19" s="43">
        <v>14.6</v>
      </c>
      <c r="J19" s="43">
        <v>12.8</v>
      </c>
      <c r="K19" s="43">
        <v>18.600000000000001</v>
      </c>
    </row>
    <row r="20" spans="1:11" ht="10.5" customHeight="1">
      <c r="A20" s="5"/>
      <c r="B20" s="35" t="s">
        <v>4</v>
      </c>
      <c r="C20" s="14">
        <v>12718</v>
      </c>
      <c r="D20" s="34">
        <v>7140</v>
      </c>
      <c r="E20" s="34">
        <v>5578</v>
      </c>
      <c r="F20" s="34">
        <v>1002</v>
      </c>
      <c r="G20" s="34">
        <v>466</v>
      </c>
      <c r="H20" s="34">
        <v>536</v>
      </c>
      <c r="I20" s="43">
        <v>7.9</v>
      </c>
      <c r="J20" s="43">
        <v>6.5</v>
      </c>
      <c r="K20" s="43">
        <v>9.6</v>
      </c>
    </row>
    <row r="21" spans="1:11" ht="10.5" customHeight="1">
      <c r="A21" s="5"/>
      <c r="B21" s="35" t="s">
        <v>5</v>
      </c>
      <c r="C21" s="14">
        <v>3855</v>
      </c>
      <c r="D21" s="34">
        <v>1830</v>
      </c>
      <c r="E21" s="34">
        <v>2025</v>
      </c>
      <c r="F21" s="34">
        <v>652</v>
      </c>
      <c r="G21" s="34">
        <v>275</v>
      </c>
      <c r="H21" s="34">
        <v>377</v>
      </c>
      <c r="I21" s="43">
        <v>16.899999999999999</v>
      </c>
      <c r="J21" s="43">
        <v>15</v>
      </c>
      <c r="K21" s="43">
        <v>18.600000000000001</v>
      </c>
    </row>
    <row r="22" spans="1:11" ht="10.5" customHeight="1">
      <c r="A22" s="5"/>
      <c r="B22" s="35" t="s">
        <v>6</v>
      </c>
      <c r="C22" s="14">
        <v>26922</v>
      </c>
      <c r="D22" s="34">
        <v>19316</v>
      </c>
      <c r="E22" s="34">
        <v>7606</v>
      </c>
      <c r="F22" s="34">
        <v>2491</v>
      </c>
      <c r="G22" s="34">
        <v>1710</v>
      </c>
      <c r="H22" s="34">
        <v>781</v>
      </c>
      <c r="I22" s="43">
        <v>9.3000000000000007</v>
      </c>
      <c r="J22" s="43">
        <v>8.9</v>
      </c>
      <c r="K22" s="43">
        <v>10.3</v>
      </c>
    </row>
    <row r="23" spans="1:11" ht="10.5" customHeight="1">
      <c r="A23" s="5"/>
      <c r="B23" s="35" t="s">
        <v>7</v>
      </c>
      <c r="C23" s="14">
        <v>17643</v>
      </c>
      <c r="D23" s="34">
        <v>15323</v>
      </c>
      <c r="E23" s="34">
        <v>2320</v>
      </c>
      <c r="F23" s="34">
        <v>1522</v>
      </c>
      <c r="G23" s="34">
        <v>1286</v>
      </c>
      <c r="H23" s="34">
        <v>236</v>
      </c>
      <c r="I23" s="43">
        <v>8.6</v>
      </c>
      <c r="J23" s="43">
        <v>8.4</v>
      </c>
      <c r="K23" s="43">
        <v>10.199999999999999</v>
      </c>
    </row>
    <row r="24" spans="1:11" ht="10.5" customHeight="1">
      <c r="A24" s="5"/>
      <c r="B24" s="35" t="s">
        <v>84</v>
      </c>
      <c r="C24" s="14">
        <v>2180</v>
      </c>
      <c r="D24" s="34">
        <v>1374</v>
      </c>
      <c r="E24" s="34">
        <v>806</v>
      </c>
      <c r="F24" s="34">
        <v>334</v>
      </c>
      <c r="G24" s="34">
        <v>178</v>
      </c>
      <c r="H24" s="34">
        <v>156</v>
      </c>
      <c r="I24" s="43">
        <v>15.3</v>
      </c>
      <c r="J24" s="43">
        <v>13</v>
      </c>
      <c r="K24" s="43">
        <v>19.399999999999999</v>
      </c>
    </row>
    <row r="25" spans="1:11" ht="10.5" customHeight="1">
      <c r="A25" s="5"/>
      <c r="B25" s="35" t="s">
        <v>8</v>
      </c>
      <c r="C25" s="14">
        <v>15057</v>
      </c>
      <c r="D25" s="34">
        <v>11954</v>
      </c>
      <c r="E25" s="34">
        <v>3103</v>
      </c>
      <c r="F25" s="34">
        <v>1260</v>
      </c>
      <c r="G25" s="34">
        <v>949</v>
      </c>
      <c r="H25" s="34">
        <v>311</v>
      </c>
      <c r="I25" s="43">
        <v>8.4</v>
      </c>
      <c r="J25" s="43">
        <v>7.9</v>
      </c>
      <c r="K25" s="43">
        <v>10</v>
      </c>
    </row>
    <row r="26" spans="1:11" ht="10.5" customHeight="1">
      <c r="A26" s="5"/>
      <c r="B26" s="35" t="s">
        <v>43</v>
      </c>
      <c r="C26" s="14">
        <v>1980</v>
      </c>
      <c r="D26" s="34" t="s">
        <v>82</v>
      </c>
      <c r="E26" s="34">
        <v>1980</v>
      </c>
      <c r="F26" s="34">
        <v>245</v>
      </c>
      <c r="G26" s="34" t="s">
        <v>82</v>
      </c>
      <c r="H26" s="34">
        <v>245</v>
      </c>
      <c r="I26" s="43">
        <v>12.4</v>
      </c>
      <c r="J26" s="34" t="s">
        <v>82</v>
      </c>
      <c r="K26" s="43">
        <v>12.4</v>
      </c>
    </row>
    <row r="27" spans="1:11" ht="10.5" customHeight="1">
      <c r="A27" s="5"/>
      <c r="B27" s="35" t="s">
        <v>9</v>
      </c>
      <c r="C27" s="14">
        <v>295</v>
      </c>
      <c r="D27" s="34">
        <v>91</v>
      </c>
      <c r="E27" s="34">
        <v>204</v>
      </c>
      <c r="F27" s="34">
        <v>75</v>
      </c>
      <c r="G27" s="34">
        <v>20</v>
      </c>
      <c r="H27" s="34">
        <v>55</v>
      </c>
      <c r="I27" s="43">
        <v>25.4</v>
      </c>
      <c r="J27" s="43">
        <v>22</v>
      </c>
      <c r="K27" s="43">
        <v>27</v>
      </c>
    </row>
    <row r="28" spans="1:11" ht="10.5" customHeight="1">
      <c r="A28" s="5"/>
      <c r="B28" s="35" t="s">
        <v>10</v>
      </c>
      <c r="C28" s="14">
        <v>4136</v>
      </c>
      <c r="D28" s="34">
        <v>3585</v>
      </c>
      <c r="E28" s="34">
        <v>551</v>
      </c>
      <c r="F28" s="34">
        <v>460</v>
      </c>
      <c r="G28" s="34">
        <v>422</v>
      </c>
      <c r="H28" s="34">
        <v>38</v>
      </c>
      <c r="I28" s="43">
        <v>11.1</v>
      </c>
      <c r="J28" s="43">
        <v>11.8</v>
      </c>
      <c r="K28" s="43">
        <v>6.9</v>
      </c>
    </row>
    <row r="29" spans="1:11" ht="10.5" customHeight="1">
      <c r="A29" s="5"/>
      <c r="B29" s="35" t="s">
        <v>11</v>
      </c>
      <c r="C29" s="14">
        <v>5649</v>
      </c>
      <c r="D29" s="34">
        <v>5045</v>
      </c>
      <c r="E29" s="34">
        <v>604</v>
      </c>
      <c r="F29" s="34">
        <v>1107</v>
      </c>
      <c r="G29" s="34">
        <v>1019</v>
      </c>
      <c r="H29" s="34">
        <v>88</v>
      </c>
      <c r="I29" s="43">
        <v>19.600000000000001</v>
      </c>
      <c r="J29" s="43">
        <v>20.2</v>
      </c>
      <c r="K29" s="43">
        <v>14.6</v>
      </c>
    </row>
    <row r="30" spans="1:11" ht="10.5" customHeight="1">
      <c r="A30" s="5"/>
      <c r="B30" s="35" t="s">
        <v>12</v>
      </c>
      <c r="C30" s="14">
        <v>1946</v>
      </c>
      <c r="D30" s="34">
        <v>1599</v>
      </c>
      <c r="E30" s="34">
        <v>347</v>
      </c>
      <c r="F30" s="34">
        <v>412</v>
      </c>
      <c r="G30" s="34">
        <v>317</v>
      </c>
      <c r="H30" s="34">
        <v>95</v>
      </c>
      <c r="I30" s="43">
        <v>21.2</v>
      </c>
      <c r="J30" s="43">
        <v>19.8</v>
      </c>
      <c r="K30" s="43">
        <v>27.4</v>
      </c>
    </row>
    <row r="31" spans="1:11" ht="10.5" customHeight="1">
      <c r="A31" s="5"/>
      <c r="B31" s="35" t="s">
        <v>13</v>
      </c>
      <c r="C31" s="14">
        <v>1803</v>
      </c>
      <c r="D31" s="34">
        <v>1259</v>
      </c>
      <c r="E31" s="34">
        <v>544</v>
      </c>
      <c r="F31" s="34">
        <v>424</v>
      </c>
      <c r="G31" s="34">
        <v>303</v>
      </c>
      <c r="H31" s="34">
        <v>121</v>
      </c>
      <c r="I31" s="43">
        <v>23.5</v>
      </c>
      <c r="J31" s="43">
        <v>24.1</v>
      </c>
      <c r="K31" s="43">
        <v>22.2</v>
      </c>
    </row>
    <row r="32" spans="1:11" ht="10.5" customHeight="1">
      <c r="A32" s="5"/>
      <c r="B32" s="35" t="s">
        <v>14</v>
      </c>
      <c r="C32" s="14">
        <v>946</v>
      </c>
      <c r="D32" s="34">
        <v>650</v>
      </c>
      <c r="E32" s="34">
        <v>296</v>
      </c>
      <c r="F32" s="34">
        <v>189</v>
      </c>
      <c r="G32" s="34">
        <v>137</v>
      </c>
      <c r="H32" s="34">
        <v>52</v>
      </c>
      <c r="I32" s="43">
        <v>20</v>
      </c>
      <c r="J32" s="43">
        <v>21.1</v>
      </c>
      <c r="K32" s="43">
        <v>17.600000000000001</v>
      </c>
    </row>
    <row r="33" spans="1:11" ht="10.5" customHeight="1">
      <c r="A33" s="5"/>
      <c r="B33" s="35" t="s">
        <v>15</v>
      </c>
      <c r="C33" s="14">
        <v>1367</v>
      </c>
      <c r="D33" s="34">
        <v>971</v>
      </c>
      <c r="E33" s="34">
        <v>396</v>
      </c>
      <c r="F33" s="34">
        <v>203</v>
      </c>
      <c r="G33" s="34">
        <v>149</v>
      </c>
      <c r="H33" s="34">
        <v>54</v>
      </c>
      <c r="I33" s="43">
        <v>14.9</v>
      </c>
      <c r="J33" s="43">
        <v>15.3</v>
      </c>
      <c r="K33" s="43">
        <v>13.6</v>
      </c>
    </row>
    <row r="34" spans="1:11" ht="10.5" customHeight="1">
      <c r="A34" s="5"/>
      <c r="B34" s="35" t="s">
        <v>60</v>
      </c>
      <c r="C34" s="14">
        <v>480</v>
      </c>
      <c r="D34" s="34">
        <v>178</v>
      </c>
      <c r="E34" s="34">
        <v>302</v>
      </c>
      <c r="F34" s="34">
        <v>220</v>
      </c>
      <c r="G34" s="34">
        <v>62</v>
      </c>
      <c r="H34" s="34">
        <v>158</v>
      </c>
      <c r="I34" s="43">
        <v>45.8</v>
      </c>
      <c r="J34" s="43">
        <v>34.799999999999997</v>
      </c>
      <c r="K34" s="43">
        <v>52.3</v>
      </c>
    </row>
    <row r="35" spans="1:11" ht="10.5" customHeight="1">
      <c r="A35" s="5"/>
      <c r="B35" s="35" t="s">
        <v>16</v>
      </c>
      <c r="C35" s="14">
        <v>4647</v>
      </c>
      <c r="D35" s="34">
        <v>2083</v>
      </c>
      <c r="E35" s="34">
        <v>2564</v>
      </c>
      <c r="F35" s="34">
        <v>481</v>
      </c>
      <c r="G35" s="34">
        <v>206</v>
      </c>
      <c r="H35" s="34">
        <v>275</v>
      </c>
      <c r="I35" s="43">
        <v>10.4</v>
      </c>
      <c r="J35" s="43">
        <v>9.9</v>
      </c>
      <c r="K35" s="43">
        <v>10.7</v>
      </c>
    </row>
    <row r="36" spans="1:11" ht="10.5" customHeight="1">
      <c r="A36" s="5"/>
      <c r="B36" s="35" t="s">
        <v>17</v>
      </c>
      <c r="C36" s="14">
        <v>3397</v>
      </c>
      <c r="D36" s="34" t="s">
        <v>82</v>
      </c>
      <c r="E36" s="34">
        <v>3397</v>
      </c>
      <c r="F36" s="34">
        <v>322</v>
      </c>
      <c r="G36" s="34" t="s">
        <v>82</v>
      </c>
      <c r="H36" s="34">
        <v>322</v>
      </c>
      <c r="I36" s="43">
        <v>9.5</v>
      </c>
      <c r="J36" s="34" t="s">
        <v>82</v>
      </c>
      <c r="K36" s="43">
        <v>9.5</v>
      </c>
    </row>
    <row r="37" spans="1:11" ht="10.5" customHeight="1">
      <c r="A37" s="5"/>
      <c r="B37" s="35" t="s">
        <v>59</v>
      </c>
      <c r="C37" s="14">
        <v>3520</v>
      </c>
      <c r="D37" s="34" t="s">
        <v>82</v>
      </c>
      <c r="E37" s="34">
        <v>3520</v>
      </c>
      <c r="F37" s="34">
        <v>246</v>
      </c>
      <c r="G37" s="34" t="s">
        <v>82</v>
      </c>
      <c r="H37" s="34">
        <v>246</v>
      </c>
      <c r="I37" s="43">
        <v>7</v>
      </c>
      <c r="J37" s="34" t="s">
        <v>82</v>
      </c>
      <c r="K37" s="43">
        <v>7</v>
      </c>
    </row>
    <row r="38" spans="1:11" ht="10.5" customHeight="1">
      <c r="A38" s="5"/>
      <c r="B38" s="35" t="s">
        <v>18</v>
      </c>
      <c r="C38" s="14">
        <v>5364</v>
      </c>
      <c r="D38" s="34">
        <v>2765</v>
      </c>
      <c r="E38" s="34">
        <v>2599</v>
      </c>
      <c r="F38" s="34">
        <v>476</v>
      </c>
      <c r="G38" s="34">
        <v>195</v>
      </c>
      <c r="H38" s="34">
        <v>281</v>
      </c>
      <c r="I38" s="43">
        <v>8.9</v>
      </c>
      <c r="J38" s="43">
        <v>7.1</v>
      </c>
      <c r="K38" s="43">
        <v>10.8</v>
      </c>
    </row>
    <row r="39" spans="1:11" ht="10.5" customHeight="1">
      <c r="A39" s="5"/>
      <c r="B39" s="35" t="s">
        <v>19</v>
      </c>
      <c r="C39" s="14">
        <v>948</v>
      </c>
      <c r="D39" s="34">
        <v>398</v>
      </c>
      <c r="E39" s="34">
        <v>550</v>
      </c>
      <c r="F39" s="34">
        <v>207</v>
      </c>
      <c r="G39" s="34">
        <v>98</v>
      </c>
      <c r="H39" s="34">
        <v>109</v>
      </c>
      <c r="I39" s="43">
        <v>21.8</v>
      </c>
      <c r="J39" s="43">
        <v>24.6</v>
      </c>
      <c r="K39" s="43">
        <v>19.8</v>
      </c>
    </row>
    <row r="40" spans="1:11" ht="10.5" customHeight="1">
      <c r="A40" s="5"/>
      <c r="B40" s="35" t="s">
        <v>83</v>
      </c>
      <c r="C40" s="14">
        <v>5368</v>
      </c>
      <c r="D40" s="34" t="s">
        <v>82</v>
      </c>
      <c r="E40" s="34">
        <v>5368</v>
      </c>
      <c r="F40" s="34">
        <v>343</v>
      </c>
      <c r="G40" s="34" t="s">
        <v>82</v>
      </c>
      <c r="H40" s="34">
        <v>343</v>
      </c>
      <c r="I40" s="43">
        <v>6.4</v>
      </c>
      <c r="J40" s="34" t="s">
        <v>82</v>
      </c>
      <c r="K40" s="43">
        <v>6.4</v>
      </c>
    </row>
    <row r="41" spans="1:11" ht="10.5" customHeight="1">
      <c r="A41" s="5"/>
      <c r="B41" s="35" t="s">
        <v>20</v>
      </c>
      <c r="C41" s="14">
        <v>6892</v>
      </c>
      <c r="D41" s="34">
        <v>2441</v>
      </c>
      <c r="E41" s="34">
        <v>4451</v>
      </c>
      <c r="F41" s="34">
        <v>1233</v>
      </c>
      <c r="G41" s="34">
        <v>328</v>
      </c>
      <c r="H41" s="34">
        <v>905</v>
      </c>
      <c r="I41" s="43">
        <v>17.899999999999999</v>
      </c>
      <c r="J41" s="43">
        <v>13.4</v>
      </c>
      <c r="K41" s="43">
        <v>20.3</v>
      </c>
    </row>
    <row r="42" spans="1:11" ht="10.5" customHeight="1">
      <c r="A42" s="5"/>
      <c r="B42" s="35" t="s">
        <v>21</v>
      </c>
      <c r="C42" s="14">
        <v>871</v>
      </c>
      <c r="D42" s="34">
        <v>196</v>
      </c>
      <c r="E42" s="34">
        <v>675</v>
      </c>
      <c r="F42" s="34">
        <v>130</v>
      </c>
      <c r="G42" s="34">
        <v>27</v>
      </c>
      <c r="H42" s="34">
        <v>103</v>
      </c>
      <c r="I42" s="43">
        <v>14.9</v>
      </c>
      <c r="J42" s="43">
        <v>13.8</v>
      </c>
      <c r="K42" s="43">
        <v>15.3</v>
      </c>
    </row>
    <row r="43" spans="1:11" ht="10.5" customHeight="1">
      <c r="A43" s="5"/>
      <c r="B43" s="35" t="s">
        <v>22</v>
      </c>
      <c r="C43" s="14">
        <v>293</v>
      </c>
      <c r="D43" s="34">
        <v>68</v>
      </c>
      <c r="E43" s="34">
        <v>225</v>
      </c>
      <c r="F43" s="34">
        <v>63</v>
      </c>
      <c r="G43" s="34">
        <v>15</v>
      </c>
      <c r="H43" s="34">
        <v>48</v>
      </c>
      <c r="I43" s="43">
        <v>21.5</v>
      </c>
      <c r="J43" s="43">
        <v>22.1</v>
      </c>
      <c r="K43" s="43">
        <v>21.3</v>
      </c>
    </row>
    <row r="44" spans="1:11" ht="10.5" customHeight="1">
      <c r="A44" s="5"/>
      <c r="B44" s="35" t="s">
        <v>23</v>
      </c>
      <c r="C44" s="14">
        <v>743</v>
      </c>
      <c r="D44" s="34">
        <v>496</v>
      </c>
      <c r="E44" s="34">
        <v>247</v>
      </c>
      <c r="F44" s="34">
        <v>132</v>
      </c>
      <c r="G44" s="34">
        <v>90</v>
      </c>
      <c r="H44" s="34">
        <v>42</v>
      </c>
      <c r="I44" s="43">
        <v>17.8</v>
      </c>
      <c r="J44" s="43">
        <v>18.100000000000001</v>
      </c>
      <c r="K44" s="43">
        <v>17</v>
      </c>
    </row>
    <row r="45" spans="1:11" ht="10.5" customHeight="1">
      <c r="A45" s="5"/>
      <c r="B45" s="35" t="s">
        <v>24</v>
      </c>
      <c r="C45" s="14">
        <v>5317</v>
      </c>
      <c r="D45" s="34">
        <v>3506</v>
      </c>
      <c r="E45" s="34">
        <v>1811</v>
      </c>
      <c r="F45" s="34">
        <v>380</v>
      </c>
      <c r="G45" s="34">
        <v>208</v>
      </c>
      <c r="H45" s="34">
        <v>172</v>
      </c>
      <c r="I45" s="43">
        <v>7.1</v>
      </c>
      <c r="J45" s="43">
        <v>5.9</v>
      </c>
      <c r="K45" s="43">
        <v>9.5</v>
      </c>
    </row>
    <row r="46" spans="1:11" ht="10.5" customHeight="1">
      <c r="A46" s="5"/>
      <c r="B46" s="35" t="s">
        <v>25</v>
      </c>
      <c r="C46" s="14">
        <v>4166</v>
      </c>
      <c r="D46" s="34">
        <v>1820</v>
      </c>
      <c r="E46" s="34">
        <v>2346</v>
      </c>
      <c r="F46" s="34">
        <v>273</v>
      </c>
      <c r="G46" s="34">
        <v>95</v>
      </c>
      <c r="H46" s="34">
        <v>178</v>
      </c>
      <c r="I46" s="43">
        <v>6.6</v>
      </c>
      <c r="J46" s="43">
        <v>5.2</v>
      </c>
      <c r="K46" s="43">
        <v>7.6</v>
      </c>
    </row>
    <row r="47" spans="1:11" ht="10.5" customHeight="1">
      <c r="A47" s="5"/>
      <c r="B47" s="35" t="s">
        <v>40</v>
      </c>
      <c r="C47" s="14">
        <v>737</v>
      </c>
      <c r="D47" s="34" t="s">
        <v>82</v>
      </c>
      <c r="E47" s="34">
        <v>737</v>
      </c>
      <c r="F47" s="34">
        <v>326</v>
      </c>
      <c r="G47" s="34" t="s">
        <v>82</v>
      </c>
      <c r="H47" s="34">
        <v>326</v>
      </c>
      <c r="I47" s="43">
        <v>44.2</v>
      </c>
      <c r="J47" s="34" t="s">
        <v>82</v>
      </c>
      <c r="K47" s="43">
        <v>44.2</v>
      </c>
    </row>
    <row r="48" spans="1:11" ht="10.5" customHeight="1">
      <c r="A48" s="5"/>
      <c r="B48" s="35" t="s">
        <v>26</v>
      </c>
      <c r="C48" s="14">
        <v>323</v>
      </c>
      <c r="D48" s="34">
        <v>112</v>
      </c>
      <c r="E48" s="34">
        <v>211</v>
      </c>
      <c r="F48" s="34">
        <v>95</v>
      </c>
      <c r="G48" s="34">
        <v>33</v>
      </c>
      <c r="H48" s="34">
        <v>62</v>
      </c>
      <c r="I48" s="43">
        <v>29.4</v>
      </c>
      <c r="J48" s="43">
        <v>29.5</v>
      </c>
      <c r="K48" s="43">
        <v>29.4</v>
      </c>
    </row>
    <row r="49" spans="1:11" ht="10.5" customHeight="1">
      <c r="A49" s="5"/>
      <c r="B49" s="35" t="s">
        <v>41</v>
      </c>
      <c r="C49" s="14">
        <v>517</v>
      </c>
      <c r="D49" s="34" t="s">
        <v>82</v>
      </c>
      <c r="E49" s="34">
        <v>517</v>
      </c>
      <c r="F49" s="34">
        <v>148</v>
      </c>
      <c r="G49" s="34" t="s">
        <v>82</v>
      </c>
      <c r="H49" s="34">
        <v>148</v>
      </c>
      <c r="I49" s="43">
        <v>28.6</v>
      </c>
      <c r="J49" s="34" t="s">
        <v>82</v>
      </c>
      <c r="K49" s="43">
        <v>28.6</v>
      </c>
    </row>
    <row r="50" spans="1:11" ht="10.5" customHeight="1">
      <c r="A50" s="300" t="s">
        <v>68</v>
      </c>
      <c r="B50" s="301"/>
      <c r="C50" s="125">
        <v>4058</v>
      </c>
      <c r="D50" s="32">
        <v>2296</v>
      </c>
      <c r="E50" s="32">
        <v>1762</v>
      </c>
      <c r="F50" s="32">
        <v>865</v>
      </c>
      <c r="G50" s="32">
        <v>495</v>
      </c>
      <c r="H50" s="32">
        <v>370</v>
      </c>
      <c r="I50" s="42">
        <v>21.3</v>
      </c>
      <c r="J50" s="42">
        <v>21.6</v>
      </c>
      <c r="K50" s="42">
        <v>21</v>
      </c>
    </row>
    <row r="51" spans="1:11" ht="10.5" customHeight="1">
      <c r="A51" s="4" t="s">
        <v>67</v>
      </c>
    </row>
  </sheetData>
  <mergeCells count="10">
    <mergeCell ref="A11:B11"/>
    <mergeCell ref="C7:K7"/>
    <mergeCell ref="A12:B12"/>
    <mergeCell ref="A50:B50"/>
    <mergeCell ref="C5:E5"/>
    <mergeCell ref="F5:H5"/>
    <mergeCell ref="A5:B6"/>
    <mergeCell ref="A8:B8"/>
    <mergeCell ref="A9:B9"/>
    <mergeCell ref="A10:B10"/>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412BF-65DD-4423-80C9-852D843D91AD}">
  <dimension ref="A1:P65"/>
  <sheetViews>
    <sheetView zoomScaleNormal="100" zoomScaleSheetLayoutView="100" workbookViewId="0"/>
  </sheetViews>
  <sheetFormatPr defaultRowHeight="10.5"/>
  <cols>
    <col min="1" max="2" width="2" style="217" customWidth="1"/>
    <col min="3" max="3" width="8.85546875" style="217" customWidth="1"/>
    <col min="4" max="12" width="10" style="217" customWidth="1"/>
    <col min="13" max="16384" width="9.140625" style="217"/>
  </cols>
  <sheetData>
    <row r="1" spans="1:16" s="261" customFormat="1" ht="13.5" customHeight="1"/>
    <row r="2" spans="1:16" s="263" customFormat="1" ht="13.5" customHeight="1">
      <c r="A2" s="262" t="s">
        <v>80</v>
      </c>
      <c r="B2" s="262"/>
      <c r="C2" s="262"/>
      <c r="D2" s="262"/>
      <c r="E2" s="262"/>
      <c r="F2" s="262"/>
      <c r="G2" s="262"/>
      <c r="H2" s="262"/>
      <c r="I2" s="262"/>
      <c r="J2" s="262"/>
      <c r="K2" s="262"/>
      <c r="L2" s="262"/>
      <c r="M2" s="262"/>
      <c r="N2" s="262"/>
      <c r="O2" s="262"/>
      <c r="P2" s="262"/>
    </row>
    <row r="3" spans="1:16" s="263" customFormat="1" ht="10.5" customHeight="1">
      <c r="B3" s="264"/>
      <c r="C3" s="264"/>
      <c r="D3" s="264"/>
      <c r="E3" s="264"/>
      <c r="F3" s="264"/>
      <c r="G3" s="264"/>
      <c r="H3" s="264"/>
      <c r="I3" s="264"/>
      <c r="J3" s="264"/>
      <c r="K3" s="264"/>
      <c r="L3" s="264"/>
      <c r="M3" s="264"/>
      <c r="N3" s="264"/>
    </row>
    <row r="4" spans="1:16" s="261" customFormat="1" ht="10.5" customHeight="1">
      <c r="A4" s="265" t="s">
        <v>389</v>
      </c>
      <c r="C4" s="265"/>
      <c r="D4" s="265"/>
      <c r="E4" s="265"/>
      <c r="F4" s="265"/>
      <c r="G4" s="265"/>
      <c r="H4" s="265"/>
      <c r="I4" s="265"/>
      <c r="J4" s="265"/>
      <c r="K4" s="265"/>
      <c r="L4" s="265"/>
      <c r="M4" s="265"/>
      <c r="N4" s="265"/>
      <c r="O4" s="265"/>
      <c r="P4" s="265"/>
    </row>
    <row r="5" spans="1:16" s="261" customFormat="1" ht="10.5" customHeight="1">
      <c r="A5" s="265" t="s">
        <v>390</v>
      </c>
      <c r="C5" s="266"/>
      <c r="D5" s="266"/>
      <c r="E5" s="266"/>
      <c r="F5" s="266"/>
      <c r="G5" s="266"/>
      <c r="H5" s="266"/>
      <c r="I5" s="266"/>
      <c r="J5" s="266"/>
      <c r="K5" s="266"/>
      <c r="L5" s="266"/>
      <c r="M5" s="266"/>
      <c r="N5" s="266"/>
      <c r="O5" s="266"/>
      <c r="P5" s="266"/>
    </row>
    <row r="7" spans="1:16" s="216" customFormat="1" ht="13.5" customHeight="1">
      <c r="A7" s="259" t="s">
        <v>203</v>
      </c>
      <c r="B7" s="259"/>
      <c r="C7" s="259"/>
      <c r="D7" s="259"/>
      <c r="E7" s="259"/>
      <c r="F7" s="259"/>
      <c r="G7" s="259"/>
      <c r="H7" s="259"/>
      <c r="I7" s="259"/>
      <c r="J7" s="259"/>
      <c r="K7" s="259"/>
      <c r="L7" s="259"/>
    </row>
    <row r="8" spans="1:16" ht="9.75" customHeight="1"/>
    <row r="9" spans="1:16" ht="13.5" customHeight="1">
      <c r="A9" s="260" t="s">
        <v>277</v>
      </c>
      <c r="B9" s="260"/>
      <c r="C9" s="260"/>
      <c r="D9" s="260"/>
      <c r="E9" s="260"/>
      <c r="F9" s="260"/>
      <c r="G9" s="260"/>
      <c r="H9" s="260"/>
      <c r="I9" s="260"/>
      <c r="J9" s="260"/>
      <c r="K9" s="260"/>
      <c r="L9" s="260"/>
    </row>
    <row r="10" spans="1:16" ht="10.5" customHeight="1">
      <c r="D10" s="218"/>
      <c r="E10" s="218"/>
      <c r="F10" s="218"/>
    </row>
    <row r="11" spans="1:16" ht="10.5" customHeight="1">
      <c r="C11" s="219"/>
      <c r="D11" s="220"/>
      <c r="E11" s="220"/>
      <c r="F11" s="220"/>
      <c r="G11" s="220"/>
      <c r="H11" s="220"/>
      <c r="I11" s="220"/>
      <c r="J11" s="220"/>
      <c r="K11" s="220"/>
      <c r="L11" s="221" t="s">
        <v>362</v>
      </c>
    </row>
    <row r="12" spans="1:16" ht="12" customHeight="1">
      <c r="A12" s="274" t="s">
        <v>184</v>
      </c>
      <c r="B12" s="274"/>
      <c r="C12" s="275"/>
      <c r="D12" s="222"/>
      <c r="E12" s="223" t="s">
        <v>220</v>
      </c>
      <c r="F12" s="224"/>
      <c r="G12" s="225"/>
      <c r="H12" s="223" t="s">
        <v>102</v>
      </c>
      <c r="I12" s="224"/>
      <c r="J12" s="226"/>
      <c r="K12" s="223" t="s">
        <v>218</v>
      </c>
      <c r="L12" s="224"/>
    </row>
    <row r="13" spans="1:16" ht="12" customHeight="1">
      <c r="A13" s="276"/>
      <c r="B13" s="276"/>
      <c r="C13" s="277"/>
      <c r="D13" s="227" t="s">
        <v>47</v>
      </c>
      <c r="E13" s="227" t="s">
        <v>48</v>
      </c>
      <c r="F13" s="227" t="s">
        <v>49</v>
      </c>
      <c r="G13" s="227" t="s">
        <v>47</v>
      </c>
      <c r="H13" s="227" t="s">
        <v>48</v>
      </c>
      <c r="I13" s="227" t="s">
        <v>49</v>
      </c>
      <c r="J13" s="227" t="s">
        <v>47</v>
      </c>
      <c r="K13" s="227" t="s">
        <v>48</v>
      </c>
      <c r="L13" s="228" t="s">
        <v>49</v>
      </c>
    </row>
    <row r="14" spans="1:16" ht="5.25" customHeight="1">
      <c r="C14" s="229"/>
      <c r="D14" s="230"/>
      <c r="E14" s="231"/>
      <c r="F14" s="231"/>
      <c r="G14" s="231"/>
      <c r="H14" s="231"/>
      <c r="I14" s="231"/>
      <c r="J14" s="231"/>
      <c r="K14" s="231"/>
      <c r="L14" s="231"/>
    </row>
    <row r="15" spans="1:16" s="235" customFormat="1" ht="10.5" customHeight="1">
      <c r="A15" s="278" t="s">
        <v>363</v>
      </c>
      <c r="B15" s="278"/>
      <c r="C15" s="279"/>
      <c r="D15" s="232">
        <v>267501</v>
      </c>
      <c r="E15" s="233">
        <v>151260</v>
      </c>
      <c r="F15" s="233">
        <v>116241</v>
      </c>
      <c r="G15" s="233">
        <v>31119</v>
      </c>
      <c r="H15" s="233">
        <v>15689</v>
      </c>
      <c r="I15" s="233">
        <v>15430</v>
      </c>
      <c r="J15" s="234">
        <v>11.633227539336302</v>
      </c>
      <c r="K15" s="234">
        <v>10.372206796244877</v>
      </c>
      <c r="L15" s="234">
        <v>13.274145955385794</v>
      </c>
    </row>
    <row r="16" spans="1:16" ht="5.25" customHeight="1">
      <c r="A16" s="236"/>
      <c r="B16" s="236"/>
      <c r="C16" s="237"/>
      <c r="D16" s="238"/>
      <c r="E16" s="239"/>
      <c r="F16" s="239"/>
      <c r="G16" s="239"/>
      <c r="H16" s="239"/>
      <c r="I16" s="239"/>
      <c r="J16" s="240"/>
      <c r="K16" s="240"/>
      <c r="L16" s="240"/>
    </row>
    <row r="17" spans="1:12" ht="10.5" customHeight="1">
      <c r="A17" s="236"/>
      <c r="B17" s="270" t="s">
        <v>364</v>
      </c>
      <c r="C17" s="271"/>
      <c r="D17" s="241">
        <v>12204</v>
      </c>
      <c r="E17" s="242">
        <v>8793</v>
      </c>
      <c r="F17" s="242">
        <v>3411</v>
      </c>
      <c r="G17" s="242">
        <v>3820</v>
      </c>
      <c r="H17" s="242">
        <v>2816</v>
      </c>
      <c r="I17" s="242">
        <v>1004</v>
      </c>
      <c r="J17" s="243">
        <v>31.301212717141919</v>
      </c>
      <c r="K17" s="243">
        <v>32.025474809507564</v>
      </c>
      <c r="L17" s="243">
        <v>29.434183523893289</v>
      </c>
    </row>
    <row r="18" spans="1:12" ht="10.5" customHeight="1">
      <c r="A18" s="236"/>
      <c r="B18" s="270" t="s">
        <v>365</v>
      </c>
      <c r="C18" s="271"/>
      <c r="D18" s="241">
        <v>2958</v>
      </c>
      <c r="E18" s="242">
        <v>1173</v>
      </c>
      <c r="F18" s="242">
        <v>1785</v>
      </c>
      <c r="G18" s="242">
        <v>878</v>
      </c>
      <c r="H18" s="242">
        <v>301</v>
      </c>
      <c r="I18" s="242">
        <v>577</v>
      </c>
      <c r="J18" s="243">
        <v>29.682217714672078</v>
      </c>
      <c r="K18" s="243">
        <v>25.66069906223359</v>
      </c>
      <c r="L18" s="243">
        <v>32.324929971988794</v>
      </c>
    </row>
    <row r="19" spans="1:12" ht="10.5" customHeight="1">
      <c r="A19" s="236"/>
      <c r="B19" s="270" t="s">
        <v>366</v>
      </c>
      <c r="C19" s="271"/>
      <c r="D19" s="241">
        <v>252339</v>
      </c>
      <c r="E19" s="242">
        <v>141294</v>
      </c>
      <c r="F19" s="242">
        <v>111045</v>
      </c>
      <c r="G19" s="242">
        <v>26421</v>
      </c>
      <c r="H19" s="242">
        <v>12572</v>
      </c>
      <c r="I19" s="242">
        <v>13849</v>
      </c>
      <c r="J19" s="243">
        <v>10.470438576676614</v>
      </c>
      <c r="K19" s="243">
        <v>8.8977592820643476</v>
      </c>
      <c r="L19" s="243">
        <v>12.471520554730064</v>
      </c>
    </row>
    <row r="20" spans="1:12" ht="5.25" customHeight="1">
      <c r="C20" s="244"/>
      <c r="D20" s="241"/>
      <c r="E20" s="245"/>
      <c r="F20" s="245"/>
      <c r="G20" s="245"/>
      <c r="H20" s="245"/>
      <c r="I20" s="245"/>
      <c r="J20" s="243"/>
      <c r="K20" s="243"/>
      <c r="L20" s="243"/>
    </row>
    <row r="21" spans="1:12" ht="10.5" customHeight="1">
      <c r="A21" s="272" t="s">
        <v>367</v>
      </c>
      <c r="B21" s="272"/>
      <c r="C21" s="273"/>
      <c r="D21" s="246">
        <v>267501</v>
      </c>
      <c r="E21" s="247">
        <v>151260</v>
      </c>
      <c r="F21" s="247">
        <v>116241</v>
      </c>
      <c r="G21" s="247">
        <v>31119</v>
      </c>
      <c r="H21" s="247">
        <v>15689</v>
      </c>
      <c r="I21" s="247">
        <v>15430</v>
      </c>
      <c r="J21" s="248">
        <v>11.633227539336302</v>
      </c>
      <c r="K21" s="248">
        <v>10.372206796244877</v>
      </c>
      <c r="L21" s="248">
        <v>13.274145955385794</v>
      </c>
    </row>
    <row r="22" spans="1:12" ht="10.5" customHeight="1">
      <c r="C22" s="249" t="s">
        <v>368</v>
      </c>
      <c r="D22" s="241">
        <v>66949</v>
      </c>
      <c r="E22" s="245">
        <v>31186</v>
      </c>
      <c r="F22" s="245">
        <v>35763</v>
      </c>
      <c r="G22" s="242">
        <v>7468</v>
      </c>
      <c r="H22" s="245">
        <v>3072</v>
      </c>
      <c r="I22" s="245">
        <v>4396</v>
      </c>
      <c r="J22" s="243">
        <v>11.154759593123122</v>
      </c>
      <c r="K22" s="243">
        <v>9.8505739755018276</v>
      </c>
      <c r="L22" s="243">
        <v>12.292033666079467</v>
      </c>
    </row>
    <row r="23" spans="1:12" ht="10.5" customHeight="1">
      <c r="C23" s="249" t="s">
        <v>369</v>
      </c>
      <c r="D23" s="241">
        <v>122605</v>
      </c>
      <c r="E23" s="245">
        <v>83351</v>
      </c>
      <c r="F23" s="245">
        <v>39254</v>
      </c>
      <c r="G23" s="242">
        <v>12808</v>
      </c>
      <c r="H23" s="245">
        <v>7843</v>
      </c>
      <c r="I23" s="245">
        <v>4965</v>
      </c>
      <c r="J23" s="243">
        <v>10.446556013213163</v>
      </c>
      <c r="K23" s="243">
        <v>9.4096051637052938</v>
      </c>
      <c r="L23" s="243">
        <v>12.648392520507464</v>
      </c>
    </row>
    <row r="24" spans="1:12" ht="10.5" customHeight="1">
      <c r="C24" s="249" t="s">
        <v>370</v>
      </c>
      <c r="D24" s="241">
        <v>7174</v>
      </c>
      <c r="E24" s="245">
        <v>5041</v>
      </c>
      <c r="F24" s="245">
        <v>2133</v>
      </c>
      <c r="G24" s="242">
        <v>590</v>
      </c>
      <c r="H24" s="245">
        <v>476</v>
      </c>
      <c r="I24" s="245">
        <v>114</v>
      </c>
      <c r="J24" s="243">
        <v>8.2241427376637866</v>
      </c>
      <c r="K24" s="243">
        <v>9.442570918468558</v>
      </c>
      <c r="L24" s="243">
        <v>5.3445850914205346</v>
      </c>
    </row>
    <row r="25" spans="1:12" ht="10.5" customHeight="1">
      <c r="C25" s="249" t="s">
        <v>371</v>
      </c>
      <c r="D25" s="241">
        <v>13569</v>
      </c>
      <c r="E25" s="245">
        <v>11394</v>
      </c>
      <c r="F25" s="245">
        <v>2175</v>
      </c>
      <c r="G25" s="242">
        <v>2039</v>
      </c>
      <c r="H25" s="245">
        <v>1709</v>
      </c>
      <c r="I25" s="245">
        <v>330</v>
      </c>
      <c r="J25" s="243">
        <v>15.026899550445869</v>
      </c>
      <c r="K25" s="243">
        <v>14.999122345093911</v>
      </c>
      <c r="L25" s="243">
        <v>15.172413793103448</v>
      </c>
    </row>
    <row r="26" spans="1:12" ht="10.5" customHeight="1">
      <c r="C26" s="249" t="s">
        <v>372</v>
      </c>
      <c r="D26" s="241">
        <v>715</v>
      </c>
      <c r="E26" s="245">
        <v>458</v>
      </c>
      <c r="F26" s="245">
        <v>257</v>
      </c>
      <c r="G26" s="242">
        <v>310</v>
      </c>
      <c r="H26" s="245">
        <v>189</v>
      </c>
      <c r="I26" s="245">
        <v>121</v>
      </c>
      <c r="J26" s="243">
        <v>43.356643356643353</v>
      </c>
      <c r="K26" s="243">
        <v>41.266375545851531</v>
      </c>
      <c r="L26" s="243">
        <v>47.081712062256805</v>
      </c>
    </row>
    <row r="27" spans="1:12" ht="10.5" customHeight="1">
      <c r="C27" s="249" t="s">
        <v>373</v>
      </c>
      <c r="D27" s="241">
        <v>8777</v>
      </c>
      <c r="E27" s="245">
        <v>2333</v>
      </c>
      <c r="F27" s="245">
        <v>6444</v>
      </c>
      <c r="G27" s="242">
        <v>1607</v>
      </c>
      <c r="H27" s="245">
        <v>443</v>
      </c>
      <c r="I27" s="245">
        <v>1164</v>
      </c>
      <c r="J27" s="243">
        <v>18.309217272416543</v>
      </c>
      <c r="K27" s="243">
        <v>18.988426918131161</v>
      </c>
      <c r="L27" s="243">
        <v>18.063314711359403</v>
      </c>
    </row>
    <row r="28" spans="1:12" ht="10.5" customHeight="1">
      <c r="C28" s="249" t="s">
        <v>374</v>
      </c>
      <c r="D28" s="241">
        <v>9841</v>
      </c>
      <c r="E28" s="245">
        <v>2464</v>
      </c>
      <c r="F28" s="245">
        <v>7377</v>
      </c>
      <c r="G28" s="242">
        <v>968</v>
      </c>
      <c r="H28" s="245">
        <v>151</v>
      </c>
      <c r="I28" s="245">
        <v>817</v>
      </c>
      <c r="J28" s="243">
        <v>9.8363987399654498</v>
      </c>
      <c r="K28" s="243">
        <v>6.1282467532467537</v>
      </c>
      <c r="L28" s="243">
        <v>11.074962721973701</v>
      </c>
    </row>
    <row r="29" spans="1:12" ht="10.5" customHeight="1">
      <c r="C29" s="249" t="s">
        <v>375</v>
      </c>
      <c r="D29" s="241">
        <v>9065</v>
      </c>
      <c r="E29" s="245">
        <v>3013</v>
      </c>
      <c r="F29" s="245">
        <v>6052</v>
      </c>
      <c r="G29" s="242">
        <v>1273</v>
      </c>
      <c r="H29" s="245">
        <v>339</v>
      </c>
      <c r="I29" s="245">
        <v>934</v>
      </c>
      <c r="J29" s="243">
        <v>14.043022614451187</v>
      </c>
      <c r="K29" s="243">
        <v>11.251244606704281</v>
      </c>
      <c r="L29" s="243">
        <v>15.432914738929279</v>
      </c>
    </row>
    <row r="30" spans="1:12" ht="10.5" customHeight="1">
      <c r="C30" s="249" t="s">
        <v>376</v>
      </c>
      <c r="D30" s="241">
        <v>10289</v>
      </c>
      <c r="E30" s="245">
        <v>3909</v>
      </c>
      <c r="F30" s="245">
        <v>6380</v>
      </c>
      <c r="G30" s="242">
        <v>1711</v>
      </c>
      <c r="H30" s="245">
        <v>515</v>
      </c>
      <c r="I30" s="245">
        <v>1196</v>
      </c>
      <c r="J30" s="243">
        <v>16.6294100495675</v>
      </c>
      <c r="K30" s="243">
        <v>13.174724993604503</v>
      </c>
      <c r="L30" s="243">
        <v>18.746081504702193</v>
      </c>
    </row>
    <row r="31" spans="1:12" ht="10.5" customHeight="1">
      <c r="C31" s="249" t="s">
        <v>377</v>
      </c>
      <c r="D31" s="241">
        <v>18517</v>
      </c>
      <c r="E31" s="245">
        <v>8111</v>
      </c>
      <c r="F31" s="245">
        <v>10406</v>
      </c>
      <c r="G31" s="242">
        <v>2345</v>
      </c>
      <c r="H31" s="245">
        <v>952</v>
      </c>
      <c r="I31" s="245">
        <v>1393</v>
      </c>
      <c r="J31" s="243">
        <v>12.664038451152996</v>
      </c>
      <c r="K31" s="243">
        <v>11.737147084206633</v>
      </c>
      <c r="L31" s="243">
        <v>13.386507783970785</v>
      </c>
    </row>
    <row r="32" spans="1:12" ht="6" customHeight="1">
      <c r="C32" s="250"/>
      <c r="D32" s="241"/>
      <c r="E32" s="245"/>
      <c r="F32" s="245"/>
      <c r="G32" s="245"/>
      <c r="H32" s="245"/>
      <c r="I32" s="245"/>
      <c r="J32" s="243"/>
      <c r="K32" s="243"/>
      <c r="L32" s="243"/>
    </row>
    <row r="33" spans="2:12" ht="10.5" customHeight="1">
      <c r="B33" s="270" t="s">
        <v>364</v>
      </c>
      <c r="C33" s="271"/>
      <c r="D33" s="241">
        <v>12204</v>
      </c>
      <c r="E33" s="242">
        <v>8793</v>
      </c>
      <c r="F33" s="242">
        <v>3411</v>
      </c>
      <c r="G33" s="242">
        <v>3820</v>
      </c>
      <c r="H33" s="242">
        <v>2816</v>
      </c>
      <c r="I33" s="242">
        <v>1004</v>
      </c>
      <c r="J33" s="243">
        <v>31.301212717141919</v>
      </c>
      <c r="K33" s="243">
        <v>32.025474809507564</v>
      </c>
      <c r="L33" s="243">
        <v>29.434183523893289</v>
      </c>
    </row>
    <row r="34" spans="2:12" ht="10.5" customHeight="1">
      <c r="C34" s="249" t="s">
        <v>368</v>
      </c>
      <c r="D34" s="241">
        <v>718</v>
      </c>
      <c r="E34" s="245">
        <v>425</v>
      </c>
      <c r="F34" s="245">
        <v>293</v>
      </c>
      <c r="G34" s="242">
        <v>225</v>
      </c>
      <c r="H34" s="245">
        <v>132</v>
      </c>
      <c r="I34" s="245">
        <v>93</v>
      </c>
      <c r="J34" s="243">
        <v>31.337047353760443</v>
      </c>
      <c r="K34" s="243">
        <v>31.058823529411768</v>
      </c>
      <c r="L34" s="243">
        <v>31.74061433447099</v>
      </c>
    </row>
    <row r="35" spans="2:12" ht="10.5" customHeight="1">
      <c r="C35" s="249" t="s">
        <v>369</v>
      </c>
      <c r="D35" s="241">
        <v>1846</v>
      </c>
      <c r="E35" s="245">
        <v>1379</v>
      </c>
      <c r="F35" s="245">
        <v>467</v>
      </c>
      <c r="G35" s="242">
        <v>583</v>
      </c>
      <c r="H35" s="245">
        <v>454</v>
      </c>
      <c r="I35" s="245">
        <v>129</v>
      </c>
      <c r="J35" s="243">
        <v>31.581798483206935</v>
      </c>
      <c r="K35" s="243">
        <v>32.922407541696877</v>
      </c>
      <c r="L35" s="243">
        <v>27.623126338329762</v>
      </c>
    </row>
    <row r="36" spans="2:12" ht="10.5" customHeight="1">
      <c r="C36" s="249" t="s">
        <v>370</v>
      </c>
      <c r="D36" s="241">
        <v>903</v>
      </c>
      <c r="E36" s="245">
        <v>779</v>
      </c>
      <c r="F36" s="245">
        <v>124</v>
      </c>
      <c r="G36" s="242">
        <v>325</v>
      </c>
      <c r="H36" s="245">
        <v>304</v>
      </c>
      <c r="I36" s="245">
        <v>21</v>
      </c>
      <c r="J36" s="243">
        <v>35.991140642303435</v>
      </c>
      <c r="K36" s="243">
        <v>39.024390243902438</v>
      </c>
      <c r="L36" s="243">
        <v>16.93548387096774</v>
      </c>
    </row>
    <row r="37" spans="2:12" ht="10.5" customHeight="1">
      <c r="C37" s="249" t="s">
        <v>371</v>
      </c>
      <c r="D37" s="241">
        <v>5595</v>
      </c>
      <c r="E37" s="245">
        <v>4497</v>
      </c>
      <c r="F37" s="245">
        <v>1098</v>
      </c>
      <c r="G37" s="242">
        <v>1570</v>
      </c>
      <c r="H37" s="245">
        <v>1314</v>
      </c>
      <c r="I37" s="245">
        <v>256</v>
      </c>
      <c r="J37" s="243">
        <v>28.060768543342267</v>
      </c>
      <c r="K37" s="243">
        <v>29.21947965310207</v>
      </c>
      <c r="L37" s="243">
        <v>23.315118397085609</v>
      </c>
    </row>
    <row r="38" spans="2:12" ht="10.5" customHeight="1">
      <c r="C38" s="249" t="s">
        <v>372</v>
      </c>
      <c r="D38" s="241">
        <v>715</v>
      </c>
      <c r="E38" s="245">
        <v>458</v>
      </c>
      <c r="F38" s="245">
        <v>257</v>
      </c>
      <c r="G38" s="242">
        <v>310</v>
      </c>
      <c r="H38" s="245">
        <v>189</v>
      </c>
      <c r="I38" s="245">
        <v>121</v>
      </c>
      <c r="J38" s="243">
        <v>43.356643356643353</v>
      </c>
      <c r="K38" s="243">
        <v>41.266375545851531</v>
      </c>
      <c r="L38" s="243">
        <v>47.081712062256805</v>
      </c>
    </row>
    <row r="39" spans="2:12" ht="10.5" customHeight="1">
      <c r="C39" s="249" t="s">
        <v>373</v>
      </c>
      <c r="D39" s="241">
        <v>772</v>
      </c>
      <c r="E39" s="245">
        <v>439</v>
      </c>
      <c r="F39" s="245">
        <v>333</v>
      </c>
      <c r="G39" s="242">
        <v>297</v>
      </c>
      <c r="H39" s="245">
        <v>167</v>
      </c>
      <c r="I39" s="245">
        <v>130</v>
      </c>
      <c r="J39" s="243">
        <v>38.471502590673573</v>
      </c>
      <c r="K39" s="243">
        <v>38.041002277904326</v>
      </c>
      <c r="L39" s="243">
        <v>39.039039039039039</v>
      </c>
    </row>
    <row r="40" spans="2:12" ht="10.5" customHeight="1">
      <c r="C40" s="249" t="s">
        <v>375</v>
      </c>
      <c r="D40" s="241">
        <v>1168</v>
      </c>
      <c r="E40" s="245">
        <v>484</v>
      </c>
      <c r="F40" s="245">
        <v>684</v>
      </c>
      <c r="G40" s="242">
        <v>386</v>
      </c>
      <c r="H40" s="245">
        <v>168</v>
      </c>
      <c r="I40" s="245">
        <v>218</v>
      </c>
      <c r="J40" s="243">
        <v>33.047945205479451</v>
      </c>
      <c r="K40" s="243">
        <v>34.710743801652896</v>
      </c>
      <c r="L40" s="243">
        <v>31.871345029239766</v>
      </c>
    </row>
    <row r="41" spans="2:12" ht="10.5" customHeight="1">
      <c r="C41" s="249" t="s">
        <v>377</v>
      </c>
      <c r="D41" s="241">
        <v>487</v>
      </c>
      <c r="E41" s="245">
        <v>332</v>
      </c>
      <c r="F41" s="245">
        <v>155</v>
      </c>
      <c r="G41" s="242">
        <v>124</v>
      </c>
      <c r="H41" s="245">
        <v>88</v>
      </c>
      <c r="I41" s="245">
        <v>36</v>
      </c>
      <c r="J41" s="243">
        <v>25.46201232032854</v>
      </c>
      <c r="K41" s="243">
        <v>26.506024096385545</v>
      </c>
      <c r="L41" s="243">
        <v>23.225806451612904</v>
      </c>
    </row>
    <row r="42" spans="2:12" ht="6" customHeight="1">
      <c r="C42" s="250"/>
      <c r="D42" s="241"/>
      <c r="E42" s="245"/>
      <c r="F42" s="245"/>
      <c r="G42" s="245"/>
      <c r="H42" s="245"/>
      <c r="I42" s="245"/>
      <c r="J42" s="243"/>
      <c r="K42" s="243"/>
      <c r="L42" s="243"/>
    </row>
    <row r="43" spans="2:12" ht="10.5" customHeight="1">
      <c r="B43" s="270" t="s">
        <v>365</v>
      </c>
      <c r="C43" s="271"/>
      <c r="D43" s="241">
        <v>2958</v>
      </c>
      <c r="E43" s="242">
        <v>1173</v>
      </c>
      <c r="F43" s="242">
        <v>1785</v>
      </c>
      <c r="G43" s="242">
        <v>878</v>
      </c>
      <c r="H43" s="242">
        <v>301</v>
      </c>
      <c r="I43" s="242">
        <v>577</v>
      </c>
      <c r="J43" s="243">
        <v>29.682217714672078</v>
      </c>
      <c r="K43" s="243">
        <v>25.66069906223359</v>
      </c>
      <c r="L43" s="243">
        <v>32.324929971988794</v>
      </c>
    </row>
    <row r="44" spans="2:12" ht="10.5" customHeight="1">
      <c r="C44" s="249" t="s">
        <v>378</v>
      </c>
      <c r="D44" s="241">
        <v>760</v>
      </c>
      <c r="E44" s="245">
        <v>314</v>
      </c>
      <c r="F44" s="245">
        <v>446</v>
      </c>
      <c r="G44" s="242">
        <v>147</v>
      </c>
      <c r="H44" s="245">
        <v>57</v>
      </c>
      <c r="I44" s="245">
        <v>90</v>
      </c>
      <c r="J44" s="243">
        <v>19.342105263157894</v>
      </c>
      <c r="K44" s="243">
        <v>18.152866242038215</v>
      </c>
      <c r="L44" s="243">
        <v>20.179372197309416</v>
      </c>
    </row>
    <row r="45" spans="2:12" ht="10.5" customHeight="1">
      <c r="C45" s="249" t="s">
        <v>379</v>
      </c>
      <c r="D45" s="241">
        <v>465</v>
      </c>
      <c r="E45" s="245">
        <v>229</v>
      </c>
      <c r="F45" s="245">
        <v>236</v>
      </c>
      <c r="G45" s="242">
        <v>113</v>
      </c>
      <c r="H45" s="245">
        <v>36</v>
      </c>
      <c r="I45" s="245">
        <v>77</v>
      </c>
      <c r="J45" s="243">
        <v>24.301075268817204</v>
      </c>
      <c r="K45" s="243">
        <v>15.72052401746725</v>
      </c>
      <c r="L45" s="243">
        <v>32.627118644067799</v>
      </c>
    </row>
    <row r="46" spans="2:12" ht="10.5" customHeight="1">
      <c r="C46" s="249" t="s">
        <v>380</v>
      </c>
      <c r="D46" s="241">
        <v>427</v>
      </c>
      <c r="E46" s="245">
        <v>196</v>
      </c>
      <c r="F46" s="245">
        <v>231</v>
      </c>
      <c r="G46" s="242">
        <v>192</v>
      </c>
      <c r="H46" s="245">
        <v>78</v>
      </c>
      <c r="I46" s="245">
        <v>114</v>
      </c>
      <c r="J46" s="243">
        <v>44.964871194379391</v>
      </c>
      <c r="K46" s="243">
        <v>39.795918367346935</v>
      </c>
      <c r="L46" s="243">
        <v>49.350649350649348</v>
      </c>
    </row>
    <row r="47" spans="2:12" ht="10.5" customHeight="1">
      <c r="C47" s="249" t="s">
        <v>381</v>
      </c>
      <c r="D47" s="241">
        <v>640</v>
      </c>
      <c r="E47" s="245">
        <v>151</v>
      </c>
      <c r="F47" s="245">
        <v>489</v>
      </c>
      <c r="G47" s="242">
        <v>200</v>
      </c>
      <c r="H47" s="245">
        <v>40</v>
      </c>
      <c r="I47" s="245">
        <v>160</v>
      </c>
      <c r="J47" s="243">
        <v>31.25</v>
      </c>
      <c r="K47" s="243">
        <v>26.490066225165563</v>
      </c>
      <c r="L47" s="243">
        <v>32.719836400817996</v>
      </c>
    </row>
    <row r="48" spans="2:12" ht="10.5" customHeight="1">
      <c r="C48" s="249" t="s">
        <v>382</v>
      </c>
      <c r="D48" s="241">
        <v>666</v>
      </c>
      <c r="E48" s="245">
        <v>283</v>
      </c>
      <c r="F48" s="245">
        <v>383</v>
      </c>
      <c r="G48" s="242">
        <v>226</v>
      </c>
      <c r="H48" s="245">
        <v>90</v>
      </c>
      <c r="I48" s="245">
        <v>136</v>
      </c>
      <c r="J48" s="243">
        <v>33.933933933933936</v>
      </c>
      <c r="K48" s="243">
        <v>31.802120141342755</v>
      </c>
      <c r="L48" s="243">
        <v>35.509138381201041</v>
      </c>
    </row>
    <row r="49" spans="1:12" ht="5.25" customHeight="1">
      <c r="C49" s="250"/>
      <c r="D49" s="241"/>
      <c r="E49" s="245"/>
      <c r="F49" s="245"/>
      <c r="G49" s="245"/>
      <c r="H49" s="245"/>
      <c r="I49" s="245"/>
      <c r="J49" s="243"/>
      <c r="K49" s="243"/>
      <c r="L49" s="243"/>
    </row>
    <row r="50" spans="1:12" ht="10.5" customHeight="1">
      <c r="B50" s="270" t="s">
        <v>366</v>
      </c>
      <c r="C50" s="271"/>
      <c r="D50" s="241">
        <v>252339</v>
      </c>
      <c r="E50" s="242">
        <v>141294</v>
      </c>
      <c r="F50" s="242">
        <v>111045</v>
      </c>
      <c r="G50" s="242">
        <v>26421</v>
      </c>
      <c r="H50" s="242">
        <v>12572</v>
      </c>
      <c r="I50" s="242">
        <v>13849</v>
      </c>
      <c r="J50" s="243">
        <v>10.470438576676614</v>
      </c>
      <c r="K50" s="243">
        <v>8.8977592820643476</v>
      </c>
      <c r="L50" s="243">
        <v>12.471520554730064</v>
      </c>
    </row>
    <row r="51" spans="1:12" ht="10.5" customHeight="1">
      <c r="C51" s="249" t="s">
        <v>378</v>
      </c>
      <c r="D51" s="241">
        <v>65471</v>
      </c>
      <c r="E51" s="245">
        <v>30447</v>
      </c>
      <c r="F51" s="245">
        <v>35024</v>
      </c>
      <c r="G51" s="242">
        <v>7096</v>
      </c>
      <c r="H51" s="245">
        <v>2883</v>
      </c>
      <c r="I51" s="245">
        <v>4213</v>
      </c>
      <c r="J51" s="243">
        <v>10.838386461181287</v>
      </c>
      <c r="K51" s="243">
        <v>9.4689131934180697</v>
      </c>
      <c r="L51" s="243">
        <v>12.028894472361809</v>
      </c>
    </row>
    <row r="52" spans="1:12" ht="10.5" customHeight="1">
      <c r="C52" s="249" t="s">
        <v>379</v>
      </c>
      <c r="D52" s="241">
        <v>120294</v>
      </c>
      <c r="E52" s="245">
        <v>81743</v>
      </c>
      <c r="F52" s="245">
        <v>38551</v>
      </c>
      <c r="G52" s="242">
        <v>12112</v>
      </c>
      <c r="H52" s="245">
        <v>7353</v>
      </c>
      <c r="I52" s="245">
        <v>4759</v>
      </c>
      <c r="J52" s="243">
        <v>10.068665103828952</v>
      </c>
      <c r="K52" s="243">
        <v>8.9952656496580747</v>
      </c>
      <c r="L52" s="243">
        <v>12.344686259759799</v>
      </c>
    </row>
    <row r="53" spans="1:12" ht="10.5" customHeight="1">
      <c r="C53" s="249" t="s">
        <v>383</v>
      </c>
      <c r="D53" s="241">
        <v>6271</v>
      </c>
      <c r="E53" s="245">
        <v>4262</v>
      </c>
      <c r="F53" s="245">
        <v>2009</v>
      </c>
      <c r="G53" s="242">
        <v>265</v>
      </c>
      <c r="H53" s="245">
        <v>172</v>
      </c>
      <c r="I53" s="245">
        <v>93</v>
      </c>
      <c r="J53" s="243">
        <v>4.2258013076064422</v>
      </c>
      <c r="K53" s="243">
        <v>4.0356640075082124</v>
      </c>
      <c r="L53" s="243">
        <v>4.6291687406669988</v>
      </c>
    </row>
    <row r="54" spans="1:12" ht="10.5" customHeight="1">
      <c r="C54" s="249" t="s">
        <v>384</v>
      </c>
      <c r="D54" s="241">
        <v>7974</v>
      </c>
      <c r="E54" s="245">
        <v>6897</v>
      </c>
      <c r="F54" s="245">
        <v>1077</v>
      </c>
      <c r="G54" s="242">
        <v>469</v>
      </c>
      <c r="H54" s="245">
        <v>395</v>
      </c>
      <c r="I54" s="245">
        <v>74</v>
      </c>
      <c r="J54" s="243">
        <v>5.8816152495610741</v>
      </c>
      <c r="K54" s="243">
        <v>5.7271277366971152</v>
      </c>
      <c r="L54" s="243">
        <v>6.8709377901578454</v>
      </c>
    </row>
    <row r="55" spans="1:12" ht="10.5" customHeight="1">
      <c r="C55" s="249" t="s">
        <v>385</v>
      </c>
      <c r="D55" s="241">
        <v>7578</v>
      </c>
      <c r="E55" s="245">
        <v>1698</v>
      </c>
      <c r="F55" s="245">
        <v>5880</v>
      </c>
      <c r="G55" s="242">
        <v>1118</v>
      </c>
      <c r="H55" s="245">
        <v>198</v>
      </c>
      <c r="I55" s="245">
        <v>920</v>
      </c>
      <c r="J55" s="243">
        <v>14.753233043019268</v>
      </c>
      <c r="K55" s="243">
        <v>11.66077738515901</v>
      </c>
      <c r="L55" s="243">
        <v>15.646258503401361</v>
      </c>
    </row>
    <row r="56" spans="1:12" ht="10.5" customHeight="1">
      <c r="C56" s="249" t="s">
        <v>386</v>
      </c>
      <c r="D56" s="241">
        <v>9841</v>
      </c>
      <c r="E56" s="245">
        <v>2464</v>
      </c>
      <c r="F56" s="245">
        <v>7377</v>
      </c>
      <c r="G56" s="242">
        <v>968</v>
      </c>
      <c r="H56" s="245">
        <v>151</v>
      </c>
      <c r="I56" s="245">
        <v>817</v>
      </c>
      <c r="J56" s="243">
        <v>9.8363987399654498</v>
      </c>
      <c r="K56" s="243">
        <v>6.1282467532467537</v>
      </c>
      <c r="L56" s="243">
        <v>11.074962721973701</v>
      </c>
    </row>
    <row r="57" spans="1:12" ht="10.5" customHeight="1">
      <c r="C57" s="251" t="s">
        <v>387</v>
      </c>
      <c r="D57" s="241">
        <v>7897</v>
      </c>
      <c r="E57" s="245">
        <v>2529</v>
      </c>
      <c r="F57" s="245">
        <v>5368</v>
      </c>
      <c r="G57" s="242">
        <v>887</v>
      </c>
      <c r="H57" s="245">
        <v>171</v>
      </c>
      <c r="I57" s="245">
        <v>716</v>
      </c>
      <c r="J57" s="243">
        <v>11.232113460807902</v>
      </c>
      <c r="K57" s="243">
        <v>6.7615658362989333</v>
      </c>
      <c r="L57" s="243">
        <v>13.338301043219076</v>
      </c>
    </row>
    <row r="58" spans="1:12" ht="10.5" customHeight="1">
      <c r="C58" s="249" t="s">
        <v>381</v>
      </c>
      <c r="D58" s="241">
        <v>9649</v>
      </c>
      <c r="E58" s="245">
        <v>3758</v>
      </c>
      <c r="F58" s="245">
        <v>5891</v>
      </c>
      <c r="G58" s="242">
        <v>1511</v>
      </c>
      <c r="H58" s="245">
        <v>475</v>
      </c>
      <c r="I58" s="245">
        <v>1036</v>
      </c>
      <c r="J58" s="243">
        <v>15.659653850139909</v>
      </c>
      <c r="K58" s="243">
        <v>12.639701969132517</v>
      </c>
      <c r="L58" s="243">
        <v>17.586148361907995</v>
      </c>
    </row>
    <row r="59" spans="1:12" ht="10.5" customHeight="1">
      <c r="C59" s="249" t="s">
        <v>382</v>
      </c>
      <c r="D59" s="241">
        <v>17364</v>
      </c>
      <c r="E59" s="245">
        <v>7496</v>
      </c>
      <c r="F59" s="245">
        <v>9868</v>
      </c>
      <c r="G59" s="242">
        <v>1995</v>
      </c>
      <c r="H59" s="245">
        <v>774</v>
      </c>
      <c r="I59" s="245">
        <v>1221</v>
      </c>
      <c r="J59" s="243">
        <v>11.489288182446442</v>
      </c>
      <c r="K59" s="243">
        <v>10.325506937033085</v>
      </c>
      <c r="L59" s="243">
        <v>12.37332792865829</v>
      </c>
    </row>
    <row r="60" spans="1:12" ht="5.25" customHeight="1">
      <c r="C60" s="252"/>
      <c r="D60" s="241"/>
      <c r="E60" s="245"/>
      <c r="F60" s="245"/>
      <c r="G60" s="245"/>
      <c r="H60" s="245"/>
      <c r="I60" s="245"/>
      <c r="J60" s="243"/>
      <c r="K60" s="243"/>
      <c r="L60" s="243"/>
    </row>
    <row r="61" spans="1:12" ht="10.5" customHeight="1">
      <c r="A61" s="272" t="s">
        <v>388</v>
      </c>
      <c r="B61" s="272"/>
      <c r="C61" s="273"/>
      <c r="D61" s="253">
        <v>0</v>
      </c>
      <c r="E61" s="248">
        <v>0</v>
      </c>
      <c r="F61" s="248">
        <v>0</v>
      </c>
      <c r="G61" s="248">
        <v>0</v>
      </c>
      <c r="H61" s="248">
        <v>0</v>
      </c>
      <c r="I61" s="248">
        <v>0</v>
      </c>
      <c r="J61" s="248">
        <v>0</v>
      </c>
      <c r="K61" s="248">
        <v>0</v>
      </c>
      <c r="L61" s="248">
        <v>0</v>
      </c>
    </row>
    <row r="62" spans="1:12" ht="5.25" customHeight="1">
      <c r="A62" s="254"/>
      <c r="B62" s="254"/>
      <c r="C62" s="255"/>
      <c r="D62" s="256"/>
      <c r="E62" s="254"/>
      <c r="F62" s="254"/>
      <c r="G62" s="257"/>
      <c r="H62" s="257"/>
      <c r="I62" s="257"/>
      <c r="J62" s="254"/>
      <c r="K62" s="254"/>
      <c r="L62" s="254"/>
    </row>
    <row r="63" spans="1:12">
      <c r="A63" s="258" t="s">
        <v>353</v>
      </c>
    </row>
    <row r="64" spans="1:12">
      <c r="A64" s="258" t="s">
        <v>207</v>
      </c>
    </row>
    <row r="65" spans="1:1">
      <c r="A65" s="217" t="s">
        <v>206</v>
      </c>
    </row>
  </sheetData>
  <sheetProtection formatCells="0" formatRows="0" insertRows="0" deleteRows="0"/>
  <mergeCells count="10">
    <mergeCell ref="A61:C61"/>
    <mergeCell ref="A12:C13"/>
    <mergeCell ref="A15:C15"/>
    <mergeCell ref="B17:C17"/>
    <mergeCell ref="B18:C18"/>
    <mergeCell ref="B19:C19"/>
    <mergeCell ref="A21:C21"/>
    <mergeCell ref="B33:C33"/>
    <mergeCell ref="B43:C43"/>
    <mergeCell ref="B50:C50"/>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50"/>
  <sheetViews>
    <sheetView workbookViewId="0"/>
  </sheetViews>
  <sheetFormatPr defaultRowHeight="10.5" customHeight="1"/>
  <cols>
    <col min="1" max="1" width="2" style="30" customWidth="1"/>
    <col min="2" max="2" width="18.28515625" style="30" customWidth="1"/>
    <col min="3" max="11" width="9.28515625" style="30" customWidth="1"/>
    <col min="12" max="16384" width="9.140625" style="30"/>
  </cols>
  <sheetData>
    <row r="1" spans="1:11" s="3" customFormat="1" ht="13.5">
      <c r="A1" s="24" t="s">
        <v>81</v>
      </c>
      <c r="B1" s="24"/>
      <c r="C1" s="24"/>
      <c r="D1" s="24"/>
      <c r="E1" s="24"/>
      <c r="F1" s="24"/>
      <c r="G1" s="24"/>
      <c r="H1" s="24"/>
      <c r="I1" s="24"/>
      <c r="J1" s="24"/>
      <c r="K1" s="24"/>
    </row>
    <row r="2" spans="1:11" s="41" customFormat="1" ht="13.5" customHeight="1">
      <c r="A2" s="24" t="s">
        <v>79</v>
      </c>
      <c r="B2" s="24"/>
      <c r="C2" s="24"/>
      <c r="D2" s="24"/>
      <c r="E2" s="24"/>
      <c r="F2" s="24"/>
      <c r="G2" s="24"/>
      <c r="H2" s="24"/>
      <c r="I2" s="24"/>
      <c r="J2" s="24"/>
      <c r="K2" s="24"/>
    </row>
    <row r="5" spans="1:11" ht="10.5" customHeight="1">
      <c r="A5" s="2"/>
      <c r="B5" s="2"/>
      <c r="C5" s="2"/>
      <c r="D5" s="2"/>
      <c r="E5" s="2"/>
      <c r="F5" s="2"/>
      <c r="G5" s="2"/>
      <c r="H5" s="2"/>
      <c r="I5" s="2"/>
      <c r="J5" s="2"/>
      <c r="K5" s="10" t="s">
        <v>78</v>
      </c>
    </row>
    <row r="6" spans="1:11" ht="10.5" customHeight="1">
      <c r="A6" s="305" t="s">
        <v>77</v>
      </c>
      <c r="B6" s="305"/>
      <c r="C6" s="302" t="s">
        <v>36</v>
      </c>
      <c r="D6" s="303"/>
      <c r="E6" s="304"/>
      <c r="F6" s="302" t="s">
        <v>35</v>
      </c>
      <c r="G6" s="303"/>
      <c r="H6" s="304"/>
      <c r="I6" s="11"/>
      <c r="J6" s="19" t="s">
        <v>34</v>
      </c>
      <c r="K6" s="22"/>
    </row>
    <row r="7" spans="1:11" ht="10.5" customHeight="1">
      <c r="A7" s="306"/>
      <c r="B7" s="306"/>
      <c r="C7" s="8" t="s">
        <v>73</v>
      </c>
      <c r="D7" s="8" t="s">
        <v>76</v>
      </c>
      <c r="E7" s="8" t="s">
        <v>75</v>
      </c>
      <c r="F7" s="8" t="s">
        <v>73</v>
      </c>
      <c r="G7" s="8" t="s">
        <v>76</v>
      </c>
      <c r="H7" s="8" t="s">
        <v>75</v>
      </c>
      <c r="I7" s="8" t="s">
        <v>73</v>
      </c>
      <c r="J7" s="8" t="s">
        <v>76</v>
      </c>
      <c r="K7" s="9" t="s">
        <v>75</v>
      </c>
    </row>
    <row r="8" spans="1:11" ht="10.5" customHeight="1">
      <c r="A8" s="25"/>
      <c r="B8" s="28"/>
      <c r="C8" s="298" t="s">
        <v>37</v>
      </c>
      <c r="D8" s="299"/>
      <c r="E8" s="299"/>
      <c r="F8" s="299"/>
      <c r="G8" s="299"/>
      <c r="H8" s="299"/>
      <c r="I8" s="299"/>
      <c r="J8" s="299"/>
      <c r="K8" s="299"/>
    </row>
    <row r="9" spans="1:11" s="36" customFormat="1" ht="10.5" customHeight="1">
      <c r="A9" s="296" t="s">
        <v>73</v>
      </c>
      <c r="B9" s="296"/>
      <c r="C9" s="40">
        <v>212246</v>
      </c>
      <c r="D9" s="38">
        <v>117804</v>
      </c>
      <c r="E9" s="38">
        <v>94442</v>
      </c>
      <c r="F9" s="38">
        <v>23772</v>
      </c>
      <c r="G9" s="38">
        <v>11963</v>
      </c>
      <c r="H9" s="38">
        <v>11809</v>
      </c>
      <c r="I9" s="37">
        <v>11.2</v>
      </c>
      <c r="J9" s="37">
        <v>10.199999999999999</v>
      </c>
      <c r="K9" s="37">
        <v>12.5</v>
      </c>
    </row>
    <row r="10" spans="1:11" ht="10.5" customHeight="1">
      <c r="A10" s="288" t="s">
        <v>72</v>
      </c>
      <c r="B10" s="288"/>
      <c r="C10" s="21">
        <v>17916</v>
      </c>
      <c r="D10" s="34">
        <v>13530</v>
      </c>
      <c r="E10" s="34">
        <v>4386</v>
      </c>
      <c r="F10" s="34">
        <v>3921</v>
      </c>
      <c r="G10" s="39">
        <v>2954</v>
      </c>
      <c r="H10" s="34">
        <v>967</v>
      </c>
      <c r="I10" s="33">
        <v>21.9</v>
      </c>
      <c r="J10" s="33">
        <v>21.8</v>
      </c>
      <c r="K10" s="33">
        <v>22</v>
      </c>
    </row>
    <row r="11" spans="1:11" ht="10.5" customHeight="1">
      <c r="A11" s="288" t="s">
        <v>71</v>
      </c>
      <c r="B11" s="289"/>
      <c r="C11" s="14">
        <v>4014</v>
      </c>
      <c r="D11" s="34">
        <v>1494</v>
      </c>
      <c r="E11" s="34">
        <v>2520</v>
      </c>
      <c r="F11" s="34">
        <v>775</v>
      </c>
      <c r="G11" s="34">
        <v>254</v>
      </c>
      <c r="H11" s="34">
        <v>521</v>
      </c>
      <c r="I11" s="33">
        <v>19.3</v>
      </c>
      <c r="J11" s="33">
        <v>17</v>
      </c>
      <c r="K11" s="33">
        <v>20.7</v>
      </c>
    </row>
    <row r="12" spans="1:11" ht="10.5" customHeight="1">
      <c r="A12" s="288" t="s">
        <v>70</v>
      </c>
      <c r="B12" s="289"/>
      <c r="C12" s="14">
        <v>190316</v>
      </c>
      <c r="D12" s="34">
        <v>102780</v>
      </c>
      <c r="E12" s="34">
        <v>87536</v>
      </c>
      <c r="F12" s="34">
        <v>19076</v>
      </c>
      <c r="G12" s="34">
        <v>8755</v>
      </c>
      <c r="H12" s="34">
        <v>10321</v>
      </c>
      <c r="I12" s="33">
        <v>10</v>
      </c>
      <c r="J12" s="33">
        <v>8.5</v>
      </c>
      <c r="K12" s="33">
        <v>11.8</v>
      </c>
    </row>
    <row r="13" spans="1:11" ht="10.5" customHeight="1">
      <c r="A13" s="288" t="s">
        <v>69</v>
      </c>
      <c r="B13" s="289"/>
      <c r="C13" s="14">
        <v>208663</v>
      </c>
      <c r="D13" s="34">
        <v>115575</v>
      </c>
      <c r="E13" s="34">
        <v>93088</v>
      </c>
      <c r="F13" s="34">
        <v>22976</v>
      </c>
      <c r="G13" s="34">
        <v>11473</v>
      </c>
      <c r="H13" s="34">
        <v>11503</v>
      </c>
      <c r="I13" s="33">
        <v>11</v>
      </c>
      <c r="J13" s="33">
        <v>9.9</v>
      </c>
      <c r="K13" s="33">
        <v>12.4</v>
      </c>
    </row>
    <row r="14" spans="1:11" ht="10.5" customHeight="1">
      <c r="A14" s="5"/>
      <c r="B14" s="6" t="s">
        <v>74</v>
      </c>
      <c r="C14" s="14">
        <v>46315</v>
      </c>
      <c r="D14" s="34">
        <v>19875</v>
      </c>
      <c r="E14" s="34">
        <v>26440</v>
      </c>
      <c r="F14" s="34">
        <v>5185</v>
      </c>
      <c r="G14" s="34">
        <v>2166</v>
      </c>
      <c r="H14" s="34">
        <v>3019</v>
      </c>
      <c r="I14" s="33">
        <v>11.2</v>
      </c>
      <c r="J14" s="33">
        <v>10.9</v>
      </c>
      <c r="K14" s="33">
        <v>11.4</v>
      </c>
    </row>
    <row r="15" spans="1:11" ht="10.5" customHeight="1">
      <c r="A15" s="5"/>
      <c r="B15" s="35" t="s">
        <v>0</v>
      </c>
      <c r="C15" s="14">
        <v>179</v>
      </c>
      <c r="D15" s="34">
        <v>144</v>
      </c>
      <c r="E15" s="34">
        <v>35</v>
      </c>
      <c r="F15" s="34">
        <v>148</v>
      </c>
      <c r="G15" s="34">
        <v>121</v>
      </c>
      <c r="H15" s="34">
        <v>27</v>
      </c>
      <c r="I15" s="33">
        <v>82.7</v>
      </c>
      <c r="J15" s="33">
        <v>84</v>
      </c>
      <c r="K15" s="33">
        <v>77.099999999999994</v>
      </c>
    </row>
    <row r="16" spans="1:11" ht="10.5" customHeight="1">
      <c r="A16" s="5"/>
      <c r="B16" s="35" t="s">
        <v>1</v>
      </c>
      <c r="C16" s="14">
        <v>13327</v>
      </c>
      <c r="D16" s="34">
        <v>5116</v>
      </c>
      <c r="E16" s="34">
        <v>8211</v>
      </c>
      <c r="F16" s="34">
        <v>1399</v>
      </c>
      <c r="G16" s="34">
        <v>411</v>
      </c>
      <c r="H16" s="34">
        <v>988</v>
      </c>
      <c r="I16" s="33">
        <v>10.5</v>
      </c>
      <c r="J16" s="33">
        <v>8</v>
      </c>
      <c r="K16" s="33">
        <v>12</v>
      </c>
    </row>
    <row r="17" spans="1:11" ht="10.5" customHeight="1">
      <c r="A17" s="5"/>
      <c r="B17" s="35" t="s">
        <v>2</v>
      </c>
      <c r="C17" s="14">
        <v>1934</v>
      </c>
      <c r="D17" s="34">
        <v>999</v>
      </c>
      <c r="E17" s="34">
        <v>935</v>
      </c>
      <c r="F17" s="34">
        <v>516</v>
      </c>
      <c r="G17" s="34">
        <v>233</v>
      </c>
      <c r="H17" s="34">
        <v>283</v>
      </c>
      <c r="I17" s="33">
        <v>26.7</v>
      </c>
      <c r="J17" s="33">
        <v>23.3</v>
      </c>
      <c r="K17" s="33">
        <v>30.3</v>
      </c>
    </row>
    <row r="18" spans="1:11" ht="10.5" customHeight="1">
      <c r="A18" s="5"/>
      <c r="B18" s="35" t="s">
        <v>42</v>
      </c>
      <c r="C18" s="14">
        <v>3358</v>
      </c>
      <c r="D18" s="34">
        <v>1430</v>
      </c>
      <c r="E18" s="34">
        <v>1928</v>
      </c>
      <c r="F18" s="34">
        <v>198</v>
      </c>
      <c r="G18" s="34">
        <v>66</v>
      </c>
      <c r="H18" s="34">
        <v>132</v>
      </c>
      <c r="I18" s="33">
        <v>5.9</v>
      </c>
      <c r="J18" s="33">
        <v>4.5999999999999996</v>
      </c>
      <c r="K18" s="33">
        <v>6.8</v>
      </c>
    </row>
    <row r="19" spans="1:11" ht="10.5" customHeight="1">
      <c r="A19" s="5"/>
      <c r="B19" s="35" t="s">
        <v>44</v>
      </c>
      <c r="C19" s="14">
        <v>643</v>
      </c>
      <c r="D19" s="34" t="s">
        <v>53</v>
      </c>
      <c r="E19" s="34">
        <v>643</v>
      </c>
      <c r="F19" s="34">
        <v>407</v>
      </c>
      <c r="G19" s="34" t="s">
        <v>53</v>
      </c>
      <c r="H19" s="34">
        <v>407</v>
      </c>
      <c r="I19" s="33">
        <v>63.3</v>
      </c>
      <c r="J19" s="33" t="s">
        <v>53</v>
      </c>
      <c r="K19" s="33">
        <v>63.3</v>
      </c>
    </row>
    <row r="20" spans="1:11" ht="10.5" customHeight="1">
      <c r="A20" s="5"/>
      <c r="B20" s="35" t="s">
        <v>3</v>
      </c>
      <c r="C20" s="14">
        <v>6389</v>
      </c>
      <c r="D20" s="34">
        <v>3413</v>
      </c>
      <c r="E20" s="34">
        <v>2976</v>
      </c>
      <c r="F20" s="34">
        <v>687</v>
      </c>
      <c r="G20" s="34">
        <v>326</v>
      </c>
      <c r="H20" s="34">
        <v>361</v>
      </c>
      <c r="I20" s="33">
        <v>10.8</v>
      </c>
      <c r="J20" s="33">
        <v>9.6</v>
      </c>
      <c r="K20" s="33">
        <v>12.1</v>
      </c>
    </row>
    <row r="21" spans="1:11" ht="10.5" customHeight="1">
      <c r="A21" s="5"/>
      <c r="B21" s="35" t="s">
        <v>4</v>
      </c>
      <c r="C21" s="14">
        <v>14265</v>
      </c>
      <c r="D21" s="34">
        <v>7879</v>
      </c>
      <c r="E21" s="34">
        <v>6386</v>
      </c>
      <c r="F21" s="34">
        <v>1129</v>
      </c>
      <c r="G21" s="34">
        <v>532</v>
      </c>
      <c r="H21" s="34">
        <v>597</v>
      </c>
      <c r="I21" s="33">
        <v>7.9</v>
      </c>
      <c r="J21" s="33">
        <v>6.8</v>
      </c>
      <c r="K21" s="33">
        <v>9.3000000000000007</v>
      </c>
    </row>
    <row r="22" spans="1:11" ht="10.5" customHeight="1">
      <c r="A22" s="5"/>
      <c r="B22" s="35" t="s">
        <v>5</v>
      </c>
      <c r="C22" s="14">
        <v>1316</v>
      </c>
      <c r="D22" s="34">
        <v>733</v>
      </c>
      <c r="E22" s="34">
        <v>583</v>
      </c>
      <c r="F22" s="34">
        <v>329</v>
      </c>
      <c r="G22" s="34">
        <v>167</v>
      </c>
      <c r="H22" s="34">
        <v>162</v>
      </c>
      <c r="I22" s="33">
        <v>25</v>
      </c>
      <c r="J22" s="33">
        <v>22.8</v>
      </c>
      <c r="K22" s="33">
        <v>27.8</v>
      </c>
    </row>
    <row r="23" spans="1:11" ht="10.5" customHeight="1">
      <c r="A23" s="5"/>
      <c r="B23" s="35" t="s">
        <v>6</v>
      </c>
      <c r="C23" s="14">
        <v>27387</v>
      </c>
      <c r="D23" s="34">
        <v>19288</v>
      </c>
      <c r="E23" s="34">
        <v>8099</v>
      </c>
      <c r="F23" s="34">
        <v>2649</v>
      </c>
      <c r="G23" s="34">
        <v>1727</v>
      </c>
      <c r="H23" s="34">
        <v>922</v>
      </c>
      <c r="I23" s="33">
        <v>9.6999999999999993</v>
      </c>
      <c r="J23" s="33">
        <v>9</v>
      </c>
      <c r="K23" s="33">
        <v>11.4</v>
      </c>
    </row>
    <row r="24" spans="1:11" ht="10.5" customHeight="1">
      <c r="A24" s="5"/>
      <c r="B24" s="35" t="s">
        <v>7</v>
      </c>
      <c r="C24" s="14">
        <v>18440</v>
      </c>
      <c r="D24" s="34">
        <v>15695</v>
      </c>
      <c r="E24" s="34">
        <v>2745</v>
      </c>
      <c r="F24" s="34">
        <v>1453</v>
      </c>
      <c r="G24" s="34">
        <v>1201</v>
      </c>
      <c r="H24" s="34">
        <v>252</v>
      </c>
      <c r="I24" s="33">
        <v>7.9</v>
      </c>
      <c r="J24" s="33">
        <v>7.7</v>
      </c>
      <c r="K24" s="33">
        <v>9.1999999999999993</v>
      </c>
    </row>
    <row r="25" spans="1:11" ht="10.5" customHeight="1">
      <c r="A25" s="5"/>
      <c r="B25" s="35" t="s">
        <v>8</v>
      </c>
      <c r="C25" s="14">
        <v>17986</v>
      </c>
      <c r="D25" s="34">
        <v>13944</v>
      </c>
      <c r="E25" s="34">
        <v>4042</v>
      </c>
      <c r="F25" s="34">
        <v>1190</v>
      </c>
      <c r="G25" s="34">
        <v>866</v>
      </c>
      <c r="H25" s="34">
        <v>324</v>
      </c>
      <c r="I25" s="33">
        <v>6.6</v>
      </c>
      <c r="J25" s="33">
        <v>6.2</v>
      </c>
      <c r="K25" s="33">
        <v>8</v>
      </c>
    </row>
    <row r="26" spans="1:11" ht="10.5" customHeight="1">
      <c r="A26" s="5"/>
      <c r="B26" s="35" t="s">
        <v>43</v>
      </c>
      <c r="C26" s="14">
        <v>1329</v>
      </c>
      <c r="D26" s="34" t="s">
        <v>53</v>
      </c>
      <c r="E26" s="34">
        <v>1329</v>
      </c>
      <c r="F26" s="34">
        <v>265</v>
      </c>
      <c r="G26" s="34" t="s">
        <v>53</v>
      </c>
      <c r="H26" s="34">
        <v>265</v>
      </c>
      <c r="I26" s="33">
        <v>19.899999999999999</v>
      </c>
      <c r="J26" s="33" t="s">
        <v>53</v>
      </c>
      <c r="K26" s="33">
        <v>19.899999999999999</v>
      </c>
    </row>
    <row r="27" spans="1:11" ht="10.5" customHeight="1">
      <c r="A27" s="5"/>
      <c r="B27" s="35" t="s">
        <v>9</v>
      </c>
      <c r="C27" s="14">
        <v>291</v>
      </c>
      <c r="D27" s="34">
        <v>82</v>
      </c>
      <c r="E27" s="34">
        <v>209</v>
      </c>
      <c r="F27" s="34">
        <v>74</v>
      </c>
      <c r="G27" s="34">
        <v>16</v>
      </c>
      <c r="H27" s="34">
        <v>58</v>
      </c>
      <c r="I27" s="33">
        <v>25.4</v>
      </c>
      <c r="J27" s="33">
        <v>19.5</v>
      </c>
      <c r="K27" s="33">
        <v>27.8</v>
      </c>
    </row>
    <row r="28" spans="1:11" ht="10.5" customHeight="1">
      <c r="A28" s="5"/>
      <c r="B28" s="35" t="s">
        <v>10</v>
      </c>
      <c r="C28" s="14">
        <v>4364</v>
      </c>
      <c r="D28" s="34">
        <v>3783</v>
      </c>
      <c r="E28" s="34">
        <v>581</v>
      </c>
      <c r="F28" s="34">
        <v>464</v>
      </c>
      <c r="G28" s="34">
        <v>411</v>
      </c>
      <c r="H28" s="34">
        <v>53</v>
      </c>
      <c r="I28" s="33">
        <v>10.6</v>
      </c>
      <c r="J28" s="33">
        <v>10.9</v>
      </c>
      <c r="K28" s="33">
        <v>9.1</v>
      </c>
    </row>
    <row r="29" spans="1:11" ht="10.5" customHeight="1">
      <c r="A29" s="5"/>
      <c r="B29" s="35" t="s">
        <v>11</v>
      </c>
      <c r="C29" s="14">
        <v>5972</v>
      </c>
      <c r="D29" s="34">
        <v>5387</v>
      </c>
      <c r="E29" s="34">
        <v>585</v>
      </c>
      <c r="F29" s="34">
        <v>1131</v>
      </c>
      <c r="G29" s="34">
        <v>1034</v>
      </c>
      <c r="H29" s="34">
        <v>97</v>
      </c>
      <c r="I29" s="33">
        <v>18.899999999999999</v>
      </c>
      <c r="J29" s="33">
        <v>19.2</v>
      </c>
      <c r="K29" s="33">
        <v>16.600000000000001</v>
      </c>
    </row>
    <row r="30" spans="1:11" ht="10.5" customHeight="1">
      <c r="A30" s="5"/>
      <c r="B30" s="35" t="s">
        <v>12</v>
      </c>
      <c r="C30" s="14">
        <v>1947</v>
      </c>
      <c r="D30" s="34">
        <v>1582</v>
      </c>
      <c r="E30" s="34">
        <v>365</v>
      </c>
      <c r="F30" s="34">
        <v>411</v>
      </c>
      <c r="G30" s="34">
        <v>330</v>
      </c>
      <c r="H30" s="34">
        <v>81</v>
      </c>
      <c r="I30" s="33">
        <v>21.1</v>
      </c>
      <c r="J30" s="33">
        <v>20.9</v>
      </c>
      <c r="K30" s="33">
        <v>22.2</v>
      </c>
    </row>
    <row r="31" spans="1:11" ht="10.5" customHeight="1">
      <c r="A31" s="5"/>
      <c r="B31" s="35" t="s">
        <v>13</v>
      </c>
      <c r="C31" s="14">
        <v>1988</v>
      </c>
      <c r="D31" s="34">
        <v>1327</v>
      </c>
      <c r="E31" s="34">
        <v>661</v>
      </c>
      <c r="F31" s="34">
        <v>439</v>
      </c>
      <c r="G31" s="34">
        <v>281</v>
      </c>
      <c r="H31" s="34">
        <v>158</v>
      </c>
      <c r="I31" s="33">
        <v>22.1</v>
      </c>
      <c r="J31" s="33">
        <v>21.2</v>
      </c>
      <c r="K31" s="33">
        <v>23.9</v>
      </c>
    </row>
    <row r="32" spans="1:11" ht="10.5" customHeight="1">
      <c r="A32" s="5"/>
      <c r="B32" s="35" t="s">
        <v>14</v>
      </c>
      <c r="C32" s="14">
        <v>970</v>
      </c>
      <c r="D32" s="34">
        <v>692</v>
      </c>
      <c r="E32" s="34">
        <v>278</v>
      </c>
      <c r="F32" s="34">
        <v>182</v>
      </c>
      <c r="G32" s="34">
        <v>127</v>
      </c>
      <c r="H32" s="34">
        <v>55</v>
      </c>
      <c r="I32" s="33">
        <v>18.8</v>
      </c>
      <c r="J32" s="33">
        <v>18.399999999999999</v>
      </c>
      <c r="K32" s="33">
        <v>19.8</v>
      </c>
    </row>
    <row r="33" spans="1:11" ht="10.5" customHeight="1">
      <c r="A33" s="5"/>
      <c r="B33" s="35" t="s">
        <v>15</v>
      </c>
      <c r="C33" s="14">
        <v>1318</v>
      </c>
      <c r="D33" s="34">
        <v>950</v>
      </c>
      <c r="E33" s="34">
        <v>368</v>
      </c>
      <c r="F33" s="34">
        <v>200</v>
      </c>
      <c r="G33" s="34">
        <v>153</v>
      </c>
      <c r="H33" s="34">
        <v>47</v>
      </c>
      <c r="I33" s="33">
        <v>15.2</v>
      </c>
      <c r="J33" s="33">
        <v>16.100000000000001</v>
      </c>
      <c r="K33" s="33">
        <v>12.8</v>
      </c>
    </row>
    <row r="34" spans="1:11" ht="10.5" customHeight="1">
      <c r="A34" s="5"/>
      <c r="B34" s="35" t="s">
        <v>60</v>
      </c>
      <c r="C34" s="14">
        <v>233</v>
      </c>
      <c r="D34" s="34">
        <v>11</v>
      </c>
      <c r="E34" s="34">
        <v>222</v>
      </c>
      <c r="F34" s="34">
        <v>75</v>
      </c>
      <c r="G34" s="34">
        <v>3</v>
      </c>
      <c r="H34" s="34">
        <v>72</v>
      </c>
      <c r="I34" s="33">
        <v>32.200000000000003</v>
      </c>
      <c r="J34" s="33">
        <v>27.3</v>
      </c>
      <c r="K34" s="33">
        <v>32.4</v>
      </c>
    </row>
    <row r="35" spans="1:11" ht="10.5" customHeight="1">
      <c r="A35" s="5"/>
      <c r="B35" s="35" t="s">
        <v>16</v>
      </c>
      <c r="C35" s="14">
        <v>4913</v>
      </c>
      <c r="D35" s="34">
        <v>2081</v>
      </c>
      <c r="E35" s="34">
        <v>2832</v>
      </c>
      <c r="F35" s="34">
        <v>455</v>
      </c>
      <c r="G35" s="34">
        <v>186</v>
      </c>
      <c r="H35" s="34">
        <v>269</v>
      </c>
      <c r="I35" s="33">
        <v>9.3000000000000007</v>
      </c>
      <c r="J35" s="33">
        <v>8.9</v>
      </c>
      <c r="K35" s="33">
        <v>9.5</v>
      </c>
    </row>
    <row r="36" spans="1:11" ht="10.5" customHeight="1">
      <c r="A36" s="5"/>
      <c r="B36" s="35" t="s">
        <v>17</v>
      </c>
      <c r="C36" s="14">
        <v>4946</v>
      </c>
      <c r="D36" s="34" t="s">
        <v>53</v>
      </c>
      <c r="E36" s="34">
        <v>4946</v>
      </c>
      <c r="F36" s="34">
        <v>305</v>
      </c>
      <c r="G36" s="34" t="s">
        <v>53</v>
      </c>
      <c r="H36" s="34">
        <v>305</v>
      </c>
      <c r="I36" s="33">
        <v>6.2</v>
      </c>
      <c r="J36" s="33" t="s">
        <v>53</v>
      </c>
      <c r="K36" s="33">
        <v>6.2</v>
      </c>
    </row>
    <row r="37" spans="1:11" ht="10.5" customHeight="1">
      <c r="A37" s="5"/>
      <c r="B37" s="35" t="s">
        <v>59</v>
      </c>
      <c r="C37" s="14">
        <v>2503</v>
      </c>
      <c r="D37" s="34" t="s">
        <v>53</v>
      </c>
      <c r="E37" s="34">
        <v>2503</v>
      </c>
      <c r="F37" s="34">
        <v>258</v>
      </c>
      <c r="G37" s="34" t="s">
        <v>53</v>
      </c>
      <c r="H37" s="34">
        <v>258</v>
      </c>
      <c r="I37" s="33">
        <v>10.3</v>
      </c>
      <c r="J37" s="33" t="s">
        <v>53</v>
      </c>
      <c r="K37" s="33">
        <v>10.3</v>
      </c>
    </row>
    <row r="38" spans="1:11" ht="10.5" customHeight="1">
      <c r="A38" s="5"/>
      <c r="B38" s="35" t="s">
        <v>18</v>
      </c>
      <c r="C38" s="14">
        <v>5864</v>
      </c>
      <c r="D38" s="34">
        <v>2805</v>
      </c>
      <c r="E38" s="34">
        <v>3059</v>
      </c>
      <c r="F38" s="34">
        <v>450</v>
      </c>
      <c r="G38" s="34">
        <v>171</v>
      </c>
      <c r="H38" s="34">
        <v>279</v>
      </c>
      <c r="I38" s="33">
        <v>7.7</v>
      </c>
      <c r="J38" s="33">
        <v>6.1</v>
      </c>
      <c r="K38" s="33">
        <v>9.1</v>
      </c>
    </row>
    <row r="39" spans="1:11" ht="10.5" customHeight="1">
      <c r="A39" s="5"/>
      <c r="B39" s="35" t="s">
        <v>19</v>
      </c>
      <c r="C39" s="14">
        <v>875</v>
      </c>
      <c r="D39" s="34">
        <v>341</v>
      </c>
      <c r="E39" s="34">
        <v>534</v>
      </c>
      <c r="F39" s="34">
        <v>194</v>
      </c>
      <c r="G39" s="34">
        <v>81</v>
      </c>
      <c r="H39" s="34">
        <v>113</v>
      </c>
      <c r="I39" s="33">
        <v>22.2</v>
      </c>
      <c r="J39" s="33">
        <v>23.8</v>
      </c>
      <c r="K39" s="33">
        <v>21.2</v>
      </c>
    </row>
    <row r="40" spans="1:11" ht="10.5" customHeight="1">
      <c r="A40" s="5"/>
      <c r="B40" s="35" t="s">
        <v>20</v>
      </c>
      <c r="C40" s="14">
        <v>6736</v>
      </c>
      <c r="D40" s="34">
        <v>2239</v>
      </c>
      <c r="E40" s="34">
        <v>4497</v>
      </c>
      <c r="F40" s="34">
        <v>1237</v>
      </c>
      <c r="G40" s="34">
        <v>349</v>
      </c>
      <c r="H40" s="34">
        <v>888</v>
      </c>
      <c r="I40" s="33">
        <v>18.399999999999999</v>
      </c>
      <c r="J40" s="33">
        <v>15.6</v>
      </c>
      <c r="K40" s="33">
        <v>19.7</v>
      </c>
    </row>
    <row r="41" spans="1:11" ht="10.5" customHeight="1">
      <c r="A41" s="5"/>
      <c r="B41" s="35" t="s">
        <v>21</v>
      </c>
      <c r="C41" s="14">
        <v>949</v>
      </c>
      <c r="D41" s="34">
        <v>227</v>
      </c>
      <c r="E41" s="34">
        <v>722</v>
      </c>
      <c r="F41" s="34">
        <v>130</v>
      </c>
      <c r="G41" s="34">
        <v>27</v>
      </c>
      <c r="H41" s="34">
        <v>103</v>
      </c>
      <c r="I41" s="33">
        <v>13.7</v>
      </c>
      <c r="J41" s="33">
        <v>11.9</v>
      </c>
      <c r="K41" s="33">
        <v>14.3</v>
      </c>
    </row>
    <row r="42" spans="1:11" ht="10.5" customHeight="1">
      <c r="A42" s="5"/>
      <c r="B42" s="35" t="s">
        <v>22</v>
      </c>
      <c r="C42" s="14">
        <v>276</v>
      </c>
      <c r="D42" s="34">
        <v>57</v>
      </c>
      <c r="E42" s="34">
        <v>219</v>
      </c>
      <c r="F42" s="34">
        <v>63</v>
      </c>
      <c r="G42" s="34">
        <v>14</v>
      </c>
      <c r="H42" s="34">
        <v>49</v>
      </c>
      <c r="I42" s="33">
        <v>22.8</v>
      </c>
      <c r="J42" s="33">
        <v>24.6</v>
      </c>
      <c r="K42" s="33">
        <v>22.4</v>
      </c>
    </row>
    <row r="43" spans="1:11" ht="10.5" customHeight="1">
      <c r="A43" s="5"/>
      <c r="B43" s="35" t="s">
        <v>23</v>
      </c>
      <c r="C43" s="14">
        <v>848</v>
      </c>
      <c r="D43" s="34">
        <v>574</v>
      </c>
      <c r="E43" s="34">
        <v>274</v>
      </c>
      <c r="F43" s="34">
        <v>135</v>
      </c>
      <c r="G43" s="34">
        <v>95</v>
      </c>
      <c r="H43" s="34">
        <v>40</v>
      </c>
      <c r="I43" s="33">
        <v>15.9</v>
      </c>
      <c r="J43" s="33">
        <v>16.600000000000001</v>
      </c>
      <c r="K43" s="33">
        <v>14.6</v>
      </c>
    </row>
    <row r="44" spans="1:11" ht="10.5" customHeight="1">
      <c r="A44" s="5"/>
      <c r="B44" s="35" t="s">
        <v>24</v>
      </c>
      <c r="C44" s="14">
        <v>4399</v>
      </c>
      <c r="D44" s="34">
        <v>2895</v>
      </c>
      <c r="E44" s="34">
        <v>1504</v>
      </c>
      <c r="F44" s="34">
        <v>377</v>
      </c>
      <c r="G44" s="34">
        <v>248</v>
      </c>
      <c r="H44" s="34">
        <v>129</v>
      </c>
      <c r="I44" s="33">
        <v>8.6</v>
      </c>
      <c r="J44" s="33">
        <v>8.6</v>
      </c>
      <c r="K44" s="33">
        <v>8.6</v>
      </c>
    </row>
    <row r="45" spans="1:11" ht="10.5" customHeight="1">
      <c r="A45" s="5"/>
      <c r="B45" s="35" t="s">
        <v>25</v>
      </c>
      <c r="C45" s="14">
        <v>4637</v>
      </c>
      <c r="D45" s="34">
        <v>1923</v>
      </c>
      <c r="E45" s="34">
        <v>2714</v>
      </c>
      <c r="F45" s="34">
        <v>276</v>
      </c>
      <c r="G45" s="34">
        <v>101</v>
      </c>
      <c r="H45" s="34">
        <v>175</v>
      </c>
      <c r="I45" s="33">
        <v>6</v>
      </c>
      <c r="J45" s="33">
        <v>5.3</v>
      </c>
      <c r="K45" s="33">
        <v>6.4</v>
      </c>
    </row>
    <row r="46" spans="1:11" ht="10.5" customHeight="1">
      <c r="A46" s="5"/>
      <c r="B46" s="35" t="s">
        <v>40</v>
      </c>
      <c r="C46" s="14">
        <v>776</v>
      </c>
      <c r="D46" s="34" t="s">
        <v>53</v>
      </c>
      <c r="E46" s="34">
        <v>776</v>
      </c>
      <c r="F46" s="34">
        <v>316</v>
      </c>
      <c r="G46" s="34" t="s">
        <v>53</v>
      </c>
      <c r="H46" s="34">
        <v>316</v>
      </c>
      <c r="I46" s="33">
        <v>40.700000000000003</v>
      </c>
      <c r="J46" s="33" t="s">
        <v>53</v>
      </c>
      <c r="K46" s="33">
        <v>40.700000000000003</v>
      </c>
    </row>
    <row r="47" spans="1:11" ht="10.5" customHeight="1">
      <c r="A47" s="5"/>
      <c r="B47" s="35" t="s">
        <v>26</v>
      </c>
      <c r="C47" s="14">
        <v>296</v>
      </c>
      <c r="D47" s="34">
        <v>103</v>
      </c>
      <c r="E47" s="34">
        <v>193</v>
      </c>
      <c r="F47" s="34">
        <v>92</v>
      </c>
      <c r="G47" s="34">
        <v>30</v>
      </c>
      <c r="H47" s="34">
        <v>62</v>
      </c>
      <c r="I47" s="33">
        <v>31.1</v>
      </c>
      <c r="J47" s="33">
        <v>29.1</v>
      </c>
      <c r="K47" s="33">
        <v>32.1</v>
      </c>
    </row>
    <row r="48" spans="1:11" ht="10.5" customHeight="1">
      <c r="A48" s="5"/>
      <c r="B48" s="35" t="s">
        <v>41</v>
      </c>
      <c r="C48" s="14">
        <v>694</v>
      </c>
      <c r="D48" s="34" t="s">
        <v>53</v>
      </c>
      <c r="E48" s="34">
        <v>694</v>
      </c>
      <c r="F48" s="34">
        <v>157</v>
      </c>
      <c r="G48" s="34" t="s">
        <v>53</v>
      </c>
      <c r="H48" s="34">
        <v>157</v>
      </c>
      <c r="I48" s="33">
        <v>22.6</v>
      </c>
      <c r="J48" s="33" t="s">
        <v>53</v>
      </c>
      <c r="K48" s="33">
        <v>22.6</v>
      </c>
    </row>
    <row r="49" spans="1:11" ht="10.5" customHeight="1">
      <c r="A49" s="300" t="s">
        <v>68</v>
      </c>
      <c r="B49" s="301"/>
      <c r="C49" s="125">
        <v>3583</v>
      </c>
      <c r="D49" s="32">
        <v>2229</v>
      </c>
      <c r="E49" s="32">
        <v>1354</v>
      </c>
      <c r="F49" s="32">
        <v>796</v>
      </c>
      <c r="G49" s="32">
        <v>490</v>
      </c>
      <c r="H49" s="32">
        <v>306</v>
      </c>
      <c r="I49" s="31">
        <v>22.2</v>
      </c>
      <c r="J49" s="31">
        <v>22</v>
      </c>
      <c r="K49" s="31">
        <v>22.6</v>
      </c>
    </row>
    <row r="50" spans="1:11" ht="10.5" customHeight="1">
      <c r="A50" s="4" t="s">
        <v>67</v>
      </c>
    </row>
  </sheetData>
  <mergeCells count="10">
    <mergeCell ref="A13:B13"/>
    <mergeCell ref="A49:B49"/>
    <mergeCell ref="C6:E6"/>
    <mergeCell ref="F6:H6"/>
    <mergeCell ref="A6:B7"/>
    <mergeCell ref="A9:B9"/>
    <mergeCell ref="A10:B10"/>
    <mergeCell ref="A11:B11"/>
    <mergeCell ref="A12:B12"/>
    <mergeCell ref="C8:K8"/>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9"/>
  <sheetViews>
    <sheetView workbookViewId="0"/>
  </sheetViews>
  <sheetFormatPr defaultRowHeight="10.5" customHeight="1"/>
  <cols>
    <col min="1" max="1" width="2" style="30" customWidth="1"/>
    <col min="2" max="2" width="18.28515625" style="30" customWidth="1"/>
    <col min="3" max="11" width="9.28515625" style="30" customWidth="1"/>
    <col min="12" max="16384" width="9.140625" style="30"/>
  </cols>
  <sheetData>
    <row r="1" spans="1:11" s="41" customFormat="1" ht="13.5" customHeight="1">
      <c r="A1" s="24" t="s">
        <v>66</v>
      </c>
      <c r="B1" s="24"/>
      <c r="C1" s="24"/>
      <c r="D1" s="24"/>
      <c r="E1" s="24"/>
      <c r="F1" s="24"/>
      <c r="G1" s="24"/>
      <c r="H1" s="24"/>
      <c r="I1" s="24"/>
      <c r="J1" s="24"/>
      <c r="K1" s="24"/>
    </row>
    <row r="4" spans="1:11" ht="10.5" customHeight="1">
      <c r="A4" s="2"/>
      <c r="B4" s="2"/>
      <c r="C4" s="2"/>
      <c r="D4" s="2"/>
      <c r="E4" s="2"/>
      <c r="F4" s="2"/>
      <c r="G4" s="2"/>
      <c r="H4" s="2"/>
      <c r="I4" s="2"/>
      <c r="J4" s="2"/>
      <c r="K4" s="10" t="s">
        <v>65</v>
      </c>
    </row>
    <row r="5" spans="1:11" ht="10.5" customHeight="1">
      <c r="A5" s="305" t="s">
        <v>64</v>
      </c>
      <c r="B5" s="305"/>
      <c r="C5" s="302" t="s">
        <v>36</v>
      </c>
      <c r="D5" s="303"/>
      <c r="E5" s="304"/>
      <c r="F5" s="302" t="s">
        <v>35</v>
      </c>
      <c r="G5" s="303"/>
      <c r="H5" s="304"/>
      <c r="I5" s="11"/>
      <c r="J5" s="19" t="s">
        <v>34</v>
      </c>
      <c r="K5" s="22"/>
    </row>
    <row r="6" spans="1:11" ht="10.5" customHeight="1">
      <c r="A6" s="306"/>
      <c r="B6" s="306"/>
      <c r="C6" s="8" t="s">
        <v>58</v>
      </c>
      <c r="D6" s="8" t="s">
        <v>63</v>
      </c>
      <c r="E6" s="8" t="s">
        <v>62</v>
      </c>
      <c r="F6" s="8" t="s">
        <v>58</v>
      </c>
      <c r="G6" s="8" t="s">
        <v>63</v>
      </c>
      <c r="H6" s="8" t="s">
        <v>62</v>
      </c>
      <c r="I6" s="8" t="s">
        <v>58</v>
      </c>
      <c r="J6" s="8" t="s">
        <v>63</v>
      </c>
      <c r="K6" s="9" t="s">
        <v>62</v>
      </c>
    </row>
    <row r="7" spans="1:11" ht="10.5" customHeight="1">
      <c r="A7" s="25"/>
      <c r="B7" s="28"/>
      <c r="C7" s="298" t="s">
        <v>37</v>
      </c>
      <c r="D7" s="299"/>
      <c r="E7" s="299"/>
      <c r="F7" s="299"/>
      <c r="G7" s="299"/>
      <c r="H7" s="299"/>
      <c r="I7" s="299"/>
      <c r="J7" s="299"/>
      <c r="K7" s="299"/>
    </row>
    <row r="8" spans="1:11" s="36" customFormat="1" ht="10.5" customHeight="1">
      <c r="A8" s="296" t="s">
        <v>58</v>
      </c>
      <c r="B8" s="296"/>
      <c r="C8" s="40">
        <v>211531</v>
      </c>
      <c r="D8" s="38">
        <v>116732</v>
      </c>
      <c r="E8" s="38">
        <v>94799</v>
      </c>
      <c r="F8" s="38">
        <v>24350</v>
      </c>
      <c r="G8" s="38">
        <v>12014</v>
      </c>
      <c r="H8" s="38">
        <v>12336</v>
      </c>
      <c r="I8" s="37">
        <v>11.5</v>
      </c>
      <c r="J8" s="37">
        <v>10.3</v>
      </c>
      <c r="K8" s="37">
        <v>13</v>
      </c>
    </row>
    <row r="9" spans="1:11" ht="10.5" customHeight="1">
      <c r="A9" s="288" t="s">
        <v>57</v>
      </c>
      <c r="B9" s="288"/>
      <c r="C9" s="21">
        <v>18735</v>
      </c>
      <c r="D9" s="34">
        <v>13913</v>
      </c>
      <c r="E9" s="34">
        <v>4822</v>
      </c>
      <c r="F9" s="34">
        <v>3922</v>
      </c>
      <c r="G9" s="39">
        <v>2938</v>
      </c>
      <c r="H9" s="34">
        <v>984</v>
      </c>
      <c r="I9" s="33">
        <v>20.9</v>
      </c>
      <c r="J9" s="33">
        <v>21.1</v>
      </c>
      <c r="K9" s="33">
        <v>20.399999999999999</v>
      </c>
    </row>
    <row r="10" spans="1:11" ht="10.5" customHeight="1">
      <c r="A10" s="288" t="s">
        <v>56</v>
      </c>
      <c r="B10" s="289"/>
      <c r="C10" s="14">
        <v>4379</v>
      </c>
      <c r="D10" s="34">
        <v>1450</v>
      </c>
      <c r="E10" s="34">
        <v>2929</v>
      </c>
      <c r="F10" s="34">
        <v>777</v>
      </c>
      <c r="G10" s="34">
        <v>276</v>
      </c>
      <c r="H10" s="34">
        <v>501</v>
      </c>
      <c r="I10" s="33">
        <v>17.7</v>
      </c>
      <c r="J10" s="33">
        <v>19</v>
      </c>
      <c r="K10" s="33">
        <v>17.100000000000001</v>
      </c>
    </row>
    <row r="11" spans="1:11" ht="10.5" customHeight="1">
      <c r="A11" s="288" t="s">
        <v>55</v>
      </c>
      <c r="B11" s="289"/>
      <c r="C11" s="14">
        <v>188417</v>
      </c>
      <c r="D11" s="34">
        <v>101369</v>
      </c>
      <c r="E11" s="34">
        <v>87048</v>
      </c>
      <c r="F11" s="34">
        <v>19651</v>
      </c>
      <c r="G11" s="34">
        <v>8800</v>
      </c>
      <c r="H11" s="34">
        <v>10851</v>
      </c>
      <c r="I11" s="33">
        <v>10.4</v>
      </c>
      <c r="J11" s="33">
        <v>8.6999999999999993</v>
      </c>
      <c r="K11" s="33">
        <v>12.5</v>
      </c>
    </row>
    <row r="12" spans="1:11" ht="10.5" customHeight="1">
      <c r="A12" s="288" t="s">
        <v>54</v>
      </c>
      <c r="B12" s="289"/>
      <c r="C12" s="14">
        <v>208177</v>
      </c>
      <c r="D12" s="34">
        <v>114818</v>
      </c>
      <c r="E12" s="34">
        <v>93359</v>
      </c>
      <c r="F12" s="34">
        <v>23522</v>
      </c>
      <c r="G12" s="34">
        <v>11542</v>
      </c>
      <c r="H12" s="34">
        <v>11980</v>
      </c>
      <c r="I12" s="33">
        <v>11.3</v>
      </c>
      <c r="J12" s="33">
        <v>10.1</v>
      </c>
      <c r="K12" s="33">
        <v>12.8</v>
      </c>
    </row>
    <row r="13" spans="1:11" ht="10.5" customHeight="1">
      <c r="A13" s="5"/>
      <c r="B13" s="6" t="s">
        <v>61</v>
      </c>
      <c r="C13" s="14">
        <v>44379</v>
      </c>
      <c r="D13" s="34">
        <v>18873</v>
      </c>
      <c r="E13" s="34">
        <v>25506</v>
      </c>
      <c r="F13" s="34">
        <v>5451</v>
      </c>
      <c r="G13" s="34">
        <v>2208</v>
      </c>
      <c r="H13" s="34">
        <v>3243</v>
      </c>
      <c r="I13" s="33">
        <v>12.3</v>
      </c>
      <c r="J13" s="33">
        <v>11.7</v>
      </c>
      <c r="K13" s="33">
        <v>12.7</v>
      </c>
    </row>
    <row r="14" spans="1:11" ht="10.5" customHeight="1">
      <c r="A14" s="5"/>
      <c r="B14" s="35" t="s">
        <v>0</v>
      </c>
      <c r="C14" s="14">
        <v>156</v>
      </c>
      <c r="D14" s="34">
        <v>121</v>
      </c>
      <c r="E14" s="34">
        <v>35</v>
      </c>
      <c r="F14" s="34">
        <v>125</v>
      </c>
      <c r="G14" s="34">
        <v>99</v>
      </c>
      <c r="H14" s="34">
        <v>26</v>
      </c>
      <c r="I14" s="33">
        <v>80.099999999999994</v>
      </c>
      <c r="J14" s="33">
        <v>81.8</v>
      </c>
      <c r="K14" s="33">
        <v>74.3</v>
      </c>
    </row>
    <row r="15" spans="1:11" ht="10.5" customHeight="1">
      <c r="A15" s="5"/>
      <c r="B15" s="35" t="s">
        <v>1</v>
      </c>
      <c r="C15" s="14">
        <v>13164</v>
      </c>
      <c r="D15" s="34">
        <v>5297</v>
      </c>
      <c r="E15" s="34">
        <v>7867</v>
      </c>
      <c r="F15" s="34">
        <v>1498</v>
      </c>
      <c r="G15" s="34">
        <v>457</v>
      </c>
      <c r="H15" s="34">
        <v>1041</v>
      </c>
      <c r="I15" s="33">
        <v>11.4</v>
      </c>
      <c r="J15" s="33">
        <v>8.6</v>
      </c>
      <c r="K15" s="33">
        <v>13.2</v>
      </c>
    </row>
    <row r="16" spans="1:11" ht="10.5" customHeight="1">
      <c r="A16" s="5"/>
      <c r="B16" s="35" t="s">
        <v>2</v>
      </c>
      <c r="C16" s="14">
        <v>1472</v>
      </c>
      <c r="D16" s="34">
        <v>666</v>
      </c>
      <c r="E16" s="34">
        <v>806</v>
      </c>
      <c r="F16" s="34">
        <v>523</v>
      </c>
      <c r="G16" s="34">
        <v>214</v>
      </c>
      <c r="H16" s="34">
        <v>309</v>
      </c>
      <c r="I16" s="33">
        <v>35.5</v>
      </c>
      <c r="J16" s="33">
        <v>32.1</v>
      </c>
      <c r="K16" s="33">
        <v>38.299999999999997</v>
      </c>
    </row>
    <row r="17" spans="1:11" ht="10.5" customHeight="1">
      <c r="A17" s="5"/>
      <c r="B17" s="35" t="s">
        <v>42</v>
      </c>
      <c r="C17" s="14">
        <v>2499</v>
      </c>
      <c r="D17" s="34">
        <v>1144</v>
      </c>
      <c r="E17" s="34">
        <v>1355</v>
      </c>
      <c r="F17" s="34">
        <v>210</v>
      </c>
      <c r="G17" s="34">
        <v>73</v>
      </c>
      <c r="H17" s="34">
        <v>137</v>
      </c>
      <c r="I17" s="33">
        <v>8.4</v>
      </c>
      <c r="J17" s="33">
        <v>6.4</v>
      </c>
      <c r="K17" s="33">
        <v>10.1</v>
      </c>
    </row>
    <row r="18" spans="1:11" ht="10.5" customHeight="1">
      <c r="A18" s="5"/>
      <c r="B18" s="35" t="s">
        <v>44</v>
      </c>
      <c r="C18" s="14">
        <v>709</v>
      </c>
      <c r="D18" s="34" t="s">
        <v>53</v>
      </c>
      <c r="E18" s="34">
        <v>709</v>
      </c>
      <c r="F18" s="34">
        <v>385</v>
      </c>
      <c r="G18" s="34" t="s">
        <v>53</v>
      </c>
      <c r="H18" s="34">
        <v>385</v>
      </c>
      <c r="I18" s="33">
        <v>54.3</v>
      </c>
      <c r="J18" s="33" t="s">
        <v>53</v>
      </c>
      <c r="K18" s="33">
        <v>54.3</v>
      </c>
    </row>
    <row r="19" spans="1:11" ht="10.5" customHeight="1">
      <c r="A19" s="5"/>
      <c r="B19" s="35" t="s">
        <v>3</v>
      </c>
      <c r="C19" s="14">
        <v>6853</v>
      </c>
      <c r="D19" s="34">
        <v>3493</v>
      </c>
      <c r="E19" s="34">
        <v>3360</v>
      </c>
      <c r="F19" s="34">
        <v>704</v>
      </c>
      <c r="G19" s="34">
        <v>334</v>
      </c>
      <c r="H19" s="34">
        <v>370</v>
      </c>
      <c r="I19" s="33">
        <v>10.3</v>
      </c>
      <c r="J19" s="33">
        <v>9.6</v>
      </c>
      <c r="K19" s="33">
        <v>11</v>
      </c>
    </row>
    <row r="20" spans="1:11" ht="10.5" customHeight="1">
      <c r="A20" s="5"/>
      <c r="B20" s="35" t="s">
        <v>4</v>
      </c>
      <c r="C20" s="14">
        <v>12422</v>
      </c>
      <c r="D20" s="34">
        <v>6840</v>
      </c>
      <c r="E20" s="34">
        <v>5582</v>
      </c>
      <c r="F20" s="34">
        <v>1245</v>
      </c>
      <c r="G20" s="34">
        <v>599</v>
      </c>
      <c r="H20" s="34">
        <v>646</v>
      </c>
      <c r="I20" s="33">
        <v>10</v>
      </c>
      <c r="J20" s="33">
        <v>8.8000000000000007</v>
      </c>
      <c r="K20" s="33">
        <v>11.6</v>
      </c>
    </row>
    <row r="21" spans="1:11" ht="10.5" customHeight="1">
      <c r="A21" s="5"/>
      <c r="B21" s="35" t="s">
        <v>5</v>
      </c>
      <c r="C21" s="14">
        <v>1085</v>
      </c>
      <c r="D21" s="34">
        <v>580</v>
      </c>
      <c r="E21" s="34">
        <v>505</v>
      </c>
      <c r="F21" s="34">
        <v>309</v>
      </c>
      <c r="G21" s="34">
        <v>155</v>
      </c>
      <c r="H21" s="34">
        <v>154</v>
      </c>
      <c r="I21" s="33">
        <v>28.5</v>
      </c>
      <c r="J21" s="33">
        <v>26.7</v>
      </c>
      <c r="K21" s="33">
        <v>30.5</v>
      </c>
    </row>
    <row r="22" spans="1:11" ht="10.5" customHeight="1">
      <c r="A22" s="5"/>
      <c r="B22" s="35" t="s">
        <v>6</v>
      </c>
      <c r="C22" s="14">
        <v>27252</v>
      </c>
      <c r="D22" s="34">
        <v>19203</v>
      </c>
      <c r="E22" s="34">
        <v>8049</v>
      </c>
      <c r="F22" s="34">
        <v>2599</v>
      </c>
      <c r="G22" s="34">
        <v>1699</v>
      </c>
      <c r="H22" s="34">
        <v>900</v>
      </c>
      <c r="I22" s="33">
        <v>9.5</v>
      </c>
      <c r="J22" s="33">
        <v>8.8000000000000007</v>
      </c>
      <c r="K22" s="33">
        <v>11.2</v>
      </c>
    </row>
    <row r="23" spans="1:11" ht="10.5" customHeight="1">
      <c r="A23" s="5"/>
      <c r="B23" s="35" t="s">
        <v>7</v>
      </c>
      <c r="C23" s="14">
        <v>19513</v>
      </c>
      <c r="D23" s="34">
        <v>16558</v>
      </c>
      <c r="E23" s="34">
        <v>2955</v>
      </c>
      <c r="F23" s="34">
        <v>1547</v>
      </c>
      <c r="G23" s="34">
        <v>1262</v>
      </c>
      <c r="H23" s="34">
        <v>285</v>
      </c>
      <c r="I23" s="33">
        <v>7.9</v>
      </c>
      <c r="J23" s="33">
        <v>7.6</v>
      </c>
      <c r="K23" s="33">
        <v>9.6</v>
      </c>
    </row>
    <row r="24" spans="1:11" ht="10.5" customHeight="1">
      <c r="A24" s="5"/>
      <c r="B24" s="35" t="s">
        <v>8</v>
      </c>
      <c r="C24" s="14">
        <v>17311</v>
      </c>
      <c r="D24" s="34">
        <v>13061</v>
      </c>
      <c r="E24" s="34">
        <v>4250</v>
      </c>
      <c r="F24" s="34">
        <v>1333</v>
      </c>
      <c r="G24" s="34">
        <v>901</v>
      </c>
      <c r="H24" s="34">
        <v>432</v>
      </c>
      <c r="I24" s="33">
        <v>7.7</v>
      </c>
      <c r="J24" s="33">
        <v>6.9</v>
      </c>
      <c r="K24" s="33">
        <v>10.199999999999999</v>
      </c>
    </row>
    <row r="25" spans="1:11" ht="10.5" customHeight="1">
      <c r="A25" s="5"/>
      <c r="B25" s="35" t="s">
        <v>43</v>
      </c>
      <c r="C25" s="14">
        <v>1762</v>
      </c>
      <c r="D25" s="34" t="s">
        <v>53</v>
      </c>
      <c r="E25" s="34">
        <v>1762</v>
      </c>
      <c r="F25" s="34">
        <v>235</v>
      </c>
      <c r="G25" s="34" t="s">
        <v>53</v>
      </c>
      <c r="H25" s="34">
        <v>235</v>
      </c>
      <c r="I25" s="33">
        <v>13.3</v>
      </c>
      <c r="J25" s="33" t="s">
        <v>53</v>
      </c>
      <c r="K25" s="33">
        <v>13.3</v>
      </c>
    </row>
    <row r="26" spans="1:11" ht="10.5" customHeight="1">
      <c r="A26" s="5"/>
      <c r="B26" s="35" t="s">
        <v>9</v>
      </c>
      <c r="C26" s="14">
        <v>348</v>
      </c>
      <c r="D26" s="34">
        <v>119</v>
      </c>
      <c r="E26" s="34">
        <v>229</v>
      </c>
      <c r="F26" s="34">
        <v>75</v>
      </c>
      <c r="G26" s="34">
        <v>30</v>
      </c>
      <c r="H26" s="34">
        <v>45</v>
      </c>
      <c r="I26" s="33">
        <v>21.6</v>
      </c>
      <c r="J26" s="33">
        <v>25.2</v>
      </c>
      <c r="K26" s="33">
        <v>19.7</v>
      </c>
    </row>
    <row r="27" spans="1:11" ht="10.5" customHeight="1">
      <c r="A27" s="5"/>
      <c r="B27" s="35" t="s">
        <v>10</v>
      </c>
      <c r="C27" s="14">
        <v>4383</v>
      </c>
      <c r="D27" s="34">
        <v>3802</v>
      </c>
      <c r="E27" s="34">
        <v>581</v>
      </c>
      <c r="F27" s="34">
        <v>472</v>
      </c>
      <c r="G27" s="34">
        <v>421</v>
      </c>
      <c r="H27" s="34">
        <v>51</v>
      </c>
      <c r="I27" s="33">
        <v>10.8</v>
      </c>
      <c r="J27" s="33">
        <v>11.1</v>
      </c>
      <c r="K27" s="33">
        <v>8.8000000000000007</v>
      </c>
    </row>
    <row r="28" spans="1:11" ht="10.5" customHeight="1">
      <c r="A28" s="5"/>
      <c r="B28" s="35" t="s">
        <v>11</v>
      </c>
      <c r="C28" s="14">
        <v>7155</v>
      </c>
      <c r="D28" s="34">
        <v>6317</v>
      </c>
      <c r="E28" s="34">
        <v>838</v>
      </c>
      <c r="F28" s="34">
        <v>1115</v>
      </c>
      <c r="G28" s="34">
        <v>1015</v>
      </c>
      <c r="H28" s="34">
        <v>100</v>
      </c>
      <c r="I28" s="33">
        <v>15.6</v>
      </c>
      <c r="J28" s="33">
        <v>16.100000000000001</v>
      </c>
      <c r="K28" s="33">
        <v>11.9</v>
      </c>
    </row>
    <row r="29" spans="1:11" ht="10.5" customHeight="1">
      <c r="A29" s="5"/>
      <c r="B29" s="35" t="s">
        <v>12</v>
      </c>
      <c r="C29" s="14">
        <v>2521</v>
      </c>
      <c r="D29" s="34">
        <v>2024</v>
      </c>
      <c r="E29" s="34">
        <v>497</v>
      </c>
      <c r="F29" s="34">
        <v>408</v>
      </c>
      <c r="G29" s="34">
        <v>334</v>
      </c>
      <c r="H29" s="34">
        <v>74</v>
      </c>
      <c r="I29" s="33">
        <v>16.2</v>
      </c>
      <c r="J29" s="33">
        <v>16.5</v>
      </c>
      <c r="K29" s="33">
        <v>14.9</v>
      </c>
    </row>
    <row r="30" spans="1:11" ht="10.5" customHeight="1">
      <c r="A30" s="5"/>
      <c r="B30" s="35" t="s">
        <v>13</v>
      </c>
      <c r="C30" s="14">
        <v>2007</v>
      </c>
      <c r="D30" s="34">
        <v>1337</v>
      </c>
      <c r="E30" s="34">
        <v>670</v>
      </c>
      <c r="F30" s="34">
        <v>435</v>
      </c>
      <c r="G30" s="34">
        <v>258</v>
      </c>
      <c r="H30" s="34">
        <v>177</v>
      </c>
      <c r="I30" s="33">
        <v>21.7</v>
      </c>
      <c r="J30" s="33">
        <v>19.3</v>
      </c>
      <c r="K30" s="33">
        <v>26.4</v>
      </c>
    </row>
    <row r="31" spans="1:11" ht="10.5" customHeight="1">
      <c r="A31" s="5"/>
      <c r="B31" s="35" t="s">
        <v>14</v>
      </c>
      <c r="C31" s="14">
        <v>1078</v>
      </c>
      <c r="D31" s="34">
        <v>734</v>
      </c>
      <c r="E31" s="34">
        <v>344</v>
      </c>
      <c r="F31" s="34">
        <v>194</v>
      </c>
      <c r="G31" s="34">
        <v>136</v>
      </c>
      <c r="H31" s="34">
        <v>58</v>
      </c>
      <c r="I31" s="33">
        <v>18</v>
      </c>
      <c r="J31" s="33">
        <v>18.5</v>
      </c>
      <c r="K31" s="33">
        <v>16.899999999999999</v>
      </c>
    </row>
    <row r="32" spans="1:11" ht="10.5" customHeight="1">
      <c r="A32" s="5"/>
      <c r="B32" s="35" t="s">
        <v>15</v>
      </c>
      <c r="C32" s="14">
        <v>1148</v>
      </c>
      <c r="D32" s="34">
        <v>803</v>
      </c>
      <c r="E32" s="34">
        <v>345</v>
      </c>
      <c r="F32" s="34">
        <v>206</v>
      </c>
      <c r="G32" s="34">
        <v>166</v>
      </c>
      <c r="H32" s="34">
        <v>40</v>
      </c>
      <c r="I32" s="33">
        <v>17.899999999999999</v>
      </c>
      <c r="J32" s="33">
        <v>20.7</v>
      </c>
      <c r="K32" s="33">
        <v>11.6</v>
      </c>
    </row>
    <row r="33" spans="1:11" ht="10.5" customHeight="1">
      <c r="A33" s="5"/>
      <c r="B33" s="35" t="s">
        <v>60</v>
      </c>
      <c r="C33" s="14">
        <v>636</v>
      </c>
      <c r="D33" s="34">
        <v>13</v>
      </c>
      <c r="E33" s="34">
        <v>623</v>
      </c>
      <c r="F33" s="34">
        <v>75</v>
      </c>
      <c r="G33" s="34">
        <v>1</v>
      </c>
      <c r="H33" s="34">
        <v>74</v>
      </c>
      <c r="I33" s="33">
        <v>11.8</v>
      </c>
      <c r="J33" s="33">
        <v>7.7</v>
      </c>
      <c r="K33" s="33">
        <v>11.9</v>
      </c>
    </row>
    <row r="34" spans="1:11" ht="10.5" customHeight="1">
      <c r="A34" s="5"/>
      <c r="B34" s="35" t="s">
        <v>16</v>
      </c>
      <c r="C34" s="14">
        <v>4258</v>
      </c>
      <c r="D34" s="34">
        <v>1655</v>
      </c>
      <c r="E34" s="34">
        <v>2603</v>
      </c>
      <c r="F34" s="34">
        <v>489</v>
      </c>
      <c r="G34" s="34">
        <v>184</v>
      </c>
      <c r="H34" s="34">
        <v>305</v>
      </c>
      <c r="I34" s="33">
        <v>11.5</v>
      </c>
      <c r="J34" s="33">
        <v>11.1</v>
      </c>
      <c r="K34" s="33">
        <v>11.7</v>
      </c>
    </row>
    <row r="35" spans="1:11" ht="10.5" customHeight="1">
      <c r="A35" s="5"/>
      <c r="B35" s="35" t="s">
        <v>17</v>
      </c>
      <c r="C35" s="14">
        <v>4945</v>
      </c>
      <c r="D35" s="34" t="s">
        <v>53</v>
      </c>
      <c r="E35" s="34">
        <v>4945</v>
      </c>
      <c r="F35" s="34">
        <v>300</v>
      </c>
      <c r="G35" s="34" t="s">
        <v>53</v>
      </c>
      <c r="H35" s="34">
        <v>300</v>
      </c>
      <c r="I35" s="33">
        <v>6.1</v>
      </c>
      <c r="J35" s="33" t="s">
        <v>53</v>
      </c>
      <c r="K35" s="33">
        <v>6.1</v>
      </c>
    </row>
    <row r="36" spans="1:11" ht="10.5" customHeight="1">
      <c r="A36" s="5"/>
      <c r="B36" s="35" t="s">
        <v>59</v>
      </c>
      <c r="C36" s="14">
        <v>3167</v>
      </c>
      <c r="D36" s="34" t="s">
        <v>53</v>
      </c>
      <c r="E36" s="34">
        <v>3167</v>
      </c>
      <c r="F36" s="34">
        <v>274</v>
      </c>
      <c r="G36" s="34" t="s">
        <v>53</v>
      </c>
      <c r="H36" s="34">
        <v>274</v>
      </c>
      <c r="I36" s="33">
        <v>8.6999999999999993</v>
      </c>
      <c r="J36" s="33" t="s">
        <v>53</v>
      </c>
      <c r="K36" s="33">
        <v>8.6999999999999993</v>
      </c>
    </row>
    <row r="37" spans="1:11" ht="10.5" customHeight="1">
      <c r="A37" s="5"/>
      <c r="B37" s="35" t="s">
        <v>18</v>
      </c>
      <c r="C37" s="14">
        <v>6781</v>
      </c>
      <c r="D37" s="34">
        <v>3028</v>
      </c>
      <c r="E37" s="34">
        <v>3753</v>
      </c>
      <c r="F37" s="34">
        <v>431</v>
      </c>
      <c r="G37" s="34">
        <v>150</v>
      </c>
      <c r="H37" s="34">
        <v>281</v>
      </c>
      <c r="I37" s="33">
        <v>6.4</v>
      </c>
      <c r="J37" s="33">
        <v>5</v>
      </c>
      <c r="K37" s="33">
        <v>7.5</v>
      </c>
    </row>
    <row r="38" spans="1:11" ht="10.5" customHeight="1">
      <c r="A38" s="5"/>
      <c r="B38" s="35" t="s">
        <v>19</v>
      </c>
      <c r="C38" s="14">
        <v>1002</v>
      </c>
      <c r="D38" s="34">
        <v>381</v>
      </c>
      <c r="E38" s="34">
        <v>621</v>
      </c>
      <c r="F38" s="34">
        <v>182</v>
      </c>
      <c r="G38" s="34">
        <v>72</v>
      </c>
      <c r="H38" s="34">
        <v>110</v>
      </c>
      <c r="I38" s="33">
        <v>18.2</v>
      </c>
      <c r="J38" s="33">
        <v>18.899999999999999</v>
      </c>
      <c r="K38" s="33">
        <v>17.7</v>
      </c>
    </row>
    <row r="39" spans="1:11" ht="10.5" customHeight="1">
      <c r="A39" s="5"/>
      <c r="B39" s="35" t="s">
        <v>20</v>
      </c>
      <c r="C39" s="14">
        <v>7003</v>
      </c>
      <c r="D39" s="34">
        <v>2472</v>
      </c>
      <c r="E39" s="34">
        <v>4531</v>
      </c>
      <c r="F39" s="34">
        <v>1288</v>
      </c>
      <c r="G39" s="34">
        <v>348</v>
      </c>
      <c r="H39" s="34">
        <v>940</v>
      </c>
      <c r="I39" s="33">
        <v>18.399999999999999</v>
      </c>
      <c r="J39" s="33">
        <v>14.1</v>
      </c>
      <c r="K39" s="33">
        <v>20.7</v>
      </c>
    </row>
    <row r="40" spans="1:11" ht="10.5" customHeight="1">
      <c r="A40" s="5"/>
      <c r="B40" s="35" t="s">
        <v>21</v>
      </c>
      <c r="C40" s="14">
        <v>964</v>
      </c>
      <c r="D40" s="34">
        <v>243</v>
      </c>
      <c r="E40" s="34">
        <v>721</v>
      </c>
      <c r="F40" s="34">
        <v>130</v>
      </c>
      <c r="G40" s="34">
        <v>33</v>
      </c>
      <c r="H40" s="34">
        <v>97</v>
      </c>
      <c r="I40" s="33">
        <v>13.5</v>
      </c>
      <c r="J40" s="33">
        <v>13.6</v>
      </c>
      <c r="K40" s="33">
        <v>13.5</v>
      </c>
    </row>
    <row r="41" spans="1:11" ht="10.5" customHeight="1">
      <c r="A41" s="5"/>
      <c r="B41" s="35" t="s">
        <v>22</v>
      </c>
      <c r="C41" s="14">
        <v>276</v>
      </c>
      <c r="D41" s="34">
        <v>50</v>
      </c>
      <c r="E41" s="34">
        <v>226</v>
      </c>
      <c r="F41" s="34">
        <v>63</v>
      </c>
      <c r="G41" s="34">
        <v>12</v>
      </c>
      <c r="H41" s="34">
        <v>51</v>
      </c>
      <c r="I41" s="33">
        <v>22.8</v>
      </c>
      <c r="J41" s="33">
        <v>24</v>
      </c>
      <c r="K41" s="33">
        <v>22.6</v>
      </c>
    </row>
    <row r="42" spans="1:11" ht="10.5" customHeight="1">
      <c r="A42" s="5"/>
      <c r="B42" s="35" t="s">
        <v>23</v>
      </c>
      <c r="C42" s="14">
        <v>723</v>
      </c>
      <c r="D42" s="34">
        <v>507</v>
      </c>
      <c r="E42" s="34">
        <v>216</v>
      </c>
      <c r="F42" s="34">
        <v>135</v>
      </c>
      <c r="G42" s="34">
        <v>95</v>
      </c>
      <c r="H42" s="34">
        <v>40</v>
      </c>
      <c r="I42" s="33">
        <v>18.7</v>
      </c>
      <c r="J42" s="33">
        <v>18.7</v>
      </c>
      <c r="K42" s="33">
        <v>18.5</v>
      </c>
    </row>
    <row r="43" spans="1:11" ht="10.5" customHeight="1">
      <c r="A43" s="5"/>
      <c r="B43" s="35" t="s">
        <v>24</v>
      </c>
      <c r="C43" s="14">
        <v>5830</v>
      </c>
      <c r="D43" s="34">
        <v>3763</v>
      </c>
      <c r="E43" s="34">
        <v>2067</v>
      </c>
      <c r="F43" s="34">
        <v>320</v>
      </c>
      <c r="G43" s="34">
        <v>161</v>
      </c>
      <c r="H43" s="34">
        <v>159</v>
      </c>
      <c r="I43" s="33">
        <v>5.5</v>
      </c>
      <c r="J43" s="33">
        <v>4.3</v>
      </c>
      <c r="K43" s="33">
        <v>7.7</v>
      </c>
    </row>
    <row r="44" spans="1:11" ht="10.5" customHeight="1">
      <c r="A44" s="5"/>
      <c r="B44" s="35" t="s">
        <v>25</v>
      </c>
      <c r="C44" s="14">
        <v>4018</v>
      </c>
      <c r="D44" s="34">
        <v>1634</v>
      </c>
      <c r="E44" s="34">
        <v>2384</v>
      </c>
      <c r="F44" s="34">
        <v>266</v>
      </c>
      <c r="G44" s="34">
        <v>88</v>
      </c>
      <c r="H44" s="34">
        <v>178</v>
      </c>
      <c r="I44" s="33">
        <v>6.6</v>
      </c>
      <c r="J44" s="33">
        <v>5.4</v>
      </c>
      <c r="K44" s="33">
        <v>7.5</v>
      </c>
    </row>
    <row r="45" spans="1:11" ht="10.5" customHeight="1">
      <c r="A45" s="5"/>
      <c r="B45" s="35" t="s">
        <v>40</v>
      </c>
      <c r="C45" s="14">
        <v>601</v>
      </c>
      <c r="D45" s="34" t="s">
        <v>53</v>
      </c>
      <c r="E45" s="34">
        <v>601</v>
      </c>
      <c r="F45" s="34">
        <v>269</v>
      </c>
      <c r="G45" s="34" t="s">
        <v>53</v>
      </c>
      <c r="H45" s="34">
        <v>269</v>
      </c>
      <c r="I45" s="33">
        <v>44.8</v>
      </c>
      <c r="J45" s="33" t="s">
        <v>53</v>
      </c>
      <c r="K45" s="33">
        <v>44.8</v>
      </c>
    </row>
    <row r="46" spans="1:11" ht="10.5" customHeight="1">
      <c r="A46" s="5"/>
      <c r="B46" s="35" t="s">
        <v>26</v>
      </c>
      <c r="C46" s="14">
        <v>319</v>
      </c>
      <c r="D46" s="34">
        <v>100</v>
      </c>
      <c r="E46" s="34">
        <v>219</v>
      </c>
      <c r="F46" s="34">
        <v>93</v>
      </c>
      <c r="G46" s="34">
        <v>37</v>
      </c>
      <c r="H46" s="34">
        <v>56</v>
      </c>
      <c r="I46" s="33">
        <v>29.2</v>
      </c>
      <c r="J46" s="33">
        <v>37</v>
      </c>
      <c r="K46" s="33">
        <v>25.6</v>
      </c>
    </row>
    <row r="47" spans="1:11" ht="10.5" customHeight="1">
      <c r="A47" s="5"/>
      <c r="B47" s="35" t="s">
        <v>41</v>
      </c>
      <c r="C47" s="14">
        <v>437</v>
      </c>
      <c r="D47" s="34" t="s">
        <v>53</v>
      </c>
      <c r="E47" s="34">
        <v>437</v>
      </c>
      <c r="F47" s="34">
        <v>138</v>
      </c>
      <c r="G47" s="34" t="s">
        <v>53</v>
      </c>
      <c r="H47" s="34">
        <v>138</v>
      </c>
      <c r="I47" s="33">
        <v>31.6</v>
      </c>
      <c r="J47" s="33" t="s">
        <v>53</v>
      </c>
      <c r="K47" s="33">
        <v>31.6</v>
      </c>
    </row>
    <row r="48" spans="1:11" ht="10.5" customHeight="1">
      <c r="A48" s="300" t="s">
        <v>52</v>
      </c>
      <c r="B48" s="301"/>
      <c r="C48" s="125">
        <v>3354</v>
      </c>
      <c r="D48" s="32">
        <v>1914</v>
      </c>
      <c r="E48" s="32">
        <v>1440</v>
      </c>
      <c r="F48" s="32">
        <v>828</v>
      </c>
      <c r="G48" s="32">
        <v>472</v>
      </c>
      <c r="H48" s="32">
        <v>356</v>
      </c>
      <c r="I48" s="31">
        <v>24.7</v>
      </c>
      <c r="J48" s="31">
        <v>24.7</v>
      </c>
      <c r="K48" s="31">
        <v>24.7</v>
      </c>
    </row>
    <row r="49" spans="1:1" ht="10.5" customHeight="1">
      <c r="A49" s="4" t="s">
        <v>51</v>
      </c>
    </row>
  </sheetData>
  <mergeCells count="10">
    <mergeCell ref="A11:B11"/>
    <mergeCell ref="C7:K7"/>
    <mergeCell ref="A12:B12"/>
    <mergeCell ref="A48:B48"/>
    <mergeCell ref="C5:E5"/>
    <mergeCell ref="F5:H5"/>
    <mergeCell ref="A5:B6"/>
    <mergeCell ref="A8:B8"/>
    <mergeCell ref="A9:B9"/>
    <mergeCell ref="A10:B10"/>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7"/>
  <sheetViews>
    <sheetView workbookViewId="0"/>
  </sheetViews>
  <sheetFormatPr defaultRowHeight="10.5" customHeight="1"/>
  <cols>
    <col min="1" max="1" width="2" style="1" customWidth="1"/>
    <col min="2" max="2" width="18.28515625" style="1" customWidth="1"/>
    <col min="3" max="11" width="9.28515625" style="1" customWidth="1"/>
    <col min="12" max="16384" width="9.140625" style="1"/>
  </cols>
  <sheetData>
    <row r="1" spans="1:11" s="3" customFormat="1" ht="13.5" customHeight="1">
      <c r="A1" s="24" t="s">
        <v>27</v>
      </c>
      <c r="B1" s="24"/>
      <c r="C1" s="24"/>
      <c r="D1" s="24"/>
      <c r="E1" s="24"/>
      <c r="F1" s="24"/>
      <c r="G1" s="24"/>
      <c r="H1" s="24"/>
      <c r="I1" s="24"/>
      <c r="J1" s="24"/>
      <c r="K1" s="24"/>
    </row>
    <row r="4" spans="1:11" ht="10.5" customHeight="1">
      <c r="A4" s="2"/>
      <c r="B4" s="2"/>
      <c r="C4" s="2"/>
      <c r="D4" s="2"/>
      <c r="E4" s="2"/>
      <c r="F4" s="2"/>
      <c r="G4" s="2"/>
      <c r="H4" s="2"/>
      <c r="I4" s="2"/>
      <c r="J4" s="2"/>
      <c r="K4" s="10" t="s">
        <v>45</v>
      </c>
    </row>
    <row r="5" spans="1:11" ht="10.5" customHeight="1">
      <c r="A5" s="305" t="s">
        <v>46</v>
      </c>
      <c r="B5" s="305"/>
      <c r="C5" s="302" t="s">
        <v>36</v>
      </c>
      <c r="D5" s="303"/>
      <c r="E5" s="304"/>
      <c r="F5" s="302" t="s">
        <v>35</v>
      </c>
      <c r="G5" s="303"/>
      <c r="H5" s="304"/>
      <c r="I5" s="11"/>
      <c r="J5" s="19" t="s">
        <v>34</v>
      </c>
      <c r="K5" s="22"/>
    </row>
    <row r="6" spans="1:11" ht="10.5" customHeight="1">
      <c r="A6" s="307"/>
      <c r="B6" s="307"/>
      <c r="C6" s="8" t="s">
        <v>47</v>
      </c>
      <c r="D6" s="8" t="s">
        <v>48</v>
      </c>
      <c r="E6" s="8" t="s">
        <v>49</v>
      </c>
      <c r="F6" s="8" t="s">
        <v>47</v>
      </c>
      <c r="G6" s="8" t="s">
        <v>48</v>
      </c>
      <c r="H6" s="8" t="s">
        <v>49</v>
      </c>
      <c r="I6" s="8" t="s">
        <v>47</v>
      </c>
      <c r="J6" s="8" t="s">
        <v>48</v>
      </c>
      <c r="K6" s="9" t="s">
        <v>49</v>
      </c>
    </row>
    <row r="7" spans="1:11" ht="10.5" customHeight="1">
      <c r="A7" s="25"/>
      <c r="B7" s="28"/>
      <c r="C7" s="308" t="s">
        <v>37</v>
      </c>
      <c r="D7" s="309"/>
      <c r="E7" s="309"/>
      <c r="F7" s="309"/>
      <c r="G7" s="309"/>
      <c r="H7" s="309"/>
      <c r="I7" s="309"/>
      <c r="J7" s="309"/>
      <c r="K7" s="309"/>
    </row>
    <row r="8" spans="1:11" s="12" customFormat="1" ht="10.5" customHeight="1">
      <c r="A8" s="296" t="s">
        <v>50</v>
      </c>
      <c r="B8" s="296"/>
      <c r="C8" s="20">
        <v>191893</v>
      </c>
      <c r="D8" s="13">
        <v>106147</v>
      </c>
      <c r="E8" s="13">
        <v>85746</v>
      </c>
      <c r="F8" s="13">
        <v>24076</v>
      </c>
      <c r="G8" s="13">
        <v>12181</v>
      </c>
      <c r="H8" s="13">
        <v>11895</v>
      </c>
      <c r="I8" s="18">
        <v>12.5</v>
      </c>
      <c r="J8" s="18">
        <v>11.5</v>
      </c>
      <c r="K8" s="18">
        <v>13.9</v>
      </c>
    </row>
    <row r="9" spans="1:11" ht="10.5" customHeight="1">
      <c r="A9" s="288" t="s">
        <v>28</v>
      </c>
      <c r="B9" s="288"/>
      <c r="C9" s="21">
        <v>18431</v>
      </c>
      <c r="D9" s="15">
        <v>13948</v>
      </c>
      <c r="E9" s="15">
        <v>4483</v>
      </c>
      <c r="F9" s="15">
        <v>3926</v>
      </c>
      <c r="G9" s="15">
        <v>3028</v>
      </c>
      <c r="H9" s="15">
        <v>898</v>
      </c>
      <c r="I9" s="16">
        <v>21.3</v>
      </c>
      <c r="J9" s="16">
        <v>21.7</v>
      </c>
      <c r="K9" s="16">
        <v>20</v>
      </c>
    </row>
    <row r="10" spans="1:11" ht="10.5" customHeight="1">
      <c r="A10" s="288" t="s">
        <v>29</v>
      </c>
      <c r="B10" s="289"/>
      <c r="C10" s="14">
        <v>3788</v>
      </c>
      <c r="D10" s="15">
        <v>1422</v>
      </c>
      <c r="E10" s="15">
        <v>2366</v>
      </c>
      <c r="F10" s="15">
        <v>679</v>
      </c>
      <c r="G10" s="15">
        <v>231</v>
      </c>
      <c r="H10" s="15">
        <v>448</v>
      </c>
      <c r="I10" s="16">
        <v>17.899999999999999</v>
      </c>
      <c r="J10" s="16">
        <v>16.2</v>
      </c>
      <c r="K10" s="16">
        <v>18.899999999999999</v>
      </c>
    </row>
    <row r="11" spans="1:11" ht="10.5" customHeight="1">
      <c r="A11" s="288" t="s">
        <v>30</v>
      </c>
      <c r="B11" s="289"/>
      <c r="C11" s="14">
        <v>169674</v>
      </c>
      <c r="D11" s="15">
        <v>90777</v>
      </c>
      <c r="E11" s="15">
        <v>78897</v>
      </c>
      <c r="F11" s="15">
        <v>19471</v>
      </c>
      <c r="G11" s="15">
        <v>8922</v>
      </c>
      <c r="H11" s="15">
        <v>10549</v>
      </c>
      <c r="I11" s="16">
        <v>11.5</v>
      </c>
      <c r="J11" s="16">
        <v>9.8000000000000007</v>
      </c>
      <c r="K11" s="16">
        <v>13.4</v>
      </c>
    </row>
    <row r="12" spans="1:11" ht="10.5" customHeight="1">
      <c r="A12" s="288" t="s">
        <v>31</v>
      </c>
      <c r="B12" s="289"/>
      <c r="C12" s="14">
        <v>189692</v>
      </c>
      <c r="D12" s="15">
        <v>104649</v>
      </c>
      <c r="E12" s="15">
        <v>85043</v>
      </c>
      <c r="F12" s="15">
        <v>23328</v>
      </c>
      <c r="G12" s="15">
        <v>11702</v>
      </c>
      <c r="H12" s="15">
        <v>11626</v>
      </c>
      <c r="I12" s="16">
        <v>12.3</v>
      </c>
      <c r="J12" s="16">
        <v>11.2</v>
      </c>
      <c r="K12" s="16">
        <v>13.7</v>
      </c>
    </row>
    <row r="13" spans="1:11" ht="10.5" customHeight="1">
      <c r="A13" s="5"/>
      <c r="B13" s="6" t="s">
        <v>32</v>
      </c>
      <c r="C13" s="14">
        <v>40369</v>
      </c>
      <c r="D13" s="15">
        <v>18008</v>
      </c>
      <c r="E13" s="15">
        <v>22361</v>
      </c>
      <c r="F13" s="15">
        <v>5712</v>
      </c>
      <c r="G13" s="15">
        <v>2400</v>
      </c>
      <c r="H13" s="15">
        <v>3312</v>
      </c>
      <c r="I13" s="16">
        <v>14.1</v>
      </c>
      <c r="J13" s="16">
        <v>13.3</v>
      </c>
      <c r="K13" s="16">
        <v>14.8</v>
      </c>
    </row>
    <row r="14" spans="1:11" ht="10.5" customHeight="1">
      <c r="A14" s="5"/>
      <c r="B14" s="7" t="s">
        <v>0</v>
      </c>
      <c r="C14" s="14">
        <v>186</v>
      </c>
      <c r="D14" s="15">
        <v>131</v>
      </c>
      <c r="E14" s="15">
        <v>55</v>
      </c>
      <c r="F14" s="15">
        <v>146</v>
      </c>
      <c r="G14" s="15">
        <v>108</v>
      </c>
      <c r="H14" s="15">
        <v>38</v>
      </c>
      <c r="I14" s="16">
        <v>78.5</v>
      </c>
      <c r="J14" s="16">
        <v>82.4</v>
      </c>
      <c r="K14" s="16">
        <v>69.099999999999994</v>
      </c>
    </row>
    <row r="15" spans="1:11" ht="10.5" customHeight="1">
      <c r="A15" s="5"/>
      <c r="B15" s="7" t="s">
        <v>1</v>
      </c>
      <c r="C15" s="14">
        <v>12517</v>
      </c>
      <c r="D15" s="15">
        <v>4303</v>
      </c>
      <c r="E15" s="15">
        <v>8214</v>
      </c>
      <c r="F15" s="15">
        <v>1579</v>
      </c>
      <c r="G15" s="15">
        <v>413</v>
      </c>
      <c r="H15" s="15">
        <v>1166</v>
      </c>
      <c r="I15" s="16">
        <v>12.6</v>
      </c>
      <c r="J15" s="16">
        <v>9.6</v>
      </c>
      <c r="K15" s="16">
        <v>14.2</v>
      </c>
    </row>
    <row r="16" spans="1:11" ht="10.5" customHeight="1">
      <c r="A16" s="5"/>
      <c r="B16" s="7" t="s">
        <v>2</v>
      </c>
      <c r="C16" s="14">
        <v>1559</v>
      </c>
      <c r="D16" s="15">
        <v>748</v>
      </c>
      <c r="E16" s="15">
        <v>811</v>
      </c>
      <c r="F16" s="15">
        <v>510</v>
      </c>
      <c r="G16" s="15">
        <v>189</v>
      </c>
      <c r="H16" s="15">
        <v>321</v>
      </c>
      <c r="I16" s="16">
        <v>32.700000000000003</v>
      </c>
      <c r="J16" s="16">
        <v>25.3</v>
      </c>
      <c r="K16" s="16">
        <v>39.6</v>
      </c>
    </row>
    <row r="17" spans="1:11" ht="10.5" customHeight="1">
      <c r="A17" s="5"/>
      <c r="B17" s="7" t="s">
        <v>3</v>
      </c>
      <c r="C17" s="14">
        <v>6879</v>
      </c>
      <c r="D17" s="15">
        <v>3519</v>
      </c>
      <c r="E17" s="15">
        <v>3360</v>
      </c>
      <c r="F17" s="15">
        <v>699</v>
      </c>
      <c r="G17" s="15">
        <v>313</v>
      </c>
      <c r="H17" s="15">
        <v>386</v>
      </c>
      <c r="I17" s="16">
        <v>10.199999999999999</v>
      </c>
      <c r="J17" s="23">
        <v>8.9</v>
      </c>
      <c r="K17" s="16">
        <v>11.5</v>
      </c>
    </row>
    <row r="18" spans="1:11" ht="10.5" customHeight="1">
      <c r="A18" s="5"/>
      <c r="B18" s="7" t="s">
        <v>4</v>
      </c>
      <c r="C18" s="14">
        <v>13968</v>
      </c>
      <c r="D18" s="15">
        <v>7784</v>
      </c>
      <c r="E18" s="15">
        <v>6184</v>
      </c>
      <c r="F18" s="15">
        <v>1069</v>
      </c>
      <c r="G18" s="15">
        <v>492</v>
      </c>
      <c r="H18" s="15">
        <v>577</v>
      </c>
      <c r="I18" s="16">
        <v>7.7</v>
      </c>
      <c r="J18" s="16">
        <v>6.3</v>
      </c>
      <c r="K18" s="16">
        <v>9.3000000000000007</v>
      </c>
    </row>
    <row r="19" spans="1:11" ht="10.5" customHeight="1">
      <c r="A19" s="5"/>
      <c r="B19" s="7" t="s">
        <v>5</v>
      </c>
      <c r="C19" s="14">
        <v>761</v>
      </c>
      <c r="D19" s="15">
        <v>396</v>
      </c>
      <c r="E19" s="15">
        <v>365</v>
      </c>
      <c r="F19" s="15">
        <v>251</v>
      </c>
      <c r="G19" s="15">
        <v>124</v>
      </c>
      <c r="H19" s="15">
        <v>127</v>
      </c>
      <c r="I19" s="16">
        <v>33</v>
      </c>
      <c r="J19" s="16">
        <v>31.3</v>
      </c>
      <c r="K19" s="16">
        <v>34.799999999999997</v>
      </c>
    </row>
    <row r="20" spans="1:11" ht="10.5" customHeight="1">
      <c r="A20" s="5"/>
      <c r="B20" s="7" t="s">
        <v>6</v>
      </c>
      <c r="C20" s="14">
        <v>23094</v>
      </c>
      <c r="D20" s="15">
        <v>16256</v>
      </c>
      <c r="E20" s="15">
        <v>6838</v>
      </c>
      <c r="F20" s="15">
        <v>2711</v>
      </c>
      <c r="G20" s="15">
        <v>1792</v>
      </c>
      <c r="H20" s="15">
        <v>919</v>
      </c>
      <c r="I20" s="16">
        <v>11.7</v>
      </c>
      <c r="J20" s="16">
        <v>11</v>
      </c>
      <c r="K20" s="16">
        <v>13.4</v>
      </c>
    </row>
    <row r="21" spans="1:11" ht="10.5" customHeight="1">
      <c r="A21" s="5"/>
      <c r="B21" s="7" t="s">
        <v>7</v>
      </c>
      <c r="C21" s="14">
        <v>14339</v>
      </c>
      <c r="D21" s="15">
        <v>12355</v>
      </c>
      <c r="E21" s="15">
        <v>1984</v>
      </c>
      <c r="F21" s="15">
        <v>1521</v>
      </c>
      <c r="G21" s="15">
        <v>1270</v>
      </c>
      <c r="H21" s="15">
        <v>251</v>
      </c>
      <c r="I21" s="16">
        <v>10.6</v>
      </c>
      <c r="J21" s="16">
        <v>10.3</v>
      </c>
      <c r="K21" s="16">
        <v>12.7</v>
      </c>
    </row>
    <row r="22" spans="1:11" ht="10.5" customHeight="1">
      <c r="A22" s="5"/>
      <c r="B22" s="7" t="s">
        <v>8</v>
      </c>
      <c r="C22" s="14">
        <v>13080</v>
      </c>
      <c r="D22" s="15">
        <v>10080</v>
      </c>
      <c r="E22" s="15">
        <v>3000</v>
      </c>
      <c r="F22" s="15">
        <v>1218</v>
      </c>
      <c r="G22" s="15">
        <v>874</v>
      </c>
      <c r="H22" s="15">
        <v>344</v>
      </c>
      <c r="I22" s="16">
        <v>9.3000000000000007</v>
      </c>
      <c r="J22" s="16">
        <v>8.6999999999999993</v>
      </c>
      <c r="K22" s="16">
        <v>11.5</v>
      </c>
    </row>
    <row r="23" spans="1:11" ht="10.5" customHeight="1">
      <c r="A23" s="5"/>
      <c r="B23" s="7" t="s">
        <v>9</v>
      </c>
      <c r="C23" s="14">
        <v>343</v>
      </c>
      <c r="D23" s="15">
        <v>98</v>
      </c>
      <c r="E23" s="15">
        <v>245</v>
      </c>
      <c r="F23" s="15">
        <v>76</v>
      </c>
      <c r="G23" s="15">
        <v>17</v>
      </c>
      <c r="H23" s="15">
        <v>59</v>
      </c>
      <c r="I23" s="16">
        <v>22.2</v>
      </c>
      <c r="J23" s="16">
        <v>17.3</v>
      </c>
      <c r="K23" s="16">
        <v>24.1</v>
      </c>
    </row>
    <row r="24" spans="1:11" ht="10.5" customHeight="1">
      <c r="A24" s="5"/>
      <c r="B24" s="7" t="s">
        <v>10</v>
      </c>
      <c r="C24" s="14">
        <v>4482</v>
      </c>
      <c r="D24" s="15">
        <v>3909</v>
      </c>
      <c r="E24" s="15">
        <v>573</v>
      </c>
      <c r="F24" s="15">
        <v>484</v>
      </c>
      <c r="G24" s="15">
        <v>439</v>
      </c>
      <c r="H24" s="15">
        <v>45</v>
      </c>
      <c r="I24" s="16">
        <v>10.8</v>
      </c>
      <c r="J24" s="16">
        <v>11.2</v>
      </c>
      <c r="K24" s="16">
        <v>7.9</v>
      </c>
    </row>
    <row r="25" spans="1:11" ht="10.5" customHeight="1">
      <c r="A25" s="5"/>
      <c r="B25" s="7" t="s">
        <v>11</v>
      </c>
      <c r="C25" s="14">
        <v>7538</v>
      </c>
      <c r="D25" s="15">
        <v>6674</v>
      </c>
      <c r="E25" s="15">
        <v>864</v>
      </c>
      <c r="F25" s="15">
        <v>1126</v>
      </c>
      <c r="G25" s="15">
        <v>1031</v>
      </c>
      <c r="H25" s="15">
        <v>95</v>
      </c>
      <c r="I25" s="16">
        <v>14.9</v>
      </c>
      <c r="J25" s="16">
        <v>15.4</v>
      </c>
      <c r="K25" s="16">
        <v>11</v>
      </c>
    </row>
    <row r="26" spans="1:11" ht="10.5" customHeight="1">
      <c r="A26" s="5"/>
      <c r="B26" s="7" t="s">
        <v>12</v>
      </c>
      <c r="C26" s="14">
        <v>2215</v>
      </c>
      <c r="D26" s="15">
        <v>1818</v>
      </c>
      <c r="E26" s="15">
        <v>397</v>
      </c>
      <c r="F26" s="15">
        <v>407</v>
      </c>
      <c r="G26" s="15">
        <v>336</v>
      </c>
      <c r="H26" s="15">
        <v>71</v>
      </c>
      <c r="I26" s="16">
        <v>18.399999999999999</v>
      </c>
      <c r="J26" s="16">
        <v>18.5</v>
      </c>
      <c r="K26" s="16">
        <v>17.899999999999999</v>
      </c>
    </row>
    <row r="27" spans="1:11" ht="10.5" customHeight="1">
      <c r="A27" s="5"/>
      <c r="B27" s="7" t="s">
        <v>13</v>
      </c>
      <c r="C27" s="14">
        <v>2010</v>
      </c>
      <c r="D27" s="15">
        <v>1339</v>
      </c>
      <c r="E27" s="15">
        <v>671</v>
      </c>
      <c r="F27" s="15">
        <v>424</v>
      </c>
      <c r="G27" s="15">
        <v>270</v>
      </c>
      <c r="H27" s="15">
        <v>154</v>
      </c>
      <c r="I27" s="16">
        <v>21.1</v>
      </c>
      <c r="J27" s="16">
        <v>20.2</v>
      </c>
      <c r="K27" s="16">
        <v>23</v>
      </c>
    </row>
    <row r="28" spans="1:11" ht="10.5" customHeight="1">
      <c r="A28" s="5"/>
      <c r="B28" s="7" t="s">
        <v>14</v>
      </c>
      <c r="C28" s="14">
        <v>1002</v>
      </c>
      <c r="D28" s="15">
        <v>694</v>
      </c>
      <c r="E28" s="15">
        <v>308</v>
      </c>
      <c r="F28" s="15">
        <v>179</v>
      </c>
      <c r="G28" s="15">
        <v>122</v>
      </c>
      <c r="H28" s="15">
        <v>57</v>
      </c>
      <c r="I28" s="16">
        <v>17.899999999999999</v>
      </c>
      <c r="J28" s="16">
        <v>17.600000000000001</v>
      </c>
      <c r="K28" s="16">
        <v>18.5</v>
      </c>
    </row>
    <row r="29" spans="1:11" ht="10.5" customHeight="1">
      <c r="A29" s="5"/>
      <c r="B29" s="7" t="s">
        <v>15</v>
      </c>
      <c r="C29" s="14">
        <v>1372</v>
      </c>
      <c r="D29" s="15">
        <v>975</v>
      </c>
      <c r="E29" s="15">
        <v>397</v>
      </c>
      <c r="F29" s="15">
        <v>202</v>
      </c>
      <c r="G29" s="15">
        <v>154</v>
      </c>
      <c r="H29" s="15">
        <v>48</v>
      </c>
      <c r="I29" s="16">
        <v>14.7</v>
      </c>
      <c r="J29" s="16">
        <v>15.8</v>
      </c>
      <c r="K29" s="16">
        <v>12.1</v>
      </c>
    </row>
    <row r="30" spans="1:11" ht="10.5" customHeight="1">
      <c r="A30" s="5"/>
      <c r="B30" s="7" t="s">
        <v>16</v>
      </c>
      <c r="C30" s="14">
        <v>4213</v>
      </c>
      <c r="D30" s="15">
        <v>1692</v>
      </c>
      <c r="E30" s="15">
        <v>2521</v>
      </c>
      <c r="F30" s="15">
        <v>479</v>
      </c>
      <c r="G30" s="15">
        <v>201</v>
      </c>
      <c r="H30" s="15">
        <v>278</v>
      </c>
      <c r="I30" s="16">
        <v>11.4</v>
      </c>
      <c r="J30" s="16">
        <v>11.9</v>
      </c>
      <c r="K30" s="16">
        <v>11</v>
      </c>
    </row>
    <row r="31" spans="1:11" ht="10.5" customHeight="1">
      <c r="A31" s="5"/>
      <c r="B31" s="7" t="s">
        <v>17</v>
      </c>
      <c r="C31" s="14">
        <v>4253</v>
      </c>
      <c r="D31" s="15" t="s">
        <v>38</v>
      </c>
      <c r="E31" s="15">
        <v>4253</v>
      </c>
      <c r="F31" s="15">
        <v>324</v>
      </c>
      <c r="G31" s="15" t="s">
        <v>38</v>
      </c>
      <c r="H31" s="15">
        <v>324</v>
      </c>
      <c r="I31" s="16">
        <v>7.6</v>
      </c>
      <c r="J31" s="15" t="s">
        <v>38</v>
      </c>
      <c r="K31" s="16">
        <v>7.6</v>
      </c>
    </row>
    <row r="32" spans="1:11" ht="10.5" customHeight="1">
      <c r="A32" s="5"/>
      <c r="B32" s="7" t="s">
        <v>18</v>
      </c>
      <c r="C32" s="14">
        <v>6454</v>
      </c>
      <c r="D32" s="15">
        <v>2705</v>
      </c>
      <c r="E32" s="15">
        <v>3749</v>
      </c>
      <c r="F32" s="15">
        <v>453</v>
      </c>
      <c r="G32" s="15">
        <v>183</v>
      </c>
      <c r="H32" s="15">
        <v>270</v>
      </c>
      <c r="I32" s="16">
        <v>7</v>
      </c>
      <c r="J32" s="23">
        <v>6.8</v>
      </c>
      <c r="K32" s="16">
        <v>7.2</v>
      </c>
    </row>
    <row r="33" spans="1:11" ht="10.5" customHeight="1">
      <c r="A33" s="5"/>
      <c r="B33" s="7" t="s">
        <v>19</v>
      </c>
      <c r="C33" s="14">
        <v>984</v>
      </c>
      <c r="D33" s="15">
        <v>379</v>
      </c>
      <c r="E33" s="15">
        <v>605</v>
      </c>
      <c r="F33" s="15">
        <v>188</v>
      </c>
      <c r="G33" s="15">
        <v>79</v>
      </c>
      <c r="H33" s="15">
        <v>109</v>
      </c>
      <c r="I33" s="16">
        <v>19.100000000000001</v>
      </c>
      <c r="J33" s="16">
        <v>20.8</v>
      </c>
      <c r="K33" s="16">
        <v>18</v>
      </c>
    </row>
    <row r="34" spans="1:11" ht="10.5" customHeight="1">
      <c r="A34" s="5"/>
      <c r="B34" s="7" t="s">
        <v>20</v>
      </c>
      <c r="C34" s="14">
        <v>9487</v>
      </c>
      <c r="D34" s="15">
        <v>3608</v>
      </c>
      <c r="E34" s="15">
        <v>5879</v>
      </c>
      <c r="F34" s="15">
        <v>1265</v>
      </c>
      <c r="G34" s="15">
        <v>366</v>
      </c>
      <c r="H34" s="15">
        <v>899</v>
      </c>
      <c r="I34" s="16">
        <v>13.3</v>
      </c>
      <c r="J34" s="16">
        <v>10.1</v>
      </c>
      <c r="K34" s="16">
        <v>15.3</v>
      </c>
    </row>
    <row r="35" spans="1:11" ht="10.5" customHeight="1">
      <c r="A35" s="5"/>
      <c r="B35" s="7" t="s">
        <v>21</v>
      </c>
      <c r="C35" s="14">
        <v>1008</v>
      </c>
      <c r="D35" s="15">
        <v>270</v>
      </c>
      <c r="E35" s="15">
        <v>738</v>
      </c>
      <c r="F35" s="15">
        <v>130</v>
      </c>
      <c r="G35" s="15">
        <v>30</v>
      </c>
      <c r="H35" s="15">
        <v>100</v>
      </c>
      <c r="I35" s="16">
        <v>12.9</v>
      </c>
      <c r="J35" s="16">
        <v>11.1</v>
      </c>
      <c r="K35" s="16">
        <v>13.6</v>
      </c>
    </row>
    <row r="36" spans="1:11" ht="10.5" customHeight="1">
      <c r="A36" s="5"/>
      <c r="B36" s="7" t="s">
        <v>22</v>
      </c>
      <c r="C36" s="14">
        <v>290</v>
      </c>
      <c r="D36" s="15">
        <v>52</v>
      </c>
      <c r="E36" s="15">
        <v>238</v>
      </c>
      <c r="F36" s="15">
        <v>60</v>
      </c>
      <c r="G36" s="15">
        <v>11</v>
      </c>
      <c r="H36" s="15">
        <v>49</v>
      </c>
      <c r="I36" s="16">
        <v>20.7</v>
      </c>
      <c r="J36" s="16">
        <v>21.2</v>
      </c>
      <c r="K36" s="16">
        <v>20.6</v>
      </c>
    </row>
    <row r="37" spans="1:11" ht="10.5" customHeight="1">
      <c r="A37" s="5"/>
      <c r="B37" s="7" t="s">
        <v>40</v>
      </c>
      <c r="C37" s="14">
        <v>410</v>
      </c>
      <c r="D37" s="15" t="s">
        <v>38</v>
      </c>
      <c r="E37" s="15">
        <v>410</v>
      </c>
      <c r="F37" s="15">
        <v>181</v>
      </c>
      <c r="G37" s="15" t="s">
        <v>38</v>
      </c>
      <c r="H37" s="15">
        <v>181</v>
      </c>
      <c r="I37" s="16">
        <v>44.1</v>
      </c>
      <c r="J37" s="15" t="s">
        <v>38</v>
      </c>
      <c r="K37" s="16">
        <v>44.1</v>
      </c>
    </row>
    <row r="38" spans="1:11" ht="10.5" customHeight="1">
      <c r="A38" s="5"/>
      <c r="B38" s="7" t="s">
        <v>41</v>
      </c>
      <c r="C38" s="14">
        <v>306</v>
      </c>
      <c r="D38" s="15" t="s">
        <v>38</v>
      </c>
      <c r="E38" s="15">
        <v>306</v>
      </c>
      <c r="F38" s="15">
        <v>158</v>
      </c>
      <c r="G38" s="15" t="s">
        <v>38</v>
      </c>
      <c r="H38" s="15">
        <v>158</v>
      </c>
      <c r="I38" s="16">
        <v>51.6</v>
      </c>
      <c r="J38" s="15" t="s">
        <v>38</v>
      </c>
      <c r="K38" s="16">
        <v>51.6</v>
      </c>
    </row>
    <row r="39" spans="1:11" ht="10.5" customHeight="1">
      <c r="A39" s="5"/>
      <c r="B39" s="7" t="s">
        <v>23</v>
      </c>
      <c r="C39" s="14">
        <v>813</v>
      </c>
      <c r="D39" s="15">
        <v>606</v>
      </c>
      <c r="E39" s="15">
        <v>207</v>
      </c>
      <c r="F39" s="15">
        <v>130</v>
      </c>
      <c r="G39" s="15">
        <v>99</v>
      </c>
      <c r="H39" s="15">
        <v>31</v>
      </c>
      <c r="I39" s="16">
        <v>16</v>
      </c>
      <c r="J39" s="16">
        <v>16.3</v>
      </c>
      <c r="K39" s="16">
        <v>15</v>
      </c>
    </row>
    <row r="40" spans="1:11" ht="10.5" customHeight="1">
      <c r="A40" s="5"/>
      <c r="B40" s="7" t="s">
        <v>24</v>
      </c>
      <c r="C40" s="14">
        <v>4439</v>
      </c>
      <c r="D40" s="15">
        <v>2607</v>
      </c>
      <c r="E40" s="15">
        <v>1832</v>
      </c>
      <c r="F40" s="15">
        <v>387</v>
      </c>
      <c r="G40" s="15">
        <v>217</v>
      </c>
      <c r="H40" s="15">
        <v>170</v>
      </c>
      <c r="I40" s="16">
        <v>8.6999999999999993</v>
      </c>
      <c r="J40" s="16">
        <v>8.3000000000000007</v>
      </c>
      <c r="K40" s="16">
        <v>9.3000000000000007</v>
      </c>
    </row>
    <row r="41" spans="1:11" ht="10.5" customHeight="1">
      <c r="A41" s="5"/>
      <c r="B41" s="7" t="s">
        <v>25</v>
      </c>
      <c r="C41" s="14">
        <v>4363</v>
      </c>
      <c r="D41" s="15">
        <v>1753</v>
      </c>
      <c r="E41" s="15">
        <v>2610</v>
      </c>
      <c r="F41" s="15">
        <v>253</v>
      </c>
      <c r="G41" s="15">
        <v>79</v>
      </c>
      <c r="H41" s="15">
        <v>174</v>
      </c>
      <c r="I41" s="16">
        <v>5.8</v>
      </c>
      <c r="J41" s="16">
        <v>4.5</v>
      </c>
      <c r="K41" s="16">
        <v>6.7</v>
      </c>
    </row>
    <row r="42" spans="1:11" ht="10.5" customHeight="1">
      <c r="A42" s="5"/>
      <c r="B42" s="7" t="s">
        <v>26</v>
      </c>
      <c r="C42" s="14">
        <v>327</v>
      </c>
      <c r="D42" s="15">
        <v>109</v>
      </c>
      <c r="E42" s="15">
        <v>218</v>
      </c>
      <c r="F42" s="15">
        <v>89</v>
      </c>
      <c r="G42" s="15">
        <v>26</v>
      </c>
      <c r="H42" s="15">
        <v>63</v>
      </c>
      <c r="I42" s="16">
        <v>27.2</v>
      </c>
      <c r="J42" s="16">
        <v>23.9</v>
      </c>
      <c r="K42" s="16">
        <v>28.9</v>
      </c>
    </row>
    <row r="43" spans="1:11" ht="10.5" customHeight="1">
      <c r="A43" s="5"/>
      <c r="B43" s="7" t="s">
        <v>42</v>
      </c>
      <c r="C43" s="14">
        <v>4167</v>
      </c>
      <c r="D43" s="15">
        <v>1781</v>
      </c>
      <c r="E43" s="15">
        <v>2386</v>
      </c>
      <c r="F43" s="15">
        <v>224</v>
      </c>
      <c r="G43" s="15">
        <v>67</v>
      </c>
      <c r="H43" s="15">
        <v>157</v>
      </c>
      <c r="I43" s="16">
        <v>5.4</v>
      </c>
      <c r="J43" s="16">
        <v>3.8</v>
      </c>
      <c r="K43" s="16">
        <v>6.6</v>
      </c>
    </row>
    <row r="44" spans="1:11" ht="10.5" customHeight="1">
      <c r="A44" s="5"/>
      <c r="B44" s="7" t="s">
        <v>43</v>
      </c>
      <c r="C44" s="14">
        <v>1767</v>
      </c>
      <c r="D44" s="15" t="s">
        <v>38</v>
      </c>
      <c r="E44" s="15">
        <v>1767</v>
      </c>
      <c r="F44" s="15">
        <v>272</v>
      </c>
      <c r="G44" s="15" t="s">
        <v>38</v>
      </c>
      <c r="H44" s="15">
        <v>272</v>
      </c>
      <c r="I44" s="16">
        <v>15.4</v>
      </c>
      <c r="J44" s="15" t="s">
        <v>38</v>
      </c>
      <c r="K44" s="16">
        <v>15.4</v>
      </c>
    </row>
    <row r="45" spans="1:11" ht="10.5" customHeight="1">
      <c r="A45" s="5"/>
      <c r="B45" s="7" t="s">
        <v>44</v>
      </c>
      <c r="C45" s="14">
        <v>697</v>
      </c>
      <c r="D45" s="15" t="s">
        <v>38</v>
      </c>
      <c r="E45" s="15">
        <v>697</v>
      </c>
      <c r="F45" s="15">
        <v>421</v>
      </c>
      <c r="G45" s="15" t="s">
        <v>38</v>
      </c>
      <c r="H45" s="15">
        <v>421</v>
      </c>
      <c r="I45" s="16">
        <v>60.4</v>
      </c>
      <c r="J45" s="15" t="s">
        <v>38</v>
      </c>
      <c r="K45" s="16">
        <v>60.4</v>
      </c>
    </row>
    <row r="46" spans="1:11" ht="10.5" customHeight="1">
      <c r="A46" s="300" t="s">
        <v>33</v>
      </c>
      <c r="B46" s="301"/>
      <c r="C46" s="125">
        <v>2201</v>
      </c>
      <c r="D46" s="27">
        <v>1498</v>
      </c>
      <c r="E46" s="27">
        <v>703</v>
      </c>
      <c r="F46" s="27">
        <v>748</v>
      </c>
      <c r="G46" s="27">
        <v>479</v>
      </c>
      <c r="H46" s="27">
        <v>269</v>
      </c>
      <c r="I46" s="126">
        <v>34</v>
      </c>
      <c r="J46" s="126">
        <v>32</v>
      </c>
      <c r="K46" s="126">
        <v>38.299999999999997</v>
      </c>
    </row>
    <row r="47" spans="1:11" ht="10.5" customHeight="1">
      <c r="A47" s="4" t="s">
        <v>39</v>
      </c>
    </row>
  </sheetData>
  <mergeCells count="10">
    <mergeCell ref="A12:B12"/>
    <mergeCell ref="A46:B46"/>
    <mergeCell ref="C5:E5"/>
    <mergeCell ref="F5:H5"/>
    <mergeCell ref="A5:B6"/>
    <mergeCell ref="A8:B8"/>
    <mergeCell ref="A9:B9"/>
    <mergeCell ref="A10:B10"/>
    <mergeCell ref="A11:B11"/>
    <mergeCell ref="C7:K7"/>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316AD-CB9C-474F-87F0-621530F7C993}">
  <dimension ref="A1:K65"/>
  <sheetViews>
    <sheetView zoomScaleNormal="100" zoomScaleSheetLayoutView="100" workbookViewId="0"/>
  </sheetViews>
  <sheetFormatPr defaultRowHeight="10.5"/>
  <cols>
    <col min="1" max="2" width="10.28515625" style="177" customWidth="1"/>
    <col min="3" max="16384" width="9.140625" style="177"/>
  </cols>
  <sheetData>
    <row r="1" spans="1:11" s="131" customFormat="1" ht="13.5" customHeight="1"/>
    <row r="2" spans="1:11" s="3" customFormat="1" ht="13.5" customHeight="1">
      <c r="A2" s="215" t="s">
        <v>80</v>
      </c>
      <c r="B2" s="215"/>
      <c r="C2" s="215"/>
      <c r="D2" s="215"/>
      <c r="E2" s="215"/>
      <c r="F2" s="215"/>
      <c r="G2" s="215"/>
      <c r="H2" s="215"/>
      <c r="I2" s="215"/>
      <c r="J2" s="215"/>
      <c r="K2" s="215"/>
    </row>
    <row r="3" spans="1:11" s="3" customFormat="1" ht="10.5" customHeight="1">
      <c r="A3" s="211"/>
      <c r="B3" s="211"/>
      <c r="C3" s="211"/>
      <c r="D3" s="211"/>
      <c r="E3" s="211"/>
      <c r="F3" s="211"/>
      <c r="G3" s="211"/>
      <c r="H3" s="211"/>
      <c r="I3" s="211"/>
      <c r="J3" s="211"/>
      <c r="K3" s="211"/>
    </row>
    <row r="4" spans="1:11" s="131" customFormat="1" ht="10.5" customHeight="1">
      <c r="A4" s="212" t="s">
        <v>360</v>
      </c>
      <c r="B4" s="212"/>
      <c r="C4" s="212"/>
      <c r="D4" s="212"/>
      <c r="E4" s="212"/>
      <c r="F4" s="212"/>
      <c r="G4" s="212"/>
      <c r="H4" s="212"/>
      <c r="I4" s="212"/>
      <c r="J4" s="212"/>
      <c r="K4" s="212"/>
    </row>
    <row r="5" spans="1:11" s="131" customFormat="1" ht="10.5" customHeight="1">
      <c r="A5" s="212" t="s">
        <v>361</v>
      </c>
      <c r="B5" s="213"/>
      <c r="C5" s="213"/>
      <c r="D5" s="213"/>
      <c r="E5" s="213"/>
      <c r="F5" s="213"/>
      <c r="G5" s="213"/>
      <c r="H5" s="213"/>
      <c r="I5" s="213"/>
      <c r="J5" s="213"/>
      <c r="K5" s="213"/>
    </row>
    <row r="6" spans="1:11" s="131" customFormat="1" ht="6.75" customHeight="1">
      <c r="A6" s="213"/>
      <c r="B6" s="213"/>
      <c r="C6" s="213"/>
      <c r="D6" s="213"/>
      <c r="E6" s="213"/>
      <c r="F6" s="213"/>
      <c r="G6" s="213"/>
      <c r="H6" s="213"/>
      <c r="I6" s="213"/>
      <c r="J6" s="213"/>
      <c r="K6" s="213"/>
    </row>
    <row r="7" spans="1:11" s="176" customFormat="1" ht="13.5" customHeight="1">
      <c r="A7" s="214" t="s">
        <v>203</v>
      </c>
      <c r="B7" s="214"/>
      <c r="C7" s="214"/>
      <c r="D7" s="214"/>
      <c r="E7" s="214"/>
      <c r="F7" s="214"/>
      <c r="G7" s="214"/>
      <c r="H7" s="214"/>
      <c r="I7" s="214"/>
      <c r="J7" s="214"/>
    </row>
    <row r="8" spans="1:11" ht="9.75" customHeight="1"/>
    <row r="9" spans="1:11" ht="13.5" customHeight="1">
      <c r="A9" s="129" t="s">
        <v>277</v>
      </c>
      <c r="B9" s="129"/>
      <c r="C9" s="129"/>
      <c r="D9" s="129"/>
      <c r="E9" s="129"/>
      <c r="F9" s="129"/>
      <c r="G9" s="129"/>
      <c r="H9" s="129"/>
      <c r="I9" s="129"/>
      <c r="J9" s="129"/>
    </row>
    <row r="10" spans="1:11" ht="10.5" customHeight="1">
      <c r="B10" s="178"/>
      <c r="C10" s="178"/>
      <c r="D10" s="178"/>
    </row>
    <row r="11" spans="1:11" ht="10.5" customHeight="1">
      <c r="A11" s="179"/>
      <c r="B11" s="179"/>
      <c r="C11" s="179"/>
      <c r="D11" s="179"/>
      <c r="E11" s="179"/>
      <c r="F11" s="179"/>
      <c r="G11" s="179"/>
      <c r="H11" s="179"/>
      <c r="I11" s="179"/>
      <c r="J11" s="180" t="s">
        <v>359</v>
      </c>
    </row>
    <row r="12" spans="1:11" ht="12" customHeight="1">
      <c r="A12" s="280" t="s">
        <v>184</v>
      </c>
      <c r="B12" s="181"/>
      <c r="C12" s="182" t="s">
        <v>220</v>
      </c>
      <c r="D12" s="183"/>
      <c r="E12" s="184"/>
      <c r="F12" s="182" t="s">
        <v>102</v>
      </c>
      <c r="G12" s="183"/>
      <c r="H12" s="185"/>
      <c r="I12" s="182" t="s">
        <v>218</v>
      </c>
      <c r="J12" s="183"/>
    </row>
    <row r="13" spans="1:11" ht="12" customHeight="1">
      <c r="A13" s="281"/>
      <c r="B13" s="186" t="s">
        <v>47</v>
      </c>
      <c r="C13" s="186" t="s">
        <v>48</v>
      </c>
      <c r="D13" s="186" t="s">
        <v>49</v>
      </c>
      <c r="E13" s="186" t="s">
        <v>47</v>
      </c>
      <c r="F13" s="186" t="s">
        <v>48</v>
      </c>
      <c r="G13" s="186" t="s">
        <v>49</v>
      </c>
      <c r="H13" s="186" t="s">
        <v>47</v>
      </c>
      <c r="I13" s="186" t="s">
        <v>48</v>
      </c>
      <c r="J13" s="187" t="s">
        <v>49</v>
      </c>
    </row>
    <row r="14" spans="1:11" ht="5.25" customHeight="1">
      <c r="A14" s="188"/>
      <c r="B14" s="189"/>
      <c r="C14" s="190"/>
      <c r="D14" s="190"/>
      <c r="E14" s="190"/>
      <c r="F14" s="190"/>
      <c r="G14" s="190"/>
      <c r="H14" s="190"/>
      <c r="I14" s="190"/>
      <c r="J14" s="190"/>
    </row>
    <row r="15" spans="1:11" s="193" customFormat="1" ht="10.5" customHeight="1">
      <c r="A15" s="156" t="s">
        <v>177</v>
      </c>
      <c r="B15" s="191">
        <f t="shared" ref="B15:G15" si="0">SUM(B17:B19)</f>
        <v>296950</v>
      </c>
      <c r="C15" s="192">
        <f t="shared" si="0"/>
        <v>171169</v>
      </c>
      <c r="D15" s="192">
        <f t="shared" si="0"/>
        <v>125781</v>
      </c>
      <c r="E15" s="192">
        <f t="shared" si="0"/>
        <v>30452</v>
      </c>
      <c r="F15" s="192">
        <f t="shared" si="0"/>
        <v>15313</v>
      </c>
      <c r="G15" s="192">
        <f t="shared" si="0"/>
        <v>15139</v>
      </c>
      <c r="H15" s="160">
        <f>E15/B15*100</f>
        <v>10.254925071560869</v>
      </c>
      <c r="I15" s="160">
        <f>F15/C15*100</f>
        <v>8.9461292640606658</v>
      </c>
      <c r="J15" s="160">
        <f>G15/D15*100</f>
        <v>12.035999077762142</v>
      </c>
    </row>
    <row r="16" spans="1:11" ht="5.25" customHeight="1">
      <c r="A16" s="70"/>
      <c r="B16" s="194"/>
      <c r="C16" s="69"/>
      <c r="D16" s="69"/>
      <c r="E16" s="69"/>
      <c r="F16" s="69"/>
      <c r="G16" s="69"/>
      <c r="H16" s="63"/>
      <c r="I16" s="63"/>
      <c r="J16" s="63"/>
    </row>
    <row r="17" spans="1:10" ht="10.5" customHeight="1">
      <c r="A17" s="64" t="s">
        <v>176</v>
      </c>
      <c r="B17" s="195">
        <f>SUM(C17:D17)</f>
        <v>12175</v>
      </c>
      <c r="C17" s="196">
        <v>8858</v>
      </c>
      <c r="D17" s="196">
        <v>3317</v>
      </c>
      <c r="E17" s="196">
        <f>SUM(F17:G17)</f>
        <v>3828</v>
      </c>
      <c r="F17" s="196">
        <v>2805</v>
      </c>
      <c r="G17" s="196">
        <v>1023</v>
      </c>
      <c r="H17" s="107">
        <f t="shared" ref="H17:J19" si="1">E17/B17*100</f>
        <v>31.441478439425051</v>
      </c>
      <c r="I17" s="107">
        <f t="shared" si="1"/>
        <v>31.666290358997518</v>
      </c>
      <c r="J17" s="107">
        <f t="shared" si="1"/>
        <v>30.841121495327101</v>
      </c>
    </row>
    <row r="18" spans="1:10" ht="10.5" customHeight="1">
      <c r="A18" s="64" t="s">
        <v>174</v>
      </c>
      <c r="B18" s="195">
        <f>SUM(C18:D18)</f>
        <v>3058</v>
      </c>
      <c r="C18" s="196">
        <v>1252</v>
      </c>
      <c r="D18" s="196">
        <v>1806</v>
      </c>
      <c r="E18" s="196">
        <f>SUM(F18:G18)</f>
        <v>860</v>
      </c>
      <c r="F18" s="196">
        <v>302</v>
      </c>
      <c r="G18" s="196">
        <v>558</v>
      </c>
      <c r="H18" s="107">
        <f t="shared" si="1"/>
        <v>28.12295618051014</v>
      </c>
      <c r="I18" s="107">
        <f t="shared" si="1"/>
        <v>24.121405750798722</v>
      </c>
      <c r="J18" s="107">
        <f t="shared" si="1"/>
        <v>30.897009966777411</v>
      </c>
    </row>
    <row r="19" spans="1:10" ht="10.5" customHeight="1">
      <c r="A19" s="64" t="s">
        <v>167</v>
      </c>
      <c r="B19" s="195">
        <f>SUM(C19:D19)</f>
        <v>281717</v>
      </c>
      <c r="C19" s="196">
        <v>161059</v>
      </c>
      <c r="D19" s="196">
        <v>120658</v>
      </c>
      <c r="E19" s="196">
        <f>SUM(F19:G19)</f>
        <v>25764</v>
      </c>
      <c r="F19" s="196">
        <v>12206</v>
      </c>
      <c r="G19" s="196">
        <v>13558</v>
      </c>
      <c r="H19" s="107">
        <f t="shared" si="1"/>
        <v>9.1453479910690518</v>
      </c>
      <c r="I19" s="107">
        <f t="shared" si="1"/>
        <v>7.5785892126487813</v>
      </c>
      <c r="J19" s="107">
        <f t="shared" si="1"/>
        <v>11.236718659351224</v>
      </c>
    </row>
    <row r="20" spans="1:10" ht="5.25" customHeight="1">
      <c r="A20" s="95"/>
      <c r="B20" s="195"/>
      <c r="C20" s="113"/>
      <c r="D20" s="113"/>
      <c r="E20" s="113"/>
      <c r="F20" s="113"/>
      <c r="G20" s="113"/>
      <c r="H20" s="107"/>
      <c r="I20" s="107"/>
      <c r="J20" s="107"/>
    </row>
    <row r="21" spans="1:10" ht="10.5" customHeight="1">
      <c r="A21" s="197" t="s">
        <v>175</v>
      </c>
      <c r="B21" s="198">
        <f t="shared" ref="B21:B31" si="2">SUM(C21:D21)</f>
        <v>296950</v>
      </c>
      <c r="C21" s="199">
        <f>SUM(C22:C31)</f>
        <v>171169</v>
      </c>
      <c r="D21" s="199">
        <f>SUM(D22:D31)</f>
        <v>125781</v>
      </c>
      <c r="E21" s="199">
        <f t="shared" ref="E21:E31" si="3">SUM(F21:G21)</f>
        <v>30452</v>
      </c>
      <c r="F21" s="199">
        <f>SUM(F22:F31)</f>
        <v>15313</v>
      </c>
      <c r="G21" s="199">
        <f>SUM(G22:G31)</f>
        <v>15139</v>
      </c>
      <c r="H21" s="165">
        <f t="shared" ref="H21:H31" si="4">E21/B21*100</f>
        <v>10.254925071560869</v>
      </c>
      <c r="I21" s="165">
        <f t="shared" ref="I21:I31" si="5">F21/C21*100</f>
        <v>8.9461292640606658</v>
      </c>
      <c r="J21" s="165">
        <f t="shared" ref="J21:J31" si="6">G21/D21*100</f>
        <v>12.035999077762142</v>
      </c>
    </row>
    <row r="22" spans="1:10" ht="10.5" customHeight="1">
      <c r="A22" s="200" t="s">
        <v>200</v>
      </c>
      <c r="B22" s="195">
        <f t="shared" si="2"/>
        <v>77293</v>
      </c>
      <c r="C22" s="113">
        <v>36444</v>
      </c>
      <c r="D22" s="113">
        <v>40849</v>
      </c>
      <c r="E22" s="196">
        <f t="shared" si="3"/>
        <v>7666</v>
      </c>
      <c r="F22" s="113">
        <v>3223</v>
      </c>
      <c r="G22" s="113">
        <v>4443</v>
      </c>
      <c r="H22" s="107">
        <f t="shared" si="4"/>
        <v>9.9181038386399791</v>
      </c>
      <c r="I22" s="107">
        <f t="shared" si="5"/>
        <v>8.8437054110415989</v>
      </c>
      <c r="J22" s="107">
        <f t="shared" si="6"/>
        <v>10.876643247080713</v>
      </c>
    </row>
    <row r="23" spans="1:10" ht="10.5" customHeight="1">
      <c r="A23" s="201" t="s">
        <v>199</v>
      </c>
      <c r="B23" s="195">
        <f t="shared" si="2"/>
        <v>135258</v>
      </c>
      <c r="C23" s="113">
        <v>94119</v>
      </c>
      <c r="D23" s="113">
        <v>41139</v>
      </c>
      <c r="E23" s="196">
        <f t="shared" si="3"/>
        <v>11853</v>
      </c>
      <c r="F23" s="113">
        <v>7367</v>
      </c>
      <c r="G23" s="113">
        <v>4486</v>
      </c>
      <c r="H23" s="107">
        <f t="shared" si="4"/>
        <v>8.7632524508716667</v>
      </c>
      <c r="I23" s="107">
        <f t="shared" si="5"/>
        <v>7.8273249822033808</v>
      </c>
      <c r="J23" s="107">
        <f t="shared" si="6"/>
        <v>10.90449451858334</v>
      </c>
    </row>
    <row r="24" spans="1:10" ht="10.5" customHeight="1">
      <c r="A24" s="201" t="s">
        <v>198</v>
      </c>
      <c r="B24" s="195">
        <f t="shared" si="2"/>
        <v>9165</v>
      </c>
      <c r="C24" s="113">
        <v>6478</v>
      </c>
      <c r="D24" s="113">
        <v>2687</v>
      </c>
      <c r="E24" s="196">
        <f t="shared" si="3"/>
        <v>594</v>
      </c>
      <c r="F24" s="113">
        <v>465</v>
      </c>
      <c r="G24" s="113">
        <v>129</v>
      </c>
      <c r="H24" s="107">
        <f t="shared" si="4"/>
        <v>6.4811783960720124</v>
      </c>
      <c r="I24" s="107">
        <f t="shared" si="5"/>
        <v>7.1781414016671814</v>
      </c>
      <c r="J24" s="107">
        <f t="shared" si="6"/>
        <v>4.8008931894305915</v>
      </c>
    </row>
    <row r="25" spans="1:10" ht="10.5" customHeight="1">
      <c r="A25" s="201" t="s">
        <v>197</v>
      </c>
      <c r="B25" s="195">
        <f t="shared" si="2"/>
        <v>12467</v>
      </c>
      <c r="C25" s="113">
        <v>10736</v>
      </c>
      <c r="D25" s="113">
        <v>1731</v>
      </c>
      <c r="E25" s="196">
        <f t="shared" si="3"/>
        <v>1864</v>
      </c>
      <c r="F25" s="113">
        <v>1556</v>
      </c>
      <c r="G25" s="113">
        <v>308</v>
      </c>
      <c r="H25" s="107">
        <f t="shared" si="4"/>
        <v>14.951471885778457</v>
      </c>
      <c r="I25" s="107">
        <f t="shared" si="5"/>
        <v>14.493293591654247</v>
      </c>
      <c r="J25" s="107">
        <f t="shared" si="6"/>
        <v>17.793183131138072</v>
      </c>
    </row>
    <row r="26" spans="1:10" ht="10.5" customHeight="1">
      <c r="A26" s="201" t="s">
        <v>196</v>
      </c>
      <c r="B26" s="195">
        <f t="shared" si="2"/>
        <v>779</v>
      </c>
      <c r="C26" s="113">
        <v>522</v>
      </c>
      <c r="D26" s="113">
        <v>257</v>
      </c>
      <c r="E26" s="196">
        <f t="shared" si="3"/>
        <v>309</v>
      </c>
      <c r="F26" s="113">
        <v>214</v>
      </c>
      <c r="G26" s="113">
        <v>95</v>
      </c>
      <c r="H26" s="107">
        <f t="shared" si="4"/>
        <v>39.666238767650839</v>
      </c>
      <c r="I26" s="107">
        <f t="shared" si="5"/>
        <v>40.996168582375482</v>
      </c>
      <c r="J26" s="107">
        <f t="shared" si="6"/>
        <v>36.964980544747085</v>
      </c>
    </row>
    <row r="27" spans="1:10" ht="10.5" customHeight="1">
      <c r="A27" s="201" t="s">
        <v>193</v>
      </c>
      <c r="B27" s="195">
        <f t="shared" si="2"/>
        <v>9832</v>
      </c>
      <c r="C27" s="113">
        <v>2645</v>
      </c>
      <c r="D27" s="113">
        <v>7187</v>
      </c>
      <c r="E27" s="196">
        <f t="shared" si="3"/>
        <v>1679</v>
      </c>
      <c r="F27" s="113">
        <v>452</v>
      </c>
      <c r="G27" s="113">
        <v>1227</v>
      </c>
      <c r="H27" s="107">
        <f t="shared" si="4"/>
        <v>17.076891781936535</v>
      </c>
      <c r="I27" s="107">
        <f t="shared" si="5"/>
        <v>17.088846880907372</v>
      </c>
      <c r="J27" s="107">
        <f t="shared" si="6"/>
        <v>17.072491999443439</v>
      </c>
    </row>
    <row r="28" spans="1:10" ht="10.5" customHeight="1">
      <c r="A28" s="201" t="s">
        <v>202</v>
      </c>
      <c r="B28" s="195">
        <f t="shared" si="2"/>
        <v>10241</v>
      </c>
      <c r="C28" s="113">
        <v>2741</v>
      </c>
      <c r="D28" s="113">
        <v>7500</v>
      </c>
      <c r="E28" s="196">
        <f t="shared" si="3"/>
        <v>935</v>
      </c>
      <c r="F28" s="113">
        <v>145</v>
      </c>
      <c r="G28" s="113">
        <v>790</v>
      </c>
      <c r="H28" s="107">
        <f t="shared" si="4"/>
        <v>9.1299677765843175</v>
      </c>
      <c r="I28" s="107">
        <f t="shared" si="5"/>
        <v>5.2900401313389276</v>
      </c>
      <c r="J28" s="107">
        <f t="shared" si="6"/>
        <v>10.533333333333333</v>
      </c>
    </row>
    <row r="29" spans="1:10" ht="10.5" customHeight="1">
      <c r="A29" s="201" t="s">
        <v>195</v>
      </c>
      <c r="B29" s="195">
        <f t="shared" si="2"/>
        <v>10902</v>
      </c>
      <c r="C29" s="113">
        <v>3451</v>
      </c>
      <c r="D29" s="113">
        <v>7451</v>
      </c>
      <c r="E29" s="196">
        <f t="shared" si="3"/>
        <v>1283</v>
      </c>
      <c r="F29" s="113">
        <v>304</v>
      </c>
      <c r="G29" s="113">
        <v>979</v>
      </c>
      <c r="H29" s="107">
        <f t="shared" si="4"/>
        <v>11.768482847184004</v>
      </c>
      <c r="I29" s="107">
        <f t="shared" si="5"/>
        <v>8.8090408577223993</v>
      </c>
      <c r="J29" s="107">
        <f t="shared" si="6"/>
        <v>13.139175949536973</v>
      </c>
    </row>
    <row r="30" spans="1:10" ht="10.5" customHeight="1">
      <c r="A30" s="201" t="s">
        <v>201</v>
      </c>
      <c r="B30" s="195">
        <f t="shared" si="2"/>
        <v>7485</v>
      </c>
      <c r="C30" s="113">
        <v>2596</v>
      </c>
      <c r="D30" s="113">
        <v>4889</v>
      </c>
      <c r="E30" s="196">
        <f t="shared" si="3"/>
        <v>1800</v>
      </c>
      <c r="F30" s="113">
        <v>508</v>
      </c>
      <c r="G30" s="113">
        <v>1292</v>
      </c>
      <c r="H30" s="107">
        <f t="shared" si="4"/>
        <v>24.048096192384769</v>
      </c>
      <c r="I30" s="107">
        <f t="shared" si="5"/>
        <v>19.568567026194145</v>
      </c>
      <c r="J30" s="107">
        <f t="shared" si="6"/>
        <v>26.426672121088156</v>
      </c>
    </row>
    <row r="31" spans="1:10" ht="10.5" customHeight="1">
      <c r="A31" s="201" t="s">
        <v>194</v>
      </c>
      <c r="B31" s="195">
        <f t="shared" si="2"/>
        <v>23528</v>
      </c>
      <c r="C31" s="113">
        <v>11437</v>
      </c>
      <c r="D31" s="113">
        <v>12091</v>
      </c>
      <c r="E31" s="196">
        <f t="shared" si="3"/>
        <v>2469</v>
      </c>
      <c r="F31" s="113">
        <v>1079</v>
      </c>
      <c r="G31" s="113">
        <v>1390</v>
      </c>
      <c r="H31" s="107">
        <f t="shared" si="4"/>
        <v>10.493879632777967</v>
      </c>
      <c r="I31" s="107">
        <f t="shared" si="5"/>
        <v>9.4342922094954975</v>
      </c>
      <c r="J31" s="107">
        <f t="shared" si="6"/>
        <v>11.496154164254405</v>
      </c>
    </row>
    <row r="32" spans="1:10" ht="6" customHeight="1">
      <c r="A32" s="201"/>
      <c r="B32" s="195"/>
      <c r="C32" s="113"/>
      <c r="D32" s="113"/>
      <c r="E32" s="113"/>
      <c r="F32" s="113"/>
      <c r="G32" s="113"/>
      <c r="H32" s="107"/>
      <c r="I32" s="107"/>
      <c r="J32" s="107"/>
    </row>
    <row r="33" spans="1:10" ht="10.5" customHeight="1">
      <c r="A33" s="202" t="s">
        <v>176</v>
      </c>
      <c r="B33" s="195">
        <f t="shared" ref="B33:B41" si="7">SUM(C33:D33)</f>
        <v>12175</v>
      </c>
      <c r="C33" s="196">
        <f>SUM(C34:C41)</f>
        <v>8858</v>
      </c>
      <c r="D33" s="196">
        <f>SUM(D34:D41)</f>
        <v>3317</v>
      </c>
      <c r="E33" s="196">
        <f t="shared" ref="E33:E41" si="8">SUM(F33:G33)</f>
        <v>3828</v>
      </c>
      <c r="F33" s="196">
        <f>SUM(F34:F41)</f>
        <v>2805</v>
      </c>
      <c r="G33" s="196">
        <f>SUM(G34:G41)</f>
        <v>1023</v>
      </c>
      <c r="H33" s="107">
        <f t="shared" ref="H33:H41" si="9">E33/B33*100</f>
        <v>31.441478439425051</v>
      </c>
      <c r="I33" s="107">
        <f t="shared" ref="I33:I41" si="10">F33/C33*100</f>
        <v>31.666290358997518</v>
      </c>
      <c r="J33" s="107">
        <f t="shared" ref="J33:J41" si="11">G33/D33*100</f>
        <v>30.841121495327101</v>
      </c>
    </row>
    <row r="34" spans="1:10" ht="10.5" customHeight="1">
      <c r="A34" s="201" t="s">
        <v>200</v>
      </c>
      <c r="B34" s="195">
        <f t="shared" si="7"/>
        <v>757</v>
      </c>
      <c r="C34" s="113">
        <v>423</v>
      </c>
      <c r="D34" s="113">
        <v>334</v>
      </c>
      <c r="E34" s="196">
        <f t="shared" si="8"/>
        <v>223</v>
      </c>
      <c r="F34" s="113">
        <v>129</v>
      </c>
      <c r="G34" s="113">
        <v>94</v>
      </c>
      <c r="H34" s="107">
        <f t="shared" si="9"/>
        <v>29.458388375165121</v>
      </c>
      <c r="I34" s="107">
        <f t="shared" si="10"/>
        <v>30.49645390070922</v>
      </c>
      <c r="J34" s="107">
        <f t="shared" si="11"/>
        <v>28.143712574850298</v>
      </c>
    </row>
    <row r="35" spans="1:10" ht="10.5" customHeight="1">
      <c r="A35" s="201" t="s">
        <v>199</v>
      </c>
      <c r="B35" s="195">
        <f t="shared" si="7"/>
        <v>2003</v>
      </c>
      <c r="C35" s="113">
        <v>1514</v>
      </c>
      <c r="D35" s="113">
        <v>489</v>
      </c>
      <c r="E35" s="196">
        <f t="shared" si="8"/>
        <v>583</v>
      </c>
      <c r="F35" s="113">
        <v>442</v>
      </c>
      <c r="G35" s="113">
        <v>141</v>
      </c>
      <c r="H35" s="107">
        <f t="shared" si="9"/>
        <v>29.106340489266103</v>
      </c>
      <c r="I35" s="107">
        <f t="shared" si="10"/>
        <v>29.194187582562748</v>
      </c>
      <c r="J35" s="107">
        <f t="shared" si="11"/>
        <v>28.834355828220858</v>
      </c>
    </row>
    <row r="36" spans="1:10" ht="10.5" customHeight="1">
      <c r="A36" s="201" t="s">
        <v>198</v>
      </c>
      <c r="B36" s="195">
        <f t="shared" si="7"/>
        <v>837</v>
      </c>
      <c r="C36" s="113">
        <v>734</v>
      </c>
      <c r="D36" s="113">
        <v>103</v>
      </c>
      <c r="E36" s="196">
        <f t="shared" si="8"/>
        <v>324</v>
      </c>
      <c r="F36" s="113">
        <v>295</v>
      </c>
      <c r="G36" s="113">
        <v>29</v>
      </c>
      <c r="H36" s="107">
        <f t="shared" si="9"/>
        <v>38.70967741935484</v>
      </c>
      <c r="I36" s="107">
        <f t="shared" si="10"/>
        <v>40.190735694822891</v>
      </c>
      <c r="J36" s="107">
        <f t="shared" si="11"/>
        <v>28.155339805825243</v>
      </c>
    </row>
    <row r="37" spans="1:10" ht="10.5" customHeight="1">
      <c r="A37" s="201" t="s">
        <v>197</v>
      </c>
      <c r="B37" s="195">
        <f t="shared" si="7"/>
        <v>5607</v>
      </c>
      <c r="C37" s="113">
        <v>4477</v>
      </c>
      <c r="D37" s="113">
        <v>1130</v>
      </c>
      <c r="E37" s="196">
        <f t="shared" si="8"/>
        <v>1582</v>
      </c>
      <c r="F37" s="113">
        <v>1299</v>
      </c>
      <c r="G37" s="113">
        <v>283</v>
      </c>
      <c r="H37" s="107">
        <f t="shared" si="9"/>
        <v>28.214731585518106</v>
      </c>
      <c r="I37" s="107">
        <f t="shared" si="10"/>
        <v>29.014965378601744</v>
      </c>
      <c r="J37" s="107">
        <f t="shared" si="11"/>
        <v>25.044247787610619</v>
      </c>
    </row>
    <row r="38" spans="1:10" ht="10.5" customHeight="1">
      <c r="A38" s="201" t="s">
        <v>196</v>
      </c>
      <c r="B38" s="195">
        <f t="shared" si="7"/>
        <v>779</v>
      </c>
      <c r="C38" s="113">
        <v>522</v>
      </c>
      <c r="D38" s="113">
        <v>257</v>
      </c>
      <c r="E38" s="196">
        <f t="shared" si="8"/>
        <v>309</v>
      </c>
      <c r="F38" s="113">
        <v>214</v>
      </c>
      <c r="G38" s="113">
        <v>95</v>
      </c>
      <c r="H38" s="107">
        <f t="shared" si="9"/>
        <v>39.666238767650839</v>
      </c>
      <c r="I38" s="107">
        <f t="shared" si="10"/>
        <v>40.996168582375482</v>
      </c>
      <c r="J38" s="107">
        <f t="shared" si="11"/>
        <v>36.964980544747085</v>
      </c>
    </row>
    <row r="39" spans="1:10" ht="10.5" customHeight="1">
      <c r="A39" s="201" t="s">
        <v>193</v>
      </c>
      <c r="B39" s="195">
        <f t="shared" si="7"/>
        <v>775</v>
      </c>
      <c r="C39" s="113">
        <v>433</v>
      </c>
      <c r="D39" s="113">
        <v>342</v>
      </c>
      <c r="E39" s="196">
        <f t="shared" si="8"/>
        <v>298</v>
      </c>
      <c r="F39" s="113">
        <v>178</v>
      </c>
      <c r="G39" s="113">
        <v>120</v>
      </c>
      <c r="H39" s="107">
        <f t="shared" si="9"/>
        <v>38.451612903225808</v>
      </c>
      <c r="I39" s="107">
        <f t="shared" si="10"/>
        <v>41.108545034642027</v>
      </c>
      <c r="J39" s="107">
        <f t="shared" si="11"/>
        <v>35.087719298245609</v>
      </c>
    </row>
    <row r="40" spans="1:10" ht="10.5" customHeight="1">
      <c r="A40" s="201" t="s">
        <v>195</v>
      </c>
      <c r="B40" s="195">
        <f t="shared" si="7"/>
        <v>967</v>
      </c>
      <c r="C40" s="113">
        <v>439</v>
      </c>
      <c r="D40" s="113">
        <v>528</v>
      </c>
      <c r="E40" s="196">
        <f t="shared" si="8"/>
        <v>384</v>
      </c>
      <c r="F40" s="113">
        <v>160</v>
      </c>
      <c r="G40" s="113">
        <v>224</v>
      </c>
      <c r="H40" s="107">
        <f t="shared" si="9"/>
        <v>39.710444674250255</v>
      </c>
      <c r="I40" s="107">
        <f t="shared" si="10"/>
        <v>36.446469248291571</v>
      </c>
      <c r="J40" s="107">
        <f t="shared" si="11"/>
        <v>42.424242424242422</v>
      </c>
    </row>
    <row r="41" spans="1:10" ht="10.5" customHeight="1">
      <c r="A41" s="201" t="s">
        <v>194</v>
      </c>
      <c r="B41" s="195">
        <f t="shared" si="7"/>
        <v>450</v>
      </c>
      <c r="C41" s="113">
        <v>316</v>
      </c>
      <c r="D41" s="113">
        <v>134</v>
      </c>
      <c r="E41" s="196">
        <f t="shared" si="8"/>
        <v>125</v>
      </c>
      <c r="F41" s="113">
        <v>88</v>
      </c>
      <c r="G41" s="113">
        <v>37</v>
      </c>
      <c r="H41" s="107">
        <f t="shared" si="9"/>
        <v>27.777777777777779</v>
      </c>
      <c r="I41" s="107">
        <f t="shared" si="10"/>
        <v>27.848101265822784</v>
      </c>
      <c r="J41" s="107">
        <f t="shared" si="11"/>
        <v>27.611940298507463</v>
      </c>
    </row>
    <row r="42" spans="1:10" ht="6" customHeight="1">
      <c r="A42" s="201"/>
      <c r="B42" s="195"/>
      <c r="C42" s="113"/>
      <c r="D42" s="113"/>
      <c r="E42" s="113"/>
      <c r="F42" s="113"/>
      <c r="G42" s="113"/>
      <c r="H42" s="107"/>
      <c r="I42" s="107"/>
      <c r="J42" s="107"/>
    </row>
    <row r="43" spans="1:10" ht="10.5" customHeight="1">
      <c r="A43" s="202" t="s">
        <v>174</v>
      </c>
      <c r="B43" s="195">
        <f t="shared" ref="B43:B48" si="12">SUM(C43:D43)</f>
        <v>3058</v>
      </c>
      <c r="C43" s="196">
        <f>SUM(C44:C48)</f>
        <v>1252</v>
      </c>
      <c r="D43" s="196">
        <f>SUM(D44:D48)</f>
        <v>1806</v>
      </c>
      <c r="E43" s="196">
        <f t="shared" ref="E43:E48" si="13">SUM(F43:G43)</f>
        <v>860</v>
      </c>
      <c r="F43" s="196">
        <f>SUM(F44:F48)</f>
        <v>302</v>
      </c>
      <c r="G43" s="196">
        <f>SUM(G44:G48)</f>
        <v>558</v>
      </c>
      <c r="H43" s="107">
        <f t="shared" ref="H43:J48" si="14">E43/B43*100</f>
        <v>28.12295618051014</v>
      </c>
      <c r="I43" s="107">
        <f t="shared" si="14"/>
        <v>24.121405750798722</v>
      </c>
      <c r="J43" s="107">
        <f t="shared" si="14"/>
        <v>30.897009966777411</v>
      </c>
    </row>
    <row r="44" spans="1:10" ht="10.5" customHeight="1">
      <c r="A44" s="201" t="s">
        <v>192</v>
      </c>
      <c r="B44" s="195">
        <f t="shared" si="12"/>
        <v>976</v>
      </c>
      <c r="C44" s="113">
        <v>389</v>
      </c>
      <c r="D44" s="113">
        <v>587</v>
      </c>
      <c r="E44" s="196">
        <f t="shared" si="13"/>
        <v>148</v>
      </c>
      <c r="F44" s="113">
        <v>40</v>
      </c>
      <c r="G44" s="113">
        <v>108</v>
      </c>
      <c r="H44" s="107">
        <f t="shared" si="14"/>
        <v>15.163934426229508</v>
      </c>
      <c r="I44" s="107">
        <f t="shared" si="14"/>
        <v>10.282776349614396</v>
      </c>
      <c r="J44" s="107">
        <f t="shared" si="14"/>
        <v>18.39863713798978</v>
      </c>
    </row>
    <row r="45" spans="1:10" ht="10.5" customHeight="1">
      <c r="A45" s="201" t="s">
        <v>187</v>
      </c>
      <c r="B45" s="195">
        <f t="shared" si="12"/>
        <v>389</v>
      </c>
      <c r="C45" s="113">
        <v>197</v>
      </c>
      <c r="D45" s="113">
        <v>192</v>
      </c>
      <c r="E45" s="196">
        <f t="shared" si="13"/>
        <v>103</v>
      </c>
      <c r="F45" s="113">
        <v>48</v>
      </c>
      <c r="G45" s="113">
        <v>55</v>
      </c>
      <c r="H45" s="107">
        <f t="shared" si="14"/>
        <v>26.47814910025707</v>
      </c>
      <c r="I45" s="107">
        <f t="shared" si="14"/>
        <v>24.36548223350254</v>
      </c>
      <c r="J45" s="107">
        <f t="shared" si="14"/>
        <v>28.645833333333332</v>
      </c>
    </row>
    <row r="46" spans="1:10" ht="10.5" customHeight="1">
      <c r="A46" s="201" t="s">
        <v>352</v>
      </c>
      <c r="B46" s="195">
        <f t="shared" si="12"/>
        <v>401</v>
      </c>
      <c r="C46" s="113">
        <v>179</v>
      </c>
      <c r="D46" s="113">
        <v>222</v>
      </c>
      <c r="E46" s="196">
        <f t="shared" si="13"/>
        <v>192</v>
      </c>
      <c r="F46" s="113">
        <v>80</v>
      </c>
      <c r="G46" s="113">
        <v>112</v>
      </c>
      <c r="H46" s="107">
        <f t="shared" si="14"/>
        <v>47.880299251870326</v>
      </c>
      <c r="I46" s="107">
        <f t="shared" si="14"/>
        <v>44.692737430167597</v>
      </c>
      <c r="J46" s="107">
        <f t="shared" si="14"/>
        <v>50.450450450450447</v>
      </c>
    </row>
    <row r="47" spans="1:10" ht="10.5" customHeight="1">
      <c r="A47" s="201" t="s">
        <v>169</v>
      </c>
      <c r="B47" s="195">
        <f t="shared" si="12"/>
        <v>613</v>
      </c>
      <c r="C47" s="113">
        <v>146</v>
      </c>
      <c r="D47" s="113">
        <v>467</v>
      </c>
      <c r="E47" s="196">
        <f t="shared" si="13"/>
        <v>200</v>
      </c>
      <c r="F47" s="113">
        <v>34</v>
      </c>
      <c r="G47" s="113">
        <v>166</v>
      </c>
      <c r="H47" s="107">
        <f t="shared" si="14"/>
        <v>32.626427406199021</v>
      </c>
      <c r="I47" s="107">
        <f t="shared" si="14"/>
        <v>23.287671232876711</v>
      </c>
      <c r="J47" s="107">
        <f t="shared" si="14"/>
        <v>35.546038543897218</v>
      </c>
    </row>
    <row r="48" spans="1:10" ht="10.5" customHeight="1">
      <c r="A48" s="201" t="s">
        <v>168</v>
      </c>
      <c r="B48" s="195">
        <f t="shared" si="12"/>
        <v>679</v>
      </c>
      <c r="C48" s="113">
        <v>341</v>
      </c>
      <c r="D48" s="113">
        <v>338</v>
      </c>
      <c r="E48" s="196">
        <f t="shared" si="13"/>
        <v>217</v>
      </c>
      <c r="F48" s="113">
        <v>100</v>
      </c>
      <c r="G48" s="113">
        <v>117</v>
      </c>
      <c r="H48" s="107">
        <f t="shared" si="14"/>
        <v>31.958762886597935</v>
      </c>
      <c r="I48" s="107">
        <f t="shared" si="14"/>
        <v>29.325513196480941</v>
      </c>
      <c r="J48" s="107">
        <f t="shared" si="14"/>
        <v>34.615384615384613</v>
      </c>
    </row>
    <row r="49" spans="1:10" ht="5.25" customHeight="1">
      <c r="A49" s="201"/>
      <c r="B49" s="195"/>
      <c r="C49" s="113"/>
      <c r="D49" s="113"/>
      <c r="E49" s="113"/>
      <c r="F49" s="113"/>
      <c r="G49" s="113"/>
      <c r="H49" s="107"/>
      <c r="I49" s="107"/>
      <c r="J49" s="107"/>
    </row>
    <row r="50" spans="1:10" ht="10.5" customHeight="1">
      <c r="A50" s="202" t="s">
        <v>188</v>
      </c>
      <c r="B50" s="195">
        <f t="shared" ref="B50:B59" si="15">SUM(C50:D50)</f>
        <v>281717</v>
      </c>
      <c r="C50" s="196">
        <f>SUM(C51:C59)</f>
        <v>161059</v>
      </c>
      <c r="D50" s="196">
        <f>SUM(D51:D59)</f>
        <v>120658</v>
      </c>
      <c r="E50" s="196">
        <f t="shared" ref="E50:E59" si="16">SUM(F50:G50)</f>
        <v>25764</v>
      </c>
      <c r="F50" s="196">
        <f>SUM(F51:F59)</f>
        <v>12206</v>
      </c>
      <c r="G50" s="196">
        <f>SUM(G51:G59)</f>
        <v>13558</v>
      </c>
      <c r="H50" s="107">
        <f t="shared" ref="H50:H59" si="17">E50/B50*100</f>
        <v>9.1453479910690518</v>
      </c>
      <c r="I50" s="107">
        <f t="shared" ref="I50:I59" si="18">F50/C50*100</f>
        <v>7.5785892126487813</v>
      </c>
      <c r="J50" s="107">
        <f t="shared" ref="J50:J59" si="19">G50/D50*100</f>
        <v>11.236718659351224</v>
      </c>
    </row>
    <row r="51" spans="1:10" ht="10.5" customHeight="1">
      <c r="A51" s="201" t="s">
        <v>192</v>
      </c>
      <c r="B51" s="195">
        <f t="shared" si="15"/>
        <v>75560</v>
      </c>
      <c r="C51" s="113">
        <v>35632</v>
      </c>
      <c r="D51" s="113">
        <v>39928</v>
      </c>
      <c r="E51" s="196">
        <f t="shared" si="16"/>
        <v>7295</v>
      </c>
      <c r="F51" s="113">
        <v>3054</v>
      </c>
      <c r="G51" s="113">
        <v>4241</v>
      </c>
      <c r="H51" s="107">
        <f t="shared" si="17"/>
        <v>9.6545791424033887</v>
      </c>
      <c r="I51" s="107">
        <f t="shared" si="18"/>
        <v>8.5709474629546474</v>
      </c>
      <c r="J51" s="107">
        <f t="shared" si="19"/>
        <v>10.621618914045282</v>
      </c>
    </row>
    <row r="52" spans="1:10" ht="10.5" customHeight="1">
      <c r="A52" s="201" t="s">
        <v>187</v>
      </c>
      <c r="B52" s="195">
        <f t="shared" si="15"/>
        <v>132866</v>
      </c>
      <c r="C52" s="113">
        <v>92408</v>
      </c>
      <c r="D52" s="113">
        <v>40458</v>
      </c>
      <c r="E52" s="196">
        <f t="shared" si="16"/>
        <v>11167</v>
      </c>
      <c r="F52" s="113">
        <v>6877</v>
      </c>
      <c r="G52" s="113">
        <v>4290</v>
      </c>
      <c r="H52" s="107">
        <f t="shared" si="17"/>
        <v>8.4047085033040823</v>
      </c>
      <c r="I52" s="107">
        <f t="shared" si="18"/>
        <v>7.4419963639511728</v>
      </c>
      <c r="J52" s="107">
        <f t="shared" si="19"/>
        <v>10.60358890701468</v>
      </c>
    </row>
    <row r="53" spans="1:10" ht="10.5" customHeight="1">
      <c r="A53" s="201" t="s">
        <v>191</v>
      </c>
      <c r="B53" s="195">
        <f t="shared" si="15"/>
        <v>8328</v>
      </c>
      <c r="C53" s="113">
        <v>5744</v>
      </c>
      <c r="D53" s="113">
        <v>2584</v>
      </c>
      <c r="E53" s="196">
        <f t="shared" si="16"/>
        <v>270</v>
      </c>
      <c r="F53" s="113">
        <v>170</v>
      </c>
      <c r="G53" s="113">
        <v>100</v>
      </c>
      <c r="H53" s="107">
        <f t="shared" si="17"/>
        <v>3.2420749279538903</v>
      </c>
      <c r="I53" s="107">
        <f t="shared" si="18"/>
        <v>2.9596100278551534</v>
      </c>
      <c r="J53" s="107">
        <f t="shared" si="19"/>
        <v>3.8699690402476783</v>
      </c>
    </row>
    <row r="54" spans="1:10" ht="10.5" customHeight="1">
      <c r="A54" s="201" t="s">
        <v>189</v>
      </c>
      <c r="B54" s="195">
        <f t="shared" si="15"/>
        <v>6860</v>
      </c>
      <c r="C54" s="113">
        <v>6259</v>
      </c>
      <c r="D54" s="113">
        <v>601</v>
      </c>
      <c r="E54" s="196">
        <f t="shared" si="16"/>
        <v>282</v>
      </c>
      <c r="F54" s="113">
        <v>257</v>
      </c>
      <c r="G54" s="113">
        <v>25</v>
      </c>
      <c r="H54" s="107">
        <f t="shared" si="17"/>
        <v>4.110787172011662</v>
      </c>
      <c r="I54" s="107">
        <f t="shared" si="18"/>
        <v>4.106087234382489</v>
      </c>
      <c r="J54" s="107">
        <f t="shared" si="19"/>
        <v>4.1597337770382694</v>
      </c>
    </row>
    <row r="55" spans="1:10" ht="10.5" customHeight="1">
      <c r="A55" s="201" t="s">
        <v>173</v>
      </c>
      <c r="B55" s="195">
        <f t="shared" si="15"/>
        <v>8656</v>
      </c>
      <c r="C55" s="113">
        <v>2033</v>
      </c>
      <c r="D55" s="113">
        <v>6623</v>
      </c>
      <c r="E55" s="196">
        <f t="shared" si="16"/>
        <v>1189</v>
      </c>
      <c r="F55" s="113">
        <v>194</v>
      </c>
      <c r="G55" s="113">
        <v>995</v>
      </c>
      <c r="H55" s="107">
        <f t="shared" si="17"/>
        <v>13.736136783733826</v>
      </c>
      <c r="I55" s="107">
        <f t="shared" si="18"/>
        <v>9.5425479586817499</v>
      </c>
      <c r="J55" s="107">
        <f t="shared" si="19"/>
        <v>15.023403291559717</v>
      </c>
    </row>
    <row r="56" spans="1:10" ht="10.5" customHeight="1">
      <c r="A56" s="201" t="s">
        <v>172</v>
      </c>
      <c r="B56" s="195">
        <f t="shared" si="15"/>
        <v>10241</v>
      </c>
      <c r="C56" s="113">
        <v>2741</v>
      </c>
      <c r="D56" s="113">
        <v>7500</v>
      </c>
      <c r="E56" s="196">
        <f t="shared" si="16"/>
        <v>935</v>
      </c>
      <c r="F56" s="113">
        <v>145</v>
      </c>
      <c r="G56" s="113">
        <v>790</v>
      </c>
      <c r="H56" s="107">
        <f t="shared" si="17"/>
        <v>9.1299677765843175</v>
      </c>
      <c r="I56" s="107">
        <f t="shared" si="18"/>
        <v>5.2900401313389276</v>
      </c>
      <c r="J56" s="107">
        <f t="shared" si="19"/>
        <v>10.533333333333333</v>
      </c>
    </row>
    <row r="57" spans="1:10" ht="10.5" customHeight="1">
      <c r="A57" s="203" t="s">
        <v>170</v>
      </c>
      <c r="B57" s="195">
        <f t="shared" si="15"/>
        <v>9935</v>
      </c>
      <c r="C57" s="113">
        <v>3012</v>
      </c>
      <c r="D57" s="113">
        <v>6923</v>
      </c>
      <c r="E57" s="196">
        <f t="shared" si="16"/>
        <v>899</v>
      </c>
      <c r="F57" s="113">
        <v>144</v>
      </c>
      <c r="G57" s="113">
        <v>755</v>
      </c>
      <c r="H57" s="107">
        <f t="shared" si="17"/>
        <v>9.0488173125314546</v>
      </c>
      <c r="I57" s="107">
        <f t="shared" si="18"/>
        <v>4.7808764940239046</v>
      </c>
      <c r="J57" s="107">
        <f t="shared" si="19"/>
        <v>10.90567672974144</v>
      </c>
    </row>
    <row r="58" spans="1:10" ht="10.5" customHeight="1">
      <c r="A58" s="201" t="s">
        <v>169</v>
      </c>
      <c r="B58" s="195">
        <f t="shared" si="15"/>
        <v>6872</v>
      </c>
      <c r="C58" s="113">
        <v>2450</v>
      </c>
      <c r="D58" s="113">
        <v>4422</v>
      </c>
      <c r="E58" s="196">
        <f t="shared" si="16"/>
        <v>1600</v>
      </c>
      <c r="F58" s="113">
        <v>474</v>
      </c>
      <c r="G58" s="113">
        <v>1126</v>
      </c>
      <c r="H58" s="107">
        <f t="shared" si="17"/>
        <v>23.282887077997671</v>
      </c>
      <c r="I58" s="107">
        <f t="shared" si="18"/>
        <v>19.346938775510203</v>
      </c>
      <c r="J58" s="107">
        <f t="shared" si="19"/>
        <v>25.463591135232928</v>
      </c>
    </row>
    <row r="59" spans="1:10" ht="10.5" customHeight="1">
      <c r="A59" s="201" t="s">
        <v>168</v>
      </c>
      <c r="B59" s="195">
        <f t="shared" si="15"/>
        <v>22399</v>
      </c>
      <c r="C59" s="113">
        <v>10780</v>
      </c>
      <c r="D59" s="113">
        <v>11619</v>
      </c>
      <c r="E59" s="196">
        <f t="shared" si="16"/>
        <v>2127</v>
      </c>
      <c r="F59" s="113">
        <v>891</v>
      </c>
      <c r="G59" s="113">
        <v>1236</v>
      </c>
      <c r="H59" s="107">
        <f t="shared" si="17"/>
        <v>9.4959596410554035</v>
      </c>
      <c r="I59" s="107">
        <f t="shared" si="18"/>
        <v>8.2653061224489797</v>
      </c>
      <c r="J59" s="107">
        <f t="shared" si="19"/>
        <v>10.637748515362768</v>
      </c>
    </row>
    <row r="60" spans="1:10" ht="5.25" customHeight="1">
      <c r="A60" s="204"/>
      <c r="B60" s="195"/>
      <c r="C60" s="113"/>
      <c r="D60" s="113"/>
      <c r="E60" s="113"/>
      <c r="F60" s="113"/>
      <c r="G60" s="113"/>
      <c r="H60" s="107"/>
      <c r="I60" s="107"/>
      <c r="J60" s="107"/>
    </row>
    <row r="61" spans="1:10" ht="10.5" customHeight="1">
      <c r="A61" s="197" t="s">
        <v>190</v>
      </c>
      <c r="B61" s="166">
        <v>0</v>
      </c>
      <c r="C61" s="165">
        <v>0</v>
      </c>
      <c r="D61" s="165">
        <v>0</v>
      </c>
      <c r="E61" s="165">
        <v>0</v>
      </c>
      <c r="F61" s="165">
        <v>0</v>
      </c>
      <c r="G61" s="165">
        <v>0</v>
      </c>
      <c r="H61" s="165">
        <v>0</v>
      </c>
      <c r="I61" s="165">
        <v>0</v>
      </c>
      <c r="J61" s="165">
        <v>0</v>
      </c>
    </row>
    <row r="62" spans="1:10" ht="5.25" customHeight="1">
      <c r="A62" s="205"/>
      <c r="B62" s="206"/>
      <c r="C62" s="207"/>
      <c r="D62" s="207"/>
      <c r="E62" s="84"/>
      <c r="F62" s="84"/>
      <c r="G62" s="84"/>
      <c r="H62" s="207"/>
      <c r="I62" s="207"/>
      <c r="J62" s="207"/>
    </row>
    <row r="63" spans="1:10">
      <c r="A63" s="61" t="s">
        <v>353</v>
      </c>
    </row>
    <row r="64" spans="1:10">
      <c r="A64" s="61" t="s">
        <v>207</v>
      </c>
    </row>
    <row r="65" spans="1:1">
      <c r="A65" s="177" t="s">
        <v>206</v>
      </c>
    </row>
  </sheetData>
  <mergeCells count="1">
    <mergeCell ref="A12:A13"/>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D5C6-3E2B-49CB-9B64-4D950D648639}">
  <dimension ref="A1:O65"/>
  <sheetViews>
    <sheetView zoomScaleNormal="100" zoomScaleSheetLayoutView="100" workbookViewId="0"/>
  </sheetViews>
  <sheetFormatPr defaultRowHeight="10.5"/>
  <cols>
    <col min="1" max="2" width="10.28515625" style="177" customWidth="1"/>
    <col min="3" max="16384" width="9.140625" style="177"/>
  </cols>
  <sheetData>
    <row r="1" spans="1:15" s="131" customFormat="1" ht="13.5" customHeight="1"/>
    <row r="2" spans="1:15" s="3" customFormat="1" ht="13.5" customHeight="1">
      <c r="A2" s="210" t="s">
        <v>358</v>
      </c>
      <c r="B2" s="210"/>
      <c r="C2" s="210"/>
      <c r="D2" s="210"/>
      <c r="E2" s="210"/>
      <c r="F2" s="210"/>
      <c r="G2" s="210"/>
      <c r="H2" s="210"/>
      <c r="I2" s="210"/>
      <c r="J2" s="210"/>
      <c r="K2" s="210"/>
      <c r="L2" s="210"/>
      <c r="M2" s="210"/>
      <c r="N2" s="210"/>
      <c r="O2" s="210"/>
    </row>
    <row r="3" spans="1:15" s="3" customFormat="1" ht="10.5" customHeight="1">
      <c r="A3" s="211"/>
      <c r="B3" s="211"/>
      <c r="C3" s="211"/>
      <c r="D3" s="211"/>
      <c r="E3" s="211"/>
      <c r="F3" s="211"/>
      <c r="G3" s="211"/>
      <c r="H3" s="211"/>
      <c r="I3" s="211"/>
      <c r="J3" s="211"/>
      <c r="K3" s="211"/>
      <c r="L3" s="211"/>
      <c r="M3" s="211"/>
    </row>
    <row r="4" spans="1:15" s="131" customFormat="1" ht="10.5" customHeight="1">
      <c r="A4" s="212" t="s">
        <v>228</v>
      </c>
      <c r="B4" s="212"/>
      <c r="C4" s="212"/>
      <c r="D4" s="212"/>
      <c r="E4" s="212"/>
      <c r="F4" s="212"/>
      <c r="G4" s="212"/>
      <c r="H4" s="212"/>
      <c r="I4" s="212"/>
      <c r="J4" s="212"/>
      <c r="K4" s="212"/>
      <c r="L4" s="212"/>
      <c r="M4" s="212"/>
      <c r="N4" s="212"/>
      <c r="O4" s="212"/>
    </row>
    <row r="5" spans="1:15" s="131" customFormat="1" ht="10.5" customHeight="1">
      <c r="A5" s="212" t="s">
        <v>227</v>
      </c>
      <c r="B5" s="213"/>
      <c r="C5" s="213"/>
      <c r="D5" s="213"/>
      <c r="E5" s="213"/>
      <c r="F5" s="213"/>
      <c r="G5" s="213"/>
      <c r="H5" s="213"/>
      <c r="I5" s="213"/>
      <c r="J5" s="213"/>
      <c r="K5" s="213"/>
      <c r="L5" s="213"/>
      <c r="M5" s="213"/>
      <c r="N5" s="213"/>
      <c r="O5" s="213"/>
    </row>
    <row r="6" spans="1:15" s="131" customFormat="1" ht="10.5" customHeight="1">
      <c r="A6" s="212"/>
      <c r="B6" s="213"/>
      <c r="C6" s="213"/>
      <c r="D6" s="213"/>
      <c r="E6" s="213"/>
      <c r="F6" s="213"/>
      <c r="G6" s="213"/>
      <c r="H6" s="213"/>
      <c r="I6" s="213"/>
      <c r="J6" s="213"/>
      <c r="K6" s="213"/>
      <c r="L6" s="213"/>
      <c r="M6" s="213"/>
      <c r="N6" s="213"/>
      <c r="O6" s="213"/>
    </row>
    <row r="7" spans="1:15" s="176" customFormat="1" ht="13.5" customHeight="1">
      <c r="A7" s="208" t="s">
        <v>203</v>
      </c>
      <c r="B7" s="208"/>
      <c r="C7" s="208"/>
      <c r="D7" s="208"/>
      <c r="E7" s="208"/>
      <c r="F7" s="208"/>
      <c r="G7" s="208"/>
      <c r="H7" s="208"/>
      <c r="I7" s="208"/>
      <c r="J7" s="208"/>
    </row>
    <row r="8" spans="1:15" ht="9.75" customHeight="1"/>
    <row r="9" spans="1:15" ht="13.5" customHeight="1">
      <c r="A9" s="209" t="s">
        <v>277</v>
      </c>
      <c r="B9" s="209"/>
      <c r="C9" s="209"/>
      <c r="D9" s="209"/>
      <c r="E9" s="209"/>
      <c r="F9" s="209"/>
      <c r="G9" s="209"/>
      <c r="H9" s="209"/>
      <c r="I9" s="209"/>
      <c r="J9" s="209"/>
    </row>
    <row r="10" spans="1:15" ht="10.5" customHeight="1">
      <c r="B10" s="178"/>
      <c r="C10" s="178"/>
      <c r="D10" s="178"/>
    </row>
    <row r="11" spans="1:15" ht="10.5" customHeight="1">
      <c r="A11" s="179"/>
      <c r="B11" s="179"/>
      <c r="C11" s="179"/>
      <c r="D11" s="179"/>
      <c r="E11" s="179"/>
      <c r="F11" s="179"/>
      <c r="G11" s="179"/>
      <c r="H11" s="179"/>
      <c r="I11" s="179"/>
      <c r="J11" s="180" t="s">
        <v>357</v>
      </c>
    </row>
    <row r="12" spans="1:15" ht="12" customHeight="1">
      <c r="A12" s="280" t="s">
        <v>184</v>
      </c>
      <c r="B12" s="181"/>
      <c r="C12" s="182" t="s">
        <v>220</v>
      </c>
      <c r="D12" s="183"/>
      <c r="E12" s="184"/>
      <c r="F12" s="182" t="s">
        <v>102</v>
      </c>
      <c r="G12" s="183"/>
      <c r="H12" s="185"/>
      <c r="I12" s="182" t="s">
        <v>218</v>
      </c>
      <c r="J12" s="183"/>
    </row>
    <row r="13" spans="1:15" ht="12" customHeight="1">
      <c r="A13" s="281"/>
      <c r="B13" s="186" t="s">
        <v>47</v>
      </c>
      <c r="C13" s="186" t="s">
        <v>48</v>
      </c>
      <c r="D13" s="186" t="s">
        <v>49</v>
      </c>
      <c r="E13" s="186" t="s">
        <v>47</v>
      </c>
      <c r="F13" s="186" t="s">
        <v>48</v>
      </c>
      <c r="G13" s="186" t="s">
        <v>49</v>
      </c>
      <c r="H13" s="186" t="s">
        <v>47</v>
      </c>
      <c r="I13" s="186" t="s">
        <v>48</v>
      </c>
      <c r="J13" s="187" t="s">
        <v>49</v>
      </c>
    </row>
    <row r="14" spans="1:15" ht="5.25" customHeight="1">
      <c r="A14" s="188"/>
      <c r="B14" s="189"/>
      <c r="C14" s="190"/>
      <c r="D14" s="190"/>
      <c r="E14" s="190"/>
      <c r="F14" s="190"/>
      <c r="G14" s="190"/>
      <c r="H14" s="190"/>
      <c r="I14" s="190"/>
      <c r="J14" s="190"/>
    </row>
    <row r="15" spans="1:15" s="193" customFormat="1" ht="10.5" customHeight="1">
      <c r="A15" s="156" t="s">
        <v>177</v>
      </c>
      <c r="B15" s="191">
        <f t="shared" ref="B15:G15" si="0">SUM(B17:B19)</f>
        <v>301227</v>
      </c>
      <c r="C15" s="192">
        <f t="shared" si="0"/>
        <v>171421</v>
      </c>
      <c r="D15" s="192">
        <f t="shared" si="0"/>
        <v>129806</v>
      </c>
      <c r="E15" s="192">
        <f t="shared" si="0"/>
        <v>30053</v>
      </c>
      <c r="F15" s="192">
        <f t="shared" si="0"/>
        <v>14831</v>
      </c>
      <c r="G15" s="192">
        <f t="shared" si="0"/>
        <v>15222</v>
      </c>
      <c r="H15" s="160">
        <f>E15/B15*100</f>
        <v>9.9768613039335783</v>
      </c>
      <c r="I15" s="160">
        <f>F15/C15*100</f>
        <v>8.6517987877797928</v>
      </c>
      <c r="J15" s="160">
        <f>G15/D15*100</f>
        <v>11.72673065959971</v>
      </c>
    </row>
    <row r="16" spans="1:15" ht="5.25" customHeight="1">
      <c r="A16" s="70"/>
      <c r="B16" s="194"/>
      <c r="C16" s="69"/>
      <c r="D16" s="69"/>
      <c r="E16" s="69"/>
      <c r="F16" s="69"/>
      <c r="G16" s="69"/>
      <c r="H16" s="63"/>
      <c r="I16" s="63"/>
      <c r="J16" s="63"/>
    </row>
    <row r="17" spans="1:10" ht="10.5" customHeight="1">
      <c r="A17" s="64" t="s">
        <v>176</v>
      </c>
      <c r="B17" s="195">
        <f>SUM(C17:D17)</f>
        <v>12899</v>
      </c>
      <c r="C17" s="196">
        <v>9235</v>
      </c>
      <c r="D17" s="196">
        <v>3664</v>
      </c>
      <c r="E17" s="196">
        <f t="shared" ref="E17:E19" si="1">SUM(F17:G17)</f>
        <v>3844</v>
      </c>
      <c r="F17" s="196">
        <v>2842</v>
      </c>
      <c r="G17" s="196">
        <v>1002</v>
      </c>
      <c r="H17" s="107">
        <f>E17/B17*100</f>
        <v>29.80075974881774</v>
      </c>
      <c r="I17" s="107">
        <f t="shared" ref="I17:J19" si="2">F17/C17*100</f>
        <v>30.774228478613967</v>
      </c>
      <c r="J17" s="107">
        <f t="shared" si="2"/>
        <v>27.347161572052403</v>
      </c>
    </row>
    <row r="18" spans="1:10" ht="10.5" customHeight="1">
      <c r="A18" s="64" t="s">
        <v>174</v>
      </c>
      <c r="B18" s="195">
        <f t="shared" ref="B18:B19" si="3">SUM(C18:D18)</f>
        <v>3213</v>
      </c>
      <c r="C18" s="196">
        <v>1233</v>
      </c>
      <c r="D18" s="196">
        <v>1980</v>
      </c>
      <c r="E18" s="196">
        <f t="shared" si="1"/>
        <v>872</v>
      </c>
      <c r="F18" s="196">
        <v>302</v>
      </c>
      <c r="G18" s="196">
        <v>570</v>
      </c>
      <c r="H18" s="107">
        <f>E18/B18*100</f>
        <v>27.139744786803611</v>
      </c>
      <c r="I18" s="107">
        <f t="shared" si="2"/>
        <v>24.493106244931063</v>
      </c>
      <c r="J18" s="107">
        <f t="shared" si="2"/>
        <v>28.787878787878789</v>
      </c>
    </row>
    <row r="19" spans="1:10" ht="10.5" customHeight="1">
      <c r="A19" s="64" t="s">
        <v>167</v>
      </c>
      <c r="B19" s="195">
        <f t="shared" si="3"/>
        <v>285115</v>
      </c>
      <c r="C19" s="196">
        <v>160953</v>
      </c>
      <c r="D19" s="196">
        <v>124162</v>
      </c>
      <c r="E19" s="196">
        <f t="shared" si="1"/>
        <v>25337</v>
      </c>
      <c r="F19" s="196">
        <v>11687</v>
      </c>
      <c r="G19" s="196">
        <v>13650</v>
      </c>
      <c r="H19" s="107">
        <f>E19/B19*100</f>
        <v>8.8865896217315825</v>
      </c>
      <c r="I19" s="107">
        <f t="shared" si="2"/>
        <v>7.2611259187464663</v>
      </c>
      <c r="J19" s="107">
        <f t="shared" si="2"/>
        <v>10.99370177671107</v>
      </c>
    </row>
    <row r="20" spans="1:10" ht="5.25" customHeight="1">
      <c r="A20" s="95"/>
      <c r="B20" s="195"/>
      <c r="C20" s="113"/>
      <c r="D20" s="113"/>
      <c r="E20" s="113"/>
      <c r="F20" s="113"/>
      <c r="G20" s="113"/>
      <c r="H20" s="107"/>
      <c r="I20" s="107"/>
      <c r="J20" s="107"/>
    </row>
    <row r="21" spans="1:10" ht="10.5" customHeight="1">
      <c r="A21" s="197" t="s">
        <v>175</v>
      </c>
      <c r="B21" s="198">
        <f>SUM(C21:D21)</f>
        <v>301227</v>
      </c>
      <c r="C21" s="199">
        <f>SUM(C22:C31)</f>
        <v>171421</v>
      </c>
      <c r="D21" s="199">
        <f>SUM(D22:D31)</f>
        <v>129806</v>
      </c>
      <c r="E21" s="199">
        <f>SUM(F21:G21)</f>
        <v>30053</v>
      </c>
      <c r="F21" s="199">
        <f>SUM(F22:F31)</f>
        <v>14831</v>
      </c>
      <c r="G21" s="199">
        <f>SUM(G22:G31)</f>
        <v>15222</v>
      </c>
      <c r="H21" s="165">
        <f t="shared" ref="H21:J31" si="4">E21/B21*100</f>
        <v>9.9768613039335783</v>
      </c>
      <c r="I21" s="165">
        <f t="shared" si="4"/>
        <v>8.6517987877797928</v>
      </c>
      <c r="J21" s="165">
        <f t="shared" si="4"/>
        <v>11.72673065959971</v>
      </c>
    </row>
    <row r="22" spans="1:10" ht="10.5" customHeight="1">
      <c r="A22" s="200" t="s">
        <v>200</v>
      </c>
      <c r="B22" s="195">
        <f t="shared" ref="B22:B31" si="5">SUM(C22:D22)</f>
        <v>76507</v>
      </c>
      <c r="C22" s="113">
        <v>34733</v>
      </c>
      <c r="D22" s="113">
        <v>41774</v>
      </c>
      <c r="E22" s="196">
        <f t="shared" ref="E22:E31" si="6">SUM(F22:G22)</f>
        <v>7586</v>
      </c>
      <c r="F22" s="113">
        <v>3178</v>
      </c>
      <c r="G22" s="113">
        <v>4408</v>
      </c>
      <c r="H22" s="107">
        <f t="shared" si="4"/>
        <v>9.9154325747970766</v>
      </c>
      <c r="I22" s="107">
        <f t="shared" si="4"/>
        <v>9.1497999021103844</v>
      </c>
      <c r="J22" s="107">
        <f t="shared" si="4"/>
        <v>10.552018001627808</v>
      </c>
    </row>
    <row r="23" spans="1:10" ht="10.5" customHeight="1">
      <c r="A23" s="201" t="s">
        <v>199</v>
      </c>
      <c r="B23" s="195">
        <f t="shared" si="5"/>
        <v>138795</v>
      </c>
      <c r="C23" s="113">
        <v>96352</v>
      </c>
      <c r="D23" s="113">
        <v>42443</v>
      </c>
      <c r="E23" s="196">
        <f t="shared" si="6"/>
        <v>11716</v>
      </c>
      <c r="F23" s="113">
        <v>7110</v>
      </c>
      <c r="G23" s="113">
        <v>4606</v>
      </c>
      <c r="H23" s="107">
        <f t="shared" si="4"/>
        <v>8.4412262689578164</v>
      </c>
      <c r="I23" s="107">
        <f t="shared" si="4"/>
        <v>7.3791929591497842</v>
      </c>
      <c r="J23" s="107">
        <f t="shared" si="4"/>
        <v>10.852201776500248</v>
      </c>
    </row>
    <row r="24" spans="1:10" ht="10.5" customHeight="1">
      <c r="A24" s="201" t="s">
        <v>198</v>
      </c>
      <c r="B24" s="195">
        <f t="shared" si="5"/>
        <v>9549</v>
      </c>
      <c r="C24" s="113">
        <v>6768</v>
      </c>
      <c r="D24" s="113">
        <v>2781</v>
      </c>
      <c r="E24" s="196">
        <f t="shared" si="6"/>
        <v>566</v>
      </c>
      <c r="F24" s="113">
        <v>449</v>
      </c>
      <c r="G24" s="113">
        <v>117</v>
      </c>
      <c r="H24" s="107">
        <f t="shared" si="4"/>
        <v>5.9273222326945225</v>
      </c>
      <c r="I24" s="107">
        <f t="shared" si="4"/>
        <v>6.6341607565011822</v>
      </c>
      <c r="J24" s="107">
        <f t="shared" si="4"/>
        <v>4.2071197411003238</v>
      </c>
    </row>
    <row r="25" spans="1:10" ht="10.5" customHeight="1">
      <c r="A25" s="201" t="s">
        <v>197</v>
      </c>
      <c r="B25" s="195">
        <f t="shared" si="5"/>
        <v>11027</v>
      </c>
      <c r="C25" s="113">
        <v>9346</v>
      </c>
      <c r="D25" s="113">
        <v>1681</v>
      </c>
      <c r="E25" s="196">
        <f t="shared" si="6"/>
        <v>1745</v>
      </c>
      <c r="F25" s="113">
        <v>1451</v>
      </c>
      <c r="G25" s="113">
        <v>294</v>
      </c>
      <c r="H25" s="107">
        <f t="shared" si="4"/>
        <v>15.824793688219824</v>
      </c>
      <c r="I25" s="107">
        <f t="shared" si="4"/>
        <v>15.525358442114273</v>
      </c>
      <c r="J25" s="107">
        <f t="shared" si="4"/>
        <v>17.489589530041641</v>
      </c>
    </row>
    <row r="26" spans="1:10" ht="10.5" customHeight="1">
      <c r="A26" s="201" t="s">
        <v>196</v>
      </c>
      <c r="B26" s="195">
        <f t="shared" si="5"/>
        <v>852</v>
      </c>
      <c r="C26" s="113">
        <v>521</v>
      </c>
      <c r="D26" s="113">
        <v>331</v>
      </c>
      <c r="E26" s="196">
        <f t="shared" si="6"/>
        <v>313</v>
      </c>
      <c r="F26" s="113">
        <v>199</v>
      </c>
      <c r="G26" s="113">
        <v>114</v>
      </c>
      <c r="H26" s="107">
        <f t="shared" si="4"/>
        <v>36.737089201877929</v>
      </c>
      <c r="I26" s="107">
        <f t="shared" si="4"/>
        <v>38.1957773512476</v>
      </c>
      <c r="J26" s="107">
        <f t="shared" si="4"/>
        <v>34.44108761329305</v>
      </c>
    </row>
    <row r="27" spans="1:10" ht="10.5" customHeight="1">
      <c r="A27" s="201" t="s">
        <v>193</v>
      </c>
      <c r="B27" s="195">
        <f t="shared" si="5"/>
        <v>10174</v>
      </c>
      <c r="C27" s="113">
        <v>2631</v>
      </c>
      <c r="D27" s="113">
        <v>7543</v>
      </c>
      <c r="E27" s="196">
        <f t="shared" si="6"/>
        <v>1676</v>
      </c>
      <c r="F27" s="113">
        <v>436</v>
      </c>
      <c r="G27" s="113">
        <v>1240</v>
      </c>
      <c r="H27" s="107">
        <f t="shared" si="4"/>
        <v>16.473363475525851</v>
      </c>
      <c r="I27" s="107">
        <f t="shared" si="4"/>
        <v>16.571645762067654</v>
      </c>
      <c r="J27" s="107">
        <f t="shared" si="4"/>
        <v>16.439082593132706</v>
      </c>
    </row>
    <row r="28" spans="1:10" ht="10.5" customHeight="1">
      <c r="A28" s="201" t="s">
        <v>202</v>
      </c>
      <c r="B28" s="195">
        <f t="shared" si="5"/>
        <v>10935</v>
      </c>
      <c r="C28" s="113">
        <v>3017</v>
      </c>
      <c r="D28" s="113">
        <v>7918</v>
      </c>
      <c r="E28" s="196">
        <f t="shared" si="6"/>
        <v>932</v>
      </c>
      <c r="F28" s="113">
        <v>147</v>
      </c>
      <c r="G28" s="113">
        <v>785</v>
      </c>
      <c r="H28" s="107">
        <f t="shared" si="4"/>
        <v>8.5230909922267948</v>
      </c>
      <c r="I28" s="107">
        <f t="shared" si="4"/>
        <v>4.8723897911832941</v>
      </c>
      <c r="J28" s="107">
        <f t="shared" si="4"/>
        <v>9.9141197272038397</v>
      </c>
    </row>
    <row r="29" spans="1:10" ht="10.5" customHeight="1">
      <c r="A29" s="201" t="s">
        <v>195</v>
      </c>
      <c r="B29" s="195">
        <f t="shared" si="5"/>
        <v>11265</v>
      </c>
      <c r="C29" s="113">
        <v>3671</v>
      </c>
      <c r="D29" s="113">
        <v>7594</v>
      </c>
      <c r="E29" s="196">
        <f t="shared" si="6"/>
        <v>1299</v>
      </c>
      <c r="F29" s="113">
        <v>343</v>
      </c>
      <c r="G29" s="113">
        <v>956</v>
      </c>
      <c r="H29" s="107">
        <f t="shared" si="4"/>
        <v>11.531291611185086</v>
      </c>
      <c r="I29" s="107">
        <f t="shared" si="4"/>
        <v>9.3435031326614002</v>
      </c>
      <c r="J29" s="107">
        <f t="shared" si="4"/>
        <v>12.588885962602053</v>
      </c>
    </row>
    <row r="30" spans="1:10" ht="10.5" customHeight="1">
      <c r="A30" s="201" t="s">
        <v>201</v>
      </c>
      <c r="B30" s="195">
        <f t="shared" si="5"/>
        <v>6898</v>
      </c>
      <c r="C30" s="113">
        <v>2342</v>
      </c>
      <c r="D30" s="113">
        <v>4556</v>
      </c>
      <c r="E30" s="196">
        <f t="shared" si="6"/>
        <v>1773</v>
      </c>
      <c r="F30" s="113">
        <v>489</v>
      </c>
      <c r="G30" s="113">
        <v>1284</v>
      </c>
      <c r="H30" s="107">
        <f t="shared" si="4"/>
        <v>25.70310234850681</v>
      </c>
      <c r="I30" s="107">
        <f t="shared" si="4"/>
        <v>20.879590093936805</v>
      </c>
      <c r="J30" s="107">
        <f t="shared" si="4"/>
        <v>28.182616330114136</v>
      </c>
    </row>
    <row r="31" spans="1:10" ht="10.5" customHeight="1">
      <c r="A31" s="201" t="s">
        <v>194</v>
      </c>
      <c r="B31" s="195">
        <f t="shared" si="5"/>
        <v>25225</v>
      </c>
      <c r="C31" s="113">
        <v>12040</v>
      </c>
      <c r="D31" s="113">
        <v>13185</v>
      </c>
      <c r="E31" s="196">
        <f t="shared" si="6"/>
        <v>2447</v>
      </c>
      <c r="F31" s="113">
        <v>1029</v>
      </c>
      <c r="G31" s="113">
        <v>1418</v>
      </c>
      <c r="H31" s="107">
        <f>E31/B31*100</f>
        <v>9.7006937561942514</v>
      </c>
      <c r="I31" s="107">
        <f t="shared" si="4"/>
        <v>8.5465116279069768</v>
      </c>
      <c r="J31" s="107">
        <f t="shared" si="4"/>
        <v>10.754645430413348</v>
      </c>
    </row>
    <row r="32" spans="1:10" ht="6" customHeight="1">
      <c r="A32" s="201"/>
      <c r="B32" s="195"/>
      <c r="C32" s="113"/>
      <c r="D32" s="113"/>
      <c r="E32" s="113"/>
      <c r="F32" s="113"/>
      <c r="G32" s="113"/>
      <c r="H32" s="107"/>
      <c r="I32" s="107"/>
      <c r="J32" s="107"/>
    </row>
    <row r="33" spans="1:10" ht="10.5" customHeight="1">
      <c r="A33" s="202" t="s">
        <v>176</v>
      </c>
      <c r="B33" s="195">
        <f>SUM(C33:D33)</f>
        <v>12899</v>
      </c>
      <c r="C33" s="196">
        <f>SUM(C34:C41)</f>
        <v>9235</v>
      </c>
      <c r="D33" s="196">
        <f>SUM(D34:D41)</f>
        <v>3664</v>
      </c>
      <c r="E33" s="196">
        <f>SUM(F33:G33)</f>
        <v>3844</v>
      </c>
      <c r="F33" s="196">
        <f>SUM(F34:F41)</f>
        <v>2842</v>
      </c>
      <c r="G33" s="196">
        <f>SUM(G34:G41)</f>
        <v>1002</v>
      </c>
      <c r="H33" s="107">
        <f t="shared" ref="H33:J41" si="7">E33/B33*100</f>
        <v>29.80075974881774</v>
      </c>
      <c r="I33" s="107">
        <f>F33/C33*100</f>
        <v>30.774228478613967</v>
      </c>
      <c r="J33" s="107">
        <f t="shared" si="7"/>
        <v>27.347161572052403</v>
      </c>
    </row>
    <row r="34" spans="1:10" ht="10.5" customHeight="1">
      <c r="A34" s="201" t="s">
        <v>200</v>
      </c>
      <c r="B34" s="195">
        <f t="shared" ref="B34:B41" si="8">SUM(C34:D34)</f>
        <v>785</v>
      </c>
      <c r="C34" s="113">
        <v>448</v>
      </c>
      <c r="D34" s="113">
        <v>337</v>
      </c>
      <c r="E34" s="196">
        <f t="shared" ref="E34:E41" si="9">SUM(F34:G34)</f>
        <v>223</v>
      </c>
      <c r="F34" s="113">
        <v>136</v>
      </c>
      <c r="G34" s="113">
        <v>87</v>
      </c>
      <c r="H34" s="107">
        <f t="shared" si="7"/>
        <v>28.407643312101911</v>
      </c>
      <c r="I34" s="107">
        <f t="shared" si="7"/>
        <v>30.357142857142854</v>
      </c>
      <c r="J34" s="107">
        <f t="shared" si="7"/>
        <v>25.816023738872403</v>
      </c>
    </row>
    <row r="35" spans="1:10" ht="10.5" customHeight="1">
      <c r="A35" s="201" t="s">
        <v>199</v>
      </c>
      <c r="B35" s="195">
        <f t="shared" si="8"/>
        <v>2118</v>
      </c>
      <c r="C35" s="113">
        <v>1618</v>
      </c>
      <c r="D35" s="113">
        <v>500</v>
      </c>
      <c r="E35" s="196">
        <f t="shared" si="9"/>
        <v>586</v>
      </c>
      <c r="F35" s="113">
        <v>447</v>
      </c>
      <c r="G35" s="113">
        <v>139</v>
      </c>
      <c r="H35" s="107">
        <f t="shared" si="7"/>
        <v>27.66761095372993</v>
      </c>
      <c r="I35" s="107">
        <f t="shared" si="7"/>
        <v>27.626699629171821</v>
      </c>
      <c r="J35" s="107">
        <f t="shared" si="7"/>
        <v>27.800000000000004</v>
      </c>
    </row>
    <row r="36" spans="1:10" ht="10.5" customHeight="1">
      <c r="A36" s="201" t="s">
        <v>198</v>
      </c>
      <c r="B36" s="195">
        <f t="shared" si="8"/>
        <v>905</v>
      </c>
      <c r="C36" s="113">
        <v>793</v>
      </c>
      <c r="D36" s="113">
        <v>112</v>
      </c>
      <c r="E36" s="196">
        <f t="shared" si="9"/>
        <v>317</v>
      </c>
      <c r="F36" s="113">
        <v>285</v>
      </c>
      <c r="G36" s="113">
        <v>32</v>
      </c>
      <c r="H36" s="107">
        <f t="shared" si="7"/>
        <v>35.027624309392266</v>
      </c>
      <c r="I36" s="107">
        <f t="shared" si="7"/>
        <v>35.939470365699869</v>
      </c>
      <c r="J36" s="107">
        <f t="shared" si="7"/>
        <v>28.571428571428569</v>
      </c>
    </row>
    <row r="37" spans="1:10" ht="10.5" customHeight="1">
      <c r="A37" s="201" t="s">
        <v>197</v>
      </c>
      <c r="B37" s="195">
        <f t="shared" si="8"/>
        <v>5807</v>
      </c>
      <c r="C37" s="113">
        <v>4527</v>
      </c>
      <c r="D37" s="113">
        <v>1280</v>
      </c>
      <c r="E37" s="196">
        <f t="shared" si="9"/>
        <v>1591</v>
      </c>
      <c r="F37" s="113">
        <v>1320</v>
      </c>
      <c r="G37" s="113">
        <v>271</v>
      </c>
      <c r="H37" s="107">
        <f t="shared" si="7"/>
        <v>27.397967969691749</v>
      </c>
      <c r="I37" s="107">
        <f t="shared" si="7"/>
        <v>29.158383035122597</v>
      </c>
      <c r="J37" s="107">
        <f t="shared" si="7"/>
        <v>21.171875</v>
      </c>
    </row>
    <row r="38" spans="1:10" ht="10.5" customHeight="1">
      <c r="A38" s="201" t="s">
        <v>196</v>
      </c>
      <c r="B38" s="195">
        <f t="shared" si="8"/>
        <v>852</v>
      </c>
      <c r="C38" s="113">
        <v>521</v>
      </c>
      <c r="D38" s="113">
        <v>331</v>
      </c>
      <c r="E38" s="196">
        <f t="shared" si="9"/>
        <v>313</v>
      </c>
      <c r="F38" s="113">
        <v>199</v>
      </c>
      <c r="G38" s="113">
        <v>114</v>
      </c>
      <c r="H38" s="107">
        <f t="shared" si="7"/>
        <v>36.737089201877929</v>
      </c>
      <c r="I38" s="107">
        <f t="shared" si="7"/>
        <v>38.1957773512476</v>
      </c>
      <c r="J38" s="107">
        <f t="shared" si="7"/>
        <v>34.44108761329305</v>
      </c>
    </row>
    <row r="39" spans="1:10" ht="10.5" customHeight="1">
      <c r="A39" s="201" t="s">
        <v>193</v>
      </c>
      <c r="B39" s="195">
        <f t="shared" si="8"/>
        <v>802</v>
      </c>
      <c r="C39" s="113">
        <v>474</v>
      </c>
      <c r="D39" s="113">
        <v>328</v>
      </c>
      <c r="E39" s="196">
        <f t="shared" si="9"/>
        <v>299</v>
      </c>
      <c r="F39" s="113">
        <v>188</v>
      </c>
      <c r="G39" s="113">
        <v>111</v>
      </c>
      <c r="H39" s="107">
        <f t="shared" si="7"/>
        <v>37.281795511221944</v>
      </c>
      <c r="I39" s="107">
        <f t="shared" si="7"/>
        <v>39.662447257383967</v>
      </c>
      <c r="J39" s="107">
        <f t="shared" si="7"/>
        <v>33.841463414634148</v>
      </c>
    </row>
    <row r="40" spans="1:10" ht="10.5" customHeight="1">
      <c r="A40" s="201" t="s">
        <v>195</v>
      </c>
      <c r="B40" s="195">
        <f t="shared" si="8"/>
        <v>1176</v>
      </c>
      <c r="C40" s="113">
        <v>542</v>
      </c>
      <c r="D40" s="113">
        <v>634</v>
      </c>
      <c r="E40" s="196">
        <f t="shared" si="9"/>
        <v>390</v>
      </c>
      <c r="F40" s="113">
        <v>175</v>
      </c>
      <c r="G40" s="113">
        <v>215</v>
      </c>
      <c r="H40" s="107">
        <f t="shared" si="7"/>
        <v>33.163265306122447</v>
      </c>
      <c r="I40" s="107">
        <f t="shared" si="7"/>
        <v>32.287822878228781</v>
      </c>
      <c r="J40" s="107">
        <f t="shared" si="7"/>
        <v>33.911671924290218</v>
      </c>
    </row>
    <row r="41" spans="1:10" ht="10.5" customHeight="1">
      <c r="A41" s="201" t="s">
        <v>194</v>
      </c>
      <c r="B41" s="195">
        <f t="shared" si="8"/>
        <v>454</v>
      </c>
      <c r="C41" s="113">
        <v>312</v>
      </c>
      <c r="D41" s="113">
        <v>142</v>
      </c>
      <c r="E41" s="196">
        <f t="shared" si="9"/>
        <v>125</v>
      </c>
      <c r="F41" s="113">
        <v>92</v>
      </c>
      <c r="G41" s="113">
        <v>33</v>
      </c>
      <c r="H41" s="107">
        <f t="shared" si="7"/>
        <v>27.533039647577091</v>
      </c>
      <c r="I41" s="107">
        <f t="shared" si="7"/>
        <v>29.487179487179489</v>
      </c>
      <c r="J41" s="107">
        <f t="shared" si="7"/>
        <v>23.239436619718308</v>
      </c>
    </row>
    <row r="42" spans="1:10" ht="6" customHeight="1">
      <c r="A42" s="201"/>
      <c r="B42" s="195"/>
      <c r="C42" s="113"/>
      <c r="D42" s="113"/>
      <c r="E42" s="113"/>
      <c r="F42" s="113"/>
      <c r="G42" s="113"/>
      <c r="H42" s="107"/>
      <c r="I42" s="107"/>
      <c r="J42" s="107"/>
    </row>
    <row r="43" spans="1:10" ht="10.5" customHeight="1">
      <c r="A43" s="202" t="s">
        <v>174</v>
      </c>
      <c r="B43" s="195">
        <f t="shared" ref="B43:B48" si="10">SUM(C43:D43)</f>
        <v>3213</v>
      </c>
      <c r="C43" s="196">
        <f>SUM(C44:C48)</f>
        <v>1233</v>
      </c>
      <c r="D43" s="196">
        <f>SUM(D44:D48)</f>
        <v>1980</v>
      </c>
      <c r="E43" s="196">
        <f t="shared" ref="E43:E48" si="11">SUM(F43:G43)</f>
        <v>872</v>
      </c>
      <c r="F43" s="196">
        <f>SUM(F44:F48)</f>
        <v>302</v>
      </c>
      <c r="G43" s="196">
        <f>SUM(G44:G48)</f>
        <v>570</v>
      </c>
      <c r="H43" s="107">
        <f>E43/B43*100</f>
        <v>27.139744786803611</v>
      </c>
      <c r="I43" s="107">
        <f>F43/C43*100</f>
        <v>24.493106244931063</v>
      </c>
      <c r="J43" s="107">
        <f>G43/D43*100</f>
        <v>28.787878787878789</v>
      </c>
    </row>
    <row r="44" spans="1:10" ht="10.5" customHeight="1">
      <c r="A44" s="201" t="s">
        <v>192</v>
      </c>
      <c r="B44" s="195">
        <f t="shared" si="10"/>
        <v>937</v>
      </c>
      <c r="C44" s="113">
        <v>356</v>
      </c>
      <c r="D44" s="113">
        <v>581</v>
      </c>
      <c r="E44" s="196">
        <f t="shared" si="11"/>
        <v>149</v>
      </c>
      <c r="F44" s="113">
        <v>44</v>
      </c>
      <c r="G44" s="113">
        <v>105</v>
      </c>
      <c r="H44" s="107">
        <f t="shared" ref="H44:J48" si="12">E44/B44*100</f>
        <v>15.901814300960512</v>
      </c>
      <c r="I44" s="107">
        <f t="shared" si="12"/>
        <v>12.359550561797752</v>
      </c>
      <c r="J44" s="107">
        <f t="shared" si="12"/>
        <v>18.072289156626507</v>
      </c>
    </row>
    <row r="45" spans="1:10" ht="10.5" customHeight="1">
      <c r="A45" s="201" t="s">
        <v>187</v>
      </c>
      <c r="B45" s="195">
        <f t="shared" si="10"/>
        <v>448</v>
      </c>
      <c r="C45" s="113">
        <v>210</v>
      </c>
      <c r="D45" s="113">
        <v>238</v>
      </c>
      <c r="E45" s="196">
        <f t="shared" si="11"/>
        <v>109</v>
      </c>
      <c r="F45" s="113">
        <v>42</v>
      </c>
      <c r="G45" s="113">
        <v>67</v>
      </c>
      <c r="H45" s="107">
        <f>E45/B45*100</f>
        <v>24.330357142857142</v>
      </c>
      <c r="I45" s="107">
        <f t="shared" si="12"/>
        <v>20</v>
      </c>
      <c r="J45" s="107">
        <f t="shared" si="12"/>
        <v>28.15126050420168</v>
      </c>
    </row>
    <row r="46" spans="1:10" ht="10.5" customHeight="1">
      <c r="A46" s="201" t="s">
        <v>352</v>
      </c>
      <c r="B46" s="195">
        <f t="shared" si="10"/>
        <v>455</v>
      </c>
      <c r="C46" s="113">
        <v>212</v>
      </c>
      <c r="D46" s="113">
        <v>243</v>
      </c>
      <c r="E46" s="196">
        <f t="shared" si="11"/>
        <v>192</v>
      </c>
      <c r="F46" s="113">
        <v>76</v>
      </c>
      <c r="G46" s="113">
        <v>116</v>
      </c>
      <c r="H46" s="107">
        <f>E46/B46*100</f>
        <v>42.197802197802197</v>
      </c>
      <c r="I46" s="107">
        <f>F46/C46*100</f>
        <v>35.849056603773583</v>
      </c>
      <c r="J46" s="107">
        <f>G46/D46*100</f>
        <v>47.736625514403293</v>
      </c>
    </row>
    <row r="47" spans="1:10" ht="10.5" customHeight="1">
      <c r="A47" s="201" t="s">
        <v>169</v>
      </c>
      <c r="B47" s="195">
        <f t="shared" si="10"/>
        <v>646</v>
      </c>
      <c r="C47" s="113">
        <v>139</v>
      </c>
      <c r="D47" s="113">
        <v>507</v>
      </c>
      <c r="E47" s="196">
        <f t="shared" si="11"/>
        <v>200</v>
      </c>
      <c r="F47" s="113">
        <v>48</v>
      </c>
      <c r="G47" s="113">
        <v>152</v>
      </c>
      <c r="H47" s="107">
        <f t="shared" si="12"/>
        <v>30.959752321981426</v>
      </c>
      <c r="I47" s="107">
        <f t="shared" si="12"/>
        <v>34.532374100719423</v>
      </c>
      <c r="J47" s="107">
        <f t="shared" si="12"/>
        <v>29.980276134122285</v>
      </c>
    </row>
    <row r="48" spans="1:10" ht="10.5" customHeight="1">
      <c r="A48" s="201" t="s">
        <v>168</v>
      </c>
      <c r="B48" s="195">
        <f t="shared" si="10"/>
        <v>727</v>
      </c>
      <c r="C48" s="113">
        <v>316</v>
      </c>
      <c r="D48" s="113">
        <v>411</v>
      </c>
      <c r="E48" s="196">
        <f t="shared" si="11"/>
        <v>222</v>
      </c>
      <c r="F48" s="113">
        <v>92</v>
      </c>
      <c r="G48" s="113">
        <v>130</v>
      </c>
      <c r="H48" s="107">
        <f t="shared" si="12"/>
        <v>30.536451169188446</v>
      </c>
      <c r="I48" s="107">
        <f t="shared" si="12"/>
        <v>29.11392405063291</v>
      </c>
      <c r="J48" s="107">
        <f t="shared" si="12"/>
        <v>31.630170316301705</v>
      </c>
    </row>
    <row r="49" spans="1:10" ht="5.25" customHeight="1">
      <c r="A49" s="201"/>
      <c r="B49" s="195"/>
      <c r="C49" s="113"/>
      <c r="D49" s="113"/>
      <c r="E49" s="113"/>
      <c r="F49" s="113"/>
      <c r="G49" s="113"/>
      <c r="H49" s="107"/>
      <c r="I49" s="107"/>
      <c r="J49" s="107"/>
    </row>
    <row r="50" spans="1:10" ht="10.5" customHeight="1">
      <c r="A50" s="202" t="s">
        <v>188</v>
      </c>
      <c r="B50" s="195">
        <f>SUM(C50:D50)</f>
        <v>285115</v>
      </c>
      <c r="C50" s="196">
        <f>SUM(C51:C59)</f>
        <v>160953</v>
      </c>
      <c r="D50" s="196">
        <f>SUM(D51:D59)</f>
        <v>124162</v>
      </c>
      <c r="E50" s="196">
        <f>SUM(F50:G50)</f>
        <v>25337</v>
      </c>
      <c r="F50" s="196">
        <f>SUM(F51:F59)</f>
        <v>11687</v>
      </c>
      <c r="G50" s="196">
        <f>SUM(G51:G59)</f>
        <v>13650</v>
      </c>
      <c r="H50" s="107">
        <f t="shared" ref="H50:J59" si="13">E50/B50*100</f>
        <v>8.8865896217315825</v>
      </c>
      <c r="I50" s="107">
        <f t="shared" si="13"/>
        <v>7.2611259187464663</v>
      </c>
      <c r="J50" s="107">
        <f t="shared" si="13"/>
        <v>10.99370177671107</v>
      </c>
    </row>
    <row r="51" spans="1:10" ht="10.5" customHeight="1">
      <c r="A51" s="201" t="s">
        <v>192</v>
      </c>
      <c r="B51" s="195">
        <f t="shared" ref="B51:B59" si="14">SUM(C51:D51)</f>
        <v>74785</v>
      </c>
      <c r="C51" s="113">
        <v>33929</v>
      </c>
      <c r="D51" s="113">
        <v>40856</v>
      </c>
      <c r="E51" s="196">
        <f t="shared" ref="E51:E59" si="15">SUM(F51:G51)</f>
        <v>7214</v>
      </c>
      <c r="F51" s="113">
        <v>2998</v>
      </c>
      <c r="G51" s="113">
        <v>4216</v>
      </c>
      <c r="H51" s="107">
        <f t="shared" si="13"/>
        <v>9.6463194490873843</v>
      </c>
      <c r="I51" s="107">
        <f t="shared" si="13"/>
        <v>8.8360989124347906</v>
      </c>
      <c r="J51" s="107">
        <f t="shared" si="13"/>
        <v>10.319169766986489</v>
      </c>
    </row>
    <row r="52" spans="1:10" ht="10.5" customHeight="1">
      <c r="A52" s="201" t="s">
        <v>187</v>
      </c>
      <c r="B52" s="195">
        <f t="shared" si="14"/>
        <v>136229</v>
      </c>
      <c r="C52" s="113">
        <v>94524</v>
      </c>
      <c r="D52" s="113">
        <v>41705</v>
      </c>
      <c r="E52" s="196">
        <f t="shared" si="15"/>
        <v>11021</v>
      </c>
      <c r="F52" s="113">
        <v>6621</v>
      </c>
      <c r="G52" s="113">
        <v>4400</v>
      </c>
      <c r="H52" s="107">
        <f t="shared" si="13"/>
        <v>8.0900542468931</v>
      </c>
      <c r="I52" s="107">
        <f t="shared" si="13"/>
        <v>7.0045702678684778</v>
      </c>
      <c r="J52" s="107">
        <f t="shared" si="13"/>
        <v>10.550293729768613</v>
      </c>
    </row>
    <row r="53" spans="1:10" ht="10.5" customHeight="1">
      <c r="A53" s="201" t="s">
        <v>191</v>
      </c>
      <c r="B53" s="195">
        <f t="shared" si="14"/>
        <v>8644</v>
      </c>
      <c r="C53" s="113">
        <v>5975</v>
      </c>
      <c r="D53" s="113">
        <v>2669</v>
      </c>
      <c r="E53" s="196">
        <f t="shared" si="15"/>
        <v>249</v>
      </c>
      <c r="F53" s="113">
        <v>164</v>
      </c>
      <c r="G53" s="113">
        <v>85</v>
      </c>
      <c r="H53" s="107">
        <f t="shared" si="13"/>
        <v>2.8806108283202221</v>
      </c>
      <c r="I53" s="107">
        <f t="shared" si="13"/>
        <v>2.7447698744769875</v>
      </c>
      <c r="J53" s="107">
        <f t="shared" si="13"/>
        <v>3.1847133757961785</v>
      </c>
    </row>
    <row r="54" spans="1:10" ht="10.5" customHeight="1">
      <c r="A54" s="201" t="s">
        <v>189</v>
      </c>
      <c r="B54" s="195">
        <f t="shared" si="14"/>
        <v>5220</v>
      </c>
      <c r="C54" s="113">
        <v>4819</v>
      </c>
      <c r="D54" s="113">
        <v>401</v>
      </c>
      <c r="E54" s="196">
        <f t="shared" si="15"/>
        <v>154</v>
      </c>
      <c r="F54" s="113">
        <v>131</v>
      </c>
      <c r="G54" s="113">
        <v>23</v>
      </c>
      <c r="H54" s="107">
        <f t="shared" si="13"/>
        <v>2.9501915708812261</v>
      </c>
      <c r="I54" s="107">
        <f t="shared" si="13"/>
        <v>2.7184063083627308</v>
      </c>
      <c r="J54" s="107">
        <f t="shared" si="13"/>
        <v>5.7356608478802995</v>
      </c>
    </row>
    <row r="55" spans="1:10" ht="10.5" customHeight="1">
      <c r="A55" s="201" t="s">
        <v>173</v>
      </c>
      <c r="B55" s="195">
        <f t="shared" si="14"/>
        <v>8917</v>
      </c>
      <c r="C55" s="113">
        <v>1945</v>
      </c>
      <c r="D55" s="113">
        <v>6972</v>
      </c>
      <c r="E55" s="196">
        <f t="shared" si="15"/>
        <v>1185</v>
      </c>
      <c r="F55" s="113">
        <v>172</v>
      </c>
      <c r="G55" s="113">
        <v>1013</v>
      </c>
      <c r="H55" s="107">
        <f t="shared" si="13"/>
        <v>13.289222832791298</v>
      </c>
      <c r="I55" s="107">
        <f t="shared" si="13"/>
        <v>8.8431876606683808</v>
      </c>
      <c r="J55" s="107">
        <f t="shared" si="13"/>
        <v>14.529546758462422</v>
      </c>
    </row>
    <row r="56" spans="1:10" ht="10.5" customHeight="1">
      <c r="A56" s="201" t="s">
        <v>172</v>
      </c>
      <c r="B56" s="195">
        <f t="shared" si="14"/>
        <v>10935</v>
      </c>
      <c r="C56" s="113">
        <v>3017</v>
      </c>
      <c r="D56" s="113">
        <v>7918</v>
      </c>
      <c r="E56" s="196">
        <f t="shared" si="15"/>
        <v>932</v>
      </c>
      <c r="F56" s="113">
        <v>147</v>
      </c>
      <c r="G56" s="113">
        <v>785</v>
      </c>
      <c r="H56" s="107">
        <f t="shared" si="13"/>
        <v>8.5230909922267948</v>
      </c>
      <c r="I56" s="107">
        <f t="shared" si="13"/>
        <v>4.8723897911832941</v>
      </c>
      <c r="J56" s="107">
        <f t="shared" si="13"/>
        <v>9.9141197272038397</v>
      </c>
    </row>
    <row r="57" spans="1:10" ht="10.5" customHeight="1">
      <c r="A57" s="203" t="s">
        <v>170</v>
      </c>
      <c r="B57" s="195">
        <f t="shared" si="14"/>
        <v>10089</v>
      </c>
      <c r="C57" s="113">
        <v>3129</v>
      </c>
      <c r="D57" s="113">
        <v>6960</v>
      </c>
      <c r="E57" s="196">
        <f t="shared" si="15"/>
        <v>909</v>
      </c>
      <c r="F57" s="113">
        <v>168</v>
      </c>
      <c r="G57" s="113">
        <v>741</v>
      </c>
      <c r="H57" s="107">
        <f t="shared" si="13"/>
        <v>9.0098126672613752</v>
      </c>
      <c r="I57" s="107">
        <f t="shared" si="13"/>
        <v>5.3691275167785237</v>
      </c>
      <c r="J57" s="107">
        <f t="shared" si="13"/>
        <v>10.646551724137932</v>
      </c>
    </row>
    <row r="58" spans="1:10" ht="10.5" customHeight="1">
      <c r="A58" s="201" t="s">
        <v>169</v>
      </c>
      <c r="B58" s="195">
        <f t="shared" si="14"/>
        <v>6252</v>
      </c>
      <c r="C58" s="113">
        <v>2203</v>
      </c>
      <c r="D58" s="113">
        <v>4049</v>
      </c>
      <c r="E58" s="196">
        <f t="shared" si="15"/>
        <v>1573</v>
      </c>
      <c r="F58" s="113">
        <v>441</v>
      </c>
      <c r="G58" s="113">
        <v>1132</v>
      </c>
      <c r="H58" s="107">
        <f t="shared" si="13"/>
        <v>25.159948816378758</v>
      </c>
      <c r="I58" s="107">
        <f t="shared" si="13"/>
        <v>20.018157058556511</v>
      </c>
      <c r="J58" s="107">
        <f t="shared" si="13"/>
        <v>27.957520375401334</v>
      </c>
    </row>
    <row r="59" spans="1:10" ht="10.5" customHeight="1">
      <c r="A59" s="201" t="s">
        <v>168</v>
      </c>
      <c r="B59" s="195">
        <f t="shared" si="14"/>
        <v>24044</v>
      </c>
      <c r="C59" s="113">
        <v>11412</v>
      </c>
      <c r="D59" s="113">
        <v>12632</v>
      </c>
      <c r="E59" s="196">
        <f t="shared" si="15"/>
        <v>2100</v>
      </c>
      <c r="F59" s="113">
        <v>845</v>
      </c>
      <c r="G59" s="113">
        <v>1255</v>
      </c>
      <c r="H59" s="107">
        <f t="shared" si="13"/>
        <v>8.7339876892364003</v>
      </c>
      <c r="I59" s="107">
        <f t="shared" si="13"/>
        <v>7.4044865054328781</v>
      </c>
      <c r="J59" s="107">
        <f t="shared" si="13"/>
        <v>9.9350854971500944</v>
      </c>
    </row>
    <row r="60" spans="1:10" ht="5.25" customHeight="1">
      <c r="A60" s="204"/>
      <c r="B60" s="195"/>
      <c r="C60" s="113"/>
      <c r="D60" s="113"/>
      <c r="E60" s="113"/>
      <c r="F60" s="113"/>
      <c r="G60" s="113"/>
      <c r="H60" s="107"/>
      <c r="I60" s="107"/>
      <c r="J60" s="107"/>
    </row>
    <row r="61" spans="1:10" ht="10.5" customHeight="1">
      <c r="A61" s="197" t="s">
        <v>190</v>
      </c>
      <c r="B61" s="166">
        <v>0</v>
      </c>
      <c r="C61" s="165">
        <v>0</v>
      </c>
      <c r="D61" s="165">
        <v>0</v>
      </c>
      <c r="E61" s="165">
        <v>0</v>
      </c>
      <c r="F61" s="165">
        <v>0</v>
      </c>
      <c r="G61" s="165">
        <v>0</v>
      </c>
      <c r="H61" s="165">
        <v>0</v>
      </c>
      <c r="I61" s="165">
        <v>0</v>
      </c>
      <c r="J61" s="165">
        <v>0</v>
      </c>
    </row>
    <row r="62" spans="1:10" ht="5.25" customHeight="1">
      <c r="A62" s="205"/>
      <c r="B62" s="206"/>
      <c r="C62" s="207"/>
      <c r="D62" s="207"/>
      <c r="E62" s="84"/>
      <c r="F62" s="84"/>
      <c r="G62" s="84"/>
      <c r="H62" s="207"/>
      <c r="I62" s="207"/>
      <c r="J62" s="207"/>
    </row>
    <row r="63" spans="1:10">
      <c r="A63" s="61" t="s">
        <v>353</v>
      </c>
    </row>
    <row r="64" spans="1:10">
      <c r="A64" s="61" t="s">
        <v>207</v>
      </c>
    </row>
    <row r="65" spans="1:1">
      <c r="A65" s="177" t="s">
        <v>206</v>
      </c>
    </row>
  </sheetData>
  <mergeCells count="1">
    <mergeCell ref="A12:A13"/>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A3B5B-F30C-4DCE-AF96-1C78347024E0}">
  <dimension ref="A1:K66"/>
  <sheetViews>
    <sheetView zoomScaleNormal="100" zoomScaleSheetLayoutView="100" workbookViewId="0"/>
  </sheetViews>
  <sheetFormatPr defaultRowHeight="10.5"/>
  <cols>
    <col min="1" max="2" width="10.28515625" style="60" customWidth="1"/>
    <col min="3" max="16384" width="9.140625" style="60"/>
  </cols>
  <sheetData>
    <row r="1" spans="1:11" ht="12">
      <c r="A1" s="131"/>
      <c r="B1" s="131"/>
      <c r="C1" s="131"/>
      <c r="D1" s="131"/>
      <c r="E1" s="131"/>
      <c r="F1" s="131"/>
      <c r="G1" s="131"/>
      <c r="H1" s="131"/>
      <c r="I1" s="131"/>
      <c r="J1" s="131"/>
      <c r="K1" s="131"/>
    </row>
    <row r="2" spans="1:11" ht="13.5" customHeight="1">
      <c r="A2" s="24" t="s">
        <v>80</v>
      </c>
      <c r="B2" s="24"/>
      <c r="C2" s="24"/>
      <c r="D2" s="24"/>
      <c r="E2" s="24"/>
      <c r="F2" s="24"/>
      <c r="G2" s="24"/>
      <c r="H2" s="24"/>
      <c r="I2" s="24"/>
      <c r="J2" s="24"/>
      <c r="K2" s="24"/>
    </row>
    <row r="3" spans="1:11" ht="10.5" customHeight="1">
      <c r="A3" s="130"/>
      <c r="B3" s="130"/>
      <c r="C3" s="130"/>
      <c r="D3" s="130"/>
      <c r="E3" s="130"/>
      <c r="F3" s="130"/>
      <c r="G3" s="130"/>
      <c r="H3" s="130"/>
      <c r="I3" s="130"/>
      <c r="J3" s="130"/>
      <c r="K3" s="130"/>
    </row>
    <row r="4" spans="1:11" ht="69.75" customHeight="1">
      <c r="A4" s="283" t="s">
        <v>355</v>
      </c>
      <c r="B4" s="283"/>
      <c r="C4" s="283"/>
      <c r="D4" s="283"/>
      <c r="E4" s="283"/>
      <c r="F4" s="283"/>
      <c r="G4" s="283"/>
      <c r="H4" s="283"/>
      <c r="I4" s="283"/>
      <c r="J4" s="283"/>
      <c r="K4" s="175"/>
    </row>
    <row r="5" spans="1:11">
      <c r="A5" s="132" t="s">
        <v>319</v>
      </c>
      <c r="B5" s="132"/>
      <c r="C5" s="132"/>
      <c r="D5" s="132"/>
      <c r="E5" s="132"/>
      <c r="F5" s="132"/>
      <c r="G5" s="132"/>
      <c r="H5" s="132"/>
      <c r="I5" s="132"/>
      <c r="J5" s="132"/>
      <c r="K5" s="132"/>
    </row>
    <row r="6" spans="1:11">
      <c r="A6" s="132" t="s">
        <v>320</v>
      </c>
      <c r="B6" s="174"/>
      <c r="C6" s="174"/>
      <c r="D6" s="174"/>
      <c r="E6" s="174"/>
      <c r="F6" s="174"/>
      <c r="G6" s="174"/>
      <c r="H6" s="174"/>
      <c r="I6" s="174"/>
      <c r="J6" s="174"/>
      <c r="K6" s="174"/>
    </row>
    <row r="8" spans="1:11" s="3" customFormat="1" ht="13.5" customHeight="1">
      <c r="A8" s="24" t="s">
        <v>203</v>
      </c>
      <c r="B8" s="24"/>
      <c r="C8" s="24"/>
      <c r="D8" s="24"/>
      <c r="E8" s="24"/>
      <c r="F8" s="24"/>
      <c r="G8" s="24"/>
      <c r="H8" s="24"/>
      <c r="I8" s="24"/>
      <c r="J8" s="24"/>
    </row>
    <row r="9" spans="1:11" s="1" customFormat="1" ht="9.75" customHeight="1"/>
    <row r="10" spans="1:11" s="1" customFormat="1" ht="13.5" customHeight="1">
      <c r="A10" s="155" t="s">
        <v>277</v>
      </c>
      <c r="B10" s="155"/>
      <c r="C10" s="155"/>
      <c r="D10" s="155"/>
      <c r="E10" s="155"/>
      <c r="F10" s="155"/>
      <c r="G10" s="155"/>
      <c r="H10" s="155"/>
      <c r="I10" s="155"/>
      <c r="J10" s="155"/>
    </row>
    <row r="11" spans="1:11" ht="10.5" customHeight="1">
      <c r="B11" s="109"/>
      <c r="C11" s="109"/>
      <c r="D11" s="109"/>
    </row>
    <row r="12" spans="1:11" ht="10.5" customHeight="1">
      <c r="A12" s="82"/>
      <c r="B12" s="82"/>
      <c r="C12" s="82"/>
      <c r="D12" s="82"/>
      <c r="E12" s="82"/>
      <c r="F12" s="82"/>
      <c r="G12" s="82"/>
      <c r="H12" s="82"/>
      <c r="I12" s="82"/>
      <c r="J12" s="81" t="s">
        <v>356</v>
      </c>
    </row>
    <row r="13" spans="1:11" ht="12" customHeight="1">
      <c r="A13" s="282" t="s">
        <v>184</v>
      </c>
      <c r="B13" s="80"/>
      <c r="C13" s="77" t="s">
        <v>220</v>
      </c>
      <c r="D13" s="76"/>
      <c r="E13" s="79"/>
      <c r="F13" s="77" t="s">
        <v>102</v>
      </c>
      <c r="G13" s="76"/>
      <c r="H13" s="78"/>
      <c r="I13" s="77" t="s">
        <v>218</v>
      </c>
      <c r="J13" s="76"/>
    </row>
    <row r="14" spans="1:11" ht="12" customHeight="1">
      <c r="A14" s="281"/>
      <c r="B14" s="75" t="s">
        <v>47</v>
      </c>
      <c r="C14" s="75" t="s">
        <v>48</v>
      </c>
      <c r="D14" s="75" t="s">
        <v>49</v>
      </c>
      <c r="E14" s="75" t="s">
        <v>47</v>
      </c>
      <c r="F14" s="75" t="s">
        <v>48</v>
      </c>
      <c r="G14" s="75" t="s">
        <v>49</v>
      </c>
      <c r="H14" s="75" t="s">
        <v>47</v>
      </c>
      <c r="I14" s="75" t="s">
        <v>48</v>
      </c>
      <c r="J14" s="74" t="s">
        <v>49</v>
      </c>
    </row>
    <row r="15" spans="1:11" ht="5.25" customHeight="1">
      <c r="A15" s="103"/>
      <c r="B15" s="102"/>
      <c r="C15" s="101"/>
      <c r="D15" s="101"/>
      <c r="E15" s="101"/>
      <c r="F15" s="101"/>
      <c r="G15" s="101"/>
      <c r="H15" s="101"/>
      <c r="I15" s="101"/>
      <c r="J15" s="101"/>
    </row>
    <row r="16" spans="1:11" s="96" customFormat="1" ht="10.5" customHeight="1">
      <c r="A16" s="156" t="s">
        <v>177</v>
      </c>
      <c r="B16" s="157">
        <v>293124</v>
      </c>
      <c r="C16" s="158">
        <v>165605</v>
      </c>
      <c r="D16" s="158">
        <v>127519</v>
      </c>
      <c r="E16" s="158">
        <v>29471</v>
      </c>
      <c r="F16" s="158">
        <v>14543</v>
      </c>
      <c r="G16" s="158">
        <v>14928</v>
      </c>
      <c r="H16" s="159">
        <v>10.054106794394182</v>
      </c>
      <c r="I16" s="160">
        <v>8.7817396817728941</v>
      </c>
      <c r="J16" s="160">
        <v>11.706490797449792</v>
      </c>
    </row>
    <row r="17" spans="1:10" ht="5.25" customHeight="1">
      <c r="A17" s="70"/>
      <c r="B17" s="68"/>
      <c r="C17" s="167"/>
      <c r="D17" s="167"/>
      <c r="E17" s="167"/>
      <c r="F17" s="167"/>
      <c r="G17" s="167"/>
      <c r="H17" s="168"/>
      <c r="I17" s="63"/>
      <c r="J17" s="63"/>
    </row>
    <row r="18" spans="1:10" ht="10.5" customHeight="1">
      <c r="A18" s="64" t="s">
        <v>176</v>
      </c>
      <c r="B18" s="112">
        <v>13085</v>
      </c>
      <c r="C18" s="121">
        <v>9412</v>
      </c>
      <c r="D18" s="121">
        <v>3673</v>
      </c>
      <c r="E18" s="121">
        <v>3878</v>
      </c>
      <c r="F18" s="121">
        <v>2819</v>
      </c>
      <c r="G18" s="121">
        <v>1059</v>
      </c>
      <c r="H18" s="169">
        <v>29.636988918609092</v>
      </c>
      <c r="I18" s="107">
        <v>29.951126221844454</v>
      </c>
      <c r="J18" s="107">
        <v>28.832017424448679</v>
      </c>
    </row>
    <row r="19" spans="1:10" ht="10.5" customHeight="1">
      <c r="A19" s="64" t="s">
        <v>174</v>
      </c>
      <c r="B19" s="112">
        <v>3079</v>
      </c>
      <c r="C19" s="121">
        <v>1241</v>
      </c>
      <c r="D19" s="121">
        <v>1838</v>
      </c>
      <c r="E19" s="121">
        <v>828</v>
      </c>
      <c r="F19" s="121">
        <v>313</v>
      </c>
      <c r="G19" s="121">
        <v>515</v>
      </c>
      <c r="H19" s="169">
        <v>26.891848002598245</v>
      </c>
      <c r="I19" s="107">
        <v>25.221595487510072</v>
      </c>
      <c r="J19" s="107">
        <v>28.019586507072908</v>
      </c>
    </row>
    <row r="20" spans="1:10" ht="10.5" customHeight="1">
      <c r="A20" s="64" t="s">
        <v>167</v>
      </c>
      <c r="B20" s="112">
        <v>276960</v>
      </c>
      <c r="C20" s="121">
        <v>154952</v>
      </c>
      <c r="D20" s="121">
        <v>122008</v>
      </c>
      <c r="E20" s="121">
        <v>24765</v>
      </c>
      <c r="F20" s="121">
        <v>11411</v>
      </c>
      <c r="G20" s="121">
        <v>13354</v>
      </c>
      <c r="H20" s="169">
        <v>8.941724436741767</v>
      </c>
      <c r="I20" s="107">
        <v>7.3642160152821514</v>
      </c>
      <c r="J20" s="107">
        <v>10.945183922365747</v>
      </c>
    </row>
    <row r="21" spans="1:10" ht="5.25" customHeight="1">
      <c r="A21" s="95"/>
      <c r="B21" s="112"/>
      <c r="C21" s="170"/>
      <c r="D21" s="170"/>
      <c r="E21" s="170"/>
      <c r="F21" s="170"/>
      <c r="G21" s="170"/>
      <c r="H21" s="169"/>
      <c r="I21" s="107"/>
      <c r="J21" s="107"/>
    </row>
    <row r="22" spans="1:10" ht="10.5" customHeight="1">
      <c r="A22" s="161" t="s">
        <v>175</v>
      </c>
      <c r="B22" s="162">
        <v>293124</v>
      </c>
      <c r="C22" s="163">
        <v>165605</v>
      </c>
      <c r="D22" s="163">
        <v>127519</v>
      </c>
      <c r="E22" s="163">
        <v>29471</v>
      </c>
      <c r="F22" s="163">
        <v>14543</v>
      </c>
      <c r="G22" s="163">
        <v>14928</v>
      </c>
      <c r="H22" s="171">
        <v>10.054106794394182</v>
      </c>
      <c r="I22" s="165">
        <v>8.7817396817728941</v>
      </c>
      <c r="J22" s="165">
        <v>11.706490797449792</v>
      </c>
    </row>
    <row r="23" spans="1:10" ht="10.5" customHeight="1">
      <c r="A23" s="94" t="s">
        <v>200</v>
      </c>
      <c r="B23" s="112">
        <v>75716</v>
      </c>
      <c r="C23" s="170">
        <v>34844</v>
      </c>
      <c r="D23" s="172">
        <v>40872</v>
      </c>
      <c r="E23" s="121">
        <v>7310</v>
      </c>
      <c r="F23" s="170">
        <v>2947</v>
      </c>
      <c r="G23" s="170">
        <v>4363</v>
      </c>
      <c r="H23" s="173">
        <v>9.6544983887157265</v>
      </c>
      <c r="I23" s="107">
        <v>8.4576971645046495</v>
      </c>
      <c r="J23" s="107">
        <v>10.674789587003328</v>
      </c>
    </row>
    <row r="24" spans="1:10" ht="10.5" customHeight="1">
      <c r="A24" s="73" t="s">
        <v>199</v>
      </c>
      <c r="B24" s="112">
        <v>136926</v>
      </c>
      <c r="C24" s="172">
        <v>93076</v>
      </c>
      <c r="D24" s="172">
        <v>43850</v>
      </c>
      <c r="E24" s="121">
        <v>11811</v>
      </c>
      <c r="F24" s="170">
        <v>7207</v>
      </c>
      <c r="G24" s="170">
        <v>4604</v>
      </c>
      <c r="H24" s="173">
        <v>8.6258270890846145</v>
      </c>
      <c r="I24" s="107">
        <v>7.7431346426576138</v>
      </c>
      <c r="J24" s="107">
        <v>10.499429874572407</v>
      </c>
    </row>
    <row r="25" spans="1:10" ht="10.5" customHeight="1">
      <c r="A25" s="73" t="s">
        <v>198</v>
      </c>
      <c r="B25" s="112">
        <v>5069</v>
      </c>
      <c r="C25" s="172">
        <v>3908</v>
      </c>
      <c r="D25" s="172">
        <v>1161</v>
      </c>
      <c r="E25" s="121">
        <v>440</v>
      </c>
      <c r="F25" s="170">
        <v>382</v>
      </c>
      <c r="G25" s="170">
        <v>58</v>
      </c>
      <c r="H25" s="173">
        <v>8.6802130597751042</v>
      </c>
      <c r="I25" s="107">
        <v>9.7748208802456489</v>
      </c>
      <c r="J25" s="107">
        <v>4.9956933677863908</v>
      </c>
    </row>
    <row r="26" spans="1:10" ht="10.5" customHeight="1">
      <c r="A26" s="73" t="s">
        <v>197</v>
      </c>
      <c r="B26" s="112">
        <v>15302</v>
      </c>
      <c r="C26" s="172">
        <v>12144</v>
      </c>
      <c r="D26" s="172">
        <v>3158</v>
      </c>
      <c r="E26" s="121">
        <v>1849</v>
      </c>
      <c r="F26" s="170">
        <v>1491</v>
      </c>
      <c r="G26" s="170">
        <v>358</v>
      </c>
      <c r="H26" s="173">
        <v>12.083387792445432</v>
      </c>
      <c r="I26" s="107">
        <v>12.277667984189723</v>
      </c>
      <c r="J26" s="107">
        <v>11.336288790373654</v>
      </c>
    </row>
    <row r="27" spans="1:10" ht="10.5" customHeight="1">
      <c r="A27" s="73" t="s">
        <v>196</v>
      </c>
      <c r="B27" s="112">
        <v>818</v>
      </c>
      <c r="C27" s="172">
        <v>493</v>
      </c>
      <c r="D27" s="172">
        <v>325</v>
      </c>
      <c r="E27" s="121">
        <v>314</v>
      </c>
      <c r="F27" s="170">
        <v>197</v>
      </c>
      <c r="G27" s="170">
        <v>117</v>
      </c>
      <c r="H27" s="173">
        <v>38.386308068459655</v>
      </c>
      <c r="I27" s="107">
        <v>39.959432048681542</v>
      </c>
      <c r="J27" s="107">
        <v>36</v>
      </c>
    </row>
    <row r="28" spans="1:10" ht="10.5" customHeight="1">
      <c r="A28" s="73" t="s">
        <v>193</v>
      </c>
      <c r="B28" s="112">
        <v>10369</v>
      </c>
      <c r="C28" s="172">
        <v>2826</v>
      </c>
      <c r="D28" s="172">
        <v>7543</v>
      </c>
      <c r="E28" s="121">
        <v>1678</v>
      </c>
      <c r="F28" s="170">
        <v>463</v>
      </c>
      <c r="G28" s="170">
        <v>1215</v>
      </c>
      <c r="H28" s="173">
        <v>16.182852734111293</v>
      </c>
      <c r="I28" s="107">
        <v>16.383581033262562</v>
      </c>
      <c r="J28" s="107">
        <v>16.107649476335677</v>
      </c>
    </row>
    <row r="29" spans="1:10" ht="10.5" customHeight="1">
      <c r="A29" s="73" t="s">
        <v>202</v>
      </c>
      <c r="B29" s="112">
        <v>11424</v>
      </c>
      <c r="C29" s="172">
        <v>3062</v>
      </c>
      <c r="D29" s="172">
        <v>8362</v>
      </c>
      <c r="E29" s="121">
        <v>948</v>
      </c>
      <c r="F29" s="170">
        <v>131</v>
      </c>
      <c r="G29" s="170">
        <v>817</v>
      </c>
      <c r="H29" s="173">
        <v>8.2983193277310914</v>
      </c>
      <c r="I29" s="107">
        <v>4.2782495101241018</v>
      </c>
      <c r="J29" s="107">
        <v>9.7703898588854337</v>
      </c>
    </row>
    <row r="30" spans="1:10" ht="10.5" customHeight="1">
      <c r="A30" s="73" t="s">
        <v>195</v>
      </c>
      <c r="B30" s="112">
        <v>10649</v>
      </c>
      <c r="C30" s="172">
        <v>3577</v>
      </c>
      <c r="D30" s="172">
        <v>7072</v>
      </c>
      <c r="E30" s="121">
        <v>1237</v>
      </c>
      <c r="F30" s="170">
        <v>314</v>
      </c>
      <c r="G30" s="170">
        <v>923</v>
      </c>
      <c r="H30" s="173">
        <v>11.61611418912574</v>
      </c>
      <c r="I30" s="107">
        <v>8.7783058428851</v>
      </c>
      <c r="J30" s="107">
        <v>13.051470588235295</v>
      </c>
    </row>
    <row r="31" spans="1:10" ht="10.5" customHeight="1">
      <c r="A31" s="73" t="s">
        <v>201</v>
      </c>
      <c r="B31" s="112">
        <v>6731</v>
      </c>
      <c r="C31" s="172">
        <v>2233</v>
      </c>
      <c r="D31" s="172">
        <v>4498</v>
      </c>
      <c r="E31" s="121">
        <v>1738</v>
      </c>
      <c r="F31" s="170">
        <v>508</v>
      </c>
      <c r="G31" s="170">
        <v>1230</v>
      </c>
      <c r="H31" s="173">
        <v>25.820829000148564</v>
      </c>
      <c r="I31" s="107">
        <v>22.749664128974473</v>
      </c>
      <c r="J31" s="107">
        <v>27.345486883059138</v>
      </c>
    </row>
    <row r="32" spans="1:10" ht="10.5" customHeight="1">
      <c r="A32" s="73" t="s">
        <v>194</v>
      </c>
      <c r="B32" s="112">
        <v>20120</v>
      </c>
      <c r="C32" s="172">
        <v>9442</v>
      </c>
      <c r="D32" s="172">
        <v>10678</v>
      </c>
      <c r="E32" s="121">
        <v>2146</v>
      </c>
      <c r="F32" s="170">
        <v>903</v>
      </c>
      <c r="G32" s="170">
        <v>1243</v>
      </c>
      <c r="H32" s="173">
        <v>10.666003976143141</v>
      </c>
      <c r="I32" s="107">
        <v>9.5636517686930738</v>
      </c>
      <c r="J32" s="107">
        <v>11.640756696010488</v>
      </c>
    </row>
    <row r="33" spans="1:10" ht="6" customHeight="1">
      <c r="A33" s="93"/>
      <c r="B33" s="112"/>
      <c r="C33" s="170"/>
      <c r="D33" s="170"/>
      <c r="E33" s="172"/>
      <c r="F33" s="170"/>
      <c r="G33" s="170"/>
      <c r="H33" s="169"/>
      <c r="I33" s="117"/>
      <c r="J33" s="117"/>
    </row>
    <row r="34" spans="1:10" ht="10.5" customHeight="1">
      <c r="A34" s="89" t="s">
        <v>176</v>
      </c>
      <c r="B34" s="112">
        <v>13085</v>
      </c>
      <c r="C34" s="121">
        <v>9412</v>
      </c>
      <c r="D34" s="121">
        <v>3673</v>
      </c>
      <c r="E34" s="121">
        <v>3878</v>
      </c>
      <c r="F34" s="121">
        <v>2819</v>
      </c>
      <c r="G34" s="121">
        <v>1059</v>
      </c>
      <c r="H34" s="173">
        <v>29.636988918609092</v>
      </c>
      <c r="I34" s="107">
        <v>29.951126221844454</v>
      </c>
      <c r="J34" s="107">
        <v>28.832017424448679</v>
      </c>
    </row>
    <row r="35" spans="1:10" ht="10.5" customHeight="1">
      <c r="A35" s="73" t="s">
        <v>200</v>
      </c>
      <c r="B35" s="112">
        <v>777</v>
      </c>
      <c r="C35" s="172">
        <v>442</v>
      </c>
      <c r="D35" s="172">
        <v>335</v>
      </c>
      <c r="E35" s="121">
        <v>225</v>
      </c>
      <c r="F35" s="170">
        <v>123</v>
      </c>
      <c r="G35" s="172">
        <v>102</v>
      </c>
      <c r="H35" s="173">
        <v>28.957528957528954</v>
      </c>
      <c r="I35" s="107">
        <v>27.828054298642535</v>
      </c>
      <c r="J35" s="107">
        <v>30.447761194029848</v>
      </c>
    </row>
    <row r="36" spans="1:10" ht="10.5" customHeight="1">
      <c r="A36" s="73" t="s">
        <v>199</v>
      </c>
      <c r="B36" s="112">
        <v>2003</v>
      </c>
      <c r="C36" s="172">
        <v>1573</v>
      </c>
      <c r="D36" s="172">
        <v>430</v>
      </c>
      <c r="E36" s="121">
        <v>590</v>
      </c>
      <c r="F36" s="170">
        <v>458</v>
      </c>
      <c r="G36" s="172">
        <v>132</v>
      </c>
      <c r="H36" s="173">
        <v>29.455816275586621</v>
      </c>
      <c r="I36" s="107">
        <v>29.116338207247299</v>
      </c>
      <c r="J36" s="107">
        <v>30.697674418604652</v>
      </c>
    </row>
    <row r="37" spans="1:10" ht="10.5" customHeight="1">
      <c r="A37" s="73" t="s">
        <v>198</v>
      </c>
      <c r="B37" s="112">
        <v>808</v>
      </c>
      <c r="C37" s="172">
        <v>710</v>
      </c>
      <c r="D37" s="172">
        <v>98</v>
      </c>
      <c r="E37" s="121">
        <v>315</v>
      </c>
      <c r="F37" s="170">
        <v>289</v>
      </c>
      <c r="G37" s="172">
        <v>26</v>
      </c>
      <c r="H37" s="173">
        <v>38.985148514851488</v>
      </c>
      <c r="I37" s="107">
        <v>40.70422535211268</v>
      </c>
      <c r="J37" s="107">
        <v>26.530612244897959</v>
      </c>
    </row>
    <row r="38" spans="1:10" ht="10.5" customHeight="1">
      <c r="A38" s="73" t="s">
        <v>197</v>
      </c>
      <c r="B38" s="112">
        <v>6174</v>
      </c>
      <c r="C38" s="172">
        <v>4827</v>
      </c>
      <c r="D38" s="172">
        <v>1347</v>
      </c>
      <c r="E38" s="121">
        <v>1618</v>
      </c>
      <c r="F38" s="170">
        <v>1320</v>
      </c>
      <c r="G38" s="172">
        <v>298</v>
      </c>
      <c r="H38" s="173">
        <v>26.206673145448654</v>
      </c>
      <c r="I38" s="107">
        <v>27.346177750155377</v>
      </c>
      <c r="J38" s="107">
        <v>22.123236822568671</v>
      </c>
    </row>
    <row r="39" spans="1:10" ht="10.5" customHeight="1">
      <c r="A39" s="73" t="s">
        <v>196</v>
      </c>
      <c r="B39" s="112">
        <v>818</v>
      </c>
      <c r="C39" s="172">
        <v>493</v>
      </c>
      <c r="D39" s="172">
        <v>325</v>
      </c>
      <c r="E39" s="121">
        <v>314</v>
      </c>
      <c r="F39" s="170">
        <v>197</v>
      </c>
      <c r="G39" s="172">
        <v>117</v>
      </c>
      <c r="H39" s="173">
        <v>38.386308068459655</v>
      </c>
      <c r="I39" s="107">
        <v>39.959432048681542</v>
      </c>
      <c r="J39" s="107">
        <v>36</v>
      </c>
    </row>
    <row r="40" spans="1:10" ht="10.5" customHeight="1">
      <c r="A40" s="73" t="s">
        <v>193</v>
      </c>
      <c r="B40" s="112">
        <v>890</v>
      </c>
      <c r="C40" s="172">
        <v>516</v>
      </c>
      <c r="D40" s="172">
        <v>374</v>
      </c>
      <c r="E40" s="121">
        <v>303</v>
      </c>
      <c r="F40" s="170">
        <v>169</v>
      </c>
      <c r="G40" s="172">
        <v>134</v>
      </c>
      <c r="H40" s="173">
        <v>34.044943820224724</v>
      </c>
      <c r="I40" s="107">
        <v>32.751937984496124</v>
      </c>
      <c r="J40" s="107">
        <v>35.828877005347593</v>
      </c>
    </row>
    <row r="41" spans="1:10" ht="10.5" customHeight="1">
      <c r="A41" s="73" t="s">
        <v>195</v>
      </c>
      <c r="B41" s="112">
        <v>1110</v>
      </c>
      <c r="C41" s="170">
        <v>507</v>
      </c>
      <c r="D41" s="170">
        <v>603</v>
      </c>
      <c r="E41" s="121">
        <v>388</v>
      </c>
      <c r="F41" s="170">
        <v>178</v>
      </c>
      <c r="G41" s="170">
        <v>210</v>
      </c>
      <c r="H41" s="169">
        <v>34.954954954954957</v>
      </c>
      <c r="I41" s="107">
        <v>35.108481262327416</v>
      </c>
      <c r="J41" s="107">
        <v>34.82587064676617</v>
      </c>
    </row>
    <row r="42" spans="1:10" ht="10.5" customHeight="1">
      <c r="A42" s="93" t="s">
        <v>194</v>
      </c>
      <c r="B42" s="112">
        <v>505</v>
      </c>
      <c r="C42" s="170">
        <v>344</v>
      </c>
      <c r="D42" s="170">
        <v>161</v>
      </c>
      <c r="E42" s="121">
        <v>125</v>
      </c>
      <c r="F42" s="170">
        <v>85</v>
      </c>
      <c r="G42" s="170">
        <v>40</v>
      </c>
      <c r="H42" s="169">
        <v>24.752475247524753</v>
      </c>
      <c r="I42" s="107">
        <v>24.709302325581394</v>
      </c>
      <c r="J42" s="107">
        <v>24.844720496894411</v>
      </c>
    </row>
    <row r="43" spans="1:10" ht="6" customHeight="1">
      <c r="A43" s="73"/>
      <c r="B43" s="112"/>
      <c r="C43" s="170"/>
      <c r="D43" s="170"/>
      <c r="E43" s="170"/>
      <c r="F43" s="170"/>
      <c r="G43" s="170"/>
      <c r="H43" s="169"/>
      <c r="I43" s="107"/>
      <c r="J43" s="107"/>
    </row>
    <row r="44" spans="1:10" ht="10.5" customHeight="1">
      <c r="A44" s="89" t="s">
        <v>174</v>
      </c>
      <c r="B44" s="112">
        <v>3079</v>
      </c>
      <c r="C44" s="121">
        <v>1241</v>
      </c>
      <c r="D44" s="121">
        <v>1838</v>
      </c>
      <c r="E44" s="121">
        <v>828</v>
      </c>
      <c r="F44" s="121">
        <v>313</v>
      </c>
      <c r="G44" s="121">
        <v>515</v>
      </c>
      <c r="H44" s="169">
        <v>26.891848002598245</v>
      </c>
      <c r="I44" s="107">
        <v>25.221595487510072</v>
      </c>
      <c r="J44" s="107">
        <v>28.019586507072908</v>
      </c>
    </row>
    <row r="45" spans="1:10" ht="10.5" customHeight="1">
      <c r="A45" s="73" t="s">
        <v>192</v>
      </c>
      <c r="B45" s="112">
        <v>704</v>
      </c>
      <c r="C45" s="170">
        <v>304</v>
      </c>
      <c r="D45" s="170">
        <v>400</v>
      </c>
      <c r="E45" s="121">
        <v>110</v>
      </c>
      <c r="F45" s="170">
        <v>42</v>
      </c>
      <c r="G45" s="170">
        <v>68</v>
      </c>
      <c r="H45" s="169">
        <v>15.625</v>
      </c>
      <c r="I45" s="107">
        <v>13.815789473684212</v>
      </c>
      <c r="J45" s="107">
        <v>17</v>
      </c>
    </row>
    <row r="46" spans="1:10" ht="10.5" customHeight="1">
      <c r="A46" s="73" t="s">
        <v>187</v>
      </c>
      <c r="B46" s="112">
        <v>442</v>
      </c>
      <c r="C46" s="170">
        <v>217</v>
      </c>
      <c r="D46" s="170">
        <v>225</v>
      </c>
      <c r="E46" s="121">
        <v>106</v>
      </c>
      <c r="F46" s="170">
        <v>50</v>
      </c>
      <c r="G46" s="170">
        <v>56</v>
      </c>
      <c r="H46" s="169">
        <v>23.981900452488688</v>
      </c>
      <c r="I46" s="107">
        <v>23.041474654377879</v>
      </c>
      <c r="J46" s="107">
        <v>24.888888888888889</v>
      </c>
    </row>
    <row r="47" spans="1:10" ht="10.5" customHeight="1">
      <c r="A47" s="73" t="s">
        <v>352</v>
      </c>
      <c r="B47" s="112">
        <v>433</v>
      </c>
      <c r="C47" s="170">
        <v>211</v>
      </c>
      <c r="D47" s="170">
        <v>222</v>
      </c>
      <c r="E47" s="121">
        <v>192</v>
      </c>
      <c r="F47" s="170">
        <v>81</v>
      </c>
      <c r="G47" s="170">
        <v>111</v>
      </c>
      <c r="H47" s="173">
        <v>44.341801385681293</v>
      </c>
      <c r="I47" s="107">
        <v>38.388625592417064</v>
      </c>
      <c r="J47" s="107">
        <v>50</v>
      </c>
    </row>
    <row r="48" spans="1:10" ht="10.5" customHeight="1">
      <c r="A48" s="73" t="s">
        <v>169</v>
      </c>
      <c r="B48" s="112">
        <v>704</v>
      </c>
      <c r="C48" s="170">
        <v>146</v>
      </c>
      <c r="D48" s="170">
        <v>558</v>
      </c>
      <c r="E48" s="121">
        <v>200</v>
      </c>
      <c r="F48" s="170">
        <v>35</v>
      </c>
      <c r="G48" s="170">
        <v>165</v>
      </c>
      <c r="H48" s="173">
        <v>28.40909090909091</v>
      </c>
      <c r="I48" s="107">
        <v>23.972602739726025</v>
      </c>
      <c r="J48" s="107">
        <v>29.56989247311828</v>
      </c>
    </row>
    <row r="49" spans="1:10" ht="10.5" customHeight="1">
      <c r="A49" s="73" t="s">
        <v>168</v>
      </c>
      <c r="B49" s="112">
        <v>796</v>
      </c>
      <c r="C49" s="170">
        <v>363</v>
      </c>
      <c r="D49" s="170">
        <v>433</v>
      </c>
      <c r="E49" s="121">
        <v>220</v>
      </c>
      <c r="F49" s="170">
        <v>105</v>
      </c>
      <c r="G49" s="170">
        <v>115</v>
      </c>
      <c r="H49" s="173">
        <v>27.638190954773869</v>
      </c>
      <c r="I49" s="107">
        <v>28.925619834710741</v>
      </c>
      <c r="J49" s="107">
        <v>26.558891454965355</v>
      </c>
    </row>
    <row r="50" spans="1:10" ht="5.25" customHeight="1">
      <c r="A50" s="73"/>
      <c r="B50" s="112"/>
      <c r="C50" s="170"/>
      <c r="D50" s="170"/>
      <c r="E50" s="170"/>
      <c r="F50" s="170"/>
      <c r="G50" s="170"/>
      <c r="H50" s="173"/>
      <c r="I50" s="107"/>
      <c r="J50" s="107"/>
    </row>
    <row r="51" spans="1:10" ht="10.5" customHeight="1">
      <c r="A51" s="89" t="s">
        <v>188</v>
      </c>
      <c r="B51" s="112">
        <v>276960</v>
      </c>
      <c r="C51" s="121">
        <v>154952</v>
      </c>
      <c r="D51" s="121">
        <v>122008</v>
      </c>
      <c r="E51" s="121">
        <v>24765</v>
      </c>
      <c r="F51" s="121">
        <v>11411</v>
      </c>
      <c r="G51" s="121">
        <v>13354</v>
      </c>
      <c r="H51" s="173">
        <v>8.941724436741767</v>
      </c>
      <c r="I51" s="107">
        <v>7.3642160152821514</v>
      </c>
      <c r="J51" s="107">
        <v>10.945183922365747</v>
      </c>
    </row>
    <row r="52" spans="1:10" ht="10.5" customHeight="1">
      <c r="A52" s="73" t="s">
        <v>192</v>
      </c>
      <c r="B52" s="112">
        <v>74235</v>
      </c>
      <c r="C52" s="170">
        <v>34098</v>
      </c>
      <c r="D52" s="170">
        <v>40137</v>
      </c>
      <c r="E52" s="121">
        <v>6975</v>
      </c>
      <c r="F52" s="170">
        <v>2782</v>
      </c>
      <c r="G52" s="170">
        <v>4193</v>
      </c>
      <c r="H52" s="173">
        <v>9.3958375429379668</v>
      </c>
      <c r="I52" s="107">
        <v>8.1588362953838942</v>
      </c>
      <c r="J52" s="107">
        <v>10.446719984054614</v>
      </c>
    </row>
    <row r="53" spans="1:10" ht="10.5" customHeight="1">
      <c r="A53" s="73" t="s">
        <v>187</v>
      </c>
      <c r="B53" s="112">
        <v>134481</v>
      </c>
      <c r="C53" s="170">
        <v>91286</v>
      </c>
      <c r="D53" s="170">
        <v>43195</v>
      </c>
      <c r="E53" s="121">
        <v>11115</v>
      </c>
      <c r="F53" s="170">
        <v>6699</v>
      </c>
      <c r="G53" s="170">
        <v>4416</v>
      </c>
      <c r="H53" s="173">
        <v>8.2651080821826142</v>
      </c>
      <c r="I53" s="107">
        <v>7.3384746839603014</v>
      </c>
      <c r="J53" s="107">
        <v>10.223405486746151</v>
      </c>
    </row>
    <row r="54" spans="1:10" ht="10.5" customHeight="1">
      <c r="A54" s="73" t="s">
        <v>191</v>
      </c>
      <c r="B54" s="112">
        <v>4261</v>
      </c>
      <c r="C54" s="170">
        <v>3198</v>
      </c>
      <c r="D54" s="170">
        <v>1063</v>
      </c>
      <c r="E54" s="121">
        <v>125</v>
      </c>
      <c r="F54" s="170">
        <v>93</v>
      </c>
      <c r="G54" s="170">
        <v>32</v>
      </c>
      <c r="H54" s="173">
        <v>2.9335836658061489</v>
      </c>
      <c r="I54" s="107">
        <v>2.908067542213884</v>
      </c>
      <c r="J54" s="107">
        <v>3.0103480714957667</v>
      </c>
    </row>
    <row r="55" spans="1:10" ht="10.5" customHeight="1">
      <c r="A55" s="73" t="s">
        <v>189</v>
      </c>
      <c r="B55" s="112">
        <v>9128</v>
      </c>
      <c r="C55" s="170">
        <v>7317</v>
      </c>
      <c r="D55" s="170">
        <v>1811</v>
      </c>
      <c r="E55" s="121">
        <v>231</v>
      </c>
      <c r="F55" s="170">
        <v>171</v>
      </c>
      <c r="G55" s="170">
        <v>60</v>
      </c>
      <c r="H55" s="173">
        <v>2.5306748466257667</v>
      </c>
      <c r="I55" s="107">
        <v>2.3370233702337022</v>
      </c>
      <c r="J55" s="107">
        <v>3.3130866924351188</v>
      </c>
    </row>
    <row r="56" spans="1:10" ht="10.5" customHeight="1">
      <c r="A56" s="73" t="s">
        <v>173</v>
      </c>
      <c r="B56" s="112">
        <v>9046</v>
      </c>
      <c r="C56" s="172">
        <v>2099</v>
      </c>
      <c r="D56" s="172">
        <v>6947</v>
      </c>
      <c r="E56" s="121">
        <v>1183</v>
      </c>
      <c r="F56" s="172">
        <v>213</v>
      </c>
      <c r="G56" s="172">
        <v>970</v>
      </c>
      <c r="H56" s="173">
        <v>13.077603360601369</v>
      </c>
      <c r="I56" s="107">
        <v>10.147689375893282</v>
      </c>
      <c r="J56" s="107">
        <v>13.962861666906578</v>
      </c>
    </row>
    <row r="57" spans="1:10" ht="10.5" customHeight="1">
      <c r="A57" s="73" t="s">
        <v>172</v>
      </c>
      <c r="B57" s="112">
        <v>11424</v>
      </c>
      <c r="C57" s="170">
        <v>3062</v>
      </c>
      <c r="D57" s="170">
        <v>8362</v>
      </c>
      <c r="E57" s="121">
        <v>948</v>
      </c>
      <c r="F57" s="170">
        <v>131</v>
      </c>
      <c r="G57" s="170">
        <v>817</v>
      </c>
      <c r="H57" s="169">
        <v>8.2983193277310914</v>
      </c>
      <c r="I57" s="107">
        <v>4.2782495101241018</v>
      </c>
      <c r="J57" s="107">
        <v>9.7703898588854337</v>
      </c>
    </row>
    <row r="58" spans="1:10" ht="10.5" customHeight="1">
      <c r="A58" s="91" t="s">
        <v>170</v>
      </c>
      <c r="B58" s="112">
        <v>9539</v>
      </c>
      <c r="C58" s="170">
        <v>3070</v>
      </c>
      <c r="D58" s="170">
        <v>6469</v>
      </c>
      <c r="E58" s="121">
        <v>849</v>
      </c>
      <c r="F58" s="170">
        <v>136</v>
      </c>
      <c r="G58" s="170">
        <v>713</v>
      </c>
      <c r="H58" s="169">
        <v>8.9003040150959229</v>
      </c>
      <c r="I58" s="107">
        <v>4.4299674267100979</v>
      </c>
      <c r="J58" s="107">
        <v>11.021796259081775</v>
      </c>
    </row>
    <row r="59" spans="1:10" ht="10.5" customHeight="1">
      <c r="A59" s="73" t="s">
        <v>169</v>
      </c>
      <c r="B59" s="112">
        <v>6027</v>
      </c>
      <c r="C59" s="170">
        <v>2087</v>
      </c>
      <c r="D59" s="170">
        <v>3940</v>
      </c>
      <c r="E59" s="121">
        <v>1538</v>
      </c>
      <c r="F59" s="170">
        <v>473</v>
      </c>
      <c r="G59" s="170">
        <v>1065</v>
      </c>
      <c r="H59" s="169">
        <v>25.51850008296001</v>
      </c>
      <c r="I59" s="107">
        <v>22.664111164350743</v>
      </c>
      <c r="J59" s="107">
        <v>27.030456852791879</v>
      </c>
    </row>
    <row r="60" spans="1:10" ht="10.5" customHeight="1">
      <c r="A60" s="73" t="s">
        <v>168</v>
      </c>
      <c r="B60" s="112">
        <v>18819</v>
      </c>
      <c r="C60" s="170">
        <v>8735</v>
      </c>
      <c r="D60" s="170">
        <v>10084</v>
      </c>
      <c r="E60" s="121">
        <v>1801</v>
      </c>
      <c r="F60" s="170">
        <v>713</v>
      </c>
      <c r="G60" s="170">
        <v>1088</v>
      </c>
      <c r="H60" s="169">
        <v>9.5701153089962272</v>
      </c>
      <c r="I60" s="107">
        <v>8.162564396107614</v>
      </c>
      <c r="J60" s="107">
        <v>10.789369297897659</v>
      </c>
    </row>
    <row r="61" spans="1:10" ht="5.25" customHeight="1">
      <c r="A61" s="90"/>
      <c r="B61" s="112"/>
      <c r="C61" s="170"/>
      <c r="D61" s="170"/>
      <c r="E61" s="170"/>
      <c r="F61" s="170"/>
      <c r="G61" s="170"/>
      <c r="H61" s="169"/>
      <c r="I61" s="107"/>
      <c r="J61" s="107"/>
    </row>
    <row r="62" spans="1:10" ht="10.5" customHeight="1">
      <c r="A62" s="161" t="s">
        <v>190</v>
      </c>
      <c r="B62" s="166">
        <v>0</v>
      </c>
      <c r="C62" s="171">
        <v>0</v>
      </c>
      <c r="D62" s="171">
        <v>0</v>
      </c>
      <c r="E62" s="171">
        <v>0</v>
      </c>
      <c r="F62" s="171">
        <v>0</v>
      </c>
      <c r="G62" s="171">
        <v>0</v>
      </c>
      <c r="H62" s="171">
        <v>0</v>
      </c>
      <c r="I62" s="165">
        <v>0</v>
      </c>
      <c r="J62" s="165">
        <v>0</v>
      </c>
    </row>
    <row r="63" spans="1:10" ht="5.25" customHeight="1">
      <c r="A63" s="86"/>
      <c r="B63" s="85"/>
      <c r="C63" s="62"/>
      <c r="D63" s="62"/>
      <c r="E63" s="84"/>
      <c r="F63" s="84"/>
      <c r="G63" s="84"/>
      <c r="H63" s="62"/>
      <c r="I63" s="62"/>
      <c r="J63" s="62"/>
    </row>
    <row r="64" spans="1:10">
      <c r="A64" s="61" t="s">
        <v>353</v>
      </c>
    </row>
    <row r="65" spans="1:1">
      <c r="A65" s="61" t="s">
        <v>207</v>
      </c>
    </row>
    <row r="66" spans="1:1">
      <c r="A66" s="60" t="s">
        <v>206</v>
      </c>
    </row>
  </sheetData>
  <mergeCells count="2">
    <mergeCell ref="A13:A14"/>
    <mergeCell ref="A4:J4"/>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6"/>
  <sheetViews>
    <sheetView zoomScaleNormal="100" zoomScaleSheetLayoutView="100" workbookViewId="0"/>
  </sheetViews>
  <sheetFormatPr defaultRowHeight="10.5"/>
  <cols>
    <col min="1" max="2" width="10.28515625" style="60" customWidth="1"/>
    <col min="3" max="16384" width="9.140625" style="60"/>
  </cols>
  <sheetData>
    <row r="1" spans="1:11" ht="12">
      <c r="A1" s="131"/>
      <c r="B1" s="131"/>
      <c r="C1" s="131"/>
      <c r="D1" s="131"/>
      <c r="E1" s="131"/>
      <c r="F1" s="131"/>
      <c r="G1" s="131"/>
      <c r="H1" s="131"/>
      <c r="I1" s="131"/>
      <c r="J1" s="131"/>
      <c r="K1" s="131"/>
    </row>
    <row r="2" spans="1:11" ht="13.5" customHeight="1">
      <c r="A2" s="24" t="s">
        <v>80</v>
      </c>
      <c r="B2" s="24"/>
      <c r="C2" s="24"/>
      <c r="D2" s="24"/>
      <c r="E2" s="24"/>
      <c r="F2" s="24"/>
      <c r="G2" s="24"/>
      <c r="H2" s="24"/>
      <c r="I2" s="24"/>
      <c r="J2" s="24"/>
      <c r="K2" s="24"/>
    </row>
    <row r="3" spans="1:11" ht="10.5" customHeight="1">
      <c r="A3" s="130"/>
      <c r="B3" s="130"/>
      <c r="C3" s="130"/>
      <c r="D3" s="130"/>
      <c r="E3" s="130"/>
      <c r="F3" s="130"/>
      <c r="G3" s="130"/>
      <c r="H3" s="130"/>
      <c r="I3" s="130"/>
      <c r="J3" s="130"/>
      <c r="K3" s="130"/>
    </row>
    <row r="4" spans="1:11" ht="69.75" customHeight="1">
      <c r="A4" s="283" t="s">
        <v>355</v>
      </c>
      <c r="B4" s="283"/>
      <c r="C4" s="283"/>
      <c r="D4" s="283"/>
      <c r="E4" s="283"/>
      <c r="F4" s="283"/>
      <c r="G4" s="283"/>
      <c r="H4" s="283"/>
      <c r="I4" s="283"/>
      <c r="J4" s="283"/>
      <c r="K4" s="58"/>
    </row>
    <row r="5" spans="1:11">
      <c r="A5" s="132" t="s">
        <v>319</v>
      </c>
      <c r="B5" s="132"/>
      <c r="C5" s="132"/>
      <c r="D5" s="132"/>
      <c r="E5" s="132"/>
      <c r="F5" s="132"/>
      <c r="G5" s="132"/>
      <c r="H5" s="132"/>
      <c r="I5" s="132"/>
      <c r="J5" s="132"/>
      <c r="K5" s="132"/>
    </row>
    <row r="6" spans="1:11">
      <c r="A6" s="132" t="s">
        <v>320</v>
      </c>
      <c r="B6" s="128"/>
      <c r="C6" s="128"/>
      <c r="D6" s="128"/>
      <c r="E6" s="128"/>
      <c r="F6" s="128"/>
      <c r="G6" s="128"/>
      <c r="H6" s="128"/>
      <c r="I6" s="128"/>
      <c r="J6" s="128"/>
      <c r="K6" s="128"/>
    </row>
    <row r="8" spans="1:11" s="3" customFormat="1" ht="13.5" customHeight="1">
      <c r="A8" s="24" t="s">
        <v>203</v>
      </c>
      <c r="B8" s="24"/>
      <c r="C8" s="24"/>
      <c r="D8" s="24"/>
      <c r="E8" s="24"/>
      <c r="F8" s="24"/>
      <c r="G8" s="24"/>
      <c r="H8" s="24"/>
      <c r="I8" s="24"/>
      <c r="J8" s="24"/>
    </row>
    <row r="9" spans="1:11" s="1" customFormat="1" ht="9.75" customHeight="1"/>
    <row r="10" spans="1:11" s="1" customFormat="1" ht="13.5" customHeight="1">
      <c r="A10" s="155" t="s">
        <v>277</v>
      </c>
      <c r="B10" s="155"/>
      <c r="C10" s="155"/>
      <c r="D10" s="155"/>
      <c r="E10" s="155"/>
      <c r="F10" s="155"/>
      <c r="G10" s="155"/>
      <c r="H10" s="155"/>
      <c r="I10" s="155"/>
      <c r="J10" s="155"/>
    </row>
    <row r="11" spans="1:11" ht="10.5" customHeight="1">
      <c r="B11" s="109"/>
      <c r="C11" s="109"/>
      <c r="D11" s="109"/>
    </row>
    <row r="12" spans="1:11" ht="10.5" customHeight="1">
      <c r="A12" s="82"/>
      <c r="B12" s="82"/>
      <c r="C12" s="82"/>
      <c r="D12" s="82"/>
      <c r="E12" s="82"/>
      <c r="F12" s="82"/>
      <c r="G12" s="82"/>
      <c r="H12" s="82"/>
      <c r="I12" s="82"/>
      <c r="J12" s="81" t="s">
        <v>354</v>
      </c>
    </row>
    <row r="13" spans="1:11" ht="12" customHeight="1">
      <c r="A13" s="282" t="s">
        <v>184</v>
      </c>
      <c r="B13" s="80"/>
      <c r="C13" s="77" t="s">
        <v>220</v>
      </c>
      <c r="D13" s="76"/>
      <c r="E13" s="79"/>
      <c r="F13" s="77" t="s">
        <v>102</v>
      </c>
      <c r="G13" s="76"/>
      <c r="H13" s="78"/>
      <c r="I13" s="77" t="s">
        <v>218</v>
      </c>
      <c r="J13" s="76"/>
    </row>
    <row r="14" spans="1:11" ht="12" customHeight="1">
      <c r="A14" s="281"/>
      <c r="B14" s="75" t="s">
        <v>47</v>
      </c>
      <c r="C14" s="75" t="s">
        <v>48</v>
      </c>
      <c r="D14" s="75" t="s">
        <v>49</v>
      </c>
      <c r="E14" s="75" t="s">
        <v>47</v>
      </c>
      <c r="F14" s="75" t="s">
        <v>48</v>
      </c>
      <c r="G14" s="75" t="s">
        <v>49</v>
      </c>
      <c r="H14" s="75" t="s">
        <v>47</v>
      </c>
      <c r="I14" s="75" t="s">
        <v>48</v>
      </c>
      <c r="J14" s="74" t="s">
        <v>49</v>
      </c>
    </row>
    <row r="15" spans="1:11" ht="5.25" customHeight="1">
      <c r="A15" s="103"/>
      <c r="B15" s="102"/>
      <c r="C15" s="101"/>
      <c r="D15" s="101"/>
      <c r="E15" s="101"/>
      <c r="F15" s="101"/>
      <c r="G15" s="101"/>
      <c r="H15" s="101"/>
      <c r="I15" s="101"/>
      <c r="J15" s="101"/>
    </row>
    <row r="16" spans="1:11" s="96" customFormat="1" ht="10.5" customHeight="1">
      <c r="A16" s="156" t="s">
        <v>177</v>
      </c>
      <c r="B16" s="157">
        <v>263496</v>
      </c>
      <c r="C16" s="158">
        <v>145479</v>
      </c>
      <c r="D16" s="158">
        <v>118017</v>
      </c>
      <c r="E16" s="158">
        <v>29673</v>
      </c>
      <c r="F16" s="158">
        <v>14802</v>
      </c>
      <c r="G16" s="158">
        <v>14871</v>
      </c>
      <c r="H16" s="159">
        <v>11.261271518353219</v>
      </c>
      <c r="I16" s="160">
        <v>10.174664384550347</v>
      </c>
      <c r="J16" s="160">
        <v>12.600727013904777</v>
      </c>
    </row>
    <row r="17" spans="1:10" ht="5.25" customHeight="1">
      <c r="A17" s="70"/>
      <c r="B17" s="68"/>
      <c r="C17" s="65"/>
      <c r="D17" s="65"/>
      <c r="E17" s="65"/>
      <c r="F17" s="65"/>
      <c r="G17" s="65"/>
      <c r="H17" s="92"/>
      <c r="I17" s="63"/>
      <c r="J17" s="63"/>
    </row>
    <row r="18" spans="1:10" ht="10.5" customHeight="1">
      <c r="A18" s="64" t="s">
        <v>176</v>
      </c>
      <c r="B18" s="112">
        <v>13227</v>
      </c>
      <c r="C18" s="121">
        <v>9530</v>
      </c>
      <c r="D18" s="121">
        <v>3697</v>
      </c>
      <c r="E18" s="121">
        <v>3837</v>
      </c>
      <c r="F18" s="121">
        <v>2813</v>
      </c>
      <c r="G18" s="121">
        <v>1024</v>
      </c>
      <c r="H18" s="117">
        <v>29.00884554320708</v>
      </c>
      <c r="I18" s="107">
        <v>29.51731374606506</v>
      </c>
      <c r="J18" s="107">
        <v>27.698133621855558</v>
      </c>
    </row>
    <row r="19" spans="1:10" ht="10.5" customHeight="1">
      <c r="A19" s="64" t="s">
        <v>174</v>
      </c>
      <c r="B19" s="112">
        <v>3170</v>
      </c>
      <c r="C19" s="121">
        <v>1204</v>
      </c>
      <c r="D19" s="121">
        <v>1966</v>
      </c>
      <c r="E19" s="121">
        <v>834</v>
      </c>
      <c r="F19" s="121">
        <v>271</v>
      </c>
      <c r="G19" s="121">
        <v>563</v>
      </c>
      <c r="H19" s="117">
        <v>26.309148264984227</v>
      </c>
      <c r="I19" s="107">
        <v>22.508305647840533</v>
      </c>
      <c r="J19" s="107">
        <v>28.636826042726348</v>
      </c>
    </row>
    <row r="20" spans="1:10" ht="10.5" customHeight="1">
      <c r="A20" s="64" t="s">
        <v>167</v>
      </c>
      <c r="B20" s="112">
        <v>247099</v>
      </c>
      <c r="C20" s="121">
        <v>134745</v>
      </c>
      <c r="D20" s="121">
        <v>112354</v>
      </c>
      <c r="E20" s="121">
        <v>25002</v>
      </c>
      <c r="F20" s="121">
        <v>11718</v>
      </c>
      <c r="G20" s="121">
        <v>13284</v>
      </c>
      <c r="H20" s="117">
        <v>10.11821172890218</v>
      </c>
      <c r="I20" s="107">
        <v>8.6964265835466996</v>
      </c>
      <c r="J20" s="107">
        <v>11.823344073197216</v>
      </c>
    </row>
    <row r="21" spans="1:10" ht="5.25" customHeight="1">
      <c r="A21" s="95"/>
      <c r="B21" s="112"/>
      <c r="C21" s="111"/>
      <c r="D21" s="111"/>
      <c r="E21" s="111"/>
      <c r="F21" s="111"/>
      <c r="G21" s="111"/>
      <c r="H21" s="117"/>
      <c r="I21" s="107"/>
      <c r="J21" s="107"/>
    </row>
    <row r="22" spans="1:10" ht="10.5" customHeight="1">
      <c r="A22" s="161" t="s">
        <v>175</v>
      </c>
      <c r="B22" s="162">
        <v>263496</v>
      </c>
      <c r="C22" s="163">
        <v>145479</v>
      </c>
      <c r="D22" s="163">
        <v>118017</v>
      </c>
      <c r="E22" s="163">
        <v>29673</v>
      </c>
      <c r="F22" s="163">
        <v>14802</v>
      </c>
      <c r="G22" s="163">
        <v>14871</v>
      </c>
      <c r="H22" s="164">
        <v>11.261271518353219</v>
      </c>
      <c r="I22" s="165">
        <v>10.174664384550347</v>
      </c>
      <c r="J22" s="165">
        <v>12.600727013904777</v>
      </c>
    </row>
    <row r="23" spans="1:10" ht="10.5" customHeight="1">
      <c r="A23" s="94" t="s">
        <v>200</v>
      </c>
      <c r="B23" s="112">
        <v>68277</v>
      </c>
      <c r="C23" s="111">
        <v>29226</v>
      </c>
      <c r="D23" s="113">
        <v>39051</v>
      </c>
      <c r="E23" s="121">
        <v>7837</v>
      </c>
      <c r="F23" s="111">
        <v>3255</v>
      </c>
      <c r="G23" s="111">
        <v>4582</v>
      </c>
      <c r="H23" s="107">
        <v>11.478243039383687</v>
      </c>
      <c r="I23" s="107">
        <v>11.137343461301581</v>
      </c>
      <c r="J23" s="107">
        <v>11.733374305395508</v>
      </c>
    </row>
    <row r="24" spans="1:10" ht="10.5" customHeight="1">
      <c r="A24" s="73" t="s">
        <v>199</v>
      </c>
      <c r="B24" s="112">
        <v>126599</v>
      </c>
      <c r="C24" s="113">
        <v>86061</v>
      </c>
      <c r="D24" s="113">
        <v>40538</v>
      </c>
      <c r="E24" s="121">
        <v>11955</v>
      </c>
      <c r="F24" s="111">
        <v>7267</v>
      </c>
      <c r="G24" s="111">
        <v>4688</v>
      </c>
      <c r="H24" s="107">
        <v>9.4432025529427559</v>
      </c>
      <c r="I24" s="107">
        <v>8.4440106436132503</v>
      </c>
      <c r="J24" s="107">
        <v>11.564458039370468</v>
      </c>
    </row>
    <row r="25" spans="1:10" ht="10.5" customHeight="1">
      <c r="A25" s="73" t="s">
        <v>198</v>
      </c>
      <c r="B25" s="112">
        <v>5015</v>
      </c>
      <c r="C25" s="113">
        <v>3877</v>
      </c>
      <c r="D25" s="113">
        <v>1138</v>
      </c>
      <c r="E25" s="121">
        <v>459</v>
      </c>
      <c r="F25" s="111">
        <v>391</v>
      </c>
      <c r="G25" s="111">
        <v>68</v>
      </c>
      <c r="H25" s="107">
        <v>9.1525423728813564</v>
      </c>
      <c r="I25" s="107">
        <v>10.085117358782563</v>
      </c>
      <c r="J25" s="107">
        <v>5.9753954305799644</v>
      </c>
    </row>
    <row r="26" spans="1:10" ht="10.5" customHeight="1">
      <c r="A26" s="73" t="s">
        <v>197</v>
      </c>
      <c r="B26" s="112">
        <v>8383</v>
      </c>
      <c r="C26" s="113">
        <v>6275</v>
      </c>
      <c r="D26" s="113">
        <v>2108</v>
      </c>
      <c r="E26" s="121">
        <v>1706</v>
      </c>
      <c r="F26" s="111">
        <v>1401</v>
      </c>
      <c r="G26" s="111">
        <v>305</v>
      </c>
      <c r="H26" s="107">
        <v>20.350709769772159</v>
      </c>
      <c r="I26" s="107">
        <v>22.326693227091635</v>
      </c>
      <c r="J26" s="107">
        <v>14.468690702087287</v>
      </c>
    </row>
    <row r="27" spans="1:10" ht="10.5" customHeight="1">
      <c r="A27" s="73" t="s">
        <v>196</v>
      </c>
      <c r="B27" s="112">
        <v>805</v>
      </c>
      <c r="C27" s="113">
        <v>489</v>
      </c>
      <c r="D27" s="113">
        <v>316</v>
      </c>
      <c r="E27" s="121">
        <v>309</v>
      </c>
      <c r="F27" s="111">
        <v>199</v>
      </c>
      <c r="G27" s="111">
        <v>110</v>
      </c>
      <c r="H27" s="107">
        <v>38.385093167701861</v>
      </c>
      <c r="I27" s="107">
        <v>40.695296523517385</v>
      </c>
      <c r="J27" s="107">
        <v>34.810126582278485</v>
      </c>
    </row>
    <row r="28" spans="1:10" ht="10.5" customHeight="1">
      <c r="A28" s="73" t="s">
        <v>193</v>
      </c>
      <c r="B28" s="112">
        <v>9275</v>
      </c>
      <c r="C28" s="113">
        <v>2146</v>
      </c>
      <c r="D28" s="113">
        <v>7129</v>
      </c>
      <c r="E28" s="121">
        <v>1644</v>
      </c>
      <c r="F28" s="111">
        <v>452</v>
      </c>
      <c r="G28" s="111">
        <v>1192</v>
      </c>
      <c r="H28" s="107">
        <v>17.725067385444742</v>
      </c>
      <c r="I28" s="107">
        <v>21.062441752096923</v>
      </c>
      <c r="J28" s="107">
        <v>16.720437649039134</v>
      </c>
    </row>
    <row r="29" spans="1:10" ht="10.5" customHeight="1">
      <c r="A29" s="73" t="s">
        <v>202</v>
      </c>
      <c r="B29" s="112">
        <v>9438</v>
      </c>
      <c r="C29" s="113">
        <v>1678</v>
      </c>
      <c r="D29" s="113">
        <v>7760</v>
      </c>
      <c r="E29" s="121">
        <v>865</v>
      </c>
      <c r="F29" s="111">
        <v>110</v>
      </c>
      <c r="G29" s="111">
        <v>755</v>
      </c>
      <c r="H29" s="107">
        <v>9.1650773468955276</v>
      </c>
      <c r="I29" s="107">
        <v>6.5554231227651973</v>
      </c>
      <c r="J29" s="107">
        <v>9.7293814432989691</v>
      </c>
    </row>
    <row r="30" spans="1:10" ht="10.5" customHeight="1">
      <c r="A30" s="73" t="s">
        <v>195</v>
      </c>
      <c r="B30" s="112">
        <v>10389</v>
      </c>
      <c r="C30" s="113">
        <v>3657</v>
      </c>
      <c r="D30" s="113">
        <v>6732</v>
      </c>
      <c r="E30" s="121">
        <v>1119</v>
      </c>
      <c r="F30" s="111">
        <v>304</v>
      </c>
      <c r="G30" s="111">
        <v>815</v>
      </c>
      <c r="H30" s="107">
        <v>10.771007796708057</v>
      </c>
      <c r="I30" s="107">
        <v>8.3128247197156142</v>
      </c>
      <c r="J30" s="107">
        <v>12.106357694592988</v>
      </c>
    </row>
    <row r="31" spans="1:10" ht="10.5" customHeight="1">
      <c r="A31" s="73" t="s">
        <v>201</v>
      </c>
      <c r="B31" s="112">
        <v>5687</v>
      </c>
      <c r="C31" s="113">
        <v>1818</v>
      </c>
      <c r="D31" s="113">
        <v>3869</v>
      </c>
      <c r="E31" s="121">
        <v>1678</v>
      </c>
      <c r="F31" s="111">
        <v>489</v>
      </c>
      <c r="G31" s="111">
        <v>1189</v>
      </c>
      <c r="H31" s="107">
        <v>29.505890627747494</v>
      </c>
      <c r="I31" s="107">
        <v>26.897689768976896</v>
      </c>
      <c r="J31" s="107">
        <v>30.731455156371158</v>
      </c>
    </row>
    <row r="32" spans="1:10" ht="10.5" customHeight="1">
      <c r="A32" s="73" t="s">
        <v>194</v>
      </c>
      <c r="B32" s="112">
        <v>19628</v>
      </c>
      <c r="C32" s="113">
        <v>10252</v>
      </c>
      <c r="D32" s="113">
        <v>9376</v>
      </c>
      <c r="E32" s="121">
        <v>2101</v>
      </c>
      <c r="F32" s="111">
        <v>934</v>
      </c>
      <c r="G32" s="111">
        <v>1167</v>
      </c>
      <c r="H32" s="107">
        <v>10.704096189117587</v>
      </c>
      <c r="I32" s="107">
        <v>9.1104174795161921</v>
      </c>
      <c r="J32" s="107">
        <v>12.446672354948806</v>
      </c>
    </row>
    <row r="33" spans="1:10" ht="6" customHeight="1">
      <c r="A33" s="93"/>
      <c r="B33" s="112"/>
      <c r="C33" s="111"/>
      <c r="D33" s="111"/>
      <c r="E33" s="113"/>
      <c r="F33" s="111"/>
      <c r="G33" s="111"/>
      <c r="H33" s="117"/>
      <c r="I33" s="117"/>
      <c r="J33" s="117"/>
    </row>
    <row r="34" spans="1:10" ht="10.5" customHeight="1">
      <c r="A34" s="89" t="s">
        <v>176</v>
      </c>
      <c r="B34" s="112">
        <v>13227</v>
      </c>
      <c r="C34" s="121">
        <v>9530</v>
      </c>
      <c r="D34" s="121">
        <v>3697</v>
      </c>
      <c r="E34" s="121">
        <v>3837</v>
      </c>
      <c r="F34" s="121">
        <v>2813</v>
      </c>
      <c r="G34" s="121">
        <v>1024</v>
      </c>
      <c r="H34" s="107">
        <v>29.00884554320708</v>
      </c>
      <c r="I34" s="107">
        <v>29.51731374606506</v>
      </c>
      <c r="J34" s="107">
        <v>27.698133621855558</v>
      </c>
    </row>
    <row r="35" spans="1:10" ht="10.5" customHeight="1">
      <c r="A35" s="73" t="s">
        <v>200</v>
      </c>
      <c r="B35" s="112">
        <v>727</v>
      </c>
      <c r="C35" s="113">
        <v>401</v>
      </c>
      <c r="D35" s="113">
        <v>326</v>
      </c>
      <c r="E35" s="121">
        <v>224</v>
      </c>
      <c r="F35" s="111">
        <v>134</v>
      </c>
      <c r="G35" s="113">
        <v>90</v>
      </c>
      <c r="H35" s="107">
        <v>30.811554332874831</v>
      </c>
      <c r="I35" s="107">
        <v>33.416458852867834</v>
      </c>
      <c r="J35" s="107">
        <v>27.607361963190186</v>
      </c>
    </row>
    <row r="36" spans="1:10" ht="10.5" customHeight="1">
      <c r="A36" s="73" t="s">
        <v>199</v>
      </c>
      <c r="B36" s="112">
        <v>2067</v>
      </c>
      <c r="C36" s="113">
        <v>1516</v>
      </c>
      <c r="D36" s="113">
        <v>551</v>
      </c>
      <c r="E36" s="121">
        <v>593</v>
      </c>
      <c r="F36" s="111">
        <v>428</v>
      </c>
      <c r="G36" s="113">
        <v>165</v>
      </c>
      <c r="H36" s="107">
        <v>28.688921141751329</v>
      </c>
      <c r="I36" s="107">
        <v>28.232189973614773</v>
      </c>
      <c r="J36" s="107">
        <v>29.945553539019965</v>
      </c>
    </row>
    <row r="37" spans="1:10" ht="10.5" customHeight="1">
      <c r="A37" s="73" t="s">
        <v>198</v>
      </c>
      <c r="B37" s="112">
        <v>841</v>
      </c>
      <c r="C37" s="113">
        <v>725</v>
      </c>
      <c r="D37" s="113">
        <v>116</v>
      </c>
      <c r="E37" s="121">
        <v>315</v>
      </c>
      <c r="F37" s="111">
        <v>283</v>
      </c>
      <c r="G37" s="113">
        <v>32</v>
      </c>
      <c r="H37" s="107">
        <v>37.455410225921518</v>
      </c>
      <c r="I37" s="107">
        <v>39.03448275862069</v>
      </c>
      <c r="J37" s="107">
        <v>27.586206896551722</v>
      </c>
    </row>
    <row r="38" spans="1:10" ht="10.5" customHeight="1">
      <c r="A38" s="73" t="s">
        <v>197</v>
      </c>
      <c r="B38" s="112">
        <v>6205</v>
      </c>
      <c r="C38" s="113">
        <v>4994</v>
      </c>
      <c r="D38" s="113">
        <v>1211</v>
      </c>
      <c r="E38" s="121">
        <v>1584</v>
      </c>
      <c r="F38" s="111">
        <v>1328</v>
      </c>
      <c r="G38" s="113">
        <v>256</v>
      </c>
      <c r="H38" s="107">
        <v>25.527800161160354</v>
      </c>
      <c r="I38" s="107">
        <v>26.591910292350825</v>
      </c>
      <c r="J38" s="107">
        <v>21.139554087530964</v>
      </c>
    </row>
    <row r="39" spans="1:10" ht="10.5" customHeight="1">
      <c r="A39" s="73" t="s">
        <v>196</v>
      </c>
      <c r="B39" s="112">
        <v>805</v>
      </c>
      <c r="C39" s="113">
        <v>489</v>
      </c>
      <c r="D39" s="113">
        <v>316</v>
      </c>
      <c r="E39" s="121">
        <v>309</v>
      </c>
      <c r="F39" s="111">
        <v>199</v>
      </c>
      <c r="G39" s="113">
        <v>110</v>
      </c>
      <c r="H39" s="107">
        <v>38.385093167701861</v>
      </c>
      <c r="I39" s="107">
        <v>40.695296523517385</v>
      </c>
      <c r="J39" s="107">
        <v>34.810126582278485</v>
      </c>
    </row>
    <row r="40" spans="1:10" ht="10.5" customHeight="1">
      <c r="A40" s="73" t="s">
        <v>193</v>
      </c>
      <c r="B40" s="112">
        <v>929</v>
      </c>
      <c r="C40" s="113">
        <v>529</v>
      </c>
      <c r="D40" s="113">
        <v>400</v>
      </c>
      <c r="E40" s="121">
        <v>302</v>
      </c>
      <c r="F40" s="111">
        <v>181</v>
      </c>
      <c r="G40" s="113">
        <v>121</v>
      </c>
      <c r="H40" s="107">
        <v>32.508073196986004</v>
      </c>
      <c r="I40" s="107">
        <v>34.215500945179585</v>
      </c>
      <c r="J40" s="107">
        <v>30.25</v>
      </c>
    </row>
    <row r="41" spans="1:10" ht="10.5" customHeight="1">
      <c r="A41" s="73" t="s">
        <v>195</v>
      </c>
      <c r="B41" s="112">
        <v>1166</v>
      </c>
      <c r="C41" s="111">
        <v>544</v>
      </c>
      <c r="D41" s="111">
        <v>622</v>
      </c>
      <c r="E41" s="121">
        <v>386</v>
      </c>
      <c r="F41" s="111">
        <v>170</v>
      </c>
      <c r="G41" s="111">
        <v>216</v>
      </c>
      <c r="H41" s="117">
        <v>33.104631217838765</v>
      </c>
      <c r="I41" s="107">
        <v>31.25</v>
      </c>
      <c r="J41" s="107">
        <v>34.726688102893895</v>
      </c>
    </row>
    <row r="42" spans="1:10" ht="10.5" customHeight="1">
      <c r="A42" s="93" t="s">
        <v>194</v>
      </c>
      <c r="B42" s="112">
        <v>487</v>
      </c>
      <c r="C42" s="111">
        <v>332</v>
      </c>
      <c r="D42" s="111">
        <v>155</v>
      </c>
      <c r="E42" s="121">
        <v>124</v>
      </c>
      <c r="F42" s="111">
        <v>90</v>
      </c>
      <c r="G42" s="111">
        <v>34</v>
      </c>
      <c r="H42" s="117">
        <v>25.46201232032854</v>
      </c>
      <c r="I42" s="107">
        <v>27.108433734939759</v>
      </c>
      <c r="J42" s="107">
        <v>21.935483870967744</v>
      </c>
    </row>
    <row r="43" spans="1:10" ht="6" customHeight="1">
      <c r="A43" s="73"/>
      <c r="B43" s="112"/>
      <c r="C43" s="111"/>
      <c r="D43" s="111"/>
      <c r="E43" s="111"/>
      <c r="F43" s="111"/>
      <c r="G43" s="111"/>
      <c r="H43" s="117"/>
      <c r="I43" s="107"/>
      <c r="J43" s="107"/>
    </row>
    <row r="44" spans="1:10" ht="10.5" customHeight="1">
      <c r="A44" s="89" t="s">
        <v>174</v>
      </c>
      <c r="B44" s="112">
        <v>3170</v>
      </c>
      <c r="C44" s="121">
        <v>1204</v>
      </c>
      <c r="D44" s="121">
        <v>1966</v>
      </c>
      <c r="E44" s="121">
        <v>834</v>
      </c>
      <c r="F44" s="121">
        <v>271</v>
      </c>
      <c r="G44" s="121">
        <v>563</v>
      </c>
      <c r="H44" s="117">
        <v>26.309148264984227</v>
      </c>
      <c r="I44" s="107">
        <v>22.508305647840533</v>
      </c>
      <c r="J44" s="107">
        <v>28.636826042726348</v>
      </c>
    </row>
    <row r="45" spans="1:10" ht="10.5" customHeight="1">
      <c r="A45" s="73" t="s">
        <v>192</v>
      </c>
      <c r="B45" s="112">
        <v>618</v>
      </c>
      <c r="C45" s="111">
        <v>241</v>
      </c>
      <c r="D45" s="111">
        <v>377</v>
      </c>
      <c r="E45" s="121">
        <v>108</v>
      </c>
      <c r="F45" s="111">
        <v>37</v>
      </c>
      <c r="G45" s="111">
        <v>71</v>
      </c>
      <c r="H45" s="117">
        <v>17.475728155339805</v>
      </c>
      <c r="I45" s="107">
        <v>15.352697095435685</v>
      </c>
      <c r="J45" s="107">
        <v>18.832891246684351</v>
      </c>
    </row>
    <row r="46" spans="1:10" ht="10.5" customHeight="1">
      <c r="A46" s="73" t="s">
        <v>187</v>
      </c>
      <c r="B46" s="112">
        <v>456</v>
      </c>
      <c r="C46" s="111">
        <v>212</v>
      </c>
      <c r="D46" s="111">
        <v>244</v>
      </c>
      <c r="E46" s="121">
        <v>107</v>
      </c>
      <c r="F46" s="111">
        <v>35</v>
      </c>
      <c r="G46" s="111">
        <v>72</v>
      </c>
      <c r="H46" s="117">
        <v>23.464912280701753</v>
      </c>
      <c r="I46" s="107">
        <v>16.509433962264151</v>
      </c>
      <c r="J46" s="107">
        <v>29.508196721311474</v>
      </c>
    </row>
    <row r="47" spans="1:10" ht="10.5" customHeight="1">
      <c r="A47" s="73" t="s">
        <v>352</v>
      </c>
      <c r="B47" s="112">
        <v>472</v>
      </c>
      <c r="C47" s="111">
        <v>201</v>
      </c>
      <c r="D47" s="111">
        <v>271</v>
      </c>
      <c r="E47" s="121">
        <v>192</v>
      </c>
      <c r="F47" s="111">
        <v>75</v>
      </c>
      <c r="G47" s="111">
        <v>117</v>
      </c>
      <c r="H47" s="107">
        <v>40.677966101694921</v>
      </c>
      <c r="I47" s="107">
        <v>37.313432835820898</v>
      </c>
      <c r="J47" s="107">
        <v>43.17343173431734</v>
      </c>
    </row>
    <row r="48" spans="1:10" ht="10.5" customHeight="1">
      <c r="A48" s="73" t="s">
        <v>169</v>
      </c>
      <c r="B48" s="112">
        <v>744</v>
      </c>
      <c r="C48" s="111">
        <v>145</v>
      </c>
      <c r="D48" s="111">
        <v>599</v>
      </c>
      <c r="E48" s="121">
        <v>200</v>
      </c>
      <c r="F48" s="111">
        <v>30</v>
      </c>
      <c r="G48" s="111">
        <v>170</v>
      </c>
      <c r="H48" s="107">
        <v>26.881720430107524</v>
      </c>
      <c r="I48" s="107">
        <v>20.689655172413794</v>
      </c>
      <c r="J48" s="107">
        <v>28.380634390651082</v>
      </c>
    </row>
    <row r="49" spans="1:10" ht="10.5" customHeight="1">
      <c r="A49" s="73" t="s">
        <v>168</v>
      </c>
      <c r="B49" s="112">
        <v>880</v>
      </c>
      <c r="C49" s="111">
        <v>405</v>
      </c>
      <c r="D49" s="111">
        <v>475</v>
      </c>
      <c r="E49" s="121">
        <v>227</v>
      </c>
      <c r="F49" s="111">
        <v>94</v>
      </c>
      <c r="G49" s="111">
        <v>133</v>
      </c>
      <c r="H49" s="107">
        <v>25.795454545454543</v>
      </c>
      <c r="I49" s="107">
        <v>23.209876543209877</v>
      </c>
      <c r="J49" s="107">
        <v>28.000000000000004</v>
      </c>
    </row>
    <row r="50" spans="1:10" ht="5.25" customHeight="1">
      <c r="A50" s="73"/>
      <c r="B50" s="112"/>
      <c r="C50" s="111"/>
      <c r="D50" s="111"/>
      <c r="E50" s="111"/>
      <c r="F50" s="111"/>
      <c r="G50" s="111"/>
      <c r="H50" s="107"/>
      <c r="I50" s="107"/>
      <c r="J50" s="107"/>
    </row>
    <row r="51" spans="1:10" ht="10.5" customHeight="1">
      <c r="A51" s="89" t="s">
        <v>188</v>
      </c>
      <c r="B51" s="112">
        <v>247099</v>
      </c>
      <c r="C51" s="121">
        <v>134745</v>
      </c>
      <c r="D51" s="121">
        <v>112354</v>
      </c>
      <c r="E51" s="121">
        <v>25002</v>
      </c>
      <c r="F51" s="121">
        <v>11718</v>
      </c>
      <c r="G51" s="121">
        <v>13284</v>
      </c>
      <c r="H51" s="107">
        <v>10.11821172890218</v>
      </c>
      <c r="I51" s="107">
        <v>8.6964265835466996</v>
      </c>
      <c r="J51" s="107">
        <v>11.823344073197216</v>
      </c>
    </row>
    <row r="52" spans="1:10" ht="10.5" customHeight="1">
      <c r="A52" s="73" t="s">
        <v>192</v>
      </c>
      <c r="B52" s="112">
        <v>66932</v>
      </c>
      <c r="C52" s="111">
        <v>28584</v>
      </c>
      <c r="D52" s="111">
        <v>38348</v>
      </c>
      <c r="E52" s="121">
        <v>7505</v>
      </c>
      <c r="F52" s="111">
        <v>3084</v>
      </c>
      <c r="G52" s="111">
        <v>4421</v>
      </c>
      <c r="H52" s="107">
        <v>11.212872766389768</v>
      </c>
      <c r="I52" s="107">
        <v>10.789252728799328</v>
      </c>
      <c r="J52" s="107">
        <v>11.528632523208511</v>
      </c>
    </row>
    <row r="53" spans="1:10" ht="10.5" customHeight="1">
      <c r="A53" s="73" t="s">
        <v>187</v>
      </c>
      <c r="B53" s="112">
        <v>124076</v>
      </c>
      <c r="C53" s="111">
        <v>84333</v>
      </c>
      <c r="D53" s="111">
        <v>39743</v>
      </c>
      <c r="E53" s="121">
        <v>11255</v>
      </c>
      <c r="F53" s="111">
        <v>6804</v>
      </c>
      <c r="G53" s="111">
        <v>4451</v>
      </c>
      <c r="H53" s="107">
        <v>9.0710532254424709</v>
      </c>
      <c r="I53" s="107">
        <v>8.0680160791149369</v>
      </c>
      <c r="J53" s="107">
        <v>11.199456508064314</v>
      </c>
    </row>
    <row r="54" spans="1:10" ht="10.5" customHeight="1">
      <c r="A54" s="73" t="s">
        <v>191</v>
      </c>
      <c r="B54" s="112">
        <v>4174</v>
      </c>
      <c r="C54" s="111">
        <v>3152</v>
      </c>
      <c r="D54" s="111">
        <v>1022</v>
      </c>
      <c r="E54" s="121">
        <v>144</v>
      </c>
      <c r="F54" s="111">
        <v>108</v>
      </c>
      <c r="G54" s="111">
        <v>36</v>
      </c>
      <c r="H54" s="107">
        <v>3.4499281264973645</v>
      </c>
      <c r="I54" s="107">
        <v>3.4263959390862944</v>
      </c>
      <c r="J54" s="107">
        <v>3.5225048923679059</v>
      </c>
    </row>
    <row r="55" spans="1:10" ht="10.5" customHeight="1">
      <c r="A55" s="73" t="s">
        <v>189</v>
      </c>
      <c r="B55" s="112">
        <v>2178</v>
      </c>
      <c r="C55" s="111">
        <v>1281</v>
      </c>
      <c r="D55" s="111">
        <v>897</v>
      </c>
      <c r="E55" s="121">
        <v>122</v>
      </c>
      <c r="F55" s="111">
        <v>73</v>
      </c>
      <c r="G55" s="111">
        <v>49</v>
      </c>
      <c r="H55" s="107">
        <v>5.6014692378328741</v>
      </c>
      <c r="I55" s="107">
        <v>5.698672911787666</v>
      </c>
      <c r="J55" s="107">
        <v>5.4626532887402455</v>
      </c>
    </row>
    <row r="56" spans="1:10" ht="10.5" customHeight="1">
      <c r="A56" s="73" t="s">
        <v>173</v>
      </c>
      <c r="B56" s="112">
        <v>7874</v>
      </c>
      <c r="C56" s="113">
        <v>1416</v>
      </c>
      <c r="D56" s="113">
        <v>6458</v>
      </c>
      <c r="E56" s="121">
        <v>1150</v>
      </c>
      <c r="F56" s="113">
        <v>196</v>
      </c>
      <c r="G56" s="113">
        <v>954</v>
      </c>
      <c r="H56" s="107">
        <v>14.60502921005842</v>
      </c>
      <c r="I56" s="107">
        <v>13.841807909604519</v>
      </c>
      <c r="J56" s="107">
        <v>14.772375348405079</v>
      </c>
    </row>
    <row r="57" spans="1:10" ht="10.5" customHeight="1">
      <c r="A57" s="73" t="s">
        <v>172</v>
      </c>
      <c r="B57" s="112">
        <v>9438</v>
      </c>
      <c r="C57" s="111">
        <v>1678</v>
      </c>
      <c r="D57" s="111">
        <v>7760</v>
      </c>
      <c r="E57" s="121">
        <v>865</v>
      </c>
      <c r="F57" s="111">
        <v>110</v>
      </c>
      <c r="G57" s="111">
        <v>755</v>
      </c>
      <c r="H57" s="117">
        <v>9.1650773468955276</v>
      </c>
      <c r="I57" s="107">
        <v>6.5554231227651973</v>
      </c>
      <c r="J57" s="107">
        <v>9.7293814432989691</v>
      </c>
    </row>
    <row r="58" spans="1:10" ht="10.5" customHeight="1">
      <c r="A58" s="91" t="s">
        <v>170</v>
      </c>
      <c r="B58" s="112">
        <v>9223</v>
      </c>
      <c r="C58" s="111">
        <v>3113</v>
      </c>
      <c r="D58" s="111">
        <v>6110</v>
      </c>
      <c r="E58" s="121">
        <v>733</v>
      </c>
      <c r="F58" s="111">
        <v>134</v>
      </c>
      <c r="G58" s="111">
        <v>599</v>
      </c>
      <c r="H58" s="117">
        <v>7.9475224981025701</v>
      </c>
      <c r="I58" s="107">
        <v>4.3045293928686155</v>
      </c>
      <c r="J58" s="107">
        <v>9.8036006546644856</v>
      </c>
    </row>
    <row r="59" spans="1:10" ht="10.5" customHeight="1">
      <c r="A59" s="73" t="s">
        <v>169</v>
      </c>
      <c r="B59" s="112">
        <v>4943</v>
      </c>
      <c r="C59" s="111">
        <v>1673</v>
      </c>
      <c r="D59" s="111">
        <v>3270</v>
      </c>
      <c r="E59" s="121">
        <v>1478</v>
      </c>
      <c r="F59" s="111">
        <v>459</v>
      </c>
      <c r="G59" s="111">
        <v>1019</v>
      </c>
      <c r="H59" s="117">
        <v>29.900869917054418</v>
      </c>
      <c r="I59" s="107">
        <v>27.435744172145849</v>
      </c>
      <c r="J59" s="107">
        <v>31.162079510703368</v>
      </c>
    </row>
    <row r="60" spans="1:10" ht="10.5" customHeight="1">
      <c r="A60" s="73" t="s">
        <v>168</v>
      </c>
      <c r="B60" s="112">
        <v>18261</v>
      </c>
      <c r="C60" s="111">
        <v>9515</v>
      </c>
      <c r="D60" s="111">
        <v>8746</v>
      </c>
      <c r="E60" s="121">
        <v>1750</v>
      </c>
      <c r="F60" s="111">
        <v>750</v>
      </c>
      <c r="G60" s="111">
        <v>1000</v>
      </c>
      <c r="H60" s="117">
        <v>9.5832648814413233</v>
      </c>
      <c r="I60" s="107">
        <v>7.8822911192853393</v>
      </c>
      <c r="J60" s="107">
        <v>11.433798307797851</v>
      </c>
    </row>
    <row r="61" spans="1:10" ht="5.25" customHeight="1">
      <c r="A61" s="90"/>
      <c r="B61" s="112"/>
      <c r="C61" s="111"/>
      <c r="D61" s="111"/>
      <c r="E61" s="111"/>
      <c r="F61" s="111"/>
      <c r="G61" s="111"/>
      <c r="H61" s="117"/>
      <c r="I61" s="107"/>
      <c r="J61" s="107"/>
    </row>
    <row r="62" spans="1:10" ht="10.5" customHeight="1">
      <c r="A62" s="161" t="s">
        <v>190</v>
      </c>
      <c r="B62" s="166">
        <v>0</v>
      </c>
      <c r="C62" s="164">
        <v>0</v>
      </c>
      <c r="D62" s="164">
        <v>0</v>
      </c>
      <c r="E62" s="164">
        <v>0</v>
      </c>
      <c r="F62" s="164">
        <v>0</v>
      </c>
      <c r="G62" s="164">
        <v>0</v>
      </c>
      <c r="H62" s="164">
        <v>0</v>
      </c>
      <c r="I62" s="165">
        <v>0</v>
      </c>
      <c r="J62" s="165">
        <v>0</v>
      </c>
    </row>
    <row r="63" spans="1:10" ht="5.25" customHeight="1">
      <c r="A63" s="86"/>
      <c r="B63" s="85"/>
      <c r="C63" s="62"/>
      <c r="D63" s="62"/>
      <c r="E63" s="84"/>
      <c r="F63" s="84"/>
      <c r="G63" s="84"/>
      <c r="H63" s="62"/>
      <c r="I63" s="62"/>
      <c r="J63" s="62"/>
    </row>
    <row r="64" spans="1:10">
      <c r="A64" s="61" t="s">
        <v>353</v>
      </c>
    </row>
    <row r="65" spans="1:1">
      <c r="A65" s="61" t="s">
        <v>207</v>
      </c>
    </row>
    <row r="66" spans="1:1">
      <c r="A66" s="60" t="s">
        <v>206</v>
      </c>
    </row>
  </sheetData>
  <mergeCells count="2">
    <mergeCell ref="A13:A14"/>
    <mergeCell ref="A4:J4"/>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workbookViewId="0"/>
  </sheetViews>
  <sheetFormatPr defaultRowHeight="10.5"/>
  <cols>
    <col min="1" max="2" width="10.28515625" style="1" customWidth="1"/>
    <col min="3" max="16384" width="9.140625" style="1"/>
  </cols>
  <sheetData>
    <row r="1" spans="1:11" s="60" customFormat="1" ht="12">
      <c r="A1" s="131"/>
      <c r="B1" s="131"/>
      <c r="C1" s="131"/>
      <c r="D1" s="131"/>
      <c r="E1" s="131"/>
      <c r="F1" s="131"/>
      <c r="G1" s="131"/>
      <c r="H1" s="131"/>
      <c r="I1" s="131"/>
      <c r="J1" s="131"/>
      <c r="K1" s="131"/>
    </row>
    <row r="2" spans="1:11" s="60" customFormat="1" ht="13.5" customHeight="1">
      <c r="A2" s="24" t="s">
        <v>80</v>
      </c>
      <c r="B2" s="24"/>
      <c r="C2" s="24"/>
      <c r="D2" s="24"/>
      <c r="E2" s="24"/>
      <c r="F2" s="24"/>
      <c r="G2" s="24"/>
      <c r="H2" s="24"/>
      <c r="I2" s="24"/>
      <c r="J2" s="24"/>
      <c r="K2" s="24"/>
    </row>
    <row r="3" spans="1:11" s="60" customFormat="1" ht="10.5" customHeight="1">
      <c r="A3" s="130"/>
      <c r="B3" s="130"/>
      <c r="C3" s="130"/>
      <c r="D3" s="130"/>
      <c r="E3" s="130"/>
      <c r="F3" s="130"/>
      <c r="G3" s="130"/>
      <c r="H3" s="130"/>
      <c r="I3" s="130"/>
      <c r="J3" s="130"/>
      <c r="K3" s="130"/>
    </row>
    <row r="4" spans="1:11" s="60" customFormat="1" ht="69.75" customHeight="1">
      <c r="A4" s="283" t="s">
        <v>342</v>
      </c>
      <c r="B4" s="283"/>
      <c r="C4" s="283"/>
      <c r="D4" s="283"/>
      <c r="E4" s="283"/>
      <c r="F4" s="283"/>
      <c r="G4" s="283"/>
      <c r="H4" s="283"/>
      <c r="I4" s="283"/>
      <c r="J4" s="283"/>
      <c r="K4" s="58"/>
    </row>
    <row r="5" spans="1:11" s="60" customFormat="1">
      <c r="A5" s="132" t="s">
        <v>319</v>
      </c>
      <c r="B5" s="132"/>
      <c r="C5" s="132"/>
      <c r="D5" s="132"/>
      <c r="E5" s="132"/>
      <c r="F5" s="132"/>
      <c r="G5" s="132"/>
      <c r="H5" s="132"/>
      <c r="I5" s="132"/>
      <c r="J5" s="132"/>
      <c r="K5" s="132"/>
    </row>
    <row r="6" spans="1:11" s="60" customFormat="1">
      <c r="A6" s="132" t="s">
        <v>320</v>
      </c>
      <c r="B6" s="128"/>
      <c r="C6" s="128"/>
      <c r="D6" s="128"/>
      <c r="E6" s="128"/>
      <c r="F6" s="128"/>
      <c r="G6" s="128"/>
      <c r="H6" s="128"/>
      <c r="I6" s="128"/>
      <c r="J6" s="128"/>
      <c r="K6" s="128"/>
    </row>
    <row r="7" spans="1:11" s="60" customFormat="1"/>
    <row r="8" spans="1:11" s="3" customFormat="1" ht="13.5" customHeight="1">
      <c r="A8" s="24" t="s">
        <v>203</v>
      </c>
      <c r="B8" s="24"/>
      <c r="C8" s="24"/>
      <c r="D8" s="24"/>
      <c r="E8" s="24"/>
      <c r="F8" s="24"/>
      <c r="G8" s="24"/>
      <c r="H8" s="24"/>
      <c r="I8" s="24"/>
      <c r="J8" s="24"/>
    </row>
    <row r="9" spans="1:11" ht="9.75" customHeight="1"/>
    <row r="10" spans="1:11" ht="13.5" customHeight="1">
      <c r="A10" s="155" t="s">
        <v>343</v>
      </c>
      <c r="B10" s="155"/>
      <c r="C10" s="155"/>
      <c r="D10" s="155"/>
      <c r="E10" s="155"/>
      <c r="F10" s="155"/>
      <c r="G10" s="155"/>
      <c r="H10" s="155"/>
      <c r="I10" s="155"/>
      <c r="J10" s="155"/>
    </row>
    <row r="11" spans="1:11" ht="10.5" customHeight="1">
      <c r="B11" s="150"/>
      <c r="C11" s="150"/>
      <c r="D11" s="150"/>
    </row>
    <row r="12" spans="1:11" ht="10.5" customHeight="1">
      <c r="A12" s="2" t="s">
        <v>186</v>
      </c>
      <c r="B12" s="2"/>
      <c r="C12" s="2"/>
      <c r="D12" s="2"/>
      <c r="E12" s="2"/>
      <c r="F12" s="2"/>
      <c r="G12" s="2"/>
      <c r="H12" s="2"/>
      <c r="I12" s="2"/>
      <c r="J12" s="57" t="s">
        <v>344</v>
      </c>
    </row>
    <row r="13" spans="1:11" ht="12" customHeight="1">
      <c r="A13" s="284" t="s">
        <v>184</v>
      </c>
      <c r="B13" s="56"/>
      <c r="C13" s="19" t="s">
        <v>345</v>
      </c>
      <c r="D13" s="22"/>
      <c r="E13" s="55"/>
      <c r="F13" s="19" t="s">
        <v>346</v>
      </c>
      <c r="G13" s="22"/>
      <c r="H13" s="11"/>
      <c r="I13" s="19" t="s">
        <v>347</v>
      </c>
      <c r="J13" s="22"/>
    </row>
    <row r="14" spans="1:11" ht="12" customHeight="1">
      <c r="A14" s="285"/>
      <c r="B14" s="8" t="s">
        <v>348</v>
      </c>
      <c r="C14" s="8" t="s">
        <v>349</v>
      </c>
      <c r="D14" s="8" t="s">
        <v>350</v>
      </c>
      <c r="E14" s="8" t="s">
        <v>348</v>
      </c>
      <c r="F14" s="8" t="s">
        <v>349</v>
      </c>
      <c r="G14" s="8" t="s">
        <v>350</v>
      </c>
      <c r="H14" s="8" t="s">
        <v>348</v>
      </c>
      <c r="I14" s="8" t="s">
        <v>349</v>
      </c>
      <c r="J14" s="9" t="s">
        <v>350</v>
      </c>
    </row>
    <row r="15" spans="1:11" ht="5.25" customHeight="1">
      <c r="A15" s="133"/>
      <c r="B15" s="134"/>
      <c r="C15" s="52"/>
      <c r="D15" s="52"/>
      <c r="E15" s="52"/>
      <c r="F15" s="52"/>
      <c r="G15" s="52"/>
      <c r="H15" s="52"/>
      <c r="I15" s="52"/>
      <c r="J15" s="52"/>
    </row>
    <row r="16" spans="1:11" s="12" customFormat="1" ht="10.5" customHeight="1">
      <c r="A16" s="70" t="s">
        <v>177</v>
      </c>
      <c r="B16" s="40">
        <v>239140</v>
      </c>
      <c r="C16" s="135">
        <v>132222</v>
      </c>
      <c r="D16" s="135">
        <v>106918</v>
      </c>
      <c r="E16" s="135">
        <v>29252</v>
      </c>
      <c r="F16" s="135">
        <v>14587</v>
      </c>
      <c r="G16" s="135">
        <v>14665</v>
      </c>
      <c r="H16" s="136">
        <v>12.232165258844192</v>
      </c>
      <c r="I16" s="47">
        <v>11.032203415467926</v>
      </c>
      <c r="J16" s="47">
        <v>13.716118894854002</v>
      </c>
    </row>
    <row r="17" spans="1:10" ht="5.25" customHeight="1">
      <c r="A17" s="70"/>
      <c r="B17" s="21"/>
      <c r="C17" s="137"/>
      <c r="D17" s="137"/>
      <c r="E17" s="137"/>
      <c r="F17" s="137"/>
      <c r="G17" s="137"/>
      <c r="H17" s="138"/>
      <c r="I17" s="23"/>
      <c r="J17" s="23"/>
    </row>
    <row r="18" spans="1:10" ht="10.5" customHeight="1">
      <c r="A18" s="64" t="s">
        <v>176</v>
      </c>
      <c r="B18" s="139">
        <v>12728</v>
      </c>
      <c r="C18" s="140">
        <v>9296</v>
      </c>
      <c r="D18" s="140">
        <v>3432</v>
      </c>
      <c r="E18" s="140">
        <v>3909</v>
      </c>
      <c r="F18" s="140">
        <v>2888</v>
      </c>
      <c r="G18" s="140">
        <v>1021</v>
      </c>
      <c r="H18" s="141">
        <v>30.71181646763042</v>
      </c>
      <c r="I18" s="142">
        <v>31.0671256454389</v>
      </c>
      <c r="J18" s="142">
        <v>29.749417249417249</v>
      </c>
    </row>
    <row r="19" spans="1:10" ht="10.5" customHeight="1">
      <c r="A19" s="64" t="s">
        <v>351</v>
      </c>
      <c r="B19" s="139">
        <v>3078</v>
      </c>
      <c r="C19" s="140">
        <v>1187</v>
      </c>
      <c r="D19" s="140">
        <v>1891</v>
      </c>
      <c r="E19" s="140">
        <v>828</v>
      </c>
      <c r="F19" s="140">
        <v>274</v>
      </c>
      <c r="G19" s="140">
        <v>554</v>
      </c>
      <c r="H19" s="141">
        <v>26.900584795321635</v>
      </c>
      <c r="I19" s="142">
        <v>23.083403538331929</v>
      </c>
      <c r="J19" s="142">
        <v>29.296668429402434</v>
      </c>
    </row>
    <row r="20" spans="1:10" ht="10.5" customHeight="1">
      <c r="A20" s="64" t="s">
        <v>167</v>
      </c>
      <c r="B20" s="139">
        <v>223334</v>
      </c>
      <c r="C20" s="140">
        <v>121739</v>
      </c>
      <c r="D20" s="140">
        <v>101595</v>
      </c>
      <c r="E20" s="140">
        <v>24515</v>
      </c>
      <c r="F20" s="140">
        <v>11425</v>
      </c>
      <c r="G20" s="140">
        <v>13090</v>
      </c>
      <c r="H20" s="141">
        <v>10.976832904976403</v>
      </c>
      <c r="I20" s="142">
        <v>9.3848314837480178</v>
      </c>
      <c r="J20" s="142">
        <v>12.884492347064324</v>
      </c>
    </row>
    <row r="21" spans="1:10" ht="5.25" customHeight="1">
      <c r="A21" s="95"/>
      <c r="B21" s="139"/>
      <c r="C21" s="143"/>
      <c r="D21" s="143"/>
      <c r="E21" s="143"/>
      <c r="F21" s="143"/>
      <c r="G21" s="143"/>
      <c r="H21" s="141"/>
      <c r="I21" s="142"/>
      <c r="J21" s="142"/>
    </row>
    <row r="22" spans="1:10" ht="10.5" customHeight="1">
      <c r="A22" s="66" t="s">
        <v>175</v>
      </c>
      <c r="B22" s="144">
        <v>239140</v>
      </c>
      <c r="C22" s="145">
        <v>132222</v>
      </c>
      <c r="D22" s="145">
        <v>106918</v>
      </c>
      <c r="E22" s="145">
        <v>29252</v>
      </c>
      <c r="F22" s="145">
        <v>14587</v>
      </c>
      <c r="G22" s="145">
        <v>14665</v>
      </c>
      <c r="H22" s="146">
        <v>12.232165258844192</v>
      </c>
      <c r="I22" s="147">
        <v>11.032203415467926</v>
      </c>
      <c r="J22" s="147">
        <v>13.716118894854002</v>
      </c>
    </row>
    <row r="23" spans="1:10" ht="10.5" customHeight="1">
      <c r="A23" s="94" t="s">
        <v>200</v>
      </c>
      <c r="B23" s="139">
        <v>63192</v>
      </c>
      <c r="C23" s="143">
        <v>27364</v>
      </c>
      <c r="D23" s="148">
        <v>35828</v>
      </c>
      <c r="E23" s="140">
        <v>7935</v>
      </c>
      <c r="F23" s="143">
        <v>3248</v>
      </c>
      <c r="G23" s="143">
        <v>4687</v>
      </c>
      <c r="H23" s="142">
        <v>12.556969236612229</v>
      </c>
      <c r="I23" s="142">
        <v>11.869609706183306</v>
      </c>
      <c r="J23" s="142">
        <v>13.0819470804957</v>
      </c>
    </row>
    <row r="24" spans="1:10" ht="10.5" customHeight="1">
      <c r="A24" s="73" t="s">
        <v>199</v>
      </c>
      <c r="B24" s="139">
        <v>110247</v>
      </c>
      <c r="C24" s="148">
        <v>75385</v>
      </c>
      <c r="D24" s="148">
        <v>34862</v>
      </c>
      <c r="E24" s="140">
        <v>11368</v>
      </c>
      <c r="F24" s="143">
        <v>7007</v>
      </c>
      <c r="G24" s="143">
        <v>4361</v>
      </c>
      <c r="H24" s="142">
        <v>10.311391693198001</v>
      </c>
      <c r="I24" s="142">
        <v>9.2949525767725678</v>
      </c>
      <c r="J24" s="142">
        <v>12.509322471458894</v>
      </c>
    </row>
    <row r="25" spans="1:10" ht="10.5" customHeight="1">
      <c r="A25" s="73" t="s">
        <v>198</v>
      </c>
      <c r="B25" s="139">
        <v>4975</v>
      </c>
      <c r="C25" s="148">
        <v>3838</v>
      </c>
      <c r="D25" s="148">
        <v>1137</v>
      </c>
      <c r="E25" s="140">
        <v>441</v>
      </c>
      <c r="F25" s="143">
        <v>376</v>
      </c>
      <c r="G25" s="143">
        <v>65</v>
      </c>
      <c r="H25" s="142">
        <v>8.8643216080402016</v>
      </c>
      <c r="I25" s="142">
        <v>9.7967691505992693</v>
      </c>
      <c r="J25" s="142">
        <v>5.7167985927880389</v>
      </c>
    </row>
    <row r="26" spans="1:10" ht="10.5" customHeight="1">
      <c r="A26" s="73" t="s">
        <v>197</v>
      </c>
      <c r="B26" s="139">
        <v>8040</v>
      </c>
      <c r="C26" s="148">
        <v>6162</v>
      </c>
      <c r="D26" s="148">
        <v>1878</v>
      </c>
      <c r="E26" s="140">
        <v>1719</v>
      </c>
      <c r="F26" s="143">
        <v>1405</v>
      </c>
      <c r="G26" s="143">
        <v>314</v>
      </c>
      <c r="H26" s="142">
        <v>21.380597014925375</v>
      </c>
      <c r="I26" s="142">
        <v>22.801038623823434</v>
      </c>
      <c r="J26" s="142">
        <v>16.719914802981894</v>
      </c>
    </row>
    <row r="27" spans="1:10" ht="10.5" customHeight="1">
      <c r="A27" s="73" t="s">
        <v>196</v>
      </c>
      <c r="B27" s="139">
        <v>912</v>
      </c>
      <c r="C27" s="148">
        <v>584</v>
      </c>
      <c r="D27" s="148">
        <v>328</v>
      </c>
      <c r="E27" s="140">
        <v>319</v>
      </c>
      <c r="F27" s="143">
        <v>218</v>
      </c>
      <c r="G27" s="143">
        <v>101</v>
      </c>
      <c r="H27" s="142">
        <v>34.978070175438596</v>
      </c>
      <c r="I27" s="142">
        <v>37.328767123287669</v>
      </c>
      <c r="J27" s="142">
        <v>30.792682926829269</v>
      </c>
    </row>
    <row r="28" spans="1:10" ht="10.5" customHeight="1">
      <c r="A28" s="73" t="s">
        <v>193</v>
      </c>
      <c r="B28" s="139">
        <v>8472</v>
      </c>
      <c r="C28" s="148">
        <v>2051</v>
      </c>
      <c r="D28" s="148">
        <v>6421</v>
      </c>
      <c r="E28" s="140">
        <v>1768</v>
      </c>
      <c r="F28" s="143">
        <v>495</v>
      </c>
      <c r="G28" s="143">
        <v>1273</v>
      </c>
      <c r="H28" s="142">
        <v>20.868744098205855</v>
      </c>
      <c r="I28" s="142">
        <v>24.134568503169184</v>
      </c>
      <c r="J28" s="142">
        <v>19.825572340756892</v>
      </c>
    </row>
    <row r="29" spans="1:10" ht="10.5" customHeight="1">
      <c r="A29" s="73" t="s">
        <v>202</v>
      </c>
      <c r="B29" s="139">
        <v>9042</v>
      </c>
      <c r="C29" s="148">
        <v>1445</v>
      </c>
      <c r="D29" s="148">
        <v>7597</v>
      </c>
      <c r="E29" s="140">
        <v>870</v>
      </c>
      <c r="F29" s="143">
        <v>123</v>
      </c>
      <c r="G29" s="143">
        <v>747</v>
      </c>
      <c r="H29" s="142">
        <v>9.6217650962176506</v>
      </c>
      <c r="I29" s="142">
        <v>8.5121107266435985</v>
      </c>
      <c r="J29" s="142">
        <v>9.8328287481900762</v>
      </c>
    </row>
    <row r="30" spans="1:10" ht="10.5" customHeight="1">
      <c r="A30" s="73" t="s">
        <v>195</v>
      </c>
      <c r="B30" s="139">
        <v>11145</v>
      </c>
      <c r="C30" s="148">
        <v>3948</v>
      </c>
      <c r="D30" s="148">
        <v>7197</v>
      </c>
      <c r="E30" s="140">
        <v>1231</v>
      </c>
      <c r="F30" s="143">
        <v>343</v>
      </c>
      <c r="G30" s="143">
        <v>888</v>
      </c>
      <c r="H30" s="142">
        <v>11.04531179901301</v>
      </c>
      <c r="I30" s="142">
        <v>8.6879432624113484</v>
      </c>
      <c r="J30" s="142">
        <v>12.338474364318467</v>
      </c>
    </row>
    <row r="31" spans="1:10" ht="10.5" customHeight="1">
      <c r="A31" s="73" t="s">
        <v>201</v>
      </c>
      <c r="B31" s="139">
        <v>4679</v>
      </c>
      <c r="C31" s="148">
        <v>1488</v>
      </c>
      <c r="D31" s="148">
        <v>3191</v>
      </c>
      <c r="E31" s="140">
        <v>1582</v>
      </c>
      <c r="F31" s="143">
        <v>459</v>
      </c>
      <c r="G31" s="143">
        <v>1123</v>
      </c>
      <c r="H31" s="142">
        <v>33.810643299850398</v>
      </c>
      <c r="I31" s="142">
        <v>30.846774193548388</v>
      </c>
      <c r="J31" s="142">
        <v>35.192729551864623</v>
      </c>
    </row>
    <row r="32" spans="1:10" ht="10.5" customHeight="1">
      <c r="A32" s="73" t="s">
        <v>194</v>
      </c>
      <c r="B32" s="139">
        <v>18436</v>
      </c>
      <c r="C32" s="148">
        <v>9957</v>
      </c>
      <c r="D32" s="148">
        <v>8479</v>
      </c>
      <c r="E32" s="140">
        <v>2019</v>
      </c>
      <c r="F32" s="143">
        <v>913</v>
      </c>
      <c r="G32" s="143">
        <v>1106</v>
      </c>
      <c r="H32" s="142">
        <v>10.951399435886309</v>
      </c>
      <c r="I32" s="142">
        <v>9.1694285427337547</v>
      </c>
      <c r="J32" s="142">
        <v>13.043991036678854</v>
      </c>
    </row>
    <row r="33" spans="1:10" ht="6" customHeight="1">
      <c r="A33" s="93"/>
      <c r="B33" s="139"/>
      <c r="C33" s="143"/>
      <c r="D33" s="143"/>
      <c r="E33" s="148"/>
      <c r="F33" s="143"/>
      <c r="G33" s="143"/>
      <c r="H33" s="141"/>
      <c r="I33" s="141"/>
      <c r="J33" s="141"/>
    </row>
    <row r="34" spans="1:10" ht="10.5" customHeight="1">
      <c r="A34" s="89" t="s">
        <v>176</v>
      </c>
      <c r="B34" s="139">
        <v>12728</v>
      </c>
      <c r="C34" s="140">
        <v>9296</v>
      </c>
      <c r="D34" s="140">
        <v>3432</v>
      </c>
      <c r="E34" s="140">
        <v>3909</v>
      </c>
      <c r="F34" s="140">
        <v>2888</v>
      </c>
      <c r="G34" s="140">
        <v>1021</v>
      </c>
      <c r="H34" s="142">
        <v>30.71181646763042</v>
      </c>
      <c r="I34" s="142">
        <v>31.0671256454389</v>
      </c>
      <c r="J34" s="142">
        <v>29.749417249417249</v>
      </c>
    </row>
    <row r="35" spans="1:10" ht="10.5" customHeight="1">
      <c r="A35" s="73" t="s">
        <v>200</v>
      </c>
      <c r="B35" s="139">
        <v>654</v>
      </c>
      <c r="C35" s="148">
        <v>341</v>
      </c>
      <c r="D35" s="148">
        <v>313</v>
      </c>
      <c r="E35" s="140">
        <v>224</v>
      </c>
      <c r="F35" s="143">
        <v>131</v>
      </c>
      <c r="G35" s="148">
        <v>93</v>
      </c>
      <c r="H35" s="142">
        <v>34.25076452599388</v>
      </c>
      <c r="I35" s="142">
        <v>38.416422287390027</v>
      </c>
      <c r="J35" s="142">
        <v>29.712460063897762</v>
      </c>
    </row>
    <row r="36" spans="1:10" ht="10.5" customHeight="1">
      <c r="A36" s="73" t="s">
        <v>199</v>
      </c>
      <c r="B36" s="139">
        <v>1782</v>
      </c>
      <c r="C36" s="148">
        <v>1362</v>
      </c>
      <c r="D36" s="148">
        <v>420</v>
      </c>
      <c r="E36" s="140">
        <v>592</v>
      </c>
      <c r="F36" s="143">
        <v>450</v>
      </c>
      <c r="G36" s="148">
        <v>142</v>
      </c>
      <c r="H36" s="142">
        <v>33.221099887766556</v>
      </c>
      <c r="I36" s="142">
        <v>33.039647577092509</v>
      </c>
      <c r="J36" s="142">
        <v>33.80952380952381</v>
      </c>
    </row>
    <row r="37" spans="1:10" ht="10.5" customHeight="1">
      <c r="A37" s="73" t="s">
        <v>198</v>
      </c>
      <c r="B37" s="139">
        <v>904</v>
      </c>
      <c r="C37" s="148">
        <v>769</v>
      </c>
      <c r="D37" s="148">
        <v>135</v>
      </c>
      <c r="E37" s="140">
        <v>315</v>
      </c>
      <c r="F37" s="143">
        <v>284</v>
      </c>
      <c r="G37" s="148">
        <v>31</v>
      </c>
      <c r="H37" s="142">
        <v>34.845132743362832</v>
      </c>
      <c r="I37" s="142">
        <v>36.931079323797142</v>
      </c>
      <c r="J37" s="142">
        <v>22.962962962962962</v>
      </c>
    </row>
    <row r="38" spans="1:10" ht="10.5" customHeight="1">
      <c r="A38" s="73" t="s">
        <v>197</v>
      </c>
      <c r="B38" s="139">
        <v>5940</v>
      </c>
      <c r="C38" s="148">
        <v>4824</v>
      </c>
      <c r="D38" s="148">
        <v>1116</v>
      </c>
      <c r="E38" s="140">
        <v>1596</v>
      </c>
      <c r="F38" s="143">
        <v>1334</v>
      </c>
      <c r="G38" s="148">
        <v>262</v>
      </c>
      <c r="H38" s="142">
        <v>26.868686868686869</v>
      </c>
      <c r="I38" s="142">
        <v>27.65339966832504</v>
      </c>
      <c r="J38" s="142">
        <v>23.476702508960575</v>
      </c>
    </row>
    <row r="39" spans="1:10" ht="10.5" customHeight="1">
      <c r="A39" s="73" t="s">
        <v>196</v>
      </c>
      <c r="B39" s="139">
        <v>912</v>
      </c>
      <c r="C39" s="148">
        <v>584</v>
      </c>
      <c r="D39" s="148">
        <v>328</v>
      </c>
      <c r="E39" s="140">
        <v>319</v>
      </c>
      <c r="F39" s="143">
        <v>218</v>
      </c>
      <c r="G39" s="148">
        <v>101</v>
      </c>
      <c r="H39" s="142">
        <v>34.978070175438596</v>
      </c>
      <c r="I39" s="142">
        <v>37.328767123287669</v>
      </c>
      <c r="J39" s="142">
        <v>30.792682926829269</v>
      </c>
    </row>
    <row r="40" spans="1:10" ht="10.5" customHeight="1">
      <c r="A40" s="73" t="s">
        <v>193</v>
      </c>
      <c r="B40" s="139">
        <v>851</v>
      </c>
      <c r="C40" s="148">
        <v>487</v>
      </c>
      <c r="D40" s="148">
        <v>364</v>
      </c>
      <c r="E40" s="140">
        <v>345</v>
      </c>
      <c r="F40" s="143">
        <v>193</v>
      </c>
      <c r="G40" s="148">
        <v>152</v>
      </c>
      <c r="H40" s="142">
        <v>40.54054054054054</v>
      </c>
      <c r="I40" s="142">
        <v>39.630390143737166</v>
      </c>
      <c r="J40" s="142">
        <v>41.758241758241759</v>
      </c>
    </row>
    <row r="41" spans="1:10" ht="10.5" customHeight="1">
      <c r="A41" s="73" t="s">
        <v>195</v>
      </c>
      <c r="B41" s="139">
        <v>1136</v>
      </c>
      <c r="C41" s="143">
        <v>543</v>
      </c>
      <c r="D41" s="143">
        <v>593</v>
      </c>
      <c r="E41" s="140">
        <v>392</v>
      </c>
      <c r="F41" s="143">
        <v>186</v>
      </c>
      <c r="G41" s="143">
        <v>206</v>
      </c>
      <c r="H41" s="141">
        <v>34.507042253521128</v>
      </c>
      <c r="I41" s="142">
        <v>34.254143646408842</v>
      </c>
      <c r="J41" s="142">
        <v>34.73861720067454</v>
      </c>
    </row>
    <row r="42" spans="1:10" ht="10.5" customHeight="1">
      <c r="A42" s="93" t="s">
        <v>194</v>
      </c>
      <c r="B42" s="139">
        <v>549</v>
      </c>
      <c r="C42" s="143">
        <v>386</v>
      </c>
      <c r="D42" s="143">
        <v>163</v>
      </c>
      <c r="E42" s="140">
        <v>126</v>
      </c>
      <c r="F42" s="143">
        <v>92</v>
      </c>
      <c r="G42" s="143">
        <v>34</v>
      </c>
      <c r="H42" s="141">
        <v>22.950819672131146</v>
      </c>
      <c r="I42" s="142">
        <v>23.834196891191709</v>
      </c>
      <c r="J42" s="142">
        <v>20.858895705521473</v>
      </c>
    </row>
    <row r="43" spans="1:10" ht="6" customHeight="1">
      <c r="A43" s="73"/>
      <c r="B43" s="139"/>
      <c r="C43" s="143"/>
      <c r="D43" s="143"/>
      <c r="E43" s="143"/>
      <c r="F43" s="143"/>
      <c r="G43" s="143"/>
      <c r="H43" s="141"/>
      <c r="I43" s="142"/>
      <c r="J43" s="142"/>
    </row>
    <row r="44" spans="1:10" ht="10.5" customHeight="1">
      <c r="A44" s="89" t="s">
        <v>174</v>
      </c>
      <c r="B44" s="139">
        <v>3078</v>
      </c>
      <c r="C44" s="140">
        <v>1187</v>
      </c>
      <c r="D44" s="140">
        <v>1891</v>
      </c>
      <c r="E44" s="140">
        <v>828</v>
      </c>
      <c r="F44" s="140">
        <v>274</v>
      </c>
      <c r="G44" s="140">
        <v>554</v>
      </c>
      <c r="H44" s="141">
        <v>26.900584795321635</v>
      </c>
      <c r="I44" s="142">
        <v>23.083403538331929</v>
      </c>
      <c r="J44" s="142">
        <v>29.296668429402434</v>
      </c>
    </row>
    <row r="45" spans="1:10" ht="10.5" customHeight="1">
      <c r="A45" s="73" t="s">
        <v>192</v>
      </c>
      <c r="B45" s="139">
        <v>717</v>
      </c>
      <c r="C45" s="143">
        <v>229</v>
      </c>
      <c r="D45" s="143">
        <v>488</v>
      </c>
      <c r="E45" s="140">
        <v>111</v>
      </c>
      <c r="F45" s="143">
        <v>22</v>
      </c>
      <c r="G45" s="143">
        <v>89</v>
      </c>
      <c r="H45" s="141">
        <v>15.481171548117153</v>
      </c>
      <c r="I45" s="142">
        <v>9.606986899563319</v>
      </c>
      <c r="J45" s="142">
        <v>18.237704918032787</v>
      </c>
    </row>
    <row r="46" spans="1:10" ht="10.5" customHeight="1">
      <c r="A46" s="73" t="s">
        <v>187</v>
      </c>
      <c r="B46" s="139">
        <v>442</v>
      </c>
      <c r="C46" s="143">
        <v>220</v>
      </c>
      <c r="D46" s="143">
        <v>222</v>
      </c>
      <c r="E46" s="140">
        <v>106</v>
      </c>
      <c r="F46" s="143">
        <v>37</v>
      </c>
      <c r="G46" s="143">
        <v>69</v>
      </c>
      <c r="H46" s="141">
        <v>23.981900452488688</v>
      </c>
      <c r="I46" s="142">
        <v>16.818181818181817</v>
      </c>
      <c r="J46" s="142">
        <v>31.081081081081081</v>
      </c>
    </row>
    <row r="47" spans="1:10" ht="10.5" customHeight="1">
      <c r="A47" s="73" t="s">
        <v>352</v>
      </c>
      <c r="B47" s="139">
        <v>511</v>
      </c>
      <c r="C47" s="143">
        <v>251</v>
      </c>
      <c r="D47" s="143">
        <v>260</v>
      </c>
      <c r="E47" s="140">
        <v>192</v>
      </c>
      <c r="F47" s="143">
        <v>83</v>
      </c>
      <c r="G47" s="143">
        <v>109</v>
      </c>
      <c r="H47" s="142">
        <v>37.573385518590996</v>
      </c>
      <c r="I47" s="142">
        <v>33.067729083665334</v>
      </c>
      <c r="J47" s="142">
        <v>41.923076923076927</v>
      </c>
    </row>
    <row r="48" spans="1:10" ht="10.5" customHeight="1">
      <c r="A48" s="73" t="s">
        <v>169</v>
      </c>
      <c r="B48" s="139">
        <v>695</v>
      </c>
      <c r="C48" s="143">
        <v>155</v>
      </c>
      <c r="D48" s="143">
        <v>540</v>
      </c>
      <c r="E48" s="140">
        <v>200</v>
      </c>
      <c r="F48" s="143">
        <v>36</v>
      </c>
      <c r="G48" s="143">
        <v>164</v>
      </c>
      <c r="H48" s="142">
        <v>28.776978417266186</v>
      </c>
      <c r="I48" s="142">
        <v>23.225806451612904</v>
      </c>
      <c r="J48" s="142">
        <v>30.37037037037037</v>
      </c>
    </row>
    <row r="49" spans="1:10" ht="10.5" customHeight="1">
      <c r="A49" s="73" t="s">
        <v>168</v>
      </c>
      <c r="B49" s="139">
        <v>713</v>
      </c>
      <c r="C49" s="143">
        <v>332</v>
      </c>
      <c r="D49" s="143">
        <v>381</v>
      </c>
      <c r="E49" s="140">
        <v>219</v>
      </c>
      <c r="F49" s="143">
        <v>96</v>
      </c>
      <c r="G49" s="143">
        <v>123</v>
      </c>
      <c r="H49" s="142">
        <v>30.715287517531557</v>
      </c>
      <c r="I49" s="142">
        <v>28.915662650602407</v>
      </c>
      <c r="J49" s="142">
        <v>32.283464566929133</v>
      </c>
    </row>
    <row r="50" spans="1:10" ht="5.25" customHeight="1">
      <c r="A50" s="73"/>
      <c r="B50" s="139"/>
      <c r="C50" s="143"/>
      <c r="D50" s="143"/>
      <c r="E50" s="143"/>
      <c r="F50" s="143"/>
      <c r="G50" s="143"/>
      <c r="H50" s="142"/>
      <c r="I50" s="142"/>
      <c r="J50" s="142"/>
    </row>
    <row r="51" spans="1:10" ht="10.5" customHeight="1">
      <c r="A51" s="89" t="s">
        <v>188</v>
      </c>
      <c r="B51" s="139">
        <v>223334</v>
      </c>
      <c r="C51" s="140">
        <v>121739</v>
      </c>
      <c r="D51" s="140">
        <v>101595</v>
      </c>
      <c r="E51" s="140">
        <v>24515</v>
      </c>
      <c r="F51" s="140">
        <v>11425</v>
      </c>
      <c r="G51" s="140">
        <v>13090</v>
      </c>
      <c r="H51" s="142">
        <v>10.976832904976403</v>
      </c>
      <c r="I51" s="142">
        <v>9.3848314837480178</v>
      </c>
      <c r="J51" s="142">
        <v>12.884492347064324</v>
      </c>
    </row>
    <row r="52" spans="1:10" ht="10.5" customHeight="1">
      <c r="A52" s="73" t="s">
        <v>192</v>
      </c>
      <c r="B52" s="139">
        <v>61821</v>
      </c>
      <c r="C52" s="143">
        <v>26794</v>
      </c>
      <c r="D52" s="143">
        <v>35027</v>
      </c>
      <c r="E52" s="140">
        <v>7600</v>
      </c>
      <c r="F52" s="143">
        <v>3095</v>
      </c>
      <c r="G52" s="143">
        <v>4505</v>
      </c>
      <c r="H52" s="142">
        <v>12.293557205480338</v>
      </c>
      <c r="I52" s="142">
        <v>11.55109352840188</v>
      </c>
      <c r="J52" s="142">
        <v>12.861506837582438</v>
      </c>
    </row>
    <row r="53" spans="1:10" ht="10.5" customHeight="1">
      <c r="A53" s="73" t="s">
        <v>187</v>
      </c>
      <c r="B53" s="139">
        <v>108023</v>
      </c>
      <c r="C53" s="143">
        <v>73803</v>
      </c>
      <c r="D53" s="143">
        <v>34220</v>
      </c>
      <c r="E53" s="140">
        <v>10670</v>
      </c>
      <c r="F53" s="143">
        <v>6520</v>
      </c>
      <c r="G53" s="143">
        <v>4150</v>
      </c>
      <c r="H53" s="142">
        <v>9.8775260824083766</v>
      </c>
      <c r="I53" s="142">
        <v>8.8343292278091674</v>
      </c>
      <c r="J53" s="142">
        <v>12.127410870835769</v>
      </c>
    </row>
    <row r="54" spans="1:10" ht="10.5" customHeight="1">
      <c r="A54" s="73" t="s">
        <v>191</v>
      </c>
      <c r="B54" s="139">
        <v>4071</v>
      </c>
      <c r="C54" s="143">
        <v>3069</v>
      </c>
      <c r="D54" s="143">
        <v>1002</v>
      </c>
      <c r="E54" s="140">
        <v>126</v>
      </c>
      <c r="F54" s="143">
        <v>92</v>
      </c>
      <c r="G54" s="143">
        <v>34</v>
      </c>
      <c r="H54" s="142">
        <v>3.0950626381724393</v>
      </c>
      <c r="I54" s="142">
        <v>2.997719126751385</v>
      </c>
      <c r="J54" s="142">
        <v>3.3932135728542914</v>
      </c>
    </row>
    <row r="55" spans="1:10" ht="10.5" customHeight="1">
      <c r="A55" s="73" t="s">
        <v>189</v>
      </c>
      <c r="B55" s="139">
        <v>2100</v>
      </c>
      <c r="C55" s="143">
        <v>1338</v>
      </c>
      <c r="D55" s="143">
        <v>762</v>
      </c>
      <c r="E55" s="140">
        <v>123</v>
      </c>
      <c r="F55" s="143">
        <v>71</v>
      </c>
      <c r="G55" s="143">
        <v>52</v>
      </c>
      <c r="H55" s="142">
        <v>5.8571428571428577</v>
      </c>
      <c r="I55" s="142">
        <v>5.3064275037369208</v>
      </c>
      <c r="J55" s="142">
        <v>6.8241469816272966</v>
      </c>
    </row>
    <row r="56" spans="1:10" ht="10.5" customHeight="1">
      <c r="A56" s="73" t="s">
        <v>173</v>
      </c>
      <c r="B56" s="139">
        <v>7110</v>
      </c>
      <c r="C56" s="148">
        <v>1313</v>
      </c>
      <c r="D56" s="148">
        <v>5797</v>
      </c>
      <c r="E56" s="140">
        <v>1231</v>
      </c>
      <c r="F56" s="148">
        <v>219</v>
      </c>
      <c r="G56" s="148">
        <v>1012</v>
      </c>
      <c r="H56" s="142">
        <v>17.313642756680732</v>
      </c>
      <c r="I56" s="142">
        <v>16.67936024371668</v>
      </c>
      <c r="J56" s="142">
        <v>17.4573055028463</v>
      </c>
    </row>
    <row r="57" spans="1:10" ht="10.5" customHeight="1">
      <c r="A57" s="73" t="s">
        <v>172</v>
      </c>
      <c r="B57" s="139">
        <v>9042</v>
      </c>
      <c r="C57" s="143">
        <v>1445</v>
      </c>
      <c r="D57" s="143">
        <v>7597</v>
      </c>
      <c r="E57" s="140">
        <v>870</v>
      </c>
      <c r="F57" s="143">
        <v>123</v>
      </c>
      <c r="G57" s="143">
        <v>747</v>
      </c>
      <c r="H57" s="141">
        <v>9.6217650962176506</v>
      </c>
      <c r="I57" s="142">
        <v>8.5121107266435985</v>
      </c>
      <c r="J57" s="142">
        <v>9.8328287481900762</v>
      </c>
    </row>
    <row r="58" spans="1:10" ht="10.5" customHeight="1">
      <c r="A58" s="91" t="s">
        <v>170</v>
      </c>
      <c r="B58" s="139">
        <v>10009</v>
      </c>
      <c r="C58" s="143">
        <v>3405</v>
      </c>
      <c r="D58" s="143">
        <v>6604</v>
      </c>
      <c r="E58" s="140">
        <v>839</v>
      </c>
      <c r="F58" s="143">
        <v>157</v>
      </c>
      <c r="G58" s="143">
        <v>682</v>
      </c>
      <c r="H58" s="141">
        <v>8.3824557897891889</v>
      </c>
      <c r="I58" s="142">
        <v>4.6108663729809107</v>
      </c>
      <c r="J58" s="142">
        <v>10.327074500302846</v>
      </c>
    </row>
    <row r="59" spans="1:10" ht="10.5" customHeight="1">
      <c r="A59" s="73" t="s">
        <v>169</v>
      </c>
      <c r="B59" s="139">
        <v>3984</v>
      </c>
      <c r="C59" s="143">
        <v>1333</v>
      </c>
      <c r="D59" s="143">
        <v>2651</v>
      </c>
      <c r="E59" s="140">
        <v>1382</v>
      </c>
      <c r="F59" s="143">
        <v>423</v>
      </c>
      <c r="G59" s="143">
        <v>959</v>
      </c>
      <c r="H59" s="141">
        <v>34.688755020080322</v>
      </c>
      <c r="I59" s="142">
        <v>31.732933233308323</v>
      </c>
      <c r="J59" s="142">
        <v>36.175028291210864</v>
      </c>
    </row>
    <row r="60" spans="1:10" ht="10.5" customHeight="1">
      <c r="A60" s="73" t="s">
        <v>168</v>
      </c>
      <c r="B60" s="139">
        <v>17174</v>
      </c>
      <c r="C60" s="143">
        <v>9239</v>
      </c>
      <c r="D60" s="143">
        <v>7935</v>
      </c>
      <c r="E60" s="140">
        <v>1674</v>
      </c>
      <c r="F60" s="143">
        <v>725</v>
      </c>
      <c r="G60" s="143">
        <v>949</v>
      </c>
      <c r="H60" s="141">
        <v>9.7472924187725631</v>
      </c>
      <c r="I60" s="142">
        <v>7.8471696071003354</v>
      </c>
      <c r="J60" s="142">
        <v>11.959672337744172</v>
      </c>
    </row>
    <row r="61" spans="1:10" ht="5.25" customHeight="1">
      <c r="A61" s="90"/>
      <c r="B61" s="139"/>
      <c r="C61" s="143"/>
      <c r="D61" s="143"/>
      <c r="E61" s="143"/>
      <c r="F61" s="143"/>
      <c r="G61" s="143"/>
      <c r="H61" s="141"/>
      <c r="I61" s="142"/>
      <c r="J61" s="142"/>
    </row>
    <row r="62" spans="1:10" ht="10.5" customHeight="1">
      <c r="A62" s="66" t="s">
        <v>190</v>
      </c>
      <c r="B62" s="151">
        <v>0</v>
      </c>
      <c r="C62" s="146">
        <v>0</v>
      </c>
      <c r="D62" s="146">
        <v>0</v>
      </c>
      <c r="E62" s="146">
        <v>0</v>
      </c>
      <c r="F62" s="146">
        <v>0</v>
      </c>
      <c r="G62" s="146">
        <v>0</v>
      </c>
      <c r="H62" s="146">
        <v>0</v>
      </c>
      <c r="I62" s="147">
        <v>0</v>
      </c>
      <c r="J62" s="147">
        <v>0</v>
      </c>
    </row>
    <row r="63" spans="1:10" ht="5.25" customHeight="1">
      <c r="A63" s="86"/>
      <c r="B63" s="152"/>
      <c r="C63" s="153"/>
      <c r="D63" s="153"/>
      <c r="E63" s="27"/>
      <c r="F63" s="27"/>
      <c r="G63" s="27"/>
      <c r="H63" s="153"/>
      <c r="I63" s="153"/>
      <c r="J63" s="153"/>
    </row>
    <row r="64" spans="1:10">
      <c r="A64" s="154" t="s">
        <v>353</v>
      </c>
    </row>
    <row r="65" spans="1:1">
      <c r="A65" s="154" t="s">
        <v>207</v>
      </c>
    </row>
    <row r="66" spans="1:1">
      <c r="A66" s="1" t="s">
        <v>206</v>
      </c>
    </row>
  </sheetData>
  <mergeCells count="2">
    <mergeCell ref="A13:A14"/>
    <mergeCell ref="A4:J4"/>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70"/>
  <sheetViews>
    <sheetView zoomScaleNormal="100" zoomScaleSheetLayoutView="100" workbookViewId="0"/>
  </sheetViews>
  <sheetFormatPr defaultRowHeight="10.5"/>
  <cols>
    <col min="1" max="1" width="10.28515625" style="60" customWidth="1"/>
    <col min="2" max="10" width="9.85546875" style="60" customWidth="1"/>
    <col min="11" max="16384" width="9.140625" style="60"/>
  </cols>
  <sheetData>
    <row r="1" spans="1:15" ht="12">
      <c r="A1" s="131"/>
      <c r="B1" s="131"/>
      <c r="C1" s="131"/>
      <c r="D1" s="131"/>
      <c r="E1" s="131"/>
      <c r="F1" s="131"/>
      <c r="G1" s="131"/>
      <c r="H1" s="131"/>
      <c r="I1" s="131"/>
      <c r="J1" s="131"/>
      <c r="K1" s="131"/>
      <c r="L1" s="131"/>
      <c r="M1" s="131"/>
      <c r="N1" s="131"/>
      <c r="O1" s="131"/>
    </row>
    <row r="2" spans="1:15" ht="13.5" customHeight="1">
      <c r="A2" s="24" t="s">
        <v>80</v>
      </c>
      <c r="B2" s="24"/>
      <c r="C2" s="24"/>
      <c r="D2" s="24"/>
      <c r="E2" s="24"/>
      <c r="F2" s="24"/>
      <c r="G2" s="24"/>
      <c r="H2" s="24"/>
      <c r="I2" s="24"/>
      <c r="J2" s="24"/>
      <c r="K2" s="24"/>
      <c r="L2" s="24"/>
      <c r="M2" s="24"/>
      <c r="N2" s="24"/>
      <c r="O2" s="24"/>
    </row>
    <row r="3" spans="1:15" ht="10.5" customHeight="1">
      <c r="A3" s="130"/>
      <c r="B3" s="130"/>
      <c r="C3" s="130"/>
      <c r="D3" s="130"/>
      <c r="E3" s="130"/>
      <c r="F3" s="130"/>
      <c r="G3" s="130"/>
      <c r="H3" s="130"/>
      <c r="I3" s="130"/>
      <c r="J3" s="130"/>
      <c r="K3" s="130"/>
      <c r="L3" s="130"/>
      <c r="M3" s="130"/>
      <c r="N3" s="3"/>
      <c r="O3" s="3"/>
    </row>
    <row r="4" spans="1:15" ht="69.75" customHeight="1">
      <c r="A4" s="283" t="s">
        <v>342</v>
      </c>
      <c r="B4" s="283"/>
      <c r="C4" s="283"/>
      <c r="D4" s="283"/>
      <c r="E4" s="283"/>
      <c r="F4" s="283"/>
      <c r="G4" s="283"/>
      <c r="H4" s="283"/>
      <c r="I4" s="283"/>
      <c r="J4" s="283"/>
      <c r="K4" s="58"/>
      <c r="L4" s="58"/>
    </row>
    <row r="5" spans="1:15">
      <c r="A5" s="132" t="s">
        <v>319</v>
      </c>
      <c r="B5" s="132"/>
      <c r="C5" s="132"/>
      <c r="D5" s="132"/>
      <c r="E5" s="132"/>
      <c r="F5" s="132"/>
      <c r="G5" s="132"/>
      <c r="H5" s="132"/>
      <c r="I5" s="132"/>
      <c r="J5" s="132"/>
      <c r="K5" s="132"/>
      <c r="L5" s="132"/>
      <c r="M5" s="132"/>
      <c r="N5" s="132"/>
      <c r="O5" s="132"/>
    </row>
    <row r="6" spans="1:15">
      <c r="A6" s="132" t="s">
        <v>320</v>
      </c>
      <c r="B6" s="128"/>
      <c r="C6" s="128"/>
      <c r="D6" s="128"/>
      <c r="E6" s="128"/>
      <c r="F6" s="128"/>
      <c r="G6" s="128"/>
      <c r="H6" s="128"/>
      <c r="I6" s="128"/>
      <c r="J6" s="128"/>
      <c r="K6" s="128"/>
      <c r="L6" s="128"/>
      <c r="M6" s="128"/>
      <c r="N6" s="128"/>
      <c r="O6" s="128"/>
    </row>
    <row r="8" spans="1:15" s="104" customFormat="1" ht="13.5" customHeight="1">
      <c r="A8" s="119" t="s">
        <v>203</v>
      </c>
      <c r="B8" s="119"/>
      <c r="C8" s="119"/>
      <c r="D8" s="119"/>
      <c r="E8" s="119"/>
      <c r="F8" s="119"/>
      <c r="G8" s="119"/>
      <c r="H8" s="119"/>
      <c r="I8" s="119"/>
      <c r="J8" s="119"/>
    </row>
    <row r="9" spans="1:15" ht="10.5" customHeight="1"/>
    <row r="10" spans="1:15" ht="13.5" customHeight="1">
      <c r="A10" s="129" t="s">
        <v>277</v>
      </c>
      <c r="B10" s="129"/>
      <c r="C10" s="129"/>
      <c r="D10" s="129"/>
      <c r="E10" s="129"/>
      <c r="F10" s="129"/>
      <c r="G10" s="129"/>
      <c r="H10" s="129"/>
      <c r="I10" s="129"/>
      <c r="J10" s="129"/>
    </row>
    <row r="11" spans="1:15" ht="10.5" customHeight="1"/>
    <row r="12" spans="1:15" ht="10.5" customHeight="1">
      <c r="A12" s="82" t="s">
        <v>186</v>
      </c>
      <c r="B12" s="82"/>
      <c r="C12" s="82"/>
      <c r="D12" s="82"/>
      <c r="E12" s="82"/>
      <c r="F12" s="82"/>
      <c r="G12" s="82"/>
      <c r="H12" s="82"/>
      <c r="I12" s="82"/>
      <c r="J12" s="81" t="s">
        <v>341</v>
      </c>
    </row>
    <row r="13" spans="1:15" ht="12" customHeight="1">
      <c r="A13" s="282" t="s">
        <v>184</v>
      </c>
      <c r="B13" s="80"/>
      <c r="C13" s="77" t="s">
        <v>220</v>
      </c>
      <c r="D13" s="76"/>
      <c r="E13" s="79"/>
      <c r="F13" s="77" t="s">
        <v>102</v>
      </c>
      <c r="G13" s="76"/>
      <c r="H13" s="78"/>
      <c r="I13" s="77" t="s">
        <v>218</v>
      </c>
      <c r="J13" s="76"/>
    </row>
    <row r="14" spans="1:15" ht="12" customHeight="1">
      <c r="A14" s="281"/>
      <c r="B14" s="75" t="s">
        <v>47</v>
      </c>
      <c r="C14" s="75" t="s">
        <v>48</v>
      </c>
      <c r="D14" s="75" t="s">
        <v>49</v>
      </c>
      <c r="E14" s="75" t="s">
        <v>47</v>
      </c>
      <c r="F14" s="75" t="s">
        <v>48</v>
      </c>
      <c r="G14" s="75" t="s">
        <v>49</v>
      </c>
      <c r="H14" s="75" t="s">
        <v>47</v>
      </c>
      <c r="I14" s="75" t="s">
        <v>48</v>
      </c>
      <c r="J14" s="74" t="s">
        <v>49</v>
      </c>
    </row>
    <row r="15" spans="1:15" ht="5.25" customHeight="1">
      <c r="A15" s="103"/>
      <c r="B15" s="102"/>
      <c r="C15" s="101"/>
      <c r="D15" s="101"/>
      <c r="E15" s="101"/>
      <c r="F15" s="101"/>
      <c r="G15" s="101"/>
      <c r="H15" s="101"/>
      <c r="I15" s="101"/>
      <c r="J15" s="101"/>
    </row>
    <row r="16" spans="1:15" s="96" customFormat="1" ht="10.5" customHeight="1">
      <c r="A16" s="70" t="s">
        <v>177</v>
      </c>
      <c r="B16" s="97">
        <v>223352</v>
      </c>
      <c r="C16" s="124">
        <v>125266</v>
      </c>
      <c r="D16" s="124">
        <v>98086</v>
      </c>
      <c r="E16" s="124">
        <v>29602</v>
      </c>
      <c r="F16" s="124">
        <v>14888</v>
      </c>
      <c r="G16" s="124">
        <v>14714</v>
      </c>
      <c r="H16" s="123">
        <v>13.253519108850604</v>
      </c>
      <c r="I16" s="71">
        <v>11.885108489135121</v>
      </c>
      <c r="J16" s="71">
        <v>15.001121464836981</v>
      </c>
    </row>
    <row r="17" spans="1:10" ht="5.25" customHeight="1">
      <c r="A17" s="70"/>
      <c r="B17" s="68"/>
      <c r="C17" s="65"/>
      <c r="D17" s="65"/>
      <c r="E17" s="65"/>
      <c r="F17" s="65"/>
      <c r="G17" s="65"/>
      <c r="H17" s="92"/>
      <c r="I17" s="63"/>
      <c r="J17" s="63"/>
    </row>
    <row r="18" spans="1:10" ht="10.5" customHeight="1">
      <c r="A18" s="64" t="s">
        <v>176</v>
      </c>
      <c r="B18" s="112">
        <v>12340</v>
      </c>
      <c r="C18" s="121">
        <v>8944</v>
      </c>
      <c r="D18" s="121">
        <v>3396</v>
      </c>
      <c r="E18" s="121">
        <v>3891</v>
      </c>
      <c r="F18" s="121">
        <v>2856</v>
      </c>
      <c r="G18" s="121">
        <v>1035</v>
      </c>
      <c r="H18" s="117">
        <v>31.531604538087521</v>
      </c>
      <c r="I18" s="107">
        <v>31.932021466905187</v>
      </c>
      <c r="J18" s="107">
        <v>30.477031802120141</v>
      </c>
    </row>
    <row r="19" spans="1:10" ht="10.5" customHeight="1">
      <c r="A19" s="64" t="s">
        <v>174</v>
      </c>
      <c r="B19" s="112">
        <v>2678</v>
      </c>
      <c r="C19" s="121">
        <v>962</v>
      </c>
      <c r="D19" s="121">
        <v>1716</v>
      </c>
      <c r="E19" s="121">
        <v>806</v>
      </c>
      <c r="F19" s="121">
        <v>274</v>
      </c>
      <c r="G19" s="121">
        <v>532</v>
      </c>
      <c r="H19" s="117">
        <v>30.097087378640776</v>
      </c>
      <c r="I19" s="107">
        <v>28.482328482328484</v>
      </c>
      <c r="J19" s="107">
        <v>31.002331002331001</v>
      </c>
    </row>
    <row r="20" spans="1:10" ht="10.5" customHeight="1">
      <c r="A20" s="64" t="s">
        <v>167</v>
      </c>
      <c r="B20" s="112">
        <v>208334</v>
      </c>
      <c r="C20" s="121">
        <v>115360</v>
      </c>
      <c r="D20" s="121">
        <v>92974</v>
      </c>
      <c r="E20" s="121">
        <v>24905</v>
      </c>
      <c r="F20" s="121">
        <v>11758</v>
      </c>
      <c r="G20" s="121">
        <v>13147</v>
      </c>
      <c r="H20" s="117">
        <v>11.954361746042412</v>
      </c>
      <c r="I20" s="107">
        <v>10.192441054091539</v>
      </c>
      <c r="J20" s="107">
        <v>14.140512401316496</v>
      </c>
    </row>
    <row r="21" spans="1:10" ht="5.25" customHeight="1">
      <c r="A21" s="95"/>
      <c r="B21" s="112"/>
      <c r="C21" s="111"/>
      <c r="D21" s="111"/>
      <c r="E21" s="111"/>
      <c r="F21" s="111"/>
      <c r="G21" s="111"/>
      <c r="H21" s="117"/>
      <c r="I21" s="107"/>
      <c r="J21" s="107"/>
    </row>
    <row r="22" spans="1:10" ht="10.5" customHeight="1">
      <c r="A22" s="66" t="s">
        <v>175</v>
      </c>
      <c r="B22" s="115">
        <v>223237</v>
      </c>
      <c r="C22" s="120">
        <v>125178</v>
      </c>
      <c r="D22" s="120">
        <v>98059</v>
      </c>
      <c r="E22" s="120">
        <v>29570</v>
      </c>
      <c r="F22" s="120">
        <v>14862</v>
      </c>
      <c r="G22" s="120">
        <v>14708</v>
      </c>
      <c r="H22" s="122">
        <v>13.246012085810149</v>
      </c>
      <c r="I22" s="110">
        <v>11.872693284762498</v>
      </c>
      <c r="J22" s="110">
        <v>14.9991331749253</v>
      </c>
    </row>
    <row r="23" spans="1:10" ht="10.5" customHeight="1">
      <c r="A23" s="94" t="s">
        <v>200</v>
      </c>
      <c r="B23" s="112">
        <v>63998</v>
      </c>
      <c r="C23" s="111">
        <v>27895</v>
      </c>
      <c r="D23" s="113">
        <v>36103</v>
      </c>
      <c r="E23" s="121">
        <v>8164</v>
      </c>
      <c r="F23" s="111">
        <v>3392</v>
      </c>
      <c r="G23" s="111">
        <v>4772</v>
      </c>
      <c r="H23" s="107">
        <v>12.756648645270166</v>
      </c>
      <c r="I23" s="107">
        <v>12.159885284101094</v>
      </c>
      <c r="J23" s="107">
        <v>13.217738138104867</v>
      </c>
    </row>
    <row r="24" spans="1:10" ht="10.5" customHeight="1">
      <c r="A24" s="73" t="s">
        <v>199</v>
      </c>
      <c r="B24" s="112">
        <v>100318</v>
      </c>
      <c r="C24" s="113">
        <v>69160</v>
      </c>
      <c r="D24" s="113">
        <v>31158</v>
      </c>
      <c r="E24" s="121">
        <v>11592</v>
      </c>
      <c r="F24" s="111">
        <v>7166</v>
      </c>
      <c r="G24" s="111">
        <v>4426</v>
      </c>
      <c r="H24" s="107">
        <v>11.555254291353496</v>
      </c>
      <c r="I24" s="107">
        <v>10.361480624638519</v>
      </c>
      <c r="J24" s="107">
        <v>14.205019577636563</v>
      </c>
    </row>
    <row r="25" spans="1:10" ht="10.5" customHeight="1">
      <c r="A25" s="73" t="s">
        <v>198</v>
      </c>
      <c r="B25" s="112">
        <v>3272</v>
      </c>
      <c r="C25" s="113">
        <v>2608</v>
      </c>
      <c r="D25" s="113">
        <v>664</v>
      </c>
      <c r="E25" s="121">
        <v>410</v>
      </c>
      <c r="F25" s="111">
        <v>350</v>
      </c>
      <c r="G25" s="111">
        <v>60</v>
      </c>
      <c r="H25" s="107">
        <v>12.530562347188265</v>
      </c>
      <c r="I25" s="107">
        <v>13.420245398773007</v>
      </c>
      <c r="J25" s="107">
        <v>9.0361445783132535</v>
      </c>
    </row>
    <row r="26" spans="1:10" ht="10.5" customHeight="1">
      <c r="A26" s="73" t="s">
        <v>197</v>
      </c>
      <c r="B26" s="112">
        <v>8035</v>
      </c>
      <c r="C26" s="113">
        <v>6015</v>
      </c>
      <c r="D26" s="113">
        <v>2020</v>
      </c>
      <c r="E26" s="121">
        <v>1684</v>
      </c>
      <c r="F26" s="111">
        <v>1377</v>
      </c>
      <c r="G26" s="111">
        <v>307</v>
      </c>
      <c r="H26" s="107">
        <v>20.958307405102676</v>
      </c>
      <c r="I26" s="107">
        <v>22.892768079800501</v>
      </c>
      <c r="J26" s="107">
        <v>15.198019801980198</v>
      </c>
    </row>
    <row r="27" spans="1:10" ht="10.5" customHeight="1">
      <c r="A27" s="73" t="s">
        <v>196</v>
      </c>
      <c r="B27" s="112">
        <v>6074</v>
      </c>
      <c r="C27" s="113">
        <v>3684</v>
      </c>
      <c r="D27" s="113">
        <v>2390</v>
      </c>
      <c r="E27" s="121">
        <v>716</v>
      </c>
      <c r="F27" s="111">
        <v>437</v>
      </c>
      <c r="G27" s="111">
        <v>279</v>
      </c>
      <c r="H27" s="107">
        <v>11.787948633519921</v>
      </c>
      <c r="I27" s="107">
        <v>11.862106406080347</v>
      </c>
      <c r="J27" s="107">
        <v>11.673640167364017</v>
      </c>
    </row>
    <row r="28" spans="1:10" ht="10.5" customHeight="1">
      <c r="A28" s="73" t="s">
        <v>193</v>
      </c>
      <c r="B28" s="112">
        <v>6020</v>
      </c>
      <c r="C28" s="113">
        <v>1890</v>
      </c>
      <c r="D28" s="113">
        <v>4130</v>
      </c>
      <c r="E28" s="121">
        <v>1713</v>
      </c>
      <c r="F28" s="111">
        <v>498</v>
      </c>
      <c r="G28" s="111">
        <v>1215</v>
      </c>
      <c r="H28" s="107">
        <v>28.455149501661133</v>
      </c>
      <c r="I28" s="107">
        <v>26.349206349206352</v>
      </c>
      <c r="J28" s="107">
        <v>29.418886198547217</v>
      </c>
    </row>
    <row r="29" spans="1:10" ht="10.5" customHeight="1">
      <c r="A29" s="73" t="s">
        <v>202</v>
      </c>
      <c r="B29" s="112">
        <v>7785</v>
      </c>
      <c r="C29" s="113">
        <v>749</v>
      </c>
      <c r="D29" s="113">
        <v>7036</v>
      </c>
      <c r="E29" s="121">
        <v>832</v>
      </c>
      <c r="F29" s="111">
        <v>56</v>
      </c>
      <c r="G29" s="111">
        <v>776</v>
      </c>
      <c r="H29" s="107">
        <v>10.687219010918433</v>
      </c>
      <c r="I29" s="107">
        <v>7.4766355140186906</v>
      </c>
      <c r="J29" s="107">
        <v>11.028993746446845</v>
      </c>
    </row>
    <row r="30" spans="1:10" ht="10.5" customHeight="1">
      <c r="A30" s="73" t="s">
        <v>195</v>
      </c>
      <c r="B30" s="112">
        <v>10364</v>
      </c>
      <c r="C30" s="113">
        <v>4082</v>
      </c>
      <c r="D30" s="113">
        <v>6282</v>
      </c>
      <c r="E30" s="121">
        <v>1251</v>
      </c>
      <c r="F30" s="111">
        <v>363</v>
      </c>
      <c r="G30" s="111">
        <v>888</v>
      </c>
      <c r="H30" s="107">
        <v>12.070629100733306</v>
      </c>
      <c r="I30" s="107">
        <v>8.8926996570308674</v>
      </c>
      <c r="J30" s="107">
        <v>14.135625596943649</v>
      </c>
    </row>
    <row r="31" spans="1:10" ht="10.5" customHeight="1">
      <c r="A31" s="73" t="s">
        <v>201</v>
      </c>
      <c r="B31" s="112">
        <v>4984</v>
      </c>
      <c r="C31" s="113">
        <v>1422</v>
      </c>
      <c r="D31" s="113">
        <v>3562</v>
      </c>
      <c r="E31" s="121">
        <v>1559</v>
      </c>
      <c r="F31" s="111">
        <v>415</v>
      </c>
      <c r="G31" s="111">
        <v>1144</v>
      </c>
      <c r="H31" s="107">
        <v>31.280096308186195</v>
      </c>
      <c r="I31" s="107">
        <v>29.184247538677923</v>
      </c>
      <c r="J31" s="107">
        <v>32.116788321167881</v>
      </c>
    </row>
    <row r="32" spans="1:10" ht="10.5" customHeight="1">
      <c r="A32" s="73" t="s">
        <v>194</v>
      </c>
      <c r="B32" s="112">
        <v>12387</v>
      </c>
      <c r="C32" s="113">
        <v>7673</v>
      </c>
      <c r="D32" s="113">
        <v>4714</v>
      </c>
      <c r="E32" s="121">
        <v>1649</v>
      </c>
      <c r="F32" s="111">
        <v>808</v>
      </c>
      <c r="G32" s="111">
        <v>841</v>
      </c>
      <c r="H32" s="107">
        <v>13.312343586017599</v>
      </c>
      <c r="I32" s="107">
        <v>10.530431382770756</v>
      </c>
      <c r="J32" s="107">
        <v>17.840475180313959</v>
      </c>
    </row>
    <row r="33" spans="1:10" ht="6" customHeight="1">
      <c r="A33" s="93"/>
      <c r="B33" s="112"/>
      <c r="C33" s="111"/>
      <c r="D33" s="111"/>
      <c r="E33" s="113"/>
      <c r="F33" s="111"/>
      <c r="G33" s="111"/>
      <c r="H33" s="117"/>
      <c r="I33" s="117"/>
      <c r="J33" s="117"/>
    </row>
    <row r="34" spans="1:10" ht="10.5" customHeight="1">
      <c r="A34" s="89" t="s">
        <v>176</v>
      </c>
      <c r="B34" s="112">
        <v>12225</v>
      </c>
      <c r="C34" s="121">
        <v>8856</v>
      </c>
      <c r="D34" s="121">
        <v>3369</v>
      </c>
      <c r="E34" s="121">
        <v>3859</v>
      </c>
      <c r="F34" s="121">
        <v>2830</v>
      </c>
      <c r="G34" s="121">
        <v>1029</v>
      </c>
      <c r="H34" s="107">
        <v>31.566462167689163</v>
      </c>
      <c r="I34" s="107">
        <v>31.955736224028907</v>
      </c>
      <c r="J34" s="107">
        <v>30.543187889581482</v>
      </c>
    </row>
    <row r="35" spans="1:10" ht="10.5" customHeight="1">
      <c r="A35" s="73" t="s">
        <v>200</v>
      </c>
      <c r="B35" s="112">
        <v>608</v>
      </c>
      <c r="C35" s="113">
        <v>334</v>
      </c>
      <c r="D35" s="113">
        <v>274</v>
      </c>
      <c r="E35" s="121">
        <v>225</v>
      </c>
      <c r="F35" s="111">
        <v>128</v>
      </c>
      <c r="G35" s="113">
        <v>97</v>
      </c>
      <c r="H35" s="107">
        <v>37.006578947368425</v>
      </c>
      <c r="I35" s="107">
        <v>38.323353293413177</v>
      </c>
      <c r="J35" s="107">
        <v>35.401459854014597</v>
      </c>
    </row>
    <row r="36" spans="1:10" ht="10.5" customHeight="1">
      <c r="A36" s="73" t="s">
        <v>199</v>
      </c>
      <c r="B36" s="112">
        <v>1487</v>
      </c>
      <c r="C36" s="113">
        <v>1119</v>
      </c>
      <c r="D36" s="113">
        <v>368</v>
      </c>
      <c r="E36" s="121">
        <v>588</v>
      </c>
      <c r="F36" s="111">
        <v>444</v>
      </c>
      <c r="G36" s="113">
        <v>144</v>
      </c>
      <c r="H36" s="107">
        <v>39.542703429724277</v>
      </c>
      <c r="I36" s="107">
        <v>39.678284182305632</v>
      </c>
      <c r="J36" s="107">
        <v>39.130434782608695</v>
      </c>
    </row>
    <row r="37" spans="1:10" ht="10.5" customHeight="1">
      <c r="A37" s="73" t="s">
        <v>198</v>
      </c>
      <c r="B37" s="112">
        <v>862</v>
      </c>
      <c r="C37" s="113">
        <v>733</v>
      </c>
      <c r="D37" s="113">
        <v>129</v>
      </c>
      <c r="E37" s="121">
        <v>319</v>
      </c>
      <c r="F37" s="111">
        <v>286</v>
      </c>
      <c r="G37" s="113">
        <v>33</v>
      </c>
      <c r="H37" s="107">
        <v>37.006960556844547</v>
      </c>
      <c r="I37" s="107">
        <v>39.017735334242836</v>
      </c>
      <c r="J37" s="107">
        <v>25.581395348837212</v>
      </c>
    </row>
    <row r="38" spans="1:10" ht="10.5" customHeight="1">
      <c r="A38" s="73" t="s">
        <v>197</v>
      </c>
      <c r="B38" s="112">
        <v>5875</v>
      </c>
      <c r="C38" s="113">
        <v>4709</v>
      </c>
      <c r="D38" s="113">
        <v>1166</v>
      </c>
      <c r="E38" s="121">
        <v>1562</v>
      </c>
      <c r="F38" s="111">
        <v>1310</v>
      </c>
      <c r="G38" s="113">
        <v>252</v>
      </c>
      <c r="H38" s="107">
        <v>26.587234042553192</v>
      </c>
      <c r="I38" s="107">
        <v>27.819069866213635</v>
      </c>
      <c r="J38" s="107">
        <v>21.612349914236706</v>
      </c>
    </row>
    <row r="39" spans="1:10" ht="10.5" customHeight="1">
      <c r="A39" s="73" t="s">
        <v>196</v>
      </c>
      <c r="B39" s="112">
        <v>947</v>
      </c>
      <c r="C39" s="113">
        <v>615</v>
      </c>
      <c r="D39" s="113">
        <v>332</v>
      </c>
      <c r="E39" s="121">
        <v>320</v>
      </c>
      <c r="F39" s="111">
        <v>220</v>
      </c>
      <c r="G39" s="113">
        <v>100</v>
      </c>
      <c r="H39" s="107">
        <v>33.790918690601899</v>
      </c>
      <c r="I39" s="107">
        <v>35.772357723577237</v>
      </c>
      <c r="J39" s="107">
        <v>30.120481927710845</v>
      </c>
    </row>
    <row r="40" spans="1:10" ht="10.5" customHeight="1">
      <c r="A40" s="73" t="s">
        <v>193</v>
      </c>
      <c r="B40" s="112">
        <v>880</v>
      </c>
      <c r="C40" s="113">
        <v>499</v>
      </c>
      <c r="D40" s="113">
        <v>381</v>
      </c>
      <c r="E40" s="121">
        <v>342</v>
      </c>
      <c r="F40" s="111">
        <v>185</v>
      </c>
      <c r="G40" s="113">
        <v>157</v>
      </c>
      <c r="H40" s="107">
        <v>38.86363636363636</v>
      </c>
      <c r="I40" s="107">
        <v>37.074148296593187</v>
      </c>
      <c r="J40" s="107">
        <v>41.207349081364832</v>
      </c>
    </row>
    <row r="41" spans="1:10" ht="10.5" customHeight="1">
      <c r="A41" s="73" t="s">
        <v>195</v>
      </c>
      <c r="B41" s="112">
        <v>1154</v>
      </c>
      <c r="C41" s="111">
        <v>577</v>
      </c>
      <c r="D41" s="111">
        <v>577</v>
      </c>
      <c r="E41" s="121">
        <v>378</v>
      </c>
      <c r="F41" s="111">
        <v>171</v>
      </c>
      <c r="G41" s="111">
        <v>207</v>
      </c>
      <c r="H41" s="117">
        <v>32.755632582322356</v>
      </c>
      <c r="I41" s="107">
        <v>29.636048526863085</v>
      </c>
      <c r="J41" s="107">
        <v>35.875216637781634</v>
      </c>
    </row>
    <row r="42" spans="1:10" ht="10.5" customHeight="1">
      <c r="A42" s="93" t="s">
        <v>194</v>
      </c>
      <c r="B42" s="112">
        <v>412</v>
      </c>
      <c r="C42" s="111">
        <v>270</v>
      </c>
      <c r="D42" s="111">
        <v>142</v>
      </c>
      <c r="E42" s="121">
        <v>125</v>
      </c>
      <c r="F42" s="111">
        <v>86</v>
      </c>
      <c r="G42" s="111">
        <v>39</v>
      </c>
      <c r="H42" s="117">
        <v>30.339805825242717</v>
      </c>
      <c r="I42" s="107">
        <v>31.851851851851855</v>
      </c>
      <c r="J42" s="107">
        <v>27.464788732394368</v>
      </c>
    </row>
    <row r="43" spans="1:10" ht="6" customHeight="1">
      <c r="A43" s="73"/>
      <c r="B43" s="112"/>
      <c r="C43" s="111"/>
      <c r="D43" s="111"/>
      <c r="E43" s="111"/>
      <c r="F43" s="111"/>
      <c r="G43" s="111"/>
      <c r="H43" s="117"/>
      <c r="I43" s="107"/>
      <c r="J43" s="107"/>
    </row>
    <row r="44" spans="1:10" ht="10.5" customHeight="1">
      <c r="A44" s="89" t="s">
        <v>174</v>
      </c>
      <c r="B44" s="112">
        <v>2678</v>
      </c>
      <c r="C44" s="121">
        <v>962</v>
      </c>
      <c r="D44" s="121">
        <v>1716</v>
      </c>
      <c r="E44" s="121">
        <v>806</v>
      </c>
      <c r="F44" s="121">
        <v>274</v>
      </c>
      <c r="G44" s="121">
        <v>532</v>
      </c>
      <c r="H44" s="117">
        <v>30.097087378640776</v>
      </c>
      <c r="I44" s="107">
        <v>28.482328482328484</v>
      </c>
      <c r="J44" s="107">
        <v>31.002331002331001</v>
      </c>
    </row>
    <row r="45" spans="1:10" ht="10.5" customHeight="1">
      <c r="A45" s="73" t="s">
        <v>192</v>
      </c>
      <c r="B45" s="112">
        <v>752</v>
      </c>
      <c r="C45" s="111">
        <v>296</v>
      </c>
      <c r="D45" s="111">
        <v>456</v>
      </c>
      <c r="E45" s="121">
        <v>104</v>
      </c>
      <c r="F45" s="111">
        <v>33</v>
      </c>
      <c r="G45" s="111">
        <v>71</v>
      </c>
      <c r="H45" s="117">
        <v>13.829787234042554</v>
      </c>
      <c r="I45" s="107">
        <v>11.148648648648649</v>
      </c>
      <c r="J45" s="107">
        <v>15.570175438596493</v>
      </c>
    </row>
    <row r="46" spans="1:10" ht="10.5" customHeight="1">
      <c r="A46" s="73" t="s">
        <v>187</v>
      </c>
      <c r="B46" s="112">
        <v>444</v>
      </c>
      <c r="C46" s="111">
        <v>187</v>
      </c>
      <c r="D46" s="111">
        <v>257</v>
      </c>
      <c r="E46" s="121">
        <v>103</v>
      </c>
      <c r="F46" s="111">
        <v>47</v>
      </c>
      <c r="G46" s="111">
        <v>56</v>
      </c>
      <c r="H46" s="117">
        <v>23.198198198198199</v>
      </c>
      <c r="I46" s="107">
        <v>25.133689839572192</v>
      </c>
      <c r="J46" s="107">
        <v>21.789883268482491</v>
      </c>
    </row>
    <row r="47" spans="1:10" ht="10.5" customHeight="1">
      <c r="A47" s="73" t="s">
        <v>169</v>
      </c>
      <c r="B47" s="112">
        <v>754</v>
      </c>
      <c r="C47" s="111">
        <v>157</v>
      </c>
      <c r="D47" s="111">
        <v>597</v>
      </c>
      <c r="E47" s="121">
        <v>200</v>
      </c>
      <c r="F47" s="111">
        <v>36</v>
      </c>
      <c r="G47" s="111">
        <v>164</v>
      </c>
      <c r="H47" s="107">
        <v>26.525198938992045</v>
      </c>
      <c r="I47" s="107">
        <v>22.929936305732486</v>
      </c>
      <c r="J47" s="107">
        <v>27.470686767169177</v>
      </c>
    </row>
    <row r="48" spans="1:10" ht="10.5" customHeight="1">
      <c r="A48" s="73" t="s">
        <v>168</v>
      </c>
      <c r="B48" s="112">
        <v>728</v>
      </c>
      <c r="C48" s="111">
        <v>322</v>
      </c>
      <c r="D48" s="111">
        <v>406</v>
      </c>
      <c r="E48" s="121">
        <v>207</v>
      </c>
      <c r="F48" s="111">
        <v>82</v>
      </c>
      <c r="G48" s="111">
        <v>125</v>
      </c>
      <c r="H48" s="107">
        <v>28.434065934065934</v>
      </c>
      <c r="I48" s="107">
        <v>25.465838509316768</v>
      </c>
      <c r="J48" s="107">
        <v>30.78817733990148</v>
      </c>
    </row>
    <row r="49" spans="1:10" ht="5.25" customHeight="1">
      <c r="A49" s="73"/>
      <c r="B49" s="112"/>
      <c r="C49" s="111"/>
      <c r="D49" s="111"/>
      <c r="E49" s="111"/>
      <c r="F49" s="111"/>
      <c r="G49" s="111"/>
      <c r="H49" s="107"/>
      <c r="I49" s="107"/>
      <c r="J49" s="107"/>
    </row>
    <row r="50" spans="1:10" ht="10.5" customHeight="1">
      <c r="A50" s="89" t="s">
        <v>188</v>
      </c>
      <c r="B50" s="112">
        <v>208334</v>
      </c>
      <c r="C50" s="121">
        <v>115360</v>
      </c>
      <c r="D50" s="121">
        <v>92974</v>
      </c>
      <c r="E50" s="121">
        <v>24905</v>
      </c>
      <c r="F50" s="121">
        <v>11758</v>
      </c>
      <c r="G50" s="121">
        <v>13147</v>
      </c>
      <c r="H50" s="107">
        <v>11.954361746042412</v>
      </c>
      <c r="I50" s="107">
        <v>10.192441054091539</v>
      </c>
      <c r="J50" s="107">
        <v>14.140512401316496</v>
      </c>
    </row>
    <row r="51" spans="1:10" ht="10.5" customHeight="1">
      <c r="A51" s="73" t="s">
        <v>192</v>
      </c>
      <c r="B51" s="112">
        <v>62638</v>
      </c>
      <c r="C51" s="111">
        <v>27265</v>
      </c>
      <c r="D51" s="111">
        <v>35373</v>
      </c>
      <c r="E51" s="121">
        <v>7835</v>
      </c>
      <c r="F51" s="111">
        <v>3231</v>
      </c>
      <c r="G51" s="111">
        <v>4604</v>
      </c>
      <c r="H51" s="107">
        <v>12.508381493661993</v>
      </c>
      <c r="I51" s="107">
        <v>11.850357601320374</v>
      </c>
      <c r="J51" s="107">
        <v>13.01557685240155</v>
      </c>
    </row>
    <row r="52" spans="1:10" ht="10.5" customHeight="1">
      <c r="A52" s="73" t="s">
        <v>187</v>
      </c>
      <c r="B52" s="112">
        <v>98387</v>
      </c>
      <c r="C52" s="111">
        <v>67854</v>
      </c>
      <c r="D52" s="111">
        <v>30533</v>
      </c>
      <c r="E52" s="121">
        <v>10901</v>
      </c>
      <c r="F52" s="111">
        <v>6675</v>
      </c>
      <c r="G52" s="111">
        <v>4226</v>
      </c>
      <c r="H52" s="107">
        <v>11.079715816113918</v>
      </c>
      <c r="I52" s="107">
        <v>9.837297727473695</v>
      </c>
      <c r="J52" s="107">
        <v>13.840762453738579</v>
      </c>
    </row>
    <row r="53" spans="1:10" ht="10.5" customHeight="1">
      <c r="A53" s="73" t="s">
        <v>191</v>
      </c>
      <c r="B53" s="112">
        <v>2410</v>
      </c>
      <c r="C53" s="111">
        <v>1875</v>
      </c>
      <c r="D53" s="111">
        <v>535</v>
      </c>
      <c r="E53" s="121">
        <v>91</v>
      </c>
      <c r="F53" s="111">
        <v>64</v>
      </c>
      <c r="G53" s="111">
        <v>27</v>
      </c>
      <c r="H53" s="107">
        <v>3.7759336099585061</v>
      </c>
      <c r="I53" s="107">
        <v>3.4133333333333336</v>
      </c>
      <c r="J53" s="107">
        <v>5.0467289719626169</v>
      </c>
    </row>
    <row r="54" spans="1:10" ht="10.5" customHeight="1">
      <c r="A54" s="73" t="s">
        <v>189</v>
      </c>
      <c r="B54" s="112">
        <v>2160</v>
      </c>
      <c r="C54" s="111">
        <v>1306</v>
      </c>
      <c r="D54" s="111">
        <v>854</v>
      </c>
      <c r="E54" s="121">
        <v>122</v>
      </c>
      <c r="F54" s="111">
        <v>67</v>
      </c>
      <c r="G54" s="111">
        <v>55</v>
      </c>
      <c r="H54" s="107">
        <v>5.6481481481481479</v>
      </c>
      <c r="I54" s="107">
        <v>5.1301684532924963</v>
      </c>
      <c r="J54" s="107">
        <v>6.4402810304449654</v>
      </c>
    </row>
    <row r="55" spans="1:10" ht="10.5" customHeight="1">
      <c r="A55" s="73" t="s">
        <v>173</v>
      </c>
      <c r="B55" s="112">
        <v>5127</v>
      </c>
      <c r="C55" s="113">
        <v>3069</v>
      </c>
      <c r="D55" s="113">
        <v>2058</v>
      </c>
      <c r="E55" s="121">
        <v>396</v>
      </c>
      <c r="F55" s="113">
        <v>217</v>
      </c>
      <c r="G55" s="113">
        <v>179</v>
      </c>
      <c r="H55" s="107">
        <v>7.7238150965476882</v>
      </c>
      <c r="I55" s="107">
        <v>7.0707070707070701</v>
      </c>
      <c r="J55" s="107">
        <v>8.6977648202137985</v>
      </c>
    </row>
    <row r="56" spans="1:10" ht="10.5" customHeight="1">
      <c r="A56" s="73" t="s">
        <v>196</v>
      </c>
      <c r="B56" s="112">
        <v>5140</v>
      </c>
      <c r="C56" s="113">
        <v>1391</v>
      </c>
      <c r="D56" s="113">
        <v>3749</v>
      </c>
      <c r="E56" s="121">
        <v>1179</v>
      </c>
      <c r="F56" s="113">
        <v>237</v>
      </c>
      <c r="G56" s="113">
        <v>942</v>
      </c>
      <c r="H56" s="107">
        <v>22.937743190661479</v>
      </c>
      <c r="I56" s="107">
        <v>17.038102084831056</v>
      </c>
      <c r="J56" s="107">
        <v>25.126700453454255</v>
      </c>
    </row>
    <row r="57" spans="1:10" ht="10.5" customHeight="1">
      <c r="A57" s="73" t="s">
        <v>172</v>
      </c>
      <c r="B57" s="112">
        <v>7785</v>
      </c>
      <c r="C57" s="111">
        <v>749</v>
      </c>
      <c r="D57" s="111">
        <v>7036</v>
      </c>
      <c r="E57" s="121">
        <v>832</v>
      </c>
      <c r="F57" s="111">
        <v>56</v>
      </c>
      <c r="G57" s="111">
        <v>776</v>
      </c>
      <c r="H57" s="117">
        <v>10.687219010918433</v>
      </c>
      <c r="I57" s="107">
        <v>7.4766355140186906</v>
      </c>
      <c r="J57" s="107">
        <v>11.028993746446845</v>
      </c>
    </row>
    <row r="58" spans="1:10" ht="10.5" customHeight="1">
      <c r="A58" s="91" t="s">
        <v>170</v>
      </c>
      <c r="B58" s="112">
        <v>9210</v>
      </c>
      <c r="C58" s="111">
        <v>3505</v>
      </c>
      <c r="D58" s="111">
        <v>5705</v>
      </c>
      <c r="E58" s="121">
        <v>873</v>
      </c>
      <c r="F58" s="111">
        <v>192</v>
      </c>
      <c r="G58" s="111">
        <v>681</v>
      </c>
      <c r="H58" s="117">
        <v>9.4788273615635177</v>
      </c>
      <c r="I58" s="107">
        <v>5.477888730385164</v>
      </c>
      <c r="J58" s="107">
        <v>11.936897458369851</v>
      </c>
    </row>
    <row r="59" spans="1:10" ht="10.5" customHeight="1">
      <c r="A59" s="73" t="s">
        <v>169</v>
      </c>
      <c r="B59" s="112">
        <v>4230</v>
      </c>
      <c r="C59" s="111">
        <v>1265</v>
      </c>
      <c r="D59" s="111">
        <v>2965</v>
      </c>
      <c r="E59" s="121">
        <v>1359</v>
      </c>
      <c r="F59" s="111">
        <v>379</v>
      </c>
      <c r="G59" s="111">
        <v>980</v>
      </c>
      <c r="H59" s="117">
        <v>32.12765957446809</v>
      </c>
      <c r="I59" s="107">
        <v>29.960474308300395</v>
      </c>
      <c r="J59" s="107">
        <v>33.052276559865092</v>
      </c>
    </row>
    <row r="60" spans="1:10" ht="10.5" customHeight="1">
      <c r="A60" s="73" t="s">
        <v>168</v>
      </c>
      <c r="B60" s="112">
        <v>11247</v>
      </c>
      <c r="C60" s="111">
        <v>7081</v>
      </c>
      <c r="D60" s="111">
        <v>4166</v>
      </c>
      <c r="E60" s="121">
        <v>1317</v>
      </c>
      <c r="F60" s="111">
        <v>640</v>
      </c>
      <c r="G60" s="111">
        <v>677</v>
      </c>
      <c r="H60" s="117">
        <v>11.709789277140571</v>
      </c>
      <c r="I60" s="107">
        <v>9.0382714305888996</v>
      </c>
      <c r="J60" s="107">
        <v>16.250600096015365</v>
      </c>
    </row>
    <row r="61" spans="1:10" ht="5.25" customHeight="1">
      <c r="A61" s="90"/>
      <c r="B61" s="112"/>
      <c r="C61" s="111"/>
      <c r="D61" s="111"/>
      <c r="E61" s="111"/>
      <c r="F61" s="111"/>
      <c r="G61" s="111"/>
      <c r="H61" s="117"/>
      <c r="I61" s="107"/>
      <c r="J61" s="107"/>
    </row>
    <row r="62" spans="1:10" ht="10.5" customHeight="1">
      <c r="A62" s="66" t="s">
        <v>190</v>
      </c>
      <c r="B62" s="115">
        <v>115</v>
      </c>
      <c r="C62" s="120">
        <v>88</v>
      </c>
      <c r="D62" s="120">
        <v>27</v>
      </c>
      <c r="E62" s="120">
        <v>32</v>
      </c>
      <c r="F62" s="120">
        <v>26</v>
      </c>
      <c r="G62" s="120">
        <v>6</v>
      </c>
      <c r="H62" s="122">
        <v>27.826086956521738</v>
      </c>
      <c r="I62" s="110">
        <v>29.545454545454547</v>
      </c>
      <c r="J62" s="110">
        <v>22.222222222222221</v>
      </c>
    </row>
    <row r="63" spans="1:10" ht="10.5" customHeight="1">
      <c r="A63" s="73" t="s">
        <v>189</v>
      </c>
      <c r="B63" s="112">
        <v>115</v>
      </c>
      <c r="C63" s="121">
        <v>88</v>
      </c>
      <c r="D63" s="121">
        <v>27</v>
      </c>
      <c r="E63" s="121">
        <v>32</v>
      </c>
      <c r="F63" s="121">
        <v>26</v>
      </c>
      <c r="G63" s="121">
        <v>6</v>
      </c>
      <c r="H63" s="117">
        <v>27.826086956521738</v>
      </c>
      <c r="I63" s="107">
        <v>29.545454545454547</v>
      </c>
      <c r="J63" s="107">
        <v>22.222222222222221</v>
      </c>
    </row>
    <row r="64" spans="1:10" ht="5.25" customHeight="1">
      <c r="A64" s="73"/>
      <c r="B64" s="112"/>
      <c r="C64" s="111"/>
      <c r="D64" s="111"/>
      <c r="E64" s="121"/>
      <c r="F64" s="111"/>
      <c r="G64" s="111"/>
      <c r="H64" s="117"/>
      <c r="I64" s="107"/>
      <c r="J64" s="107"/>
    </row>
    <row r="65" spans="1:10" ht="10.5" customHeight="1">
      <c r="A65" s="89" t="s">
        <v>176</v>
      </c>
      <c r="B65" s="112">
        <v>115</v>
      </c>
      <c r="C65" s="113">
        <v>88</v>
      </c>
      <c r="D65" s="113">
        <v>27</v>
      </c>
      <c r="E65" s="121">
        <v>32</v>
      </c>
      <c r="F65" s="111">
        <v>26</v>
      </c>
      <c r="G65" s="113">
        <v>6</v>
      </c>
      <c r="H65" s="107">
        <v>27.826086956521738</v>
      </c>
      <c r="I65" s="107">
        <v>29.545454545454547</v>
      </c>
      <c r="J65" s="107">
        <v>22.222222222222221</v>
      </c>
    </row>
    <row r="66" spans="1:10" ht="10.5" customHeight="1">
      <c r="A66" s="73" t="s">
        <v>189</v>
      </c>
      <c r="B66" s="112">
        <v>115</v>
      </c>
      <c r="C66" s="127">
        <v>88</v>
      </c>
      <c r="D66" s="127">
        <v>27</v>
      </c>
      <c r="E66" s="121">
        <v>32</v>
      </c>
      <c r="F66" s="127">
        <v>26</v>
      </c>
      <c r="G66" s="113">
        <v>6</v>
      </c>
      <c r="H66" s="107">
        <v>27.826086956521738</v>
      </c>
      <c r="I66" s="107">
        <v>29.545454545454547</v>
      </c>
      <c r="J66" s="107">
        <v>22.222222222222221</v>
      </c>
    </row>
    <row r="67" spans="1:10" ht="5.25" customHeight="1">
      <c r="A67" s="86"/>
      <c r="B67" s="85"/>
      <c r="C67" s="62"/>
      <c r="D67" s="62"/>
      <c r="E67" s="84"/>
      <c r="F67" s="84"/>
      <c r="G67" s="84"/>
      <c r="H67" s="62"/>
      <c r="I67" s="62"/>
      <c r="J67" s="62"/>
    </row>
    <row r="68" spans="1:10">
      <c r="A68" s="61" t="s">
        <v>166</v>
      </c>
    </row>
    <row r="69" spans="1:10">
      <c r="A69" s="61" t="s">
        <v>207</v>
      </c>
    </row>
    <row r="70" spans="1:10">
      <c r="A70" s="60" t="s">
        <v>206</v>
      </c>
    </row>
  </sheetData>
  <mergeCells count="2">
    <mergeCell ref="A13:A14"/>
    <mergeCell ref="A4:J4"/>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0"/>
  <sheetViews>
    <sheetView zoomScaleNormal="100" zoomScaleSheetLayoutView="100" workbookViewId="0">
      <pane ySplit="14" topLeftCell="A15" activePane="bottomLeft" state="frozen"/>
      <selection pane="bottomLeft"/>
    </sheetView>
  </sheetViews>
  <sheetFormatPr defaultRowHeight="10.5"/>
  <cols>
    <col min="1" max="1" width="12.85546875" style="60" customWidth="1"/>
    <col min="2" max="2" width="10.28515625" style="60" customWidth="1"/>
    <col min="3" max="16384" width="9.140625" style="60"/>
  </cols>
  <sheetData>
    <row r="1" spans="1:15" ht="12">
      <c r="A1" s="131"/>
      <c r="B1" s="131"/>
      <c r="C1" s="131"/>
      <c r="D1" s="131"/>
      <c r="E1" s="131"/>
      <c r="F1" s="131"/>
      <c r="G1" s="131"/>
      <c r="H1" s="131"/>
      <c r="I1" s="131"/>
      <c r="J1" s="131"/>
      <c r="K1" s="131"/>
      <c r="L1" s="131"/>
      <c r="M1" s="131"/>
      <c r="N1" s="131"/>
      <c r="O1" s="131"/>
    </row>
    <row r="2" spans="1:15" ht="13.5" customHeight="1">
      <c r="A2" s="24" t="s">
        <v>80</v>
      </c>
      <c r="B2" s="24"/>
      <c r="C2" s="24"/>
      <c r="D2" s="24"/>
      <c r="E2" s="24"/>
      <c r="F2" s="24"/>
      <c r="G2" s="24"/>
      <c r="H2" s="24"/>
      <c r="I2" s="24"/>
      <c r="J2" s="24"/>
      <c r="K2" s="24"/>
      <c r="L2" s="24"/>
      <c r="M2" s="24"/>
      <c r="N2" s="24"/>
      <c r="O2" s="24"/>
    </row>
    <row r="3" spans="1:15" ht="10.5" customHeight="1">
      <c r="A3" s="130"/>
      <c r="B3" s="130"/>
      <c r="C3" s="130"/>
      <c r="D3" s="130"/>
      <c r="E3" s="130"/>
      <c r="F3" s="130"/>
      <c r="G3" s="130"/>
      <c r="H3" s="130"/>
      <c r="I3" s="130"/>
      <c r="J3" s="130"/>
      <c r="K3" s="130"/>
      <c r="L3" s="130"/>
      <c r="M3" s="130"/>
      <c r="N3" s="3"/>
      <c r="O3" s="3"/>
    </row>
    <row r="4" spans="1:15" ht="56.25" customHeight="1">
      <c r="A4" s="283" t="s">
        <v>321</v>
      </c>
      <c r="B4" s="283"/>
      <c r="C4" s="283"/>
      <c r="D4" s="283"/>
      <c r="E4" s="283"/>
      <c r="F4" s="283"/>
      <c r="G4" s="283"/>
      <c r="H4" s="283"/>
      <c r="I4" s="283"/>
      <c r="J4" s="283"/>
      <c r="K4" s="58"/>
      <c r="L4" s="58"/>
    </row>
    <row r="5" spans="1:15">
      <c r="A5" s="132" t="s">
        <v>319</v>
      </c>
      <c r="B5" s="132"/>
      <c r="C5" s="132"/>
      <c r="D5" s="132"/>
      <c r="E5" s="132"/>
      <c r="F5" s="132"/>
      <c r="G5" s="132"/>
      <c r="H5" s="132"/>
      <c r="I5" s="132"/>
      <c r="J5" s="132"/>
      <c r="K5" s="132"/>
      <c r="L5" s="132"/>
      <c r="M5" s="132"/>
      <c r="N5" s="132"/>
      <c r="O5" s="132"/>
    </row>
    <row r="6" spans="1:15">
      <c r="A6" s="132" t="s">
        <v>320</v>
      </c>
      <c r="B6" s="128"/>
      <c r="C6" s="128"/>
      <c r="D6" s="128"/>
      <c r="E6" s="128"/>
      <c r="F6" s="128"/>
      <c r="G6" s="128"/>
      <c r="H6" s="128"/>
      <c r="I6" s="128"/>
      <c r="J6" s="128"/>
      <c r="K6" s="128"/>
      <c r="L6" s="128"/>
      <c r="M6" s="128"/>
      <c r="N6" s="128"/>
      <c r="O6" s="128"/>
    </row>
    <row r="8" spans="1:15" s="104" customFormat="1" ht="13.5" customHeight="1">
      <c r="A8" s="119" t="s">
        <v>203</v>
      </c>
      <c r="B8" s="119"/>
      <c r="C8" s="119"/>
      <c r="D8" s="119"/>
      <c r="E8" s="119"/>
      <c r="F8" s="119"/>
      <c r="G8" s="119"/>
      <c r="H8" s="119"/>
      <c r="I8" s="119"/>
      <c r="J8" s="119"/>
    </row>
    <row r="9" spans="1:15" ht="10.5" customHeight="1"/>
    <row r="10" spans="1:15" ht="13.5" customHeight="1">
      <c r="A10" s="129" t="s">
        <v>277</v>
      </c>
      <c r="B10" s="129"/>
      <c r="C10" s="129"/>
      <c r="D10" s="129"/>
      <c r="E10" s="129"/>
      <c r="F10" s="129"/>
      <c r="G10" s="129"/>
      <c r="H10" s="129"/>
      <c r="I10" s="129"/>
      <c r="J10" s="129"/>
    </row>
    <row r="11" spans="1:15" ht="10.5" customHeight="1"/>
    <row r="12" spans="1:15" ht="10.5" customHeight="1">
      <c r="A12" s="2" t="s">
        <v>186</v>
      </c>
      <c r="B12" s="2"/>
      <c r="C12" s="2"/>
      <c r="D12" s="2"/>
      <c r="E12" s="2"/>
      <c r="F12" s="2"/>
      <c r="G12" s="2"/>
      <c r="H12" s="2"/>
      <c r="I12" s="2"/>
      <c r="J12" s="57" t="s">
        <v>322</v>
      </c>
    </row>
    <row r="13" spans="1:15" ht="12" customHeight="1">
      <c r="A13" s="284" t="s">
        <v>184</v>
      </c>
      <c r="B13" s="56"/>
      <c r="C13" s="19" t="s">
        <v>323</v>
      </c>
      <c r="D13" s="22"/>
      <c r="E13" s="55"/>
      <c r="F13" s="19" t="s">
        <v>324</v>
      </c>
      <c r="G13" s="22"/>
      <c r="H13" s="11"/>
      <c r="I13" s="19" t="s">
        <v>325</v>
      </c>
      <c r="J13" s="22"/>
    </row>
    <row r="14" spans="1:15" ht="12" customHeight="1">
      <c r="A14" s="285"/>
      <c r="B14" s="8" t="s">
        <v>326</v>
      </c>
      <c r="C14" s="8" t="s">
        <v>327</v>
      </c>
      <c r="D14" s="8" t="s">
        <v>328</v>
      </c>
      <c r="E14" s="8" t="s">
        <v>326</v>
      </c>
      <c r="F14" s="8" t="s">
        <v>327</v>
      </c>
      <c r="G14" s="8" t="s">
        <v>328</v>
      </c>
      <c r="H14" s="8" t="s">
        <v>326</v>
      </c>
      <c r="I14" s="8" t="s">
        <v>327</v>
      </c>
      <c r="J14" s="9" t="s">
        <v>328</v>
      </c>
    </row>
    <row r="15" spans="1:15" ht="5.25" customHeight="1">
      <c r="A15" s="133"/>
      <c r="B15" s="134"/>
      <c r="C15" s="52"/>
      <c r="D15" s="52"/>
      <c r="E15" s="52"/>
      <c r="F15" s="52"/>
      <c r="G15" s="52"/>
      <c r="H15" s="52"/>
      <c r="I15" s="52"/>
      <c r="J15" s="52"/>
    </row>
    <row r="16" spans="1:15" s="96" customFormat="1" ht="10.5" customHeight="1">
      <c r="A16" s="70" t="s">
        <v>177</v>
      </c>
      <c r="B16" s="40">
        <v>233926</v>
      </c>
      <c r="C16" s="135">
        <v>128291</v>
      </c>
      <c r="D16" s="135">
        <v>105635</v>
      </c>
      <c r="E16" s="135">
        <v>29066</v>
      </c>
      <c r="F16" s="135">
        <v>14559</v>
      </c>
      <c r="G16" s="135">
        <v>14507</v>
      </c>
      <c r="H16" s="136">
        <v>12.425296888759693</v>
      </c>
      <c r="I16" s="47">
        <v>11.34841882906829</v>
      </c>
      <c r="J16" s="47">
        <v>13.733137691106167</v>
      </c>
    </row>
    <row r="17" spans="1:10" ht="5.25" customHeight="1">
      <c r="A17" s="70"/>
      <c r="B17" s="21"/>
      <c r="C17" s="137"/>
      <c r="D17" s="137"/>
      <c r="E17" s="137"/>
      <c r="F17" s="137"/>
      <c r="G17" s="137"/>
      <c r="H17" s="138"/>
      <c r="I17" s="23"/>
      <c r="J17" s="23"/>
    </row>
    <row r="18" spans="1:10" ht="10.5" customHeight="1">
      <c r="A18" s="64" t="s">
        <v>329</v>
      </c>
      <c r="B18" s="139">
        <v>12829</v>
      </c>
      <c r="C18" s="140">
        <v>9254</v>
      </c>
      <c r="D18" s="140">
        <v>3575</v>
      </c>
      <c r="E18" s="140">
        <v>3934</v>
      </c>
      <c r="F18" s="140">
        <v>2883</v>
      </c>
      <c r="G18" s="140">
        <v>1051</v>
      </c>
      <c r="H18" s="141">
        <v>30.664899836308361</v>
      </c>
      <c r="I18" s="142">
        <v>31.154095526258914</v>
      </c>
      <c r="J18" s="142">
        <v>29.3986013986014</v>
      </c>
    </row>
    <row r="19" spans="1:10" ht="10.5" customHeight="1">
      <c r="A19" s="64" t="s">
        <v>330</v>
      </c>
      <c r="B19" s="139">
        <v>3418</v>
      </c>
      <c r="C19" s="140">
        <v>1277</v>
      </c>
      <c r="D19" s="140">
        <v>2141</v>
      </c>
      <c r="E19" s="140">
        <v>827</v>
      </c>
      <c r="F19" s="140">
        <v>282</v>
      </c>
      <c r="G19" s="140">
        <v>545</v>
      </c>
      <c r="H19" s="141">
        <v>24.195435927442947</v>
      </c>
      <c r="I19" s="142">
        <v>22.083007047768209</v>
      </c>
      <c r="J19" s="142">
        <v>25.455394675385335</v>
      </c>
    </row>
    <row r="20" spans="1:10" ht="10.5" customHeight="1">
      <c r="A20" s="64" t="s">
        <v>167</v>
      </c>
      <c r="B20" s="139">
        <v>217679</v>
      </c>
      <c r="C20" s="140">
        <v>117760</v>
      </c>
      <c r="D20" s="140">
        <v>99919</v>
      </c>
      <c r="E20" s="140">
        <v>24305</v>
      </c>
      <c r="F20" s="140">
        <v>11394</v>
      </c>
      <c r="G20" s="140">
        <v>12911</v>
      </c>
      <c r="H20" s="141">
        <v>11.165523546139038</v>
      </c>
      <c r="I20" s="142">
        <v>9.6756114130434785</v>
      </c>
      <c r="J20" s="142">
        <v>12.921466387774098</v>
      </c>
    </row>
    <row r="21" spans="1:10" ht="5.25" customHeight="1">
      <c r="A21" s="95"/>
      <c r="B21" s="139"/>
      <c r="C21" s="143"/>
      <c r="D21" s="143"/>
      <c r="E21" s="143"/>
      <c r="F21" s="143"/>
      <c r="G21" s="143"/>
      <c r="H21" s="141"/>
      <c r="I21" s="142"/>
      <c r="J21" s="142"/>
    </row>
    <row r="22" spans="1:10" ht="10.5" customHeight="1">
      <c r="A22" s="66" t="s">
        <v>175</v>
      </c>
      <c r="B22" s="144">
        <v>233803</v>
      </c>
      <c r="C22" s="145">
        <v>128196</v>
      </c>
      <c r="D22" s="145">
        <v>105607</v>
      </c>
      <c r="E22" s="145">
        <v>29025</v>
      </c>
      <c r="F22" s="145">
        <v>14529</v>
      </c>
      <c r="G22" s="145">
        <v>14496</v>
      </c>
      <c r="H22" s="146">
        <v>12.414297506875446</v>
      </c>
      <c r="I22" s="147">
        <v>11.333426939998128</v>
      </c>
      <c r="J22" s="147">
        <v>13.726362835796872</v>
      </c>
    </row>
    <row r="23" spans="1:10" ht="10.5" customHeight="1">
      <c r="A23" s="94" t="s">
        <v>200</v>
      </c>
      <c r="B23" s="139">
        <v>64479</v>
      </c>
      <c r="C23" s="143">
        <v>27599</v>
      </c>
      <c r="D23" s="148">
        <v>36880</v>
      </c>
      <c r="E23" s="140">
        <v>8131</v>
      </c>
      <c r="F23" s="143">
        <v>3270</v>
      </c>
      <c r="G23" s="143">
        <v>4861</v>
      </c>
      <c r="H23" s="142">
        <v>12.610307231811907</v>
      </c>
      <c r="I23" s="142">
        <v>11.848255371571433</v>
      </c>
      <c r="J23" s="142">
        <v>13.18058568329718</v>
      </c>
    </row>
    <row r="24" spans="1:10" ht="10.5" customHeight="1">
      <c r="A24" s="73" t="s">
        <v>199</v>
      </c>
      <c r="B24" s="139">
        <v>102272</v>
      </c>
      <c r="C24" s="148">
        <v>70071</v>
      </c>
      <c r="D24" s="148">
        <v>32201</v>
      </c>
      <c r="E24" s="140">
        <v>11328</v>
      </c>
      <c r="F24" s="143">
        <v>7010</v>
      </c>
      <c r="G24" s="143">
        <v>4318</v>
      </c>
      <c r="H24" s="142">
        <v>11.076345431789738</v>
      </c>
      <c r="I24" s="142">
        <v>10.004138659359791</v>
      </c>
      <c r="J24" s="142">
        <v>13.409521443433434</v>
      </c>
    </row>
    <row r="25" spans="1:10" ht="10.5" customHeight="1">
      <c r="A25" s="73" t="s">
        <v>198</v>
      </c>
      <c r="B25" s="139">
        <v>3663</v>
      </c>
      <c r="C25" s="148">
        <v>2893</v>
      </c>
      <c r="D25" s="148">
        <v>770</v>
      </c>
      <c r="E25" s="140">
        <v>408</v>
      </c>
      <c r="F25" s="143">
        <v>357</v>
      </c>
      <c r="G25" s="143">
        <v>51</v>
      </c>
      <c r="H25" s="142">
        <v>11.138411138411138</v>
      </c>
      <c r="I25" s="142">
        <v>12.340131351538195</v>
      </c>
      <c r="J25" s="142">
        <v>6.6233766233766227</v>
      </c>
    </row>
    <row r="26" spans="1:10" ht="10.5" customHeight="1">
      <c r="A26" s="73" t="s">
        <v>197</v>
      </c>
      <c r="B26" s="139">
        <v>9122</v>
      </c>
      <c r="C26" s="148">
        <v>6702</v>
      </c>
      <c r="D26" s="148">
        <v>2420</v>
      </c>
      <c r="E26" s="140">
        <v>1691</v>
      </c>
      <c r="F26" s="143">
        <v>1385</v>
      </c>
      <c r="G26" s="143">
        <v>306</v>
      </c>
      <c r="H26" s="142">
        <v>18.537601403201052</v>
      </c>
      <c r="I26" s="142">
        <v>20.665472993136376</v>
      </c>
      <c r="J26" s="142">
        <v>12.644628099173556</v>
      </c>
    </row>
    <row r="27" spans="1:10" ht="10.5" customHeight="1">
      <c r="A27" s="73" t="s">
        <v>196</v>
      </c>
      <c r="B27" s="139">
        <v>918</v>
      </c>
      <c r="C27" s="148">
        <v>580</v>
      </c>
      <c r="D27" s="148">
        <v>338</v>
      </c>
      <c r="E27" s="140">
        <v>323</v>
      </c>
      <c r="F27" s="143">
        <v>209</v>
      </c>
      <c r="G27" s="143">
        <v>114</v>
      </c>
      <c r="H27" s="142">
        <v>35.185185185185183</v>
      </c>
      <c r="I27" s="142">
        <v>36.03448275862069</v>
      </c>
      <c r="J27" s="142">
        <v>33.727810650887577</v>
      </c>
    </row>
    <row r="28" spans="1:10" ht="10.5" customHeight="1">
      <c r="A28" s="73" t="s">
        <v>193</v>
      </c>
      <c r="B28" s="139">
        <v>11597</v>
      </c>
      <c r="C28" s="148">
        <v>3257</v>
      </c>
      <c r="D28" s="148">
        <v>8340</v>
      </c>
      <c r="E28" s="140">
        <v>1620</v>
      </c>
      <c r="F28" s="143">
        <v>441</v>
      </c>
      <c r="G28" s="143">
        <v>1179</v>
      </c>
      <c r="H28" s="142">
        <v>13.969129947400189</v>
      </c>
      <c r="I28" s="142">
        <v>13.540067546822229</v>
      </c>
      <c r="J28" s="142">
        <v>14.136690647482014</v>
      </c>
    </row>
    <row r="29" spans="1:10" ht="10.5" customHeight="1">
      <c r="A29" s="73" t="s">
        <v>202</v>
      </c>
      <c r="B29" s="139">
        <v>9090</v>
      </c>
      <c r="C29" s="148">
        <v>826</v>
      </c>
      <c r="D29" s="148">
        <v>8264</v>
      </c>
      <c r="E29" s="140">
        <v>786</v>
      </c>
      <c r="F29" s="143">
        <v>56</v>
      </c>
      <c r="G29" s="143">
        <v>730</v>
      </c>
      <c r="H29" s="142">
        <v>8.6468646864686463</v>
      </c>
      <c r="I29" s="142">
        <v>6.7796610169491522</v>
      </c>
      <c r="J29" s="142">
        <v>8.8334946757018393</v>
      </c>
    </row>
    <row r="30" spans="1:10" ht="10.5" customHeight="1">
      <c r="A30" s="73" t="s">
        <v>195</v>
      </c>
      <c r="B30" s="139">
        <v>10939</v>
      </c>
      <c r="C30" s="148">
        <v>4142</v>
      </c>
      <c r="D30" s="148">
        <v>6797</v>
      </c>
      <c r="E30" s="140">
        <v>1125</v>
      </c>
      <c r="F30" s="143">
        <v>346</v>
      </c>
      <c r="G30" s="143">
        <v>779</v>
      </c>
      <c r="H30" s="142">
        <v>10.284303866898254</v>
      </c>
      <c r="I30" s="142">
        <v>8.3534524384355375</v>
      </c>
      <c r="J30" s="142">
        <v>11.460938649404149</v>
      </c>
    </row>
    <row r="31" spans="1:10" ht="10.5" customHeight="1">
      <c r="A31" s="73" t="s">
        <v>201</v>
      </c>
      <c r="B31" s="139">
        <v>5044</v>
      </c>
      <c r="C31" s="148">
        <v>1436</v>
      </c>
      <c r="D31" s="148">
        <v>3608</v>
      </c>
      <c r="E31" s="140">
        <v>1582</v>
      </c>
      <c r="F31" s="143">
        <v>440</v>
      </c>
      <c r="G31" s="143">
        <v>1142</v>
      </c>
      <c r="H31" s="142">
        <v>31.363996827914352</v>
      </c>
      <c r="I31" s="142">
        <v>30.640668523676879</v>
      </c>
      <c r="J31" s="142">
        <v>31.651884700665189</v>
      </c>
    </row>
    <row r="32" spans="1:10" ht="10.5" customHeight="1">
      <c r="A32" s="73" t="s">
        <v>194</v>
      </c>
      <c r="B32" s="139">
        <v>16679</v>
      </c>
      <c r="C32" s="148">
        <v>10690</v>
      </c>
      <c r="D32" s="148">
        <v>5989</v>
      </c>
      <c r="E32" s="140">
        <v>2031</v>
      </c>
      <c r="F32" s="143">
        <v>1015</v>
      </c>
      <c r="G32" s="143">
        <v>1016</v>
      </c>
      <c r="H32" s="142">
        <v>12.176989028119193</v>
      </c>
      <c r="I32" s="142">
        <v>9.4948550046772695</v>
      </c>
      <c r="J32" s="142">
        <v>16.964434797128067</v>
      </c>
    </row>
    <row r="33" spans="1:10" ht="6" customHeight="1">
      <c r="A33" s="93"/>
      <c r="B33" s="139"/>
      <c r="C33" s="143"/>
      <c r="D33" s="143"/>
      <c r="E33" s="148"/>
      <c r="F33" s="143"/>
      <c r="G33" s="143"/>
      <c r="H33" s="141"/>
      <c r="I33" s="141"/>
      <c r="J33" s="141"/>
    </row>
    <row r="34" spans="1:10" ht="10.5" customHeight="1">
      <c r="A34" s="89" t="s">
        <v>329</v>
      </c>
      <c r="B34" s="139">
        <v>12706</v>
      </c>
      <c r="C34" s="140">
        <v>9159</v>
      </c>
      <c r="D34" s="140">
        <v>3547</v>
      </c>
      <c r="E34" s="140">
        <v>3893</v>
      </c>
      <c r="F34" s="140">
        <v>2853</v>
      </c>
      <c r="G34" s="140">
        <v>1040</v>
      </c>
      <c r="H34" s="142">
        <v>30.639068156776329</v>
      </c>
      <c r="I34" s="142">
        <v>31.149688830658366</v>
      </c>
      <c r="J34" s="142">
        <v>29.320552579644772</v>
      </c>
    </row>
    <row r="35" spans="1:10" ht="10.5" customHeight="1">
      <c r="A35" s="73" t="s">
        <v>200</v>
      </c>
      <c r="B35" s="139">
        <v>652</v>
      </c>
      <c r="C35" s="148">
        <v>351</v>
      </c>
      <c r="D35" s="148">
        <v>301</v>
      </c>
      <c r="E35" s="140">
        <v>229</v>
      </c>
      <c r="F35" s="143">
        <v>132</v>
      </c>
      <c r="G35" s="148">
        <v>97</v>
      </c>
      <c r="H35" s="142">
        <v>35.122699386503072</v>
      </c>
      <c r="I35" s="142">
        <v>37.606837606837608</v>
      </c>
      <c r="J35" s="142">
        <v>32.225913621262457</v>
      </c>
    </row>
    <row r="36" spans="1:10" ht="10.5" customHeight="1">
      <c r="A36" s="73" t="s">
        <v>199</v>
      </c>
      <c r="B36" s="139">
        <v>1685</v>
      </c>
      <c r="C36" s="148">
        <v>1255</v>
      </c>
      <c r="D36" s="148">
        <v>430</v>
      </c>
      <c r="E36" s="140">
        <v>588</v>
      </c>
      <c r="F36" s="143">
        <v>446</v>
      </c>
      <c r="G36" s="148">
        <v>142</v>
      </c>
      <c r="H36" s="142">
        <v>34.896142433234424</v>
      </c>
      <c r="I36" s="142">
        <v>35.537848605577686</v>
      </c>
      <c r="J36" s="142">
        <v>33.02325581395349</v>
      </c>
    </row>
    <row r="37" spans="1:10" ht="10.5" customHeight="1">
      <c r="A37" s="73" t="s">
        <v>198</v>
      </c>
      <c r="B37" s="139">
        <v>805</v>
      </c>
      <c r="C37" s="148">
        <v>691</v>
      </c>
      <c r="D37" s="148">
        <v>114</v>
      </c>
      <c r="E37" s="140">
        <v>315</v>
      </c>
      <c r="F37" s="143">
        <v>288</v>
      </c>
      <c r="G37" s="148">
        <v>27</v>
      </c>
      <c r="H37" s="142">
        <v>39.130434782608695</v>
      </c>
      <c r="I37" s="142">
        <v>41.678726483357451</v>
      </c>
      <c r="J37" s="142">
        <v>23.684210526315788</v>
      </c>
    </row>
    <row r="38" spans="1:10" ht="10.5" customHeight="1">
      <c r="A38" s="73" t="s">
        <v>197</v>
      </c>
      <c r="B38" s="139">
        <v>5952</v>
      </c>
      <c r="C38" s="148">
        <v>4830</v>
      </c>
      <c r="D38" s="148">
        <v>1122</v>
      </c>
      <c r="E38" s="140">
        <v>1581</v>
      </c>
      <c r="F38" s="143">
        <v>1336</v>
      </c>
      <c r="G38" s="148">
        <v>245</v>
      </c>
      <c r="H38" s="142">
        <v>26.5625</v>
      </c>
      <c r="I38" s="142">
        <v>27.660455486542446</v>
      </c>
      <c r="J38" s="142">
        <v>21.836007130124777</v>
      </c>
    </row>
    <row r="39" spans="1:10" ht="10.5" customHeight="1">
      <c r="A39" s="73" t="s">
        <v>196</v>
      </c>
      <c r="B39" s="139">
        <v>918</v>
      </c>
      <c r="C39" s="148">
        <v>580</v>
      </c>
      <c r="D39" s="148">
        <v>338</v>
      </c>
      <c r="E39" s="140">
        <v>323</v>
      </c>
      <c r="F39" s="143">
        <v>209</v>
      </c>
      <c r="G39" s="148">
        <v>114</v>
      </c>
      <c r="H39" s="142">
        <v>35.185185185185183</v>
      </c>
      <c r="I39" s="142">
        <v>36.03448275862069</v>
      </c>
      <c r="J39" s="142">
        <v>33.727810650887577</v>
      </c>
    </row>
    <row r="40" spans="1:10" ht="10.5" customHeight="1">
      <c r="A40" s="73" t="s">
        <v>193</v>
      </c>
      <c r="B40" s="139">
        <v>917</v>
      </c>
      <c r="C40" s="148">
        <v>494</v>
      </c>
      <c r="D40" s="148">
        <v>423</v>
      </c>
      <c r="E40" s="140">
        <v>347</v>
      </c>
      <c r="F40" s="143">
        <v>178</v>
      </c>
      <c r="G40" s="148">
        <v>169</v>
      </c>
      <c r="H40" s="142">
        <v>37.840785169029445</v>
      </c>
      <c r="I40" s="142">
        <v>36.032388663967616</v>
      </c>
      <c r="J40" s="142">
        <v>39.952718676122934</v>
      </c>
    </row>
    <row r="41" spans="1:10" ht="10.5" customHeight="1">
      <c r="A41" s="73" t="s">
        <v>195</v>
      </c>
      <c r="B41" s="139">
        <v>1323</v>
      </c>
      <c r="C41" s="143">
        <v>649</v>
      </c>
      <c r="D41" s="143">
        <v>674</v>
      </c>
      <c r="E41" s="140">
        <v>386</v>
      </c>
      <c r="F41" s="143">
        <v>180</v>
      </c>
      <c r="G41" s="143">
        <v>206</v>
      </c>
      <c r="H41" s="141">
        <v>29.176114890400605</v>
      </c>
      <c r="I41" s="142">
        <v>27.734976887519259</v>
      </c>
      <c r="J41" s="142">
        <v>30.563798219584569</v>
      </c>
    </row>
    <row r="42" spans="1:10" ht="10.5" customHeight="1">
      <c r="A42" s="93" t="s">
        <v>194</v>
      </c>
      <c r="B42" s="139">
        <v>454</v>
      </c>
      <c r="C42" s="143">
        <v>309</v>
      </c>
      <c r="D42" s="143">
        <v>145</v>
      </c>
      <c r="E42" s="140">
        <v>124</v>
      </c>
      <c r="F42" s="143">
        <v>84</v>
      </c>
      <c r="G42" s="143">
        <v>40</v>
      </c>
      <c r="H42" s="141">
        <v>27.312775330396477</v>
      </c>
      <c r="I42" s="142">
        <v>27.184466019417474</v>
      </c>
      <c r="J42" s="142">
        <v>27.586206896551722</v>
      </c>
    </row>
    <row r="43" spans="1:10" ht="6" customHeight="1">
      <c r="A43" s="73"/>
      <c r="B43" s="139"/>
      <c r="C43" s="143"/>
      <c r="D43" s="143"/>
      <c r="E43" s="143"/>
      <c r="F43" s="143"/>
      <c r="G43" s="143"/>
      <c r="H43" s="141"/>
      <c r="I43" s="142"/>
      <c r="J43" s="142"/>
    </row>
    <row r="44" spans="1:10" ht="10.5" customHeight="1">
      <c r="A44" s="89" t="s">
        <v>330</v>
      </c>
      <c r="B44" s="139">
        <v>3418</v>
      </c>
      <c r="C44" s="140">
        <v>1277</v>
      </c>
      <c r="D44" s="140">
        <v>2141</v>
      </c>
      <c r="E44" s="140">
        <v>827</v>
      </c>
      <c r="F44" s="140">
        <v>282</v>
      </c>
      <c r="G44" s="140">
        <v>545</v>
      </c>
      <c r="H44" s="141">
        <v>24.195435927442947</v>
      </c>
      <c r="I44" s="142">
        <v>22.083007047768209</v>
      </c>
      <c r="J44" s="142">
        <v>25.455394675385335</v>
      </c>
    </row>
    <row r="45" spans="1:10" ht="10.5" customHeight="1">
      <c r="A45" s="73" t="s">
        <v>331</v>
      </c>
      <c r="B45" s="139">
        <v>767</v>
      </c>
      <c r="C45" s="143">
        <v>295</v>
      </c>
      <c r="D45" s="143">
        <v>472</v>
      </c>
      <c r="E45" s="140">
        <v>105</v>
      </c>
      <c r="F45" s="143">
        <v>32</v>
      </c>
      <c r="G45" s="143">
        <v>73</v>
      </c>
      <c r="H45" s="141">
        <v>13.689700130378096</v>
      </c>
      <c r="I45" s="142">
        <v>10.847457627118644</v>
      </c>
      <c r="J45" s="142">
        <v>15.466101694915254</v>
      </c>
    </row>
    <row r="46" spans="1:10" ht="10.5" customHeight="1">
      <c r="A46" s="73" t="s">
        <v>332</v>
      </c>
      <c r="B46" s="139">
        <v>366</v>
      </c>
      <c r="C46" s="143">
        <v>144</v>
      </c>
      <c r="D46" s="143">
        <v>222</v>
      </c>
      <c r="E46" s="140">
        <v>107</v>
      </c>
      <c r="F46" s="143">
        <v>38</v>
      </c>
      <c r="G46" s="143">
        <v>69</v>
      </c>
      <c r="H46" s="141">
        <v>29.234972677595628</v>
      </c>
      <c r="I46" s="142">
        <v>26.388888888888889</v>
      </c>
      <c r="J46" s="142">
        <v>31.081081081081081</v>
      </c>
    </row>
    <row r="47" spans="1:10" ht="10.5" customHeight="1">
      <c r="A47" s="73" t="s">
        <v>193</v>
      </c>
      <c r="B47" s="139">
        <v>682</v>
      </c>
      <c r="C47" s="143">
        <v>315</v>
      </c>
      <c r="D47" s="143">
        <v>367</v>
      </c>
      <c r="E47" s="140">
        <v>192</v>
      </c>
      <c r="F47" s="143">
        <v>84</v>
      </c>
      <c r="G47" s="143">
        <v>108</v>
      </c>
      <c r="H47" s="141">
        <v>28.152492668621704</v>
      </c>
      <c r="I47" s="142">
        <v>26.666666666666668</v>
      </c>
      <c r="J47" s="142">
        <v>29.427792915531338</v>
      </c>
    </row>
    <row r="48" spans="1:10" ht="10.5" customHeight="1">
      <c r="A48" s="73" t="s">
        <v>333</v>
      </c>
      <c r="B48" s="139">
        <v>770</v>
      </c>
      <c r="C48" s="143">
        <v>158</v>
      </c>
      <c r="D48" s="143">
        <v>612</v>
      </c>
      <c r="E48" s="140">
        <v>200</v>
      </c>
      <c r="F48" s="143">
        <v>33</v>
      </c>
      <c r="G48" s="143">
        <v>167</v>
      </c>
      <c r="H48" s="142">
        <v>25.97402597402597</v>
      </c>
      <c r="I48" s="142">
        <v>20.88607594936709</v>
      </c>
      <c r="J48" s="142">
        <v>27.287581699346404</v>
      </c>
    </row>
    <row r="49" spans="1:10" ht="10.5" customHeight="1">
      <c r="A49" s="73" t="s">
        <v>334</v>
      </c>
      <c r="B49" s="139">
        <v>833</v>
      </c>
      <c r="C49" s="143">
        <v>365</v>
      </c>
      <c r="D49" s="143">
        <v>468</v>
      </c>
      <c r="E49" s="140">
        <v>223</v>
      </c>
      <c r="F49" s="143">
        <v>95</v>
      </c>
      <c r="G49" s="143">
        <v>128</v>
      </c>
      <c r="H49" s="142">
        <v>26.770708283313326</v>
      </c>
      <c r="I49" s="142">
        <v>26.027397260273972</v>
      </c>
      <c r="J49" s="142">
        <v>27.350427350427353</v>
      </c>
    </row>
    <row r="50" spans="1:10" ht="5.25" customHeight="1">
      <c r="A50" s="73"/>
      <c r="B50" s="139"/>
      <c r="C50" s="143"/>
      <c r="D50" s="143"/>
      <c r="E50" s="143"/>
      <c r="F50" s="143"/>
      <c r="G50" s="143"/>
      <c r="H50" s="142"/>
      <c r="I50" s="142"/>
      <c r="J50" s="142"/>
    </row>
    <row r="51" spans="1:10" ht="10.5" customHeight="1">
      <c r="A51" s="89" t="s">
        <v>335</v>
      </c>
      <c r="B51" s="139">
        <v>217679</v>
      </c>
      <c r="C51" s="140">
        <v>117760</v>
      </c>
      <c r="D51" s="140">
        <v>99919</v>
      </c>
      <c r="E51" s="140">
        <v>24305</v>
      </c>
      <c r="F51" s="140">
        <v>11394</v>
      </c>
      <c r="G51" s="140">
        <v>12911</v>
      </c>
      <c r="H51" s="142">
        <v>11.165523546139038</v>
      </c>
      <c r="I51" s="142">
        <v>9.6756114130434785</v>
      </c>
      <c r="J51" s="142">
        <v>12.921466387774098</v>
      </c>
    </row>
    <row r="52" spans="1:10" ht="10.5" customHeight="1">
      <c r="A52" s="73" t="s">
        <v>331</v>
      </c>
      <c r="B52" s="139">
        <v>63060</v>
      </c>
      <c r="C52" s="143">
        <v>26953</v>
      </c>
      <c r="D52" s="143">
        <v>36107</v>
      </c>
      <c r="E52" s="140">
        <v>7797</v>
      </c>
      <c r="F52" s="143">
        <v>3106</v>
      </c>
      <c r="G52" s="143">
        <v>4691</v>
      </c>
      <c r="H52" s="142">
        <v>12.36441484300666</v>
      </c>
      <c r="I52" s="142">
        <v>11.523763588468816</v>
      </c>
      <c r="J52" s="142">
        <v>12.99194062093223</v>
      </c>
    </row>
    <row r="53" spans="1:10" ht="10.5" customHeight="1">
      <c r="A53" s="73" t="s">
        <v>332</v>
      </c>
      <c r="B53" s="139">
        <v>100221</v>
      </c>
      <c r="C53" s="143">
        <v>68672</v>
      </c>
      <c r="D53" s="143">
        <v>31549</v>
      </c>
      <c r="E53" s="140">
        <v>10633</v>
      </c>
      <c r="F53" s="143">
        <v>6526</v>
      </c>
      <c r="G53" s="143">
        <v>4107</v>
      </c>
      <c r="H53" s="142">
        <v>10.60955288811726</v>
      </c>
      <c r="I53" s="142">
        <v>9.5031453867660769</v>
      </c>
      <c r="J53" s="142">
        <v>13.017845256584994</v>
      </c>
    </row>
    <row r="54" spans="1:10" ht="10.5" customHeight="1">
      <c r="A54" s="73" t="s">
        <v>336</v>
      </c>
      <c r="B54" s="139">
        <v>2858</v>
      </c>
      <c r="C54" s="143">
        <v>2202</v>
      </c>
      <c r="D54" s="143">
        <v>656</v>
      </c>
      <c r="E54" s="140">
        <v>93</v>
      </c>
      <c r="F54" s="143">
        <v>69</v>
      </c>
      <c r="G54" s="143">
        <v>24</v>
      </c>
      <c r="H54" s="142">
        <v>3.2540237928621414</v>
      </c>
      <c r="I54" s="142">
        <v>3.1335149863760217</v>
      </c>
      <c r="J54" s="142">
        <v>3.6585365853658534</v>
      </c>
    </row>
    <row r="55" spans="1:10" ht="10.5" customHeight="1">
      <c r="A55" s="73" t="s">
        <v>337</v>
      </c>
      <c r="B55" s="139">
        <v>3170</v>
      </c>
      <c r="C55" s="143">
        <v>1872</v>
      </c>
      <c r="D55" s="143">
        <v>1298</v>
      </c>
      <c r="E55" s="140">
        <v>110</v>
      </c>
      <c r="F55" s="143">
        <v>49</v>
      </c>
      <c r="G55" s="143">
        <v>61</v>
      </c>
      <c r="H55" s="142">
        <v>3.4700315457413247</v>
      </c>
      <c r="I55" s="142">
        <v>2.6175213675213675</v>
      </c>
      <c r="J55" s="142">
        <v>4.6995377503852085</v>
      </c>
    </row>
    <row r="56" spans="1:10" ht="10.5" customHeight="1">
      <c r="A56" s="73" t="s">
        <v>338</v>
      </c>
      <c r="B56" s="139">
        <v>9998</v>
      </c>
      <c r="C56" s="148">
        <v>2448</v>
      </c>
      <c r="D56" s="148">
        <v>7550</v>
      </c>
      <c r="E56" s="140">
        <v>1081</v>
      </c>
      <c r="F56" s="148">
        <v>179</v>
      </c>
      <c r="G56" s="148">
        <v>902</v>
      </c>
      <c r="H56" s="142">
        <v>10.812162432486497</v>
      </c>
      <c r="I56" s="142">
        <v>7.3120915032679745</v>
      </c>
      <c r="J56" s="142">
        <v>11.947019867549669</v>
      </c>
    </row>
    <row r="57" spans="1:10" ht="10.5" customHeight="1">
      <c r="A57" s="73" t="s">
        <v>339</v>
      </c>
      <c r="B57" s="139">
        <v>9090</v>
      </c>
      <c r="C57" s="143">
        <v>826</v>
      </c>
      <c r="D57" s="143">
        <v>8264</v>
      </c>
      <c r="E57" s="140">
        <v>786</v>
      </c>
      <c r="F57" s="143">
        <v>56</v>
      </c>
      <c r="G57" s="143">
        <v>730</v>
      </c>
      <c r="H57" s="141">
        <v>8.6468646864686463</v>
      </c>
      <c r="I57" s="142">
        <v>6.7796610169491522</v>
      </c>
      <c r="J57" s="142">
        <v>8.8334946757018393</v>
      </c>
    </row>
    <row r="58" spans="1:10" ht="10.5" customHeight="1">
      <c r="A58" s="91" t="s">
        <v>340</v>
      </c>
      <c r="B58" s="139">
        <v>9616</v>
      </c>
      <c r="C58" s="143">
        <v>3493</v>
      </c>
      <c r="D58" s="143">
        <v>6123</v>
      </c>
      <c r="E58" s="140">
        <v>739</v>
      </c>
      <c r="F58" s="143">
        <v>166</v>
      </c>
      <c r="G58" s="143">
        <v>573</v>
      </c>
      <c r="H58" s="141">
        <v>7.6851081530782031</v>
      </c>
      <c r="I58" s="142">
        <v>4.7523618665903236</v>
      </c>
      <c r="J58" s="142">
        <v>9.3581577658010779</v>
      </c>
    </row>
    <row r="59" spans="1:10" ht="10.5" customHeight="1">
      <c r="A59" s="73" t="s">
        <v>333</v>
      </c>
      <c r="B59" s="139">
        <v>4274</v>
      </c>
      <c r="C59" s="143">
        <v>1278</v>
      </c>
      <c r="D59" s="143">
        <v>2996</v>
      </c>
      <c r="E59" s="140">
        <v>1382</v>
      </c>
      <c r="F59" s="143">
        <v>407</v>
      </c>
      <c r="G59" s="143">
        <v>975</v>
      </c>
      <c r="H59" s="141">
        <v>32.335049134300419</v>
      </c>
      <c r="I59" s="142">
        <v>31.846635367762126</v>
      </c>
      <c r="J59" s="142">
        <v>32.543391188251</v>
      </c>
    </row>
    <row r="60" spans="1:10" ht="10.5" customHeight="1">
      <c r="A60" s="73" t="s">
        <v>334</v>
      </c>
      <c r="B60" s="139">
        <v>15392</v>
      </c>
      <c r="C60" s="143">
        <v>10016</v>
      </c>
      <c r="D60" s="143">
        <v>5376</v>
      </c>
      <c r="E60" s="140">
        <v>1684</v>
      </c>
      <c r="F60" s="143">
        <v>836</v>
      </c>
      <c r="G60" s="143">
        <v>848</v>
      </c>
      <c r="H60" s="141">
        <v>10.940748440748441</v>
      </c>
      <c r="I60" s="142">
        <v>8.3466453674121404</v>
      </c>
      <c r="J60" s="142">
        <v>15.773809523809524</v>
      </c>
    </row>
    <row r="61" spans="1:10" ht="5.25" customHeight="1">
      <c r="A61" s="90"/>
      <c r="B61" s="139"/>
      <c r="C61" s="143"/>
      <c r="D61" s="143"/>
      <c r="E61" s="143"/>
      <c r="F61" s="143"/>
      <c r="G61" s="143"/>
      <c r="H61" s="141"/>
      <c r="I61" s="142"/>
      <c r="J61" s="142"/>
    </row>
    <row r="62" spans="1:10" ht="10.5" customHeight="1">
      <c r="A62" s="66" t="s">
        <v>190</v>
      </c>
      <c r="B62" s="144">
        <v>123</v>
      </c>
      <c r="C62" s="145">
        <v>95</v>
      </c>
      <c r="D62" s="145">
        <v>28</v>
      </c>
      <c r="E62" s="145">
        <v>41</v>
      </c>
      <c r="F62" s="145">
        <v>30</v>
      </c>
      <c r="G62" s="145">
        <v>11</v>
      </c>
      <c r="H62" s="146">
        <v>33.333333333333329</v>
      </c>
      <c r="I62" s="147">
        <v>31.578947368421051</v>
      </c>
      <c r="J62" s="147">
        <v>39.285714285714285</v>
      </c>
    </row>
    <row r="63" spans="1:10" ht="10.5" customHeight="1">
      <c r="A63" s="73" t="s">
        <v>337</v>
      </c>
      <c r="B63" s="139">
        <v>123</v>
      </c>
      <c r="C63" s="140">
        <v>95</v>
      </c>
      <c r="D63" s="140">
        <v>28</v>
      </c>
      <c r="E63" s="140">
        <v>41</v>
      </c>
      <c r="F63" s="140">
        <v>30</v>
      </c>
      <c r="G63" s="140">
        <v>11</v>
      </c>
      <c r="H63" s="141">
        <v>33.333333333333329</v>
      </c>
      <c r="I63" s="142">
        <v>31.578947368421051</v>
      </c>
      <c r="J63" s="142">
        <v>39.285714285714285</v>
      </c>
    </row>
    <row r="64" spans="1:10" ht="5.25" customHeight="1">
      <c r="A64" s="73"/>
      <c r="B64" s="139"/>
      <c r="C64" s="143"/>
      <c r="D64" s="143"/>
      <c r="E64" s="143"/>
      <c r="F64" s="143"/>
      <c r="G64" s="143"/>
      <c r="H64" s="141"/>
      <c r="I64" s="142"/>
      <c r="J64" s="142"/>
    </row>
    <row r="65" spans="1:10" ht="10.5" customHeight="1">
      <c r="A65" s="89" t="s">
        <v>329</v>
      </c>
      <c r="B65" s="139">
        <v>123</v>
      </c>
      <c r="C65" s="148">
        <v>95</v>
      </c>
      <c r="D65" s="148">
        <v>28</v>
      </c>
      <c r="E65" s="140">
        <v>41</v>
      </c>
      <c r="F65" s="148">
        <v>30</v>
      </c>
      <c r="G65" s="148">
        <v>11</v>
      </c>
      <c r="H65" s="142">
        <v>33.333333333333329</v>
      </c>
      <c r="I65" s="142">
        <v>31.578947368421051</v>
      </c>
      <c r="J65" s="142">
        <v>39.285714285714285</v>
      </c>
    </row>
    <row r="66" spans="1:10" ht="10.5" customHeight="1">
      <c r="A66" s="73" t="s">
        <v>337</v>
      </c>
      <c r="B66" s="139">
        <v>123</v>
      </c>
      <c r="C66" s="149">
        <v>95</v>
      </c>
      <c r="D66" s="149">
        <v>28</v>
      </c>
      <c r="E66" s="140">
        <v>41</v>
      </c>
      <c r="F66" s="148">
        <v>30</v>
      </c>
      <c r="G66" s="148">
        <v>11</v>
      </c>
      <c r="H66" s="142">
        <v>33.333333333333329</v>
      </c>
      <c r="I66" s="142">
        <v>31.578947368421051</v>
      </c>
      <c r="J66" s="142">
        <v>39.285714285714285</v>
      </c>
    </row>
    <row r="67" spans="1:10" ht="5.25" customHeight="1">
      <c r="A67" s="86"/>
      <c r="B67" s="85"/>
      <c r="C67" s="62"/>
      <c r="D67" s="62"/>
      <c r="E67" s="84"/>
      <c r="F67" s="84"/>
      <c r="G67" s="84"/>
      <c r="H67" s="62"/>
      <c r="I67" s="62"/>
      <c r="J67" s="62"/>
    </row>
    <row r="68" spans="1:10">
      <c r="A68" s="61" t="s">
        <v>166</v>
      </c>
    </row>
    <row r="69" spans="1:10">
      <c r="A69" s="61" t="s">
        <v>207</v>
      </c>
    </row>
    <row r="70" spans="1:10">
      <c r="A70" s="60" t="s">
        <v>206</v>
      </c>
    </row>
  </sheetData>
  <mergeCells count="2">
    <mergeCell ref="A4:J4"/>
    <mergeCell ref="A13:A14"/>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2003-08-27T04:38:36Z</cp:lastPrinted>
  <dcterms:created xsi:type="dcterms:W3CDTF">1999-04-30T00:06:04Z</dcterms:created>
  <dcterms:modified xsi:type="dcterms:W3CDTF">2024-03-26T01:01:20Z</dcterms:modified>
</cp:coreProperties>
</file>