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4B73C609-333F-42B2-AA2D-18F82791FBCC}" xr6:coauthVersionLast="47" xr6:coauthVersionMax="47" xr10:uidLastSave="{00000000-0000-0000-0000-000000000000}"/>
  <bookViews>
    <workbookView xWindow="-120" yWindow="-120" windowWidth="20730" windowHeight="11310" tabRatio="768"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5">'H19'!$A$1:$Q$25</definedName>
    <definedName name="_xlnm.Print_Area" localSheetId="13">'H21'!$A$5:$M$66</definedName>
    <definedName name="_xlnm.Print_Area" localSheetId="12">'H22'!$A$2:$M$68</definedName>
    <definedName name="_xlnm.Print_Area" localSheetId="11">'H23'!$A$2:$M$67</definedName>
    <definedName name="_xlnm.Print_Area" localSheetId="10">'H24'!$A$7:$M$67</definedName>
    <definedName name="_xlnm.Print_Area" localSheetId="9">'H25'!$A$12:$M$73</definedName>
    <definedName name="_xlnm.Print_Area" localSheetId="8">'H26'!$A$8:$M$69</definedName>
    <definedName name="_xlnm.Print_Area" localSheetId="7">'H27'!$A$8:$M$69</definedName>
    <definedName name="_xlnm.Print_Area" localSheetId="6">'H28'!$A$8:$M$69</definedName>
    <definedName name="_xlnm.Print_Area" localSheetId="4">'H30'!$A$8:$M$68</definedName>
    <definedName name="_xlnm.Print_Area" localSheetId="3">'R01'!$A$9:$M$68</definedName>
    <definedName name="_xlnm.Print_Area" localSheetId="2">'R02'!$A$7:$M$67</definedName>
    <definedName name="_xlnm.Print_Area" localSheetId="1">'R03'!$A$7:$M$67</definedName>
    <definedName name="_xlnm.Print_Area" localSheetId="0">'R04'!$B$7:$N$67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0" l="1"/>
  <c r="G14" i="20"/>
  <c r="I14" i="20"/>
  <c r="J14" i="20"/>
  <c r="L14" i="20"/>
  <c r="M14" i="20"/>
  <c r="F15" i="20"/>
  <c r="G15" i="20"/>
  <c r="I15" i="20"/>
  <c r="J15" i="20"/>
  <c r="L15" i="20"/>
  <c r="M15" i="20"/>
  <c r="F16" i="20"/>
  <c r="G16" i="20"/>
  <c r="I16" i="20"/>
  <c r="J16" i="20"/>
  <c r="L16" i="20"/>
  <c r="M16" i="20"/>
  <c r="F18" i="20"/>
  <c r="G18" i="20"/>
  <c r="I18" i="20"/>
  <c r="J18" i="20"/>
  <c r="L18" i="20"/>
  <c r="L13" i="20" s="1"/>
  <c r="M18" i="20"/>
  <c r="C19" i="20"/>
  <c r="D19" i="20"/>
  <c r="E19" i="20"/>
  <c r="H19" i="20"/>
  <c r="K19" i="20"/>
  <c r="C20" i="20"/>
  <c r="D20" i="20"/>
  <c r="E20" i="20"/>
  <c r="H20" i="20"/>
  <c r="K20" i="20"/>
  <c r="C21" i="20"/>
  <c r="D21" i="20"/>
  <c r="E21" i="20"/>
  <c r="H21" i="20"/>
  <c r="K21" i="20"/>
  <c r="F23" i="20"/>
  <c r="G23" i="20"/>
  <c r="I23" i="20"/>
  <c r="J23" i="20"/>
  <c r="L23" i="20"/>
  <c r="M23" i="20"/>
  <c r="C24" i="20"/>
  <c r="D24" i="20"/>
  <c r="E24" i="20"/>
  <c r="E23" i="20" s="1"/>
  <c r="H24" i="20"/>
  <c r="K24" i="20"/>
  <c r="C25" i="20"/>
  <c r="B25" i="20" s="1"/>
  <c r="D25" i="20"/>
  <c r="E25" i="20"/>
  <c r="H25" i="20"/>
  <c r="K25" i="20"/>
  <c r="C26" i="20"/>
  <c r="D26" i="20"/>
  <c r="E26" i="20"/>
  <c r="H26" i="20"/>
  <c r="K26" i="20"/>
  <c r="C33" i="20"/>
  <c r="D33" i="20"/>
  <c r="F33" i="20"/>
  <c r="G33" i="20"/>
  <c r="I33" i="20"/>
  <c r="J33" i="20"/>
  <c r="L33" i="20"/>
  <c r="M33" i="20"/>
  <c r="C34" i="20"/>
  <c r="D34" i="20"/>
  <c r="F34" i="20"/>
  <c r="G34" i="20"/>
  <c r="I34" i="20"/>
  <c r="J34" i="20"/>
  <c r="L34" i="20"/>
  <c r="M34" i="20"/>
  <c r="C35" i="20"/>
  <c r="D35" i="20"/>
  <c r="F35" i="20"/>
  <c r="G35" i="20"/>
  <c r="I35" i="20"/>
  <c r="J35" i="20"/>
  <c r="L35" i="20"/>
  <c r="M35" i="20"/>
  <c r="C37" i="20"/>
  <c r="C32" i="20" s="1"/>
  <c r="D37" i="20"/>
  <c r="F37" i="20"/>
  <c r="F32" i="20" s="1"/>
  <c r="G37" i="20"/>
  <c r="I37" i="20"/>
  <c r="J37" i="20"/>
  <c r="L37" i="20"/>
  <c r="M37" i="20"/>
  <c r="B38" i="20"/>
  <c r="E38" i="20"/>
  <c r="E33" i="20" s="1"/>
  <c r="H38" i="20"/>
  <c r="K38" i="20"/>
  <c r="B39" i="20"/>
  <c r="E39" i="20"/>
  <c r="H39" i="20"/>
  <c r="K39" i="20"/>
  <c r="B40" i="20"/>
  <c r="E40" i="20"/>
  <c r="E35" i="20" s="1"/>
  <c r="H40" i="20"/>
  <c r="K40" i="20"/>
  <c r="C42" i="20"/>
  <c r="D42" i="20"/>
  <c r="F42" i="20"/>
  <c r="G42" i="20"/>
  <c r="I42" i="20"/>
  <c r="J42" i="20"/>
  <c r="L42" i="20"/>
  <c r="M42" i="20"/>
  <c r="B43" i="20"/>
  <c r="E43" i="20"/>
  <c r="H43" i="20"/>
  <c r="K43" i="20"/>
  <c r="B44" i="20"/>
  <c r="E44" i="20"/>
  <c r="H44" i="20"/>
  <c r="K44" i="20"/>
  <c r="B45" i="20"/>
  <c r="E45" i="20"/>
  <c r="H45" i="20"/>
  <c r="K45" i="20"/>
  <c r="C52" i="20"/>
  <c r="D52" i="20"/>
  <c r="F52" i="20"/>
  <c r="G52" i="20"/>
  <c r="I52" i="20"/>
  <c r="J52" i="20"/>
  <c r="C53" i="20"/>
  <c r="D53" i="20"/>
  <c r="F53" i="20"/>
  <c r="G53" i="20"/>
  <c r="I53" i="20"/>
  <c r="J53" i="20"/>
  <c r="C54" i="20"/>
  <c r="D54" i="20"/>
  <c r="F54" i="20"/>
  <c r="G54" i="20"/>
  <c r="I54" i="20"/>
  <c r="J54" i="20"/>
  <c r="C56" i="20"/>
  <c r="C51" i="20" s="1"/>
  <c r="D56" i="20"/>
  <c r="F56" i="20"/>
  <c r="G56" i="20"/>
  <c r="I56" i="20"/>
  <c r="J56" i="20"/>
  <c r="B57" i="20"/>
  <c r="E57" i="20"/>
  <c r="H57" i="20"/>
  <c r="B58" i="20"/>
  <c r="E58" i="20"/>
  <c r="H58" i="20"/>
  <c r="B59" i="20"/>
  <c r="E59" i="20"/>
  <c r="H59" i="20"/>
  <c r="C61" i="20"/>
  <c r="D61" i="20"/>
  <c r="F61" i="20"/>
  <c r="G61" i="20"/>
  <c r="I61" i="20"/>
  <c r="J61" i="20"/>
  <c r="B62" i="20"/>
  <c r="E62" i="20"/>
  <c r="H62" i="20"/>
  <c r="B63" i="20"/>
  <c r="E63" i="20"/>
  <c r="H63" i="20"/>
  <c r="B64" i="20"/>
  <c r="E64" i="20"/>
  <c r="H64" i="20"/>
  <c r="D51" i="20" l="1"/>
  <c r="E52" i="20"/>
  <c r="K42" i="20"/>
  <c r="K34" i="20"/>
  <c r="M32" i="20"/>
  <c r="H35" i="20"/>
  <c r="G51" i="20"/>
  <c r="E34" i="20"/>
  <c r="I13" i="20"/>
  <c r="E15" i="20"/>
  <c r="H53" i="20"/>
  <c r="E56" i="20"/>
  <c r="E51" i="20" s="1"/>
  <c r="F51" i="20"/>
  <c r="J13" i="20"/>
  <c r="E16" i="20"/>
  <c r="K14" i="20"/>
  <c r="H61" i="20"/>
  <c r="K35" i="20"/>
  <c r="K37" i="20"/>
  <c r="K32" i="20" s="1"/>
  <c r="C16" i="20"/>
  <c r="E14" i="20"/>
  <c r="I32" i="20"/>
  <c r="E61" i="20"/>
  <c r="H33" i="20"/>
  <c r="H23" i="20"/>
  <c r="C14" i="20"/>
  <c r="K33" i="20"/>
  <c r="K23" i="20"/>
  <c r="B53" i="20"/>
  <c r="B35" i="20"/>
  <c r="B33" i="20"/>
  <c r="D32" i="20"/>
  <c r="D15" i="20"/>
  <c r="B21" i="20"/>
  <c r="H18" i="20"/>
  <c r="G13" i="20"/>
  <c r="B24" i="20"/>
  <c r="H52" i="20"/>
  <c r="H42" i="20"/>
  <c r="E42" i="20"/>
  <c r="H34" i="20"/>
  <c r="L32" i="20"/>
  <c r="K18" i="20"/>
  <c r="F13" i="20"/>
  <c r="B61" i="20"/>
  <c r="H54" i="20"/>
  <c r="B56" i="20"/>
  <c r="B42" i="20"/>
  <c r="K16" i="20"/>
  <c r="H15" i="20"/>
  <c r="E54" i="20"/>
  <c r="J51" i="20"/>
  <c r="E53" i="20"/>
  <c r="B34" i="20"/>
  <c r="J32" i="20"/>
  <c r="H16" i="20"/>
  <c r="E18" i="20"/>
  <c r="E13" i="20" s="1"/>
  <c r="M13" i="20"/>
  <c r="D14" i="20"/>
  <c r="B54" i="20"/>
  <c r="I51" i="20"/>
  <c r="H56" i="20"/>
  <c r="H51" i="20" s="1"/>
  <c r="H37" i="20"/>
  <c r="G32" i="20"/>
  <c r="D16" i="20"/>
  <c r="C18" i="20"/>
  <c r="E37" i="20"/>
  <c r="E32" i="20" s="1"/>
  <c r="B26" i="20"/>
  <c r="C23" i="20"/>
  <c r="K15" i="20"/>
  <c r="C15" i="20"/>
  <c r="D18" i="20"/>
  <c r="H14" i="20"/>
  <c r="B37" i="20"/>
  <c r="B32" i="20" s="1"/>
  <c r="B20" i="20"/>
  <c r="B19" i="20"/>
  <c r="B52" i="20"/>
  <c r="D23" i="20"/>
  <c r="B51" i="20" l="1"/>
  <c r="H32" i="20"/>
  <c r="K13" i="20"/>
  <c r="H13" i="20"/>
  <c r="B23" i="20"/>
  <c r="B15" i="20"/>
  <c r="D13" i="20"/>
  <c r="B18" i="20"/>
  <c r="B14" i="20"/>
  <c r="B16" i="20"/>
  <c r="C13" i="20"/>
  <c r="B13" i="20" l="1"/>
  <c r="H64" i="19" l="1"/>
  <c r="E64" i="19"/>
  <c r="B64" i="19"/>
  <c r="H63" i="19"/>
  <c r="E63" i="19"/>
  <c r="B63" i="19"/>
  <c r="H62" i="19"/>
  <c r="H61" i="19" s="1"/>
  <c r="E62" i="19"/>
  <c r="B62" i="19"/>
  <c r="B61" i="19" s="1"/>
  <c r="J61" i="19"/>
  <c r="I61" i="19"/>
  <c r="G61" i="19"/>
  <c r="F61" i="19"/>
  <c r="D61" i="19"/>
  <c r="C61" i="19"/>
  <c r="H59" i="19"/>
  <c r="H56" i="19" s="1"/>
  <c r="H51" i="19" s="1"/>
  <c r="E59" i="19"/>
  <c r="B59" i="19"/>
  <c r="H58" i="19"/>
  <c r="H53" i="19" s="1"/>
  <c r="E58" i="19"/>
  <c r="B58" i="19"/>
  <c r="H57" i="19"/>
  <c r="E57" i="19"/>
  <c r="B57" i="19"/>
  <c r="B56" i="19" s="1"/>
  <c r="J56" i="19"/>
  <c r="I56" i="19"/>
  <c r="G56" i="19"/>
  <c r="F56" i="19"/>
  <c r="D56" i="19"/>
  <c r="C56" i="19"/>
  <c r="J54" i="19"/>
  <c r="I54" i="19"/>
  <c r="G54" i="19"/>
  <c r="F54" i="19"/>
  <c r="D54" i="19"/>
  <c r="C54" i="19"/>
  <c r="B54" i="19"/>
  <c r="J53" i="19"/>
  <c r="I53" i="19"/>
  <c r="G53" i="19"/>
  <c r="F53" i="19"/>
  <c r="D53" i="19"/>
  <c r="C53" i="19"/>
  <c r="J52" i="19"/>
  <c r="I52" i="19"/>
  <c r="H52" i="19"/>
  <c r="G52" i="19"/>
  <c r="F52" i="19"/>
  <c r="D52" i="19"/>
  <c r="C52" i="19"/>
  <c r="I51" i="19"/>
  <c r="D51" i="19"/>
  <c r="K45" i="19"/>
  <c r="H45" i="19"/>
  <c r="E45" i="19"/>
  <c r="B45" i="19"/>
  <c r="K44" i="19"/>
  <c r="H44" i="19"/>
  <c r="E44" i="19"/>
  <c r="B44" i="19"/>
  <c r="K43" i="19"/>
  <c r="K42" i="19" s="1"/>
  <c r="H43" i="19"/>
  <c r="H42" i="19" s="1"/>
  <c r="E43" i="19"/>
  <c r="E33" i="19" s="1"/>
  <c r="B43" i="19"/>
  <c r="B42" i="19" s="1"/>
  <c r="M42" i="19"/>
  <c r="L42" i="19"/>
  <c r="J42" i="19"/>
  <c r="I42" i="19"/>
  <c r="G42" i="19"/>
  <c r="F42" i="19"/>
  <c r="D42" i="19"/>
  <c r="C42" i="19"/>
  <c r="K40" i="19"/>
  <c r="K35" i="19" s="1"/>
  <c r="H40" i="19"/>
  <c r="E40" i="19"/>
  <c r="B40" i="19"/>
  <c r="K39" i="19"/>
  <c r="K34" i="19" s="1"/>
  <c r="H39" i="19"/>
  <c r="E39" i="19"/>
  <c r="E37" i="19" s="1"/>
  <c r="B39" i="19"/>
  <c r="K38" i="19"/>
  <c r="H38" i="19"/>
  <c r="E38" i="19"/>
  <c r="B38" i="19"/>
  <c r="B37" i="19" s="1"/>
  <c r="M37" i="19"/>
  <c r="M32" i="19" s="1"/>
  <c r="L37" i="19"/>
  <c r="J37" i="19"/>
  <c r="J32" i="19" s="1"/>
  <c r="I37" i="19"/>
  <c r="I32" i="19" s="1"/>
  <c r="G37" i="19"/>
  <c r="G32" i="19" s="1"/>
  <c r="F37" i="19"/>
  <c r="F32" i="19" s="1"/>
  <c r="D37" i="19"/>
  <c r="C37" i="19"/>
  <c r="M35" i="19"/>
  <c r="L35" i="19"/>
  <c r="J35" i="19"/>
  <c r="I35" i="19"/>
  <c r="G35" i="19"/>
  <c r="F35" i="19"/>
  <c r="D35" i="19"/>
  <c r="C35" i="19"/>
  <c r="M34" i="19"/>
  <c r="L34" i="19"/>
  <c r="J34" i="19"/>
  <c r="I34" i="19"/>
  <c r="G34" i="19"/>
  <c r="F34" i="19"/>
  <c r="D34" i="19"/>
  <c r="C34" i="19"/>
  <c r="B34" i="19"/>
  <c r="M33" i="19"/>
  <c r="L33" i="19"/>
  <c r="J33" i="19"/>
  <c r="I33" i="19"/>
  <c r="G33" i="19"/>
  <c r="F33" i="19"/>
  <c r="D33" i="19"/>
  <c r="C33" i="19"/>
  <c r="L32" i="19"/>
  <c r="K26" i="19"/>
  <c r="K16" i="19" s="1"/>
  <c r="H26" i="19"/>
  <c r="E26" i="19"/>
  <c r="D26" i="19"/>
  <c r="C26" i="19"/>
  <c r="B26" i="19" s="1"/>
  <c r="K25" i="19"/>
  <c r="H25" i="19"/>
  <c r="E25" i="19"/>
  <c r="D25" i="19"/>
  <c r="C25" i="19"/>
  <c r="B25" i="19" s="1"/>
  <c r="K24" i="19"/>
  <c r="H24" i="19"/>
  <c r="E24" i="19"/>
  <c r="D24" i="19"/>
  <c r="C24" i="19"/>
  <c r="M23" i="19"/>
  <c r="L23" i="19"/>
  <c r="J23" i="19"/>
  <c r="I23" i="19"/>
  <c r="G23" i="19"/>
  <c r="F23" i="19"/>
  <c r="K21" i="19"/>
  <c r="H21" i="19"/>
  <c r="E21" i="19"/>
  <c r="D21" i="19"/>
  <c r="C21" i="19"/>
  <c r="B21" i="19" s="1"/>
  <c r="K20" i="19"/>
  <c r="H20" i="19"/>
  <c r="H18" i="19" s="1"/>
  <c r="E20" i="19"/>
  <c r="D20" i="19"/>
  <c r="C20" i="19"/>
  <c r="C15" i="19" s="1"/>
  <c r="K19" i="19"/>
  <c r="H19" i="19"/>
  <c r="E19" i="19"/>
  <c r="D19" i="19"/>
  <c r="C19" i="19"/>
  <c r="B19" i="19" s="1"/>
  <c r="M18" i="19"/>
  <c r="M13" i="19" s="1"/>
  <c r="L18" i="19"/>
  <c r="L13" i="19" s="1"/>
  <c r="J18" i="19"/>
  <c r="I18" i="19"/>
  <c r="I13" i="19" s="1"/>
  <c r="G18" i="19"/>
  <c r="F18" i="19"/>
  <c r="M16" i="19"/>
  <c r="L16" i="19"/>
  <c r="J16" i="19"/>
  <c r="I16" i="19"/>
  <c r="H16" i="19"/>
  <c r="G16" i="19"/>
  <c r="F16" i="19"/>
  <c r="M15" i="19"/>
  <c r="L15" i="19"/>
  <c r="J15" i="19"/>
  <c r="I15" i="19"/>
  <c r="G15" i="19"/>
  <c r="F15" i="19"/>
  <c r="M14" i="19"/>
  <c r="L14" i="19"/>
  <c r="J14" i="19"/>
  <c r="I14" i="19"/>
  <c r="G14" i="19"/>
  <c r="F14" i="19"/>
  <c r="E14" i="19" l="1"/>
  <c r="J13" i="19"/>
  <c r="E16" i="19"/>
  <c r="D32" i="19"/>
  <c r="B32" i="19"/>
  <c r="B35" i="19"/>
  <c r="K15" i="19"/>
  <c r="K23" i="19"/>
  <c r="C32" i="19"/>
  <c r="H35" i="19"/>
  <c r="H14" i="19"/>
  <c r="D16" i="19"/>
  <c r="E35" i="19"/>
  <c r="F51" i="19"/>
  <c r="B53" i="19"/>
  <c r="J51" i="19"/>
  <c r="E34" i="19"/>
  <c r="E54" i="19"/>
  <c r="H23" i="19"/>
  <c r="B51" i="19"/>
  <c r="E42" i="19"/>
  <c r="E32" i="19" s="1"/>
  <c r="E53" i="19"/>
  <c r="K18" i="19"/>
  <c r="C23" i="19"/>
  <c r="E56" i="19"/>
  <c r="H54" i="19"/>
  <c r="E15" i="19"/>
  <c r="F13" i="19"/>
  <c r="E23" i="19"/>
  <c r="C51" i="19"/>
  <c r="E61" i="19"/>
  <c r="K37" i="19"/>
  <c r="K32" i="19" s="1"/>
  <c r="D18" i="19"/>
  <c r="H13" i="19"/>
  <c r="H33" i="19"/>
  <c r="B52" i="19"/>
  <c r="C18" i="19"/>
  <c r="G13" i="19"/>
  <c r="B33" i="19"/>
  <c r="H37" i="19"/>
  <c r="H32" i="19" s="1"/>
  <c r="G51" i="19"/>
  <c r="B16" i="19"/>
  <c r="E18" i="19"/>
  <c r="C14" i="19"/>
  <c r="K14" i="19"/>
  <c r="D15" i="19"/>
  <c r="D23" i="19"/>
  <c r="D13" i="19" s="1"/>
  <c r="E52" i="19"/>
  <c r="D14" i="19"/>
  <c r="K33" i="19"/>
  <c r="C16" i="19"/>
  <c r="H34" i="19"/>
  <c r="H15" i="19"/>
  <c r="B20" i="19"/>
  <c r="B24" i="19"/>
  <c r="K13" i="19" l="1"/>
  <c r="C13" i="19"/>
  <c r="E13" i="19"/>
  <c r="E51" i="19"/>
  <c r="B23" i="19"/>
  <c r="B14" i="19"/>
  <c r="B15" i="19"/>
  <c r="B18" i="19"/>
  <c r="B13" i="19" l="1"/>
  <c r="J56" i="14" l="1"/>
  <c r="I56" i="14"/>
  <c r="H56" i="14"/>
  <c r="G56" i="14"/>
  <c r="F56" i="14"/>
  <c r="E56" i="14"/>
  <c r="D56" i="14"/>
  <c r="C56" i="14"/>
  <c r="B56" i="14"/>
  <c r="J55" i="14"/>
  <c r="I55" i="14"/>
  <c r="H55" i="14"/>
  <c r="G55" i="14"/>
  <c r="F55" i="14"/>
  <c r="E55" i="14"/>
  <c r="D55" i="14"/>
  <c r="C55" i="14"/>
  <c r="B55" i="14"/>
  <c r="J54" i="14"/>
  <c r="I54" i="14"/>
  <c r="H54" i="14"/>
  <c r="G54" i="14"/>
  <c r="F54" i="14"/>
  <c r="E54" i="14"/>
  <c r="D54" i="14"/>
  <c r="C54" i="14"/>
  <c r="B54" i="14"/>
  <c r="J53" i="14"/>
  <c r="I53" i="14"/>
  <c r="H53" i="14"/>
  <c r="G53" i="14"/>
  <c r="F53" i="14"/>
  <c r="E53" i="14"/>
  <c r="D53" i="14"/>
  <c r="C53" i="14"/>
  <c r="B53"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18" i="14"/>
  <c r="L18" i="14"/>
  <c r="K18" i="14"/>
  <c r="J18" i="14"/>
  <c r="I18" i="14"/>
  <c r="H18" i="14"/>
  <c r="G18" i="14"/>
  <c r="F18" i="14"/>
  <c r="E18" i="14"/>
  <c r="D18" i="14"/>
  <c r="C18" i="14"/>
  <c r="B18" i="14"/>
  <c r="M17" i="14"/>
  <c r="L17" i="14"/>
  <c r="K17" i="14"/>
  <c r="J17" i="14"/>
  <c r="I17" i="14"/>
  <c r="H17" i="14"/>
  <c r="G17" i="14"/>
  <c r="F17" i="14"/>
  <c r="E17" i="14"/>
  <c r="D17" i="14"/>
  <c r="C17" i="14"/>
  <c r="B17" i="14"/>
  <c r="M16" i="14"/>
  <c r="L16" i="14"/>
  <c r="K16" i="14"/>
  <c r="J16" i="14"/>
  <c r="I16" i="14"/>
  <c r="H16" i="14"/>
  <c r="G16" i="14"/>
  <c r="F16" i="14"/>
  <c r="E16" i="14"/>
  <c r="D16" i="14"/>
  <c r="C16" i="14"/>
  <c r="B16" i="14"/>
  <c r="M15" i="14"/>
  <c r="L15" i="14"/>
  <c r="K15" i="14"/>
  <c r="J15" i="14"/>
  <c r="I15" i="14"/>
  <c r="H15" i="14"/>
  <c r="G15" i="14"/>
  <c r="F15" i="14"/>
  <c r="E15" i="14"/>
  <c r="D15" i="14"/>
  <c r="C15" i="14"/>
  <c r="B15" i="14"/>
</calcChain>
</file>

<file path=xl/sharedStrings.xml><?xml version="1.0" encoding="utf-8"?>
<sst xmlns="http://schemas.openxmlformats.org/spreadsheetml/2006/main" count="1836" uniqueCount="324">
  <si>
    <t>短期大学</t>
    <phoneticPr fontId="1"/>
  </si>
  <si>
    <t>大学</t>
    <phoneticPr fontId="1"/>
  </si>
  <si>
    <t>総数</t>
    <phoneticPr fontId="1"/>
  </si>
  <si>
    <t>－</t>
  </si>
  <si>
    <r>
      <t>（２）</t>
    </r>
    <r>
      <rPr>
        <sz val="11"/>
        <color indexed="8"/>
        <rFont val="ＭＳ ゴシック"/>
        <family val="3"/>
        <charset val="128"/>
      </rPr>
      <t>　</t>
    </r>
    <r>
      <rPr>
        <b/>
        <sz val="11"/>
        <color indexed="8"/>
        <rFont val="ＭＳ ゴシック"/>
        <family val="3"/>
        <charset val="128"/>
      </rPr>
      <t>教　員　数</t>
    </r>
    <phoneticPr fontId="1"/>
  </si>
  <si>
    <t>　資料：京都市総合企画局情報化推進室情報統計課</t>
    <phoneticPr fontId="1"/>
  </si>
  <si>
    <t>平成１３年５月１日</t>
    <phoneticPr fontId="1"/>
  </si>
  <si>
    <t>設置者</t>
    <phoneticPr fontId="1"/>
  </si>
  <si>
    <t>本務者</t>
    <phoneticPr fontId="1"/>
  </si>
  <si>
    <t>学長</t>
    <phoneticPr fontId="1"/>
  </si>
  <si>
    <t>副学長</t>
    <phoneticPr fontId="1"/>
  </si>
  <si>
    <t>教授</t>
    <phoneticPr fontId="1"/>
  </si>
  <si>
    <t>助教授</t>
    <phoneticPr fontId="1"/>
  </si>
  <si>
    <t>講師</t>
    <phoneticPr fontId="1"/>
  </si>
  <si>
    <t>助手</t>
    <phoneticPr fontId="1"/>
  </si>
  <si>
    <t>(別掲)</t>
    <phoneticPr fontId="1"/>
  </si>
  <si>
    <t>総数</t>
    <phoneticPr fontId="1"/>
  </si>
  <si>
    <t>男</t>
    <phoneticPr fontId="1"/>
  </si>
  <si>
    <t>女</t>
    <phoneticPr fontId="1"/>
  </si>
  <si>
    <t>兼務者</t>
    <phoneticPr fontId="1"/>
  </si>
  <si>
    <t>国立</t>
    <phoneticPr fontId="1"/>
  </si>
  <si>
    <t>－</t>
    <phoneticPr fontId="1"/>
  </si>
  <si>
    <t>公立</t>
    <phoneticPr fontId="1"/>
  </si>
  <si>
    <t>私立</t>
    <phoneticPr fontId="1"/>
  </si>
  <si>
    <t>国立</t>
    <phoneticPr fontId="1"/>
  </si>
  <si>
    <t>－</t>
    <phoneticPr fontId="1"/>
  </si>
  <si>
    <t>公立</t>
    <phoneticPr fontId="1"/>
  </si>
  <si>
    <t>私立</t>
    <phoneticPr fontId="1"/>
  </si>
  <si>
    <t>　資料：京都市総合企画局情報化推進室情報統計課</t>
    <phoneticPr fontId="1"/>
  </si>
  <si>
    <t>－</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</si>
  <si>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</si>
  <si>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</si>
  <si>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</si>
  <si>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</si>
  <si>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</si>
  <si>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</si>
  <si>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</si>
  <si>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</si>
  <si>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</si>
  <si>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</si>
  <si>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助手</t>
    <phoneticPr fontId="1"/>
  </si>
  <si>
    <t>講師</t>
    <phoneticPr fontId="1"/>
  </si>
  <si>
    <t>助教授</t>
    <phoneticPr fontId="1"/>
  </si>
  <si>
    <t>教授</t>
    <phoneticPr fontId="1"/>
  </si>
  <si>
    <t>副学長</t>
    <phoneticPr fontId="1"/>
  </si>
  <si>
    <t>学長</t>
    <phoneticPr fontId="1"/>
  </si>
  <si>
    <t>本務者</t>
    <phoneticPr fontId="1"/>
  </si>
  <si>
    <t>設置者</t>
    <phoneticPr fontId="1"/>
  </si>
  <si>
    <t>平成１４年５月１日</t>
    <phoneticPr fontId="1"/>
  </si>
  <si>
    <r>
      <t>（２）</t>
    </r>
    <r>
      <rPr>
        <sz val="11"/>
        <color indexed="8"/>
        <rFont val="ＭＳ ゴシック"/>
        <family val="3"/>
        <charset val="128"/>
      </rPr>
      <t>　</t>
    </r>
    <r>
      <rPr>
        <b/>
        <sz val="11"/>
        <color indexed="8"/>
        <rFont val="ＭＳ ゴシック"/>
        <family val="3"/>
        <charset val="128"/>
      </rPr>
      <t>教　員　数</t>
    </r>
    <phoneticPr fontId="1"/>
  </si>
  <si>
    <t>　資料：京都市総合企画局情報化推進室情報統計課</t>
    <phoneticPr fontId="1"/>
  </si>
  <si>
    <t>私立</t>
    <phoneticPr fontId="1"/>
  </si>
  <si>
    <t>公立</t>
    <phoneticPr fontId="1"/>
  </si>
  <si>
    <t>国立</t>
    <phoneticPr fontId="1"/>
  </si>
  <si>
    <t>－</t>
    <phoneticPr fontId="1"/>
  </si>
  <si>
    <t>短期大学</t>
    <phoneticPr fontId="1"/>
  </si>
  <si>
    <t>大学</t>
    <phoneticPr fontId="1"/>
  </si>
  <si>
    <t>総数</t>
    <phoneticPr fontId="1"/>
  </si>
  <si>
    <t>兼務者</t>
    <phoneticPr fontId="1"/>
  </si>
  <si>
    <t>女</t>
    <phoneticPr fontId="1"/>
  </si>
  <si>
    <t>男</t>
    <phoneticPr fontId="1"/>
  </si>
  <si>
    <t>(別掲)</t>
    <phoneticPr fontId="1"/>
  </si>
  <si>
    <t>助手</t>
    <phoneticPr fontId="1"/>
  </si>
  <si>
    <t>講師</t>
    <phoneticPr fontId="1"/>
  </si>
  <si>
    <t>助教授</t>
    <phoneticPr fontId="1"/>
  </si>
  <si>
    <t>教授</t>
    <phoneticPr fontId="1"/>
  </si>
  <si>
    <t>副学長</t>
    <phoneticPr fontId="1"/>
  </si>
  <si>
    <t>学長</t>
    <phoneticPr fontId="1"/>
  </si>
  <si>
    <t>本務者</t>
    <phoneticPr fontId="1"/>
  </si>
  <si>
    <t>設置者</t>
    <phoneticPr fontId="1"/>
  </si>
  <si>
    <t>平成１５年５月１日</t>
    <phoneticPr fontId="1"/>
  </si>
  <si>
    <r>
      <t>（２）</t>
    </r>
    <r>
      <rPr>
        <sz val="11"/>
        <color indexed="8"/>
        <rFont val="ＭＳ ゴシック"/>
        <family val="3"/>
        <charset val="128"/>
      </rPr>
      <t>　</t>
    </r>
    <r>
      <rPr>
        <b/>
        <sz val="11"/>
        <color indexed="8"/>
        <rFont val="ＭＳ ゴシック"/>
        <family val="3"/>
        <charset val="128"/>
      </rPr>
      <t>教　員　数</t>
    </r>
    <phoneticPr fontId="1"/>
  </si>
  <si>
    <r>
      <t>２　大学及び短期大学</t>
    </r>
    <r>
      <rPr>
        <sz val="11"/>
        <color indexed="8"/>
        <rFont val="ＭＳ ゴシック"/>
        <family val="3"/>
        <charset val="128"/>
      </rPr>
      <t>　　　　　　　　　　　　　　　　　　　　　　　</t>
    </r>
    <phoneticPr fontId="1"/>
  </si>
  <si>
    <t>ー</t>
  </si>
  <si>
    <t>平成１６年５月１日</t>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</si>
  <si>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</si>
  <si>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</si>
  <si>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</si>
  <si>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</si>
  <si>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</si>
  <si>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</si>
  <si>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</si>
  <si>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</si>
  <si>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</si>
  <si>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</si>
  <si>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</si>
  <si>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　手</t>
    <phoneticPr fontId="1"/>
  </si>
  <si>
    <t>講　師</t>
    <phoneticPr fontId="1"/>
  </si>
  <si>
    <t>助教授</t>
    <phoneticPr fontId="1"/>
  </si>
  <si>
    <t>教　授</t>
    <phoneticPr fontId="1"/>
  </si>
  <si>
    <t>副学長</t>
    <phoneticPr fontId="1"/>
  </si>
  <si>
    <t>学　長</t>
    <phoneticPr fontId="1"/>
  </si>
  <si>
    <t>本　務　者</t>
    <phoneticPr fontId="1"/>
  </si>
  <si>
    <t>設置者</t>
    <phoneticPr fontId="1"/>
  </si>
  <si>
    <t>平成１７年５月１日</t>
    <phoneticPr fontId="1"/>
  </si>
  <si>
    <r>
      <t>（２）</t>
    </r>
    <r>
      <rPr>
        <b/>
        <sz val="11"/>
        <color indexed="8"/>
        <rFont val="ＭＳ ゴシック"/>
        <family val="3"/>
        <charset val="128"/>
      </rPr>
      <t>教員数</t>
    </r>
    <phoneticPr fontId="1"/>
  </si>
  <si>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phoneticPr fontId="1"/>
  </si>
  <si>
    <r>
      <t>２　大学及び短期大学</t>
    </r>
    <r>
      <rPr>
        <sz val="11"/>
        <color indexed="8"/>
        <rFont val="ＭＳ ゴシック"/>
        <family val="3"/>
        <charset val="128"/>
      </rPr>
      <t>　　　　　　　　　　　　　　　　　　　　　　　</t>
    </r>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</si>
  <si>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</si>
  <si>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</si>
  <si>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</si>
  <si>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</si>
  <si>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</si>
  <si>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</si>
  <si>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</si>
  <si>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</si>
  <si>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</si>
  <si>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</si>
  <si>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</si>
  <si>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　手</t>
    <phoneticPr fontId="1"/>
  </si>
  <si>
    <t>講　師</t>
    <phoneticPr fontId="1"/>
  </si>
  <si>
    <t>助教授</t>
    <phoneticPr fontId="1"/>
  </si>
  <si>
    <t>教　授</t>
    <phoneticPr fontId="1"/>
  </si>
  <si>
    <t>副学長</t>
    <phoneticPr fontId="1"/>
  </si>
  <si>
    <t>学　長</t>
    <phoneticPr fontId="1"/>
  </si>
  <si>
    <t>本　務　者</t>
    <phoneticPr fontId="1"/>
  </si>
  <si>
    <t>設置者</t>
    <phoneticPr fontId="1"/>
  </si>
  <si>
    <t>平成１８年５月１日</t>
    <phoneticPr fontId="1"/>
  </si>
  <si>
    <r>
      <t>（２）</t>
    </r>
    <r>
      <rPr>
        <sz val="11"/>
        <color indexed="8"/>
        <rFont val="ＭＳ ゴシック"/>
        <family val="3"/>
        <charset val="128"/>
      </rPr>
      <t>　</t>
    </r>
    <r>
      <rPr>
        <b/>
        <sz val="11"/>
        <color indexed="8"/>
        <rFont val="ＭＳ ゴシック"/>
        <family val="3"/>
        <charset val="128"/>
      </rPr>
      <t>教　員　数</t>
    </r>
    <phoneticPr fontId="1"/>
  </si>
  <si>
    <r>
      <t>２　大学及び短期大学</t>
    </r>
    <r>
      <rPr>
        <sz val="11"/>
        <color indexed="8"/>
        <rFont val="ＭＳ ゴシック"/>
        <family val="3"/>
        <charset val="128"/>
      </rPr>
      <t>　　　　　　　　　　　　　　　　　　　　　　　</t>
    </r>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</si>
  <si>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</si>
  <si>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</si>
  <si>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</si>
  <si>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</si>
  <si>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</si>
  <si>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</si>
  <si>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</si>
  <si>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</si>
  <si>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</si>
  <si>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</si>
  <si>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</si>
  <si>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　手</t>
    <phoneticPr fontId="1"/>
  </si>
  <si>
    <t>講　師</t>
    <phoneticPr fontId="1"/>
  </si>
  <si>
    <t>助　教</t>
    <rPh sb="0" eb="1">
      <t>ジョ</t>
    </rPh>
    <rPh sb="2" eb="3">
      <t>キョウ</t>
    </rPh>
    <phoneticPr fontId="1"/>
  </si>
  <si>
    <t>准教授</t>
    <rPh sb="0" eb="1">
      <t>ジュン</t>
    </rPh>
    <phoneticPr fontId="1"/>
  </si>
  <si>
    <t>教　授</t>
    <phoneticPr fontId="1"/>
  </si>
  <si>
    <t>副学長</t>
    <phoneticPr fontId="1"/>
  </si>
  <si>
    <t>学　長</t>
    <phoneticPr fontId="1"/>
  </si>
  <si>
    <t>本　務　者</t>
    <phoneticPr fontId="1"/>
  </si>
  <si>
    <t>設置者</t>
    <phoneticPr fontId="1"/>
  </si>
  <si>
    <t>平成１９年５月１日</t>
    <phoneticPr fontId="1"/>
  </si>
  <si>
    <t>（単位　人）</t>
    <rPh sb="1" eb="3">
      <t>タンイ</t>
    </rPh>
    <rPh sb="4" eb="5">
      <t>ニン</t>
    </rPh>
    <phoneticPr fontId="1"/>
  </si>
  <si>
    <r>
      <t>（２）</t>
    </r>
    <r>
      <rPr>
        <sz val="11"/>
        <color indexed="8"/>
        <rFont val="ＭＳ ゴシック"/>
        <family val="3"/>
        <charset val="128"/>
      </rPr>
      <t>　</t>
    </r>
    <r>
      <rPr>
        <b/>
        <sz val="11"/>
        <color indexed="8"/>
        <rFont val="ＭＳ ゴシック"/>
        <family val="3"/>
        <charset val="128"/>
      </rPr>
      <t>教　員　数</t>
    </r>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</si>
  <si>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</si>
  <si>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r>
      <t>２　大学及び短期大学</t>
    </r>
    <r>
      <rPr>
        <sz val="11"/>
        <color indexed="8"/>
        <rFont val="ＭＳ ゴシック"/>
        <family val="3"/>
        <charset val="128"/>
      </rPr>
      <t>　　　　　　　　　　　　　　　　　　　　　　　</t>
    </r>
    <phoneticPr fontId="1"/>
  </si>
  <si>
    <t>　資料：京都市総合企画局情報化推進室情報統計担当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1"/>
  </si>
  <si>
    <t>私　　立</t>
    <phoneticPr fontId="1"/>
  </si>
  <si>
    <t>公　　立</t>
    <phoneticPr fontId="1"/>
  </si>
  <si>
    <t>国　　立</t>
    <phoneticPr fontId="1"/>
  </si>
  <si>
    <t>女</t>
    <rPh sb="0" eb="1">
      <t>オンナ</t>
    </rPh>
    <phoneticPr fontId="1"/>
  </si>
  <si>
    <t>男</t>
    <rPh sb="0" eb="1">
      <t>オトコ</t>
    </rPh>
    <phoneticPr fontId="1"/>
  </si>
  <si>
    <t>総数</t>
    <rPh sb="0" eb="2">
      <t>ソウスウ</t>
    </rPh>
    <phoneticPr fontId="1"/>
  </si>
  <si>
    <t>女</t>
    <phoneticPr fontId="1"/>
  </si>
  <si>
    <t>男</t>
    <phoneticPr fontId="1"/>
  </si>
  <si>
    <t>総数</t>
    <phoneticPr fontId="1"/>
  </si>
  <si>
    <t>兼務者のうち外国人（再掲）</t>
    <rPh sb="0" eb="2">
      <t>ケンム</t>
    </rPh>
    <rPh sb="2" eb="3">
      <t>シャ</t>
    </rPh>
    <rPh sb="6" eb="8">
      <t>ガイコク</t>
    </rPh>
    <rPh sb="8" eb="9">
      <t>ジン</t>
    </rPh>
    <rPh sb="10" eb="11">
      <t>サイ</t>
    </rPh>
    <rPh sb="11" eb="12">
      <t>ケイ</t>
    </rPh>
    <phoneticPr fontId="1"/>
  </si>
  <si>
    <t>男</t>
    <phoneticPr fontId="1"/>
  </si>
  <si>
    <t>本務者のうち外国人（再掲）</t>
    <rPh sb="0" eb="2">
      <t>ホンム</t>
    </rPh>
    <rPh sb="2" eb="3">
      <t>シャ</t>
    </rPh>
    <rPh sb="6" eb="8">
      <t>ガイコク</t>
    </rPh>
    <rPh sb="8" eb="9">
      <t>ジン</t>
    </rPh>
    <rPh sb="10" eb="11">
      <t>サイ</t>
    </rPh>
    <rPh sb="11" eb="12">
      <t>ケイ</t>
    </rPh>
    <phoneticPr fontId="1"/>
  </si>
  <si>
    <t>教　員　数（　兼　務　者　）</t>
    <rPh sb="0" eb="1">
      <t>キョウ</t>
    </rPh>
    <rPh sb="2" eb="3">
      <t>イン</t>
    </rPh>
    <rPh sb="4" eb="5">
      <t>スウ</t>
    </rPh>
    <rPh sb="7" eb="8">
      <t>ケン</t>
    </rPh>
    <rPh sb="9" eb="10">
      <t>ツトム</t>
    </rPh>
    <rPh sb="11" eb="12">
      <t>シャ</t>
    </rPh>
    <phoneticPr fontId="1"/>
  </si>
  <si>
    <t>教員数（本務者）（続き）</t>
    <phoneticPr fontId="1"/>
  </si>
  <si>
    <t>教　員　数（　本　務　者　）（　続　き　）</t>
    <rPh sb="0" eb="1">
      <t>キョウ</t>
    </rPh>
    <rPh sb="2" eb="3">
      <t>イン</t>
    </rPh>
    <rPh sb="4" eb="5">
      <t>スウ</t>
    </rPh>
    <rPh sb="7" eb="8">
      <t>ホン</t>
    </rPh>
    <rPh sb="9" eb="10">
      <t>ツトム</t>
    </rPh>
    <rPh sb="11" eb="12">
      <t>シャ</t>
    </rPh>
    <rPh sb="16" eb="17">
      <t>ツヅ</t>
    </rPh>
    <phoneticPr fontId="1"/>
  </si>
  <si>
    <t>総数</t>
    <phoneticPr fontId="1"/>
  </si>
  <si>
    <t>教　員　数（　本　務　者　）</t>
    <rPh sb="0" eb="1">
      <t>キョウ</t>
    </rPh>
    <rPh sb="2" eb="3">
      <t>イン</t>
    </rPh>
    <rPh sb="4" eb="5">
      <t>スウ</t>
    </rPh>
    <rPh sb="7" eb="8">
      <t>ホン</t>
    </rPh>
    <rPh sb="9" eb="10">
      <t>ツトム</t>
    </rPh>
    <rPh sb="11" eb="12">
      <t>シャ</t>
    </rPh>
    <phoneticPr fontId="1"/>
  </si>
  <si>
    <t>設置者</t>
    <phoneticPr fontId="1"/>
  </si>
  <si>
    <t>平成２０年５月１日</t>
    <rPh sb="0" eb="2">
      <t>ヘイセイ</t>
    </rPh>
    <rPh sb="4" eb="5">
      <t>ネン</t>
    </rPh>
    <rPh sb="6" eb="7">
      <t>ガツ</t>
    </rPh>
    <rPh sb="8" eb="9">
      <t>ニチ</t>
    </rPh>
    <phoneticPr fontId="1"/>
  </si>
  <si>
    <t>（２）　教　　員　　数</t>
    <rPh sb="4" eb="5">
      <t>キョウ</t>
    </rPh>
    <rPh sb="7" eb="8">
      <t>イン</t>
    </rPh>
    <rPh sb="10" eb="11">
      <t>スウ</t>
    </rPh>
    <phoneticPr fontId="1"/>
  </si>
  <si>
    <t>　本表については，１表頭注参照。</t>
    <rPh sb="11" eb="12">
      <t>アタマ</t>
    </rPh>
    <phoneticPr fontId="1"/>
  </si>
  <si>
    <r>
      <t>２　大学及び短期大学</t>
    </r>
    <r>
      <rPr>
        <sz val="11"/>
        <color indexed="8"/>
        <rFont val="ＭＳ ゴシック"/>
        <family val="3"/>
        <charset val="128"/>
      </rPr>
      <t>　　　　　　　　　　　　　　　　　　　　　　　</t>
    </r>
    <phoneticPr fontId="1"/>
  </si>
  <si>
    <t>私　　立</t>
    <phoneticPr fontId="1"/>
  </si>
  <si>
    <t>公　　立</t>
    <phoneticPr fontId="1"/>
  </si>
  <si>
    <t>国　　立</t>
    <phoneticPr fontId="1"/>
  </si>
  <si>
    <t>短期大学</t>
    <phoneticPr fontId="1"/>
  </si>
  <si>
    <t>大学</t>
    <phoneticPr fontId="1"/>
  </si>
  <si>
    <t>総数</t>
    <phoneticPr fontId="1"/>
  </si>
  <si>
    <t>女</t>
    <phoneticPr fontId="1"/>
  </si>
  <si>
    <t>男</t>
    <phoneticPr fontId="1"/>
  </si>
  <si>
    <t>教員数（本務者）（続き）</t>
    <phoneticPr fontId="1"/>
  </si>
  <si>
    <t>私　　立</t>
    <phoneticPr fontId="1"/>
  </si>
  <si>
    <t>公　　立</t>
    <phoneticPr fontId="1"/>
  </si>
  <si>
    <t>国　　立</t>
    <phoneticPr fontId="1"/>
  </si>
  <si>
    <t>短期大学</t>
    <phoneticPr fontId="1"/>
  </si>
  <si>
    <t>大学</t>
    <phoneticPr fontId="1"/>
  </si>
  <si>
    <t>助　手</t>
    <phoneticPr fontId="1"/>
  </si>
  <si>
    <t>講　師</t>
    <phoneticPr fontId="1"/>
  </si>
  <si>
    <t>教　授</t>
    <phoneticPr fontId="1"/>
  </si>
  <si>
    <t>副学長</t>
    <phoneticPr fontId="1"/>
  </si>
  <si>
    <t>学　長</t>
    <phoneticPr fontId="1"/>
  </si>
  <si>
    <t>平成２１年５月１日</t>
    <rPh sb="0" eb="2">
      <t>ヘイセイ</t>
    </rPh>
    <rPh sb="4" eb="5">
      <t>ネン</t>
    </rPh>
    <rPh sb="6" eb="7">
      <t>ガツ</t>
    </rPh>
    <rPh sb="8" eb="9">
      <t>ニチ</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</si>
  <si>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</si>
  <si>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</si>
  <si>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平成２２年５月１日</t>
    <rPh sb="0" eb="2">
      <t>ヘイセイ</t>
    </rPh>
    <rPh sb="4" eb="5">
      <t>ネン</t>
    </rPh>
    <rPh sb="6" eb="7">
      <t>ガツ</t>
    </rPh>
    <rPh sb="8" eb="9">
      <t>ニチ</t>
    </rPh>
    <phoneticPr fontId="1"/>
  </si>
  <si>
    <t>私　　立</t>
    <phoneticPr fontId="1"/>
  </si>
  <si>
    <t>公　　立</t>
    <phoneticPr fontId="1"/>
  </si>
  <si>
    <t>国　　立</t>
    <phoneticPr fontId="1"/>
  </si>
  <si>
    <t>短期大学</t>
    <phoneticPr fontId="1"/>
  </si>
  <si>
    <t>大学</t>
    <phoneticPr fontId="1"/>
  </si>
  <si>
    <t>総数</t>
    <phoneticPr fontId="1"/>
  </si>
  <si>
    <t>平成２３年５月１日</t>
    <rPh sb="0" eb="2">
      <t>ヘイセイ</t>
    </rPh>
    <rPh sb="4" eb="5">
      <t>ネン</t>
    </rPh>
    <rPh sb="6" eb="7">
      <t>ガツ</t>
    </rPh>
    <rPh sb="8" eb="9">
      <t>ニチ</t>
    </rPh>
    <phoneticPr fontId="1"/>
  </si>
  <si>
    <t>私　　立</t>
    <phoneticPr fontId="1"/>
  </si>
  <si>
    <t>公　　立</t>
    <phoneticPr fontId="1"/>
  </si>
  <si>
    <t>国　　立</t>
    <phoneticPr fontId="1"/>
  </si>
  <si>
    <t>短期大学</t>
    <phoneticPr fontId="1"/>
  </si>
  <si>
    <t>大学</t>
    <phoneticPr fontId="1"/>
  </si>
  <si>
    <t>総数</t>
    <phoneticPr fontId="1"/>
  </si>
  <si>
    <t>女</t>
    <phoneticPr fontId="1"/>
  </si>
  <si>
    <t>男</t>
    <phoneticPr fontId="1"/>
  </si>
  <si>
    <t>総数</t>
    <phoneticPr fontId="1"/>
  </si>
  <si>
    <t>教員数（本務者）（続き）</t>
    <phoneticPr fontId="1"/>
  </si>
  <si>
    <t>設置者</t>
    <phoneticPr fontId="1"/>
  </si>
  <si>
    <t>私　　立</t>
    <phoneticPr fontId="1"/>
  </si>
  <si>
    <t>公　　立</t>
    <phoneticPr fontId="1"/>
  </si>
  <si>
    <t>国　　立</t>
    <phoneticPr fontId="1"/>
  </si>
  <si>
    <t>短期大学</t>
    <phoneticPr fontId="1"/>
  </si>
  <si>
    <t>大学</t>
    <phoneticPr fontId="1"/>
  </si>
  <si>
    <t>助　手</t>
    <phoneticPr fontId="1"/>
  </si>
  <si>
    <t>講　師</t>
    <phoneticPr fontId="1"/>
  </si>
  <si>
    <t>教　授</t>
    <phoneticPr fontId="1"/>
  </si>
  <si>
    <t>副学長</t>
    <phoneticPr fontId="1"/>
  </si>
  <si>
    <t>学　長</t>
    <phoneticPr fontId="1"/>
  </si>
  <si>
    <t>平成２４年５月１日</t>
    <rPh sb="0" eb="2">
      <t>ヘイセイ</t>
    </rPh>
    <rPh sb="4" eb="5">
      <t>ネン</t>
    </rPh>
    <rPh sb="6" eb="7">
      <t>ガツ</t>
    </rPh>
    <rPh sb="8" eb="9">
      <t>ニチ</t>
    </rPh>
    <phoneticPr fontId="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</si>
  <si>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</si>
  <si>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t>
    <phoneticPr fontId="10"/>
  </si>
  <si>
    <t>学校，高等学校，特別支援学校，大学，専修学校，各種学校（中等教育学校，高等専門学校は京都市内には設置されていない。）であ</t>
    <phoneticPr fontId="10"/>
  </si>
  <si>
    <t>る。教員数のうち，本務者には，休職者及び育児休業者並びに産休代替者及び育児休業代替者を含めるが，兼務者には含めない。また，</t>
    <phoneticPr fontId="10"/>
  </si>
  <si>
    <t>兼務者は延数である。</t>
    <phoneticPr fontId="10"/>
  </si>
  <si>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</si>
  <si>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及び研究科に在籍する人数である。</t>
    <phoneticPr fontId="10"/>
  </si>
  <si>
    <t>　なお，表の数値は，同調査の京都市独自集計結果を掲載している。</t>
    <phoneticPr fontId="10"/>
  </si>
  <si>
    <t>平成２５年５月１日</t>
    <rPh sb="0" eb="2">
      <t>ヘイセイ</t>
    </rPh>
    <rPh sb="4" eb="5">
      <t>ネン</t>
    </rPh>
    <rPh sb="6" eb="7">
      <t>ガツ</t>
    </rPh>
    <rPh sb="8" eb="9">
      <t>ニチ</t>
    </rPh>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</si>
  <si>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</si>
  <si>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</si>
  <si>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</si>
  <si>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</si>
  <si>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</si>
  <si>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</si>
  <si>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</si>
  <si>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</si>
  <si>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</si>
  <si>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</si>
  <si>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</si>
  <si>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</si>
  <si>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</si>
  <si>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phoneticPr fontId="10"/>
  </si>
  <si>
    <t>平成２６年５月１日</t>
    <rPh sb="0" eb="2">
      <t>ヘイセイ</t>
    </rPh>
    <rPh sb="4" eb="5">
      <t>ネン</t>
    </rPh>
    <rPh sb="6" eb="7">
      <t>ガツ</t>
    </rPh>
    <rPh sb="8" eb="9">
      <t>ニチ</t>
    </rPh>
    <phoneticPr fontId="1"/>
  </si>
  <si>
    <t>設置者</t>
    <phoneticPr fontId="1"/>
  </si>
  <si>
    <t>総数</t>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</si>
  <si>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</si>
  <si>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</si>
  <si>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</si>
  <si>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</si>
  <si>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</si>
  <si>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</si>
  <si>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</si>
  <si>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</si>
  <si>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</si>
  <si>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</si>
  <si>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</si>
  <si>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t>講　師</t>
    <phoneticPr fontId="1"/>
  </si>
  <si>
    <t>助　手</t>
    <phoneticPr fontId="1"/>
  </si>
  <si>
    <t>男</t>
    <phoneticPr fontId="1"/>
  </si>
  <si>
    <t>女</t>
    <phoneticPr fontId="1"/>
  </si>
  <si>
    <t>公　　立</t>
    <phoneticPr fontId="1"/>
  </si>
  <si>
    <t>私　　立</t>
    <phoneticPr fontId="1"/>
  </si>
  <si>
    <t>大学</t>
    <phoneticPr fontId="1"/>
  </si>
  <si>
    <t>国　　立</t>
    <phoneticPr fontId="1"/>
  </si>
  <si>
    <t>短期大学</t>
    <phoneticPr fontId="1"/>
  </si>
  <si>
    <t>設置者</t>
    <phoneticPr fontId="1"/>
  </si>
  <si>
    <t>教員数（本務者）（続き）</t>
    <phoneticPr fontId="1"/>
  </si>
  <si>
    <t>平成２７年５月１日</t>
    <rPh sb="0" eb="2">
      <t>ヘイセイ</t>
    </rPh>
    <rPh sb="4" eb="5">
      <t>ネン</t>
    </rPh>
    <rPh sb="6" eb="7">
      <t>ガツ</t>
    </rPh>
    <rPh sb="8" eb="9">
      <t>ニチ</t>
    </rPh>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</si>
  <si>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</si>
  <si>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</si>
  <si>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</si>
  <si>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</si>
  <si>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</si>
  <si>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</si>
  <si>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</si>
  <si>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</si>
  <si>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</si>
  <si>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</si>
  <si>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</si>
  <si>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t>設置者</t>
    <phoneticPr fontId="1"/>
  </si>
  <si>
    <t>講　師</t>
    <phoneticPr fontId="1"/>
  </si>
  <si>
    <t>助　手</t>
    <phoneticPr fontId="1"/>
  </si>
  <si>
    <t>教員数（本務者）（続き）</t>
    <phoneticPr fontId="1"/>
  </si>
  <si>
    <r>
      <t>２　大学及び短期大学</t>
    </r>
    <r>
      <rPr>
        <sz val="11"/>
        <color indexed="8"/>
        <rFont val="ＭＳ ゴシック"/>
        <family val="3"/>
        <charset val="128"/>
      </rPr>
      <t>　　　　　　　　　　　　　　　　　　　　　　　</t>
    </r>
    <phoneticPr fontId="1"/>
  </si>
  <si>
    <t>及び研究科に在籍する人数である。</t>
    <phoneticPr fontId="10"/>
  </si>
  <si>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rPh sb="118" eb="119">
      <t>オヨ</t>
    </rPh>
    <rPh sb="120" eb="122">
      <t>ニンテイ</t>
    </rPh>
    <rPh sb="125" eb="126">
      <t>エン</t>
    </rPh>
    <rPh sb="126" eb="127">
      <t>ホウ</t>
    </rPh>
    <rPh sb="128" eb="130">
      <t>キテイ</t>
    </rPh>
    <rPh sb="132" eb="133">
      <t>ヨウ</t>
    </rPh>
    <rPh sb="133" eb="134">
      <t>ホ</t>
    </rPh>
    <rPh sb="134" eb="137">
      <t>レンケイガタ</t>
    </rPh>
    <rPh sb="137" eb="139">
      <t>ニンテイ</t>
    </rPh>
    <rPh sb="142" eb="143">
      <t>エン</t>
    </rPh>
    <phoneticPr fontId="1"/>
  </si>
  <si>
    <t>平成２８年５月１日</t>
    <rPh sb="0" eb="2">
      <t>ヘイセイ</t>
    </rPh>
    <rPh sb="4" eb="5">
      <t>ネン</t>
    </rPh>
    <rPh sb="6" eb="7">
      <t>ガツ</t>
    </rPh>
    <rPh sb="8" eb="9">
      <t>ニチ</t>
    </rPh>
    <phoneticPr fontId="1"/>
  </si>
  <si>
    <t>設置者</t>
    <phoneticPr fontId="1"/>
  </si>
  <si>
    <t>総数</t>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</si>
  <si>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</si>
  <si>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</si>
  <si>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</si>
  <si>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</si>
  <si>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</si>
  <si>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</si>
  <si>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</si>
  <si>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</si>
  <si>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</si>
  <si>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</si>
  <si>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</si>
  <si>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t>講　師</t>
    <phoneticPr fontId="1"/>
  </si>
  <si>
    <t>助　手</t>
    <phoneticPr fontId="1"/>
  </si>
  <si>
    <t>男</t>
    <phoneticPr fontId="1"/>
  </si>
  <si>
    <t>女</t>
    <phoneticPr fontId="1"/>
  </si>
  <si>
    <t>教員数（本務者）（続き）</t>
    <phoneticPr fontId="1"/>
  </si>
  <si>
    <t>国　　立</t>
    <phoneticPr fontId="1"/>
  </si>
  <si>
    <t>公　　立</t>
    <phoneticPr fontId="1"/>
  </si>
  <si>
    <t>私　　立</t>
    <phoneticPr fontId="1"/>
  </si>
  <si>
    <t>大学</t>
    <phoneticPr fontId="1"/>
  </si>
  <si>
    <t>短期大学</t>
    <phoneticPr fontId="1"/>
  </si>
  <si>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
  </si>
  <si>
    <t>平成２９年５月１日</t>
    <rPh sb="0" eb="2">
      <t>ヘイセイ</t>
    </rPh>
    <rPh sb="4" eb="5">
      <t>ネン</t>
    </rPh>
    <rPh sb="6" eb="7">
      <t>ガツ</t>
    </rPh>
    <rPh sb="8" eb="9">
      <t>ニチ</t>
    </rPh>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</si>
  <si>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0"/>
  </si>
  <si>
    <t>平成３０年５月１日</t>
    <rPh sb="0" eb="2">
      <t>ヘイセイ</t>
    </rPh>
    <rPh sb="4" eb="5">
      <t>ネン</t>
    </rPh>
    <rPh sb="6" eb="7">
      <t>ガツ</t>
    </rPh>
    <rPh sb="8" eb="9">
      <t>ニチ</t>
    </rPh>
    <phoneticPr fontId="1"/>
  </si>
  <si>
    <t>令和元年５月１日</t>
    <rPh sb="0" eb="2">
      <t>レイワ</t>
    </rPh>
    <rPh sb="2" eb="3">
      <t>モト</t>
    </rPh>
    <rPh sb="3" eb="4">
      <t>ネン</t>
    </rPh>
    <rPh sb="5" eb="6">
      <t>ガツ</t>
    </rPh>
    <rPh sb="7" eb="8">
      <t>ニチ</t>
    </rPh>
    <phoneticPr fontId="1"/>
  </si>
  <si>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</si>
  <si>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
  </si>
  <si>
    <t>令和３年５月１日</t>
    <rPh sb="0" eb="2">
      <t>レイワ</t>
    </rPh>
    <rPh sb="3" eb="4">
      <t>ネン</t>
    </rPh>
    <rPh sb="5" eb="6">
      <t>ガツ</t>
    </rPh>
    <rPh sb="7" eb="8">
      <t>ニチ</t>
    </rPh>
    <phoneticPr fontId="1"/>
  </si>
  <si>
    <t>国立</t>
  </si>
  <si>
    <t>公立</t>
  </si>
  <si>
    <t>私立</t>
  </si>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</sst>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quot;△ &quot;#,##0;&quot;－&quot;"/>
  </numFmts>
  <fonts count="16">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sz val="8"/>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name val="ＭＳ ゴシック"/>
      <family val="3"/>
      <charset val="128"/>
    </font>
    <font>
      <sz val="6"/>
      <name val="ＭＳ 明朝"/>
      <family val="1"/>
      <charset val="128"/>
    </font>
    <font>
      <b/>
      <sz val="11"/>
      <name val="ＭＳ ゴシック"/>
      <family val="3"/>
      <charset val="128"/>
    </font>
    <font>
      <b/>
      <sz val="8"/>
      <color indexed="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96">
    <xf numFmtId="0" fontId="0" fillId="0" borderId="0" xfId="0"/>
    <xf numFmtId="176" fontId="2" fillId="0" borderId="1"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0" fontId="2" fillId="0" borderId="2" xfId="0" applyFont="1" applyFill="1" applyBorder="1" applyAlignment="1" applyProtection="1">
      <alignment horizontal="center" vertical="center"/>
    </xf>
    <xf numFmtId="0" fontId="8" fillId="0" borderId="0" xfId="0" applyFont="1" applyAlignment="1">
      <alignment vertical="center"/>
    </xf>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9" fillId="0" borderId="0" xfId="0" applyFont="1" applyAlignment="1">
      <alignment vertical="center"/>
    </xf>
    <xf numFmtId="0" fontId="5" fillId="0" borderId="0" xfId="0" applyFont="1" applyAlignment="1">
      <alignment vertical="center"/>
    </xf>
    <xf numFmtId="49" fontId="2" fillId="0" borderId="3" xfId="0" applyNumberFormat="1" applyFont="1" applyFill="1" applyBorder="1" applyAlignment="1" applyProtection="1">
      <alignment horizontal="right" vertical="center"/>
    </xf>
    <xf numFmtId="176" fontId="4" fillId="0" borderId="1"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xf>
    <xf numFmtId="0" fontId="3" fillId="0" borderId="0" xfId="0" applyFont="1" applyBorder="1" applyAlignment="1">
      <alignment horizontal="distributed" vertical="center"/>
    </xf>
    <xf numFmtId="0" fontId="4" fillId="0" borderId="0" xfId="0" applyFont="1" applyFill="1" applyBorder="1" applyAlignment="1" applyProtection="1">
      <alignment horizontal="distributed" vertical="center"/>
    </xf>
    <xf numFmtId="0" fontId="2" fillId="0" borderId="3"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2" fillId="0" borderId="3" xfId="0" applyFont="1" applyFill="1" applyBorder="1" applyAlignment="1" applyProtection="1">
      <alignment horizontal="distributed" vertical="center"/>
    </xf>
    <xf numFmtId="176" fontId="2" fillId="0" borderId="5" xfId="0" quotePrefix="1" applyNumberFormat="1" applyFont="1" applyFill="1" applyBorder="1" applyAlignment="1" applyProtection="1">
      <alignment horizontal="right" vertical="center"/>
    </xf>
    <xf numFmtId="176" fontId="2" fillId="0" borderId="3" xfId="0" quotePrefix="1" applyNumberFormat="1" applyFont="1" applyFill="1" applyBorder="1" applyAlignment="1" applyProtection="1">
      <alignment horizontal="right" vertical="center"/>
    </xf>
    <xf numFmtId="176" fontId="2" fillId="0" borderId="3" xfId="0" applyNumberFormat="1" applyFont="1" applyFill="1" applyBorder="1" applyAlignment="1" applyProtection="1">
      <alignment horizontal="right" vertical="center"/>
    </xf>
    <xf numFmtId="0" fontId="2" fillId="0" borderId="6" xfId="0" applyFont="1" applyFill="1" applyBorder="1" applyAlignment="1" applyProtection="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0" fillId="0" borderId="0" xfId="0" applyBorder="1" applyAlignment="1">
      <alignment horizontal="distributed" vertical="center"/>
    </xf>
    <xf numFmtId="0" fontId="2" fillId="0" borderId="4" xfId="0" applyFont="1" applyFill="1" applyBorder="1" applyAlignment="1" applyProtection="1">
      <alignment vertical="center"/>
    </xf>
    <xf numFmtId="0" fontId="3" fillId="0" borderId="7" xfId="0" applyFont="1" applyBorder="1" applyAlignment="1">
      <alignment vertical="center"/>
    </xf>
    <xf numFmtId="0" fontId="0" fillId="0" borderId="0" xfId="0" applyAlignment="1">
      <alignment vertical="center" wrapText="1"/>
    </xf>
    <xf numFmtId="0" fontId="2" fillId="0" borderId="0" xfId="0" applyFont="1" applyFill="1" applyBorder="1" applyAlignment="1" applyProtection="1">
      <alignment vertical="center" wrapText="1"/>
    </xf>
    <xf numFmtId="0" fontId="0" fillId="0" borderId="0" xfId="0" applyAlignment="1">
      <alignment vertical="center"/>
    </xf>
    <xf numFmtId="0" fontId="4" fillId="0" borderId="0" xfId="0" applyFont="1" applyFill="1" applyBorder="1" applyAlignment="1" applyProtection="1">
      <alignment vertical="center" shrinkToFit="1"/>
    </xf>
    <xf numFmtId="177" fontId="2" fillId="0" borderId="0" xfId="0" applyNumberFormat="1" applyFont="1" applyFill="1" applyBorder="1" applyAlignment="1" applyProtection="1">
      <alignment horizontal="right" vertical="center"/>
    </xf>
    <xf numFmtId="177" fontId="2" fillId="0" borderId="1"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178" fontId="2" fillId="0" borderId="0" xfId="0" quotePrefix="1" applyNumberFormat="1" applyFont="1" applyFill="1" applyBorder="1" applyAlignment="1" applyProtection="1">
      <alignment horizontal="right" vertical="center"/>
    </xf>
    <xf numFmtId="178" fontId="2" fillId="0" borderId="1" xfId="0" quotePrefix="1"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178" fontId="4" fillId="0" borderId="0" xfId="0" quotePrefix="1" applyNumberFormat="1" applyFont="1" applyFill="1" applyBorder="1" applyAlignment="1" applyProtection="1">
      <alignment horizontal="right" vertical="center"/>
    </xf>
    <xf numFmtId="178" fontId="4" fillId="0" borderId="1" xfId="0" quotePrefix="1" applyNumberFormat="1" applyFont="1" applyFill="1" applyBorder="1" applyAlignment="1" applyProtection="1">
      <alignment horizontal="right" vertical="center"/>
    </xf>
    <xf numFmtId="0" fontId="4" fillId="0" borderId="0" xfId="0" applyFont="1" applyFill="1" applyBorder="1" applyAlignment="1" applyProtection="1">
      <alignment horizontal="distributed" vertical="center" shrinkToFit="1"/>
    </xf>
    <xf numFmtId="0" fontId="3" fillId="0" borderId="6" xfId="0" applyFont="1" applyBorder="1" applyAlignment="1">
      <alignment horizontal="center" vertical="center"/>
    </xf>
    <xf numFmtId="0" fontId="2" fillId="0" borderId="7" xfId="0" applyFont="1" applyFill="1" applyBorder="1" applyAlignment="1" applyProtection="1">
      <alignment horizontal="center" vertical="center"/>
    </xf>
    <xf numFmtId="58" fontId="3" fillId="0" borderId="0" xfId="0" quotePrefix="1" applyNumberFormat="1" applyFont="1" applyAlignment="1">
      <alignment horizontal="right" vertical="center"/>
    </xf>
    <xf numFmtId="0" fontId="11" fillId="0" borderId="0" xfId="0" applyFont="1" applyAlignment="1">
      <alignment horizontal="left" vertical="center"/>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1" fillId="0" borderId="0" xfId="0" applyFont="1" applyAlignment="1">
      <alignment vertical="center"/>
    </xf>
    <xf numFmtId="0" fontId="3" fillId="0" borderId="4" xfId="0" applyFont="1" applyBorder="1" applyAlignment="1">
      <alignment vertical="center"/>
    </xf>
    <xf numFmtId="0" fontId="12" fillId="0" borderId="0" xfId="0" applyFont="1" applyFill="1" applyBorder="1" applyAlignment="1" applyProtection="1">
      <alignment horizontal="distributed" vertical="center"/>
    </xf>
    <xf numFmtId="178" fontId="12" fillId="0" borderId="1" xfId="0" quotePrefix="1" applyNumberFormat="1" applyFont="1" applyFill="1" applyBorder="1" applyAlignment="1" applyProtection="1">
      <alignment horizontal="right" vertical="center"/>
    </xf>
    <xf numFmtId="178" fontId="12" fillId="0" borderId="0" xfId="0" quotePrefix="1" applyNumberFormat="1" applyFont="1" applyFill="1" applyBorder="1" applyAlignment="1" applyProtection="1">
      <alignment horizontal="right" vertical="center"/>
    </xf>
    <xf numFmtId="0" fontId="12" fillId="0" borderId="0" xfId="0" applyFont="1" applyFill="1" applyBorder="1" applyAlignment="1" applyProtection="1">
      <alignment horizontal="distributed" vertical="center" shrinkToFit="1"/>
    </xf>
    <xf numFmtId="0" fontId="3" fillId="0" borderId="6" xfId="0" applyFont="1" applyBorder="1" applyAlignment="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0" fillId="0" borderId="0" xfId="0" applyAlignment="1">
      <alignment vertical="center"/>
    </xf>
    <xf numFmtId="0" fontId="3" fillId="0" borderId="6" xfId="0" applyFont="1" applyBorder="1" applyAlignment="1">
      <alignment horizontal="center" vertical="center"/>
    </xf>
    <xf numFmtId="0" fontId="0" fillId="0" borderId="0" xfId="0" applyAlignment="1">
      <alignment vertical="center"/>
    </xf>
    <xf numFmtId="0" fontId="3" fillId="0" borderId="6"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0" xfId="0"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distributed" vertical="center"/>
    </xf>
    <xf numFmtId="178" fontId="12" fillId="0" borderId="1" xfId="0" quotePrefix="1" applyNumberFormat="1" applyFont="1" applyBorder="1" applyAlignment="1">
      <alignment horizontal="right" vertical="center"/>
    </xf>
    <xf numFmtId="178" fontId="12" fillId="0" borderId="0" xfId="0" quotePrefix="1" applyNumberFormat="1" applyFont="1" applyAlignment="1">
      <alignment horizontal="right" vertical="center"/>
    </xf>
    <xf numFmtId="0" fontId="2" fillId="0" borderId="0" xfId="0" applyFont="1" applyAlignment="1">
      <alignment horizontal="right" vertical="center"/>
    </xf>
    <xf numFmtId="178" fontId="2" fillId="0" borderId="1" xfId="0" quotePrefix="1" applyNumberFormat="1" applyFont="1" applyBorder="1" applyAlignment="1">
      <alignment horizontal="right" vertical="center"/>
    </xf>
    <xf numFmtId="178" fontId="2" fillId="0" borderId="0" xfId="0" quotePrefix="1" applyNumberFormat="1" applyFont="1" applyAlignment="1">
      <alignment horizontal="right" vertical="center"/>
    </xf>
    <xf numFmtId="0" fontId="3" fillId="0" borderId="0" xfId="0" applyFont="1" applyAlignment="1">
      <alignment horizontal="distributed" vertical="center"/>
    </xf>
    <xf numFmtId="177" fontId="2" fillId="0" borderId="1" xfId="0" applyNumberFormat="1" applyFont="1" applyBorder="1" applyAlignment="1">
      <alignment horizontal="right" vertical="center"/>
    </xf>
    <xf numFmtId="177" fontId="2" fillId="0" borderId="0" xfId="0" applyNumberFormat="1" applyFont="1" applyAlignment="1">
      <alignment horizontal="right" vertical="center"/>
    </xf>
    <xf numFmtId="0" fontId="12" fillId="0" borderId="0" xfId="0" applyFont="1" applyAlignment="1">
      <alignment horizontal="distributed" vertical="center" shrinkToFit="1"/>
    </xf>
    <xf numFmtId="0" fontId="2" fillId="0" borderId="7" xfId="0" applyFont="1" applyBorder="1" applyAlignment="1">
      <alignment horizontal="center" vertical="center"/>
    </xf>
    <xf numFmtId="0" fontId="2" fillId="0" borderId="4" xfId="0" applyFont="1" applyBorder="1" applyAlignment="1">
      <alignment horizontal="center" vertical="center"/>
    </xf>
    <xf numFmtId="178" fontId="4" fillId="0" borderId="0" xfId="0" quotePrefix="1" applyNumberFormat="1" applyFont="1" applyAlignment="1">
      <alignment horizontal="right" vertical="center"/>
    </xf>
    <xf numFmtId="0" fontId="14"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13" fillId="0" borderId="0" xfId="0" applyFont="1" applyAlignment="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2" xfId="0" applyFont="1" applyFill="1" applyBorder="1" applyAlignment="1" applyProtection="1">
      <alignment horizontal="center" vertical="center"/>
    </xf>
    <xf numFmtId="0" fontId="3" fillId="0" borderId="2" xfId="0" applyFont="1" applyBorder="1" applyAlignment="1">
      <alignment horizontal="center" vertical="center"/>
    </xf>
    <xf numFmtId="0" fontId="6" fillId="0" borderId="0" xfId="0" applyFont="1" applyFill="1" applyBorder="1" applyAlignment="1" applyProtection="1">
      <alignment horizontal="left" vertical="center"/>
    </xf>
    <xf numFmtId="0" fontId="11" fillId="0" borderId="0" xfId="0" applyFont="1" applyAlignment="1">
      <alignment horizontal="left" vertical="center"/>
    </xf>
    <xf numFmtId="0" fontId="0" fillId="0" borderId="10" xfId="0" applyBorder="1" applyAlignment="1">
      <alignment horizontal="center" vertical="center"/>
    </xf>
    <xf numFmtId="0" fontId="2" fillId="0" borderId="2" xfId="0" quotePrefix="1" applyFont="1" applyFill="1" applyBorder="1" applyAlignment="1" applyProtection="1">
      <alignment horizontal="center" vertical="center"/>
    </xf>
    <xf numFmtId="0" fontId="2" fillId="0" borderId="4" xfId="0" applyFont="1" applyFill="1" applyBorder="1" applyAlignment="1" applyProtection="1">
      <alignment horizontal="distributed" vertical="center"/>
    </xf>
    <xf numFmtId="0" fontId="0" fillId="0" borderId="3" xfId="0" applyBorder="1" applyAlignment="1">
      <alignment horizontal="distributed" vertical="center"/>
    </xf>
    <xf numFmtId="0" fontId="0" fillId="0" borderId="0" xfId="0" applyAlignment="1">
      <alignment vertical="center" wrapText="1"/>
    </xf>
    <xf numFmtId="0" fontId="0" fillId="0" borderId="0" xfId="0" applyAlignment="1">
      <alignment vertical="center"/>
    </xf>
    <xf numFmtId="0" fontId="3" fillId="0" borderId="3" xfId="0" applyFont="1" applyBorder="1" applyAlignment="1">
      <alignment horizontal="distributed" vertical="center"/>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58" fontId="3" fillId="0" borderId="0" xfId="0" quotePrefix="1" applyNumberFormat="1" applyFont="1" applyAlignment="1" applyProtection="1">
      <alignment horizontal="right"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0" xfId="0" applyAlignment="1" applyProtection="1">
      <alignment horizontal="distributed"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2" fillId="0" borderId="0" xfId="0" applyFont="1" applyAlignment="1" applyProtection="1">
      <alignment horizontal="distributed" vertical="center"/>
      <protection locked="0"/>
    </xf>
    <xf numFmtId="0" fontId="12" fillId="0" borderId="9" xfId="0" applyFont="1" applyBorder="1" applyAlignment="1" applyProtection="1">
      <alignment horizontal="distributed" vertical="center"/>
      <protection locked="0"/>
    </xf>
    <xf numFmtId="178" fontId="12" fillId="0" borderId="1" xfId="0" quotePrefix="1" applyNumberFormat="1" applyFont="1" applyBorder="1" applyAlignment="1" applyProtection="1">
      <alignment horizontal="right" vertical="center"/>
      <protection locked="0"/>
    </xf>
    <xf numFmtId="178" fontId="12" fillId="0" borderId="0" xfId="0" quotePrefix="1" applyNumberFormat="1" applyFont="1" applyAlignment="1" applyProtection="1">
      <alignment horizontal="right" vertical="center"/>
      <protection locked="0"/>
    </xf>
    <xf numFmtId="0" fontId="9"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178" fontId="2" fillId="0" borderId="1" xfId="0" quotePrefix="1" applyNumberFormat="1" applyFont="1" applyBorder="1" applyAlignment="1" applyProtection="1">
      <alignment horizontal="right" vertical="center"/>
      <protection locked="0"/>
    </xf>
    <xf numFmtId="178" fontId="2" fillId="0" borderId="0" xfId="0" quotePrefix="1" applyNumberFormat="1" applyFont="1" applyAlignment="1" applyProtection="1">
      <alignment horizontal="right" vertical="center"/>
      <protection locked="0"/>
    </xf>
    <xf numFmtId="177" fontId="2" fillId="0" borderId="1" xfId="0" applyNumberFormat="1" applyFont="1" applyBorder="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12" fillId="0" borderId="0" xfId="0" applyFont="1" applyAlignment="1" applyProtection="1">
      <alignment horizontal="distributed" vertical="center" shrinkToFit="1"/>
      <protection locked="0"/>
    </xf>
    <xf numFmtId="0" fontId="12" fillId="0" borderId="9" xfId="0" applyFont="1" applyBorder="1" applyAlignment="1" applyProtection="1">
      <alignment horizontal="distributed" vertical="center" shrinkToFit="1"/>
      <protection locked="0"/>
    </xf>
    <xf numFmtId="0" fontId="3" fillId="0" borderId="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8" fontId="4" fillId="0" borderId="0" xfId="0" quotePrefix="1" applyNumberFormat="1" applyFont="1" applyAlignment="1" applyProtection="1">
      <alignment horizontal="right"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37A-413F-4611-840A-927FE261B158}">
  <dimension ref="A1:P66"/>
  <sheetViews>
    <sheetView tabSelected="1" zoomScaleNormal="100" workbookViewId="0"/>
  </sheetViews>
  <sheetFormatPr defaultRowHeight="10.5"/>
  <cols>
    <col min="1" max="1" width="2" style="144" customWidth="1"/>
    <col min="2" max="2" width="6.5703125" style="144" customWidth="1"/>
    <col min="3" max="14" width="7.85546875" style="144" customWidth="1"/>
    <col min="15" max="16384" width="9.140625" style="144"/>
  </cols>
  <sheetData>
    <row r="1" spans="1:16" s="190" customFormat="1" ht="13.5" customHeight="1"/>
    <row r="2" spans="1:16" s="192" customFormat="1" ht="13.5" customHeight="1">
      <c r="A2" s="191" t="s">
        <v>72</v>
      </c>
      <c r="B2" s="191"/>
      <c r="C2" s="191"/>
      <c r="D2" s="191"/>
      <c r="E2" s="191"/>
      <c r="F2" s="191"/>
      <c r="G2" s="191"/>
      <c r="H2" s="191"/>
      <c r="I2" s="191"/>
      <c r="J2" s="191"/>
      <c r="K2" s="191"/>
      <c r="L2" s="191"/>
      <c r="M2" s="191"/>
      <c r="N2" s="191"/>
      <c r="O2" s="191"/>
      <c r="P2" s="191"/>
    </row>
    <row r="3" spans="1:16" s="192" customFormat="1" ht="10.5" customHeight="1">
      <c r="B3" s="193"/>
      <c r="C3" s="193"/>
      <c r="D3" s="193"/>
      <c r="E3" s="193"/>
      <c r="F3" s="193"/>
      <c r="G3" s="193"/>
      <c r="H3" s="193"/>
      <c r="I3" s="193"/>
      <c r="J3" s="193"/>
      <c r="K3" s="193"/>
      <c r="L3" s="193"/>
      <c r="M3" s="193"/>
      <c r="N3" s="193"/>
    </row>
    <row r="4" spans="1:16" s="190" customFormat="1" ht="10.5" customHeight="1">
      <c r="A4" s="194" t="s">
        <v>322</v>
      </c>
      <c r="C4" s="194"/>
      <c r="D4" s="194"/>
      <c r="E4" s="194"/>
      <c r="F4" s="194"/>
      <c r="G4" s="194"/>
      <c r="H4" s="194"/>
      <c r="I4" s="194"/>
      <c r="J4" s="194"/>
      <c r="K4" s="194"/>
      <c r="L4" s="194"/>
      <c r="M4" s="194"/>
      <c r="N4" s="194"/>
      <c r="O4" s="194"/>
      <c r="P4" s="194"/>
    </row>
    <row r="5" spans="1:16" s="190" customFormat="1" ht="10.5" customHeight="1">
      <c r="A5" s="194" t="s">
        <v>323</v>
      </c>
      <c r="C5" s="195"/>
      <c r="D5" s="195"/>
      <c r="E5" s="195"/>
      <c r="F5" s="195"/>
      <c r="G5" s="195"/>
      <c r="H5" s="195"/>
      <c r="I5" s="195"/>
      <c r="J5" s="195"/>
      <c r="K5" s="195"/>
      <c r="L5" s="195"/>
      <c r="M5" s="195"/>
      <c r="N5" s="195"/>
      <c r="O5" s="195"/>
      <c r="P5" s="195"/>
    </row>
    <row r="6" spans="1:16" ht="10.5" customHeight="1"/>
    <row r="7" spans="1:16" ht="13.5" customHeight="1">
      <c r="A7" s="189" t="s">
        <v>165</v>
      </c>
      <c r="B7" s="189"/>
      <c r="C7" s="189"/>
      <c r="D7" s="189"/>
      <c r="E7" s="189"/>
      <c r="F7" s="189"/>
      <c r="G7" s="189"/>
      <c r="H7" s="189"/>
      <c r="I7" s="189"/>
      <c r="J7" s="189"/>
      <c r="K7" s="189"/>
      <c r="L7" s="189"/>
      <c r="M7" s="189"/>
      <c r="N7" s="189"/>
    </row>
    <row r="8" spans="1:16" ht="10.5" customHeight="1">
      <c r="C8" s="145"/>
      <c r="D8" s="145"/>
      <c r="E8" s="145"/>
      <c r="F8" s="145"/>
      <c r="G8" s="145"/>
      <c r="H8" s="145"/>
      <c r="I8" s="145"/>
      <c r="J8" s="145"/>
      <c r="K8" s="145"/>
      <c r="N8" s="146" t="s">
        <v>318</v>
      </c>
    </row>
    <row r="9" spans="1:16" ht="12" customHeight="1">
      <c r="A9" s="147" t="s">
        <v>7</v>
      </c>
      <c r="B9" s="148"/>
      <c r="C9" s="149" t="s">
        <v>162</v>
      </c>
      <c r="D9" s="150"/>
      <c r="E9" s="150"/>
      <c r="F9" s="150"/>
      <c r="G9" s="150"/>
      <c r="H9" s="150"/>
      <c r="I9" s="150"/>
      <c r="J9" s="150"/>
      <c r="K9" s="150"/>
      <c r="L9" s="150"/>
      <c r="M9" s="150"/>
      <c r="N9" s="150"/>
    </row>
    <row r="10" spans="1:16" ht="12" customHeight="1">
      <c r="A10" s="151"/>
      <c r="B10" s="152"/>
      <c r="C10" s="153" t="s">
        <v>2</v>
      </c>
      <c r="D10" s="154" t="s">
        <v>150</v>
      </c>
      <c r="E10" s="148" t="s">
        <v>18</v>
      </c>
      <c r="F10" s="149" t="s">
        <v>91</v>
      </c>
      <c r="G10" s="150"/>
      <c r="H10" s="155"/>
      <c r="I10" s="149" t="s">
        <v>10</v>
      </c>
      <c r="J10" s="150"/>
      <c r="K10" s="150"/>
      <c r="L10" s="149" t="s">
        <v>89</v>
      </c>
      <c r="M10" s="150"/>
      <c r="N10" s="150"/>
    </row>
    <row r="11" spans="1:16" ht="12" customHeight="1">
      <c r="A11" s="156"/>
      <c r="B11" s="157"/>
      <c r="C11" s="158"/>
      <c r="D11" s="159"/>
      <c r="E11" s="157"/>
      <c r="F11" s="160" t="s">
        <v>2</v>
      </c>
      <c r="G11" s="160" t="s">
        <v>17</v>
      </c>
      <c r="H11" s="160" t="s">
        <v>18</v>
      </c>
      <c r="I11" s="160" t="s">
        <v>2</v>
      </c>
      <c r="J11" s="160" t="s">
        <v>17</v>
      </c>
      <c r="K11" s="161" t="s">
        <v>18</v>
      </c>
      <c r="L11" s="160" t="s">
        <v>151</v>
      </c>
      <c r="M11" s="160" t="s">
        <v>17</v>
      </c>
      <c r="N11" s="161" t="s">
        <v>18</v>
      </c>
    </row>
    <row r="12" spans="1:16" ht="6" customHeight="1">
      <c r="B12" s="162"/>
      <c r="C12" s="163"/>
      <c r="D12" s="164"/>
      <c r="E12" s="164"/>
      <c r="F12" s="164"/>
      <c r="G12" s="164"/>
      <c r="H12" s="164"/>
      <c r="I12" s="164"/>
      <c r="J12" s="164"/>
      <c r="K12" s="164"/>
      <c r="L12" s="164"/>
      <c r="M12" s="164"/>
      <c r="N12" s="164"/>
    </row>
    <row r="13" spans="1:16" s="169" customFormat="1" ht="9.75" customHeight="1">
      <c r="A13" s="165" t="s">
        <v>2</v>
      </c>
      <c r="B13" s="166"/>
      <c r="C13" s="167">
        <v>10022</v>
      </c>
      <c r="D13" s="168">
        <v>7768</v>
      </c>
      <c r="E13" s="168">
        <v>2254</v>
      </c>
      <c r="F13" s="168">
        <v>31</v>
      </c>
      <c r="G13" s="168">
        <v>23</v>
      </c>
      <c r="H13" s="168">
        <v>8</v>
      </c>
      <c r="I13" s="168">
        <v>84</v>
      </c>
      <c r="J13" s="168">
        <v>71</v>
      </c>
      <c r="K13" s="168">
        <v>13</v>
      </c>
      <c r="L13" s="168">
        <v>4289</v>
      </c>
      <c r="M13" s="168">
        <v>3548</v>
      </c>
      <c r="N13" s="168">
        <v>741</v>
      </c>
    </row>
    <row r="14" spans="1:16" ht="9.75" customHeight="1">
      <c r="A14" s="170"/>
      <c r="B14" s="171" t="s">
        <v>319</v>
      </c>
      <c r="C14" s="172">
        <v>3856</v>
      </c>
      <c r="D14" s="173">
        <v>3326</v>
      </c>
      <c r="E14" s="173">
        <v>530</v>
      </c>
      <c r="F14" s="173">
        <v>3</v>
      </c>
      <c r="G14" s="173">
        <v>3</v>
      </c>
      <c r="H14" s="173">
        <v>0</v>
      </c>
      <c r="I14" s="173">
        <v>27</v>
      </c>
      <c r="J14" s="173">
        <v>24</v>
      </c>
      <c r="K14" s="173">
        <v>3</v>
      </c>
      <c r="L14" s="173">
        <v>1210</v>
      </c>
      <c r="M14" s="173">
        <v>1093</v>
      </c>
      <c r="N14" s="173">
        <v>117</v>
      </c>
    </row>
    <row r="15" spans="1:16" ht="9.75" customHeight="1">
      <c r="A15" s="170"/>
      <c r="B15" s="171" t="s">
        <v>320</v>
      </c>
      <c r="C15" s="172">
        <v>703</v>
      </c>
      <c r="D15" s="173">
        <v>536</v>
      </c>
      <c r="E15" s="173">
        <v>167</v>
      </c>
      <c r="F15" s="173">
        <v>3</v>
      </c>
      <c r="G15" s="173">
        <v>2</v>
      </c>
      <c r="H15" s="173">
        <v>1</v>
      </c>
      <c r="I15" s="173">
        <v>8</v>
      </c>
      <c r="J15" s="173">
        <v>8</v>
      </c>
      <c r="K15" s="173">
        <v>0</v>
      </c>
      <c r="L15" s="173">
        <v>164</v>
      </c>
      <c r="M15" s="173">
        <v>130</v>
      </c>
      <c r="N15" s="173">
        <v>34</v>
      </c>
    </row>
    <row r="16" spans="1:16" ht="9.75" customHeight="1">
      <c r="A16" s="170"/>
      <c r="B16" s="171" t="s">
        <v>321</v>
      </c>
      <c r="C16" s="172">
        <v>5463</v>
      </c>
      <c r="D16" s="173">
        <v>3906</v>
      </c>
      <c r="E16" s="173">
        <v>1557</v>
      </c>
      <c r="F16" s="173">
        <v>25</v>
      </c>
      <c r="G16" s="173">
        <v>18</v>
      </c>
      <c r="H16" s="173">
        <v>7</v>
      </c>
      <c r="I16" s="173">
        <v>49</v>
      </c>
      <c r="J16" s="173">
        <v>39</v>
      </c>
      <c r="K16" s="173">
        <v>10</v>
      </c>
      <c r="L16" s="173">
        <v>2915</v>
      </c>
      <c r="M16" s="173">
        <v>2325</v>
      </c>
      <c r="N16" s="173">
        <v>590</v>
      </c>
    </row>
    <row r="17" spans="1:14" ht="6" customHeight="1">
      <c r="A17" s="170"/>
      <c r="B17" s="170"/>
      <c r="C17" s="174"/>
      <c r="D17" s="175"/>
      <c r="E17" s="175"/>
      <c r="F17" s="175"/>
      <c r="G17" s="175"/>
      <c r="H17" s="175"/>
      <c r="I17" s="175"/>
      <c r="J17" s="175"/>
      <c r="K17" s="175"/>
      <c r="L17" s="175"/>
      <c r="M17" s="175"/>
      <c r="N17" s="175"/>
    </row>
    <row r="18" spans="1:14" s="176" customFormat="1" ht="9.75" customHeight="1">
      <c r="A18" s="165" t="s">
        <v>1</v>
      </c>
      <c r="B18" s="166"/>
      <c r="C18" s="167">
        <v>9905</v>
      </c>
      <c r="D18" s="168">
        <v>7707</v>
      </c>
      <c r="E18" s="168">
        <v>2198</v>
      </c>
      <c r="F18" s="168">
        <v>29</v>
      </c>
      <c r="G18" s="168">
        <v>21</v>
      </c>
      <c r="H18" s="168">
        <v>8</v>
      </c>
      <c r="I18" s="168">
        <v>81</v>
      </c>
      <c r="J18" s="168">
        <v>69</v>
      </c>
      <c r="K18" s="168">
        <v>12</v>
      </c>
      <c r="L18" s="168">
        <v>4239</v>
      </c>
      <c r="M18" s="168">
        <v>3516</v>
      </c>
      <c r="N18" s="168">
        <v>723</v>
      </c>
    </row>
    <row r="19" spans="1:14" ht="9.75" customHeight="1">
      <c r="A19" s="170"/>
      <c r="B19" s="171" t="s">
        <v>319</v>
      </c>
      <c r="C19" s="172">
        <v>3856</v>
      </c>
      <c r="D19" s="173">
        <v>3326</v>
      </c>
      <c r="E19" s="173">
        <v>530</v>
      </c>
      <c r="F19" s="173">
        <v>3</v>
      </c>
      <c r="G19" s="173">
        <v>3</v>
      </c>
      <c r="H19" s="173">
        <v>0</v>
      </c>
      <c r="I19" s="173">
        <v>27</v>
      </c>
      <c r="J19" s="173">
        <v>24</v>
      </c>
      <c r="K19" s="173">
        <v>3</v>
      </c>
      <c r="L19" s="173">
        <v>1210</v>
      </c>
      <c r="M19" s="173">
        <v>1093</v>
      </c>
      <c r="N19" s="173">
        <v>117</v>
      </c>
    </row>
    <row r="20" spans="1:14" ht="9.75" customHeight="1">
      <c r="A20" s="170"/>
      <c r="B20" s="171" t="s">
        <v>320</v>
      </c>
      <c r="C20" s="172">
        <v>703</v>
      </c>
      <c r="D20" s="173">
        <v>536</v>
      </c>
      <c r="E20" s="173">
        <v>167</v>
      </c>
      <c r="F20" s="173">
        <v>3</v>
      </c>
      <c r="G20" s="173">
        <v>2</v>
      </c>
      <c r="H20" s="173">
        <v>1</v>
      </c>
      <c r="I20" s="173">
        <v>8</v>
      </c>
      <c r="J20" s="173">
        <v>8</v>
      </c>
      <c r="K20" s="173">
        <v>0</v>
      </c>
      <c r="L20" s="173">
        <v>164</v>
      </c>
      <c r="M20" s="173">
        <v>130</v>
      </c>
      <c r="N20" s="173">
        <v>34</v>
      </c>
    </row>
    <row r="21" spans="1:14" ht="9.75" customHeight="1">
      <c r="A21" s="170"/>
      <c r="B21" s="171" t="s">
        <v>321</v>
      </c>
      <c r="C21" s="172">
        <v>5346</v>
      </c>
      <c r="D21" s="173">
        <v>3845</v>
      </c>
      <c r="E21" s="173">
        <v>1501</v>
      </c>
      <c r="F21" s="173">
        <v>23</v>
      </c>
      <c r="G21" s="173">
        <v>16</v>
      </c>
      <c r="H21" s="173">
        <v>7</v>
      </c>
      <c r="I21" s="173">
        <v>46</v>
      </c>
      <c r="J21" s="173">
        <v>37</v>
      </c>
      <c r="K21" s="173">
        <v>9</v>
      </c>
      <c r="L21" s="173">
        <v>2865</v>
      </c>
      <c r="M21" s="173">
        <v>2293</v>
      </c>
      <c r="N21" s="173">
        <v>572</v>
      </c>
    </row>
    <row r="22" spans="1:14" ht="6" customHeight="1">
      <c r="A22" s="170"/>
      <c r="B22" s="170"/>
      <c r="C22" s="174"/>
      <c r="D22" s="175"/>
      <c r="E22" s="175"/>
      <c r="F22" s="175"/>
      <c r="G22" s="175"/>
      <c r="H22" s="175"/>
      <c r="I22" s="175"/>
      <c r="J22" s="175"/>
      <c r="K22" s="175"/>
      <c r="L22" s="175"/>
      <c r="M22" s="175"/>
      <c r="N22" s="175"/>
    </row>
    <row r="23" spans="1:14" ht="9.75" customHeight="1">
      <c r="A23" s="177" t="s">
        <v>0</v>
      </c>
      <c r="B23" s="178"/>
      <c r="C23" s="167">
        <v>117</v>
      </c>
      <c r="D23" s="168">
        <v>61</v>
      </c>
      <c r="E23" s="168">
        <v>56</v>
      </c>
      <c r="F23" s="168">
        <v>2</v>
      </c>
      <c r="G23" s="168">
        <v>2</v>
      </c>
      <c r="H23" s="168">
        <v>0</v>
      </c>
      <c r="I23" s="168">
        <v>3</v>
      </c>
      <c r="J23" s="168">
        <v>2</v>
      </c>
      <c r="K23" s="168">
        <v>1</v>
      </c>
      <c r="L23" s="168">
        <v>50</v>
      </c>
      <c r="M23" s="168">
        <v>32</v>
      </c>
      <c r="N23" s="168">
        <v>18</v>
      </c>
    </row>
    <row r="24" spans="1:14" ht="9.75" customHeight="1">
      <c r="A24" s="170"/>
      <c r="B24" s="171" t="s">
        <v>319</v>
      </c>
      <c r="C24" s="172">
        <v>0</v>
      </c>
      <c r="D24" s="173">
        <v>0</v>
      </c>
      <c r="E24" s="173">
        <v>0</v>
      </c>
      <c r="F24" s="173">
        <v>0</v>
      </c>
      <c r="G24" s="173">
        <v>0</v>
      </c>
      <c r="H24" s="173">
        <v>0</v>
      </c>
      <c r="I24" s="173">
        <v>0</v>
      </c>
      <c r="J24" s="173">
        <v>0</v>
      </c>
      <c r="K24" s="173">
        <v>0</v>
      </c>
      <c r="L24" s="173">
        <v>0</v>
      </c>
      <c r="M24" s="173">
        <v>0</v>
      </c>
      <c r="N24" s="173">
        <v>0</v>
      </c>
    </row>
    <row r="25" spans="1:14" ht="9.75" customHeight="1">
      <c r="A25" s="170"/>
      <c r="B25" s="171" t="s">
        <v>320</v>
      </c>
      <c r="C25" s="172">
        <v>0</v>
      </c>
      <c r="D25" s="173">
        <v>0</v>
      </c>
      <c r="E25" s="173">
        <v>0</v>
      </c>
      <c r="F25" s="173">
        <v>0</v>
      </c>
      <c r="G25" s="173">
        <v>0</v>
      </c>
      <c r="H25" s="173">
        <v>0</v>
      </c>
      <c r="I25" s="173">
        <v>0</v>
      </c>
      <c r="J25" s="173">
        <v>0</v>
      </c>
      <c r="K25" s="173">
        <v>0</v>
      </c>
      <c r="L25" s="173">
        <v>0</v>
      </c>
      <c r="M25" s="173">
        <v>0</v>
      </c>
      <c r="N25" s="173">
        <v>0</v>
      </c>
    </row>
    <row r="26" spans="1:14" ht="9.75" customHeight="1">
      <c r="A26" s="170"/>
      <c r="B26" s="171" t="s">
        <v>321</v>
      </c>
      <c r="C26" s="172">
        <v>117</v>
      </c>
      <c r="D26" s="173">
        <v>61</v>
      </c>
      <c r="E26" s="173">
        <v>56</v>
      </c>
      <c r="F26" s="173">
        <v>2</v>
      </c>
      <c r="G26" s="173">
        <v>2</v>
      </c>
      <c r="H26" s="173">
        <v>0</v>
      </c>
      <c r="I26" s="173">
        <v>3</v>
      </c>
      <c r="J26" s="173">
        <v>2</v>
      </c>
      <c r="K26" s="173">
        <v>1</v>
      </c>
      <c r="L26" s="173">
        <v>50</v>
      </c>
      <c r="M26" s="173">
        <v>32</v>
      </c>
      <c r="N26" s="173">
        <v>18</v>
      </c>
    </row>
    <row r="27" spans="1:14" ht="6" customHeight="1">
      <c r="A27" s="179"/>
      <c r="B27" s="180"/>
      <c r="C27" s="181"/>
      <c r="D27" s="179"/>
      <c r="E27" s="179"/>
      <c r="F27" s="179"/>
      <c r="G27" s="179"/>
      <c r="H27" s="179"/>
      <c r="I27" s="179"/>
      <c r="J27" s="179"/>
      <c r="K27" s="179"/>
      <c r="L27" s="179"/>
      <c r="M27" s="179"/>
      <c r="N27" s="179"/>
    </row>
    <row r="28" spans="1:14" ht="12" customHeight="1">
      <c r="A28" s="147" t="s">
        <v>7</v>
      </c>
      <c r="B28" s="148"/>
      <c r="C28" s="149" t="s">
        <v>160</v>
      </c>
      <c r="D28" s="150"/>
      <c r="E28" s="150"/>
      <c r="F28" s="150"/>
      <c r="G28" s="150"/>
      <c r="H28" s="150"/>
      <c r="I28" s="150"/>
      <c r="J28" s="150"/>
      <c r="K28" s="150"/>
      <c r="L28" s="150"/>
      <c r="M28" s="150"/>
      <c r="N28" s="150"/>
    </row>
    <row r="29" spans="1:14" ht="12" customHeight="1">
      <c r="A29" s="151"/>
      <c r="B29" s="152"/>
      <c r="C29" s="149" t="s">
        <v>134</v>
      </c>
      <c r="D29" s="150"/>
      <c r="E29" s="155"/>
      <c r="F29" s="149" t="s">
        <v>87</v>
      </c>
      <c r="G29" s="150"/>
      <c r="H29" s="155"/>
      <c r="I29" s="149" t="s">
        <v>133</v>
      </c>
      <c r="J29" s="150"/>
      <c r="K29" s="155"/>
      <c r="L29" s="149" t="s">
        <v>86</v>
      </c>
      <c r="M29" s="150"/>
      <c r="N29" s="150"/>
    </row>
    <row r="30" spans="1:14" ht="12" customHeight="1">
      <c r="A30" s="156"/>
      <c r="B30" s="157"/>
      <c r="C30" s="160" t="s">
        <v>2</v>
      </c>
      <c r="D30" s="160" t="s">
        <v>17</v>
      </c>
      <c r="E30" s="160" t="s">
        <v>18</v>
      </c>
      <c r="F30" s="160" t="s">
        <v>2</v>
      </c>
      <c r="G30" s="160" t="s">
        <v>17</v>
      </c>
      <c r="H30" s="160" t="s">
        <v>18</v>
      </c>
      <c r="I30" s="160" t="s">
        <v>2</v>
      </c>
      <c r="J30" s="160" t="s">
        <v>17</v>
      </c>
      <c r="K30" s="161" t="s">
        <v>18</v>
      </c>
      <c r="L30" s="160" t="s">
        <v>2</v>
      </c>
      <c r="M30" s="160" t="s">
        <v>17</v>
      </c>
      <c r="N30" s="161" t="s">
        <v>18</v>
      </c>
    </row>
    <row r="31" spans="1:14" ht="6" customHeight="1">
      <c r="B31" s="162"/>
      <c r="C31" s="182"/>
      <c r="D31" s="183"/>
      <c r="E31" s="183"/>
      <c r="F31" s="164"/>
      <c r="G31" s="164"/>
      <c r="H31" s="164"/>
      <c r="I31" s="164"/>
      <c r="J31" s="164"/>
      <c r="K31" s="164"/>
      <c r="L31" s="164"/>
      <c r="M31" s="164"/>
      <c r="N31" s="164"/>
    </row>
    <row r="32" spans="1:14" ht="9.75" customHeight="1">
      <c r="A32" s="165" t="s">
        <v>2</v>
      </c>
      <c r="B32" s="166"/>
      <c r="C32" s="167">
        <v>2459</v>
      </c>
      <c r="D32" s="168">
        <v>1805</v>
      </c>
      <c r="E32" s="168">
        <v>654</v>
      </c>
      <c r="F32" s="168">
        <v>1108</v>
      </c>
      <c r="G32" s="168">
        <v>750</v>
      </c>
      <c r="H32" s="168">
        <v>358</v>
      </c>
      <c r="I32" s="168">
        <v>1958</v>
      </c>
      <c r="J32" s="168">
        <v>1533</v>
      </c>
      <c r="K32" s="168">
        <v>425</v>
      </c>
      <c r="L32" s="168">
        <v>93</v>
      </c>
      <c r="M32" s="168">
        <v>38</v>
      </c>
      <c r="N32" s="168">
        <v>55</v>
      </c>
    </row>
    <row r="33" spans="1:14" ht="9.75" customHeight="1">
      <c r="A33" s="170"/>
      <c r="B33" s="171" t="s">
        <v>319</v>
      </c>
      <c r="C33" s="172">
        <v>1057</v>
      </c>
      <c r="D33" s="173">
        <v>909</v>
      </c>
      <c r="E33" s="173">
        <v>148</v>
      </c>
      <c r="F33" s="173">
        <v>287</v>
      </c>
      <c r="G33" s="173">
        <v>236</v>
      </c>
      <c r="H33" s="173">
        <v>51</v>
      </c>
      <c r="I33" s="173">
        <v>1268</v>
      </c>
      <c r="J33" s="173">
        <v>1059</v>
      </c>
      <c r="K33" s="173">
        <v>209</v>
      </c>
      <c r="L33" s="173">
        <v>4</v>
      </c>
      <c r="M33" s="173">
        <v>2</v>
      </c>
      <c r="N33" s="173">
        <v>2</v>
      </c>
    </row>
    <row r="34" spans="1:14" ht="9.75" customHeight="1">
      <c r="A34" s="170"/>
      <c r="B34" s="171" t="s">
        <v>320</v>
      </c>
      <c r="C34" s="172">
        <v>154</v>
      </c>
      <c r="D34" s="173">
        <v>106</v>
      </c>
      <c r="E34" s="173">
        <v>48</v>
      </c>
      <c r="F34" s="173">
        <v>120</v>
      </c>
      <c r="G34" s="173">
        <v>95</v>
      </c>
      <c r="H34" s="173">
        <v>25</v>
      </c>
      <c r="I34" s="173">
        <v>254</v>
      </c>
      <c r="J34" s="173">
        <v>195</v>
      </c>
      <c r="K34" s="173">
        <v>59</v>
      </c>
      <c r="L34" s="173">
        <v>0</v>
      </c>
      <c r="M34" s="173">
        <v>0</v>
      </c>
      <c r="N34" s="173">
        <v>0</v>
      </c>
    </row>
    <row r="35" spans="1:14" ht="9.75" customHeight="1">
      <c r="A35" s="170"/>
      <c r="B35" s="171" t="s">
        <v>321</v>
      </c>
      <c r="C35" s="172">
        <v>1248</v>
      </c>
      <c r="D35" s="173">
        <v>790</v>
      </c>
      <c r="E35" s="173">
        <v>458</v>
      </c>
      <c r="F35" s="173">
        <v>701</v>
      </c>
      <c r="G35" s="173">
        <v>419</v>
      </c>
      <c r="H35" s="173">
        <v>282</v>
      </c>
      <c r="I35" s="173">
        <v>436</v>
      </c>
      <c r="J35" s="173">
        <v>279</v>
      </c>
      <c r="K35" s="173">
        <v>157</v>
      </c>
      <c r="L35" s="173">
        <v>89</v>
      </c>
      <c r="M35" s="173">
        <v>36</v>
      </c>
      <c r="N35" s="173">
        <v>53</v>
      </c>
    </row>
    <row r="36" spans="1:14" ht="6" customHeight="1">
      <c r="A36" s="170"/>
      <c r="B36" s="170"/>
      <c r="C36" s="174"/>
      <c r="D36" s="175"/>
      <c r="E36" s="175"/>
      <c r="F36" s="175"/>
      <c r="G36" s="175"/>
      <c r="H36" s="175"/>
      <c r="I36" s="175"/>
      <c r="J36" s="175"/>
      <c r="K36" s="175"/>
      <c r="L36" s="175"/>
      <c r="M36" s="175"/>
      <c r="N36" s="175"/>
    </row>
    <row r="37" spans="1:14" ht="9.75" customHeight="1">
      <c r="A37" s="165" t="s">
        <v>1</v>
      </c>
      <c r="B37" s="166"/>
      <c r="C37" s="167">
        <v>2423</v>
      </c>
      <c r="D37" s="168">
        <v>1790</v>
      </c>
      <c r="E37" s="168">
        <v>633</v>
      </c>
      <c r="F37" s="168">
        <v>1082</v>
      </c>
      <c r="G37" s="168">
        <v>740</v>
      </c>
      <c r="H37" s="168">
        <v>342</v>
      </c>
      <c r="I37" s="168">
        <v>1958</v>
      </c>
      <c r="J37" s="168">
        <v>1533</v>
      </c>
      <c r="K37" s="168">
        <v>425</v>
      </c>
      <c r="L37" s="168">
        <v>93</v>
      </c>
      <c r="M37" s="168">
        <v>38</v>
      </c>
      <c r="N37" s="168">
        <v>55</v>
      </c>
    </row>
    <row r="38" spans="1:14" ht="9.75" customHeight="1">
      <c r="A38" s="170"/>
      <c r="B38" s="171" t="s">
        <v>319</v>
      </c>
      <c r="C38" s="172">
        <v>1057</v>
      </c>
      <c r="D38" s="173">
        <v>909</v>
      </c>
      <c r="E38" s="173">
        <v>148</v>
      </c>
      <c r="F38" s="173">
        <v>287</v>
      </c>
      <c r="G38" s="173">
        <v>236</v>
      </c>
      <c r="H38" s="173">
        <v>51</v>
      </c>
      <c r="I38" s="173">
        <v>1268</v>
      </c>
      <c r="J38" s="173">
        <v>1059</v>
      </c>
      <c r="K38" s="173">
        <v>209</v>
      </c>
      <c r="L38" s="173">
        <v>4</v>
      </c>
      <c r="M38" s="173">
        <v>2</v>
      </c>
      <c r="N38" s="173">
        <v>2</v>
      </c>
    </row>
    <row r="39" spans="1:14" ht="9.75" customHeight="1">
      <c r="A39" s="170"/>
      <c r="B39" s="171" t="s">
        <v>320</v>
      </c>
      <c r="C39" s="172">
        <v>154</v>
      </c>
      <c r="D39" s="173">
        <v>106</v>
      </c>
      <c r="E39" s="173">
        <v>48</v>
      </c>
      <c r="F39" s="173">
        <v>120</v>
      </c>
      <c r="G39" s="173">
        <v>95</v>
      </c>
      <c r="H39" s="173">
        <v>25</v>
      </c>
      <c r="I39" s="173">
        <v>254</v>
      </c>
      <c r="J39" s="173">
        <v>195</v>
      </c>
      <c r="K39" s="173">
        <v>59</v>
      </c>
      <c r="L39" s="173">
        <v>0</v>
      </c>
      <c r="M39" s="173">
        <v>0</v>
      </c>
      <c r="N39" s="173">
        <v>0</v>
      </c>
    </row>
    <row r="40" spans="1:14" ht="9.75" customHeight="1">
      <c r="A40" s="170"/>
      <c r="B40" s="171" t="s">
        <v>321</v>
      </c>
      <c r="C40" s="172">
        <v>1212</v>
      </c>
      <c r="D40" s="173">
        <v>775</v>
      </c>
      <c r="E40" s="173">
        <v>437</v>
      </c>
      <c r="F40" s="173">
        <v>675</v>
      </c>
      <c r="G40" s="173">
        <v>409</v>
      </c>
      <c r="H40" s="173">
        <v>266</v>
      </c>
      <c r="I40" s="173">
        <v>436</v>
      </c>
      <c r="J40" s="173">
        <v>279</v>
      </c>
      <c r="K40" s="173">
        <v>157</v>
      </c>
      <c r="L40" s="173">
        <v>89</v>
      </c>
      <c r="M40" s="173">
        <v>36</v>
      </c>
      <c r="N40" s="173">
        <v>53</v>
      </c>
    </row>
    <row r="41" spans="1:14" ht="6" customHeight="1">
      <c r="A41" s="170"/>
      <c r="B41" s="170"/>
      <c r="C41" s="174"/>
      <c r="D41" s="175"/>
      <c r="E41" s="175"/>
      <c r="F41" s="175"/>
      <c r="G41" s="175"/>
      <c r="H41" s="175"/>
      <c r="I41" s="175"/>
      <c r="J41" s="175"/>
      <c r="K41" s="175"/>
      <c r="L41" s="175"/>
      <c r="M41" s="175"/>
      <c r="N41" s="175"/>
    </row>
    <row r="42" spans="1:14" ht="9.75" customHeight="1">
      <c r="A42" s="177" t="s">
        <v>0</v>
      </c>
      <c r="B42" s="178"/>
      <c r="C42" s="167">
        <v>36</v>
      </c>
      <c r="D42" s="168">
        <v>15</v>
      </c>
      <c r="E42" s="168">
        <v>21</v>
      </c>
      <c r="F42" s="168">
        <v>26</v>
      </c>
      <c r="G42" s="168">
        <v>10</v>
      </c>
      <c r="H42" s="168">
        <v>16</v>
      </c>
      <c r="I42" s="168">
        <v>0</v>
      </c>
      <c r="J42" s="168">
        <v>0</v>
      </c>
      <c r="K42" s="168">
        <v>0</v>
      </c>
      <c r="L42" s="168">
        <v>0</v>
      </c>
      <c r="M42" s="168">
        <v>0</v>
      </c>
      <c r="N42" s="168">
        <v>0</v>
      </c>
    </row>
    <row r="43" spans="1:14" ht="9.75" customHeight="1">
      <c r="A43" s="170"/>
      <c r="B43" s="171" t="s">
        <v>319</v>
      </c>
      <c r="C43" s="172">
        <v>0</v>
      </c>
      <c r="D43" s="173">
        <v>0</v>
      </c>
      <c r="E43" s="173">
        <v>0</v>
      </c>
      <c r="F43" s="173">
        <v>0</v>
      </c>
      <c r="G43" s="173">
        <v>0</v>
      </c>
      <c r="H43" s="173">
        <v>0</v>
      </c>
      <c r="I43" s="173">
        <v>0</v>
      </c>
      <c r="J43" s="173">
        <v>0</v>
      </c>
      <c r="K43" s="173">
        <v>0</v>
      </c>
      <c r="L43" s="173">
        <v>0</v>
      </c>
      <c r="M43" s="173">
        <v>0</v>
      </c>
      <c r="N43" s="173">
        <v>0</v>
      </c>
    </row>
    <row r="44" spans="1:14" ht="9.75" customHeight="1">
      <c r="A44" s="170"/>
      <c r="B44" s="171" t="s">
        <v>320</v>
      </c>
      <c r="C44" s="172">
        <v>0</v>
      </c>
      <c r="D44" s="173">
        <v>0</v>
      </c>
      <c r="E44" s="173">
        <v>0</v>
      </c>
      <c r="F44" s="173">
        <v>0</v>
      </c>
      <c r="G44" s="173">
        <v>0</v>
      </c>
      <c r="H44" s="173">
        <v>0</v>
      </c>
      <c r="I44" s="173">
        <v>0</v>
      </c>
      <c r="J44" s="173">
        <v>0</v>
      </c>
      <c r="K44" s="173">
        <v>0</v>
      </c>
      <c r="L44" s="173">
        <v>0</v>
      </c>
      <c r="M44" s="173">
        <v>0</v>
      </c>
      <c r="N44" s="173">
        <v>0</v>
      </c>
    </row>
    <row r="45" spans="1:14" ht="9.75" customHeight="1">
      <c r="A45" s="170"/>
      <c r="B45" s="171" t="s">
        <v>321</v>
      </c>
      <c r="C45" s="172">
        <v>36</v>
      </c>
      <c r="D45" s="173">
        <v>15</v>
      </c>
      <c r="E45" s="173">
        <v>21</v>
      </c>
      <c r="F45" s="173">
        <v>26</v>
      </c>
      <c r="G45" s="173">
        <v>10</v>
      </c>
      <c r="H45" s="173">
        <v>16</v>
      </c>
      <c r="I45" s="173">
        <v>0</v>
      </c>
      <c r="J45" s="173">
        <v>0</v>
      </c>
      <c r="K45" s="173">
        <v>0</v>
      </c>
      <c r="L45" s="173">
        <v>0</v>
      </c>
      <c r="M45" s="173">
        <v>0</v>
      </c>
      <c r="N45" s="173">
        <v>0</v>
      </c>
    </row>
    <row r="46" spans="1:14" ht="6" customHeight="1">
      <c r="B46" s="179"/>
      <c r="C46" s="181"/>
      <c r="D46" s="179"/>
      <c r="E46" s="179"/>
      <c r="F46" s="179"/>
      <c r="G46" s="179"/>
      <c r="H46" s="179"/>
      <c r="I46" s="179"/>
      <c r="J46" s="179"/>
      <c r="K46" s="179"/>
      <c r="L46" s="179"/>
      <c r="M46" s="179"/>
      <c r="N46" s="179"/>
    </row>
    <row r="47" spans="1:14" ht="12" customHeight="1">
      <c r="A47" s="147" t="s">
        <v>7</v>
      </c>
      <c r="B47" s="148"/>
      <c r="C47" s="185" t="s">
        <v>159</v>
      </c>
      <c r="D47" s="186"/>
      <c r="E47" s="186"/>
      <c r="F47" s="185" t="s">
        <v>158</v>
      </c>
      <c r="G47" s="186"/>
      <c r="H47" s="186"/>
      <c r="I47" s="186"/>
      <c r="J47" s="186"/>
      <c r="K47" s="186"/>
      <c r="L47" s="187"/>
      <c r="M47" s="187"/>
      <c r="N47" s="187"/>
    </row>
    <row r="48" spans="1:14" ht="12" customHeight="1">
      <c r="A48" s="151"/>
      <c r="B48" s="152"/>
      <c r="C48" s="149" t="s">
        <v>157</v>
      </c>
      <c r="D48" s="150"/>
      <c r="E48" s="155"/>
      <c r="F48" s="153" t="s">
        <v>151</v>
      </c>
      <c r="G48" s="154" t="s">
        <v>17</v>
      </c>
      <c r="H48" s="148" t="s">
        <v>18</v>
      </c>
      <c r="I48" s="149" t="s">
        <v>155</v>
      </c>
      <c r="J48" s="150"/>
      <c r="K48" s="150"/>
      <c r="L48" s="145"/>
      <c r="M48" s="145"/>
      <c r="N48" s="145"/>
    </row>
    <row r="49" spans="1:14" ht="12" customHeight="1">
      <c r="A49" s="156"/>
      <c r="B49" s="157"/>
      <c r="C49" s="160" t="s">
        <v>2</v>
      </c>
      <c r="D49" s="160" t="s">
        <v>17</v>
      </c>
      <c r="E49" s="160" t="s">
        <v>18</v>
      </c>
      <c r="F49" s="158"/>
      <c r="G49" s="159"/>
      <c r="H49" s="157"/>
      <c r="I49" s="161" t="s">
        <v>151</v>
      </c>
      <c r="J49" s="188" t="s">
        <v>150</v>
      </c>
      <c r="K49" s="188" t="s">
        <v>149</v>
      </c>
    </row>
    <row r="50" spans="1:14" ht="6" customHeight="1">
      <c r="B50" s="162"/>
      <c r="C50" s="163"/>
      <c r="D50" s="164"/>
      <c r="E50" s="164"/>
      <c r="F50" s="164"/>
      <c r="G50" s="164"/>
      <c r="H50" s="164"/>
      <c r="I50" s="164"/>
    </row>
    <row r="51" spans="1:14" s="169" customFormat="1" ht="9.75" customHeight="1">
      <c r="A51" s="165" t="s">
        <v>2</v>
      </c>
      <c r="B51" s="166"/>
      <c r="C51" s="167">
        <v>806</v>
      </c>
      <c r="D51" s="168">
        <v>577</v>
      </c>
      <c r="E51" s="168">
        <v>229</v>
      </c>
      <c r="F51" s="168">
        <v>12129</v>
      </c>
      <c r="G51" s="168">
        <v>8086</v>
      </c>
      <c r="H51" s="168">
        <v>4043</v>
      </c>
      <c r="I51" s="168">
        <v>1099</v>
      </c>
      <c r="J51" s="168">
        <v>691</v>
      </c>
      <c r="K51" s="168">
        <v>408</v>
      </c>
      <c r="M51" s="184"/>
    </row>
    <row r="52" spans="1:14" ht="9.75" customHeight="1">
      <c r="A52" s="170"/>
      <c r="B52" s="171" t="s">
        <v>319</v>
      </c>
      <c r="C52" s="172">
        <v>273</v>
      </c>
      <c r="D52" s="173">
        <v>218</v>
      </c>
      <c r="E52" s="173">
        <v>55</v>
      </c>
      <c r="F52" s="173">
        <v>1991</v>
      </c>
      <c r="G52" s="173">
        <v>1579</v>
      </c>
      <c r="H52" s="173">
        <v>412</v>
      </c>
      <c r="I52" s="173">
        <v>113</v>
      </c>
      <c r="J52" s="173">
        <v>71</v>
      </c>
      <c r="K52" s="173">
        <v>42</v>
      </c>
      <c r="M52" s="173"/>
    </row>
    <row r="53" spans="1:14" ht="9.75" customHeight="1">
      <c r="A53" s="170"/>
      <c r="B53" s="171" t="s">
        <v>320</v>
      </c>
      <c r="C53" s="172">
        <v>9</v>
      </c>
      <c r="D53" s="173">
        <v>7</v>
      </c>
      <c r="E53" s="173">
        <v>2</v>
      </c>
      <c r="F53" s="173">
        <v>1159</v>
      </c>
      <c r="G53" s="173">
        <v>824</v>
      </c>
      <c r="H53" s="173">
        <v>335</v>
      </c>
      <c r="I53" s="173">
        <v>80</v>
      </c>
      <c r="J53" s="173">
        <v>62</v>
      </c>
      <c r="K53" s="173">
        <v>18</v>
      </c>
      <c r="M53" s="173"/>
    </row>
    <row r="54" spans="1:14" ht="9.75" customHeight="1">
      <c r="A54" s="170"/>
      <c r="B54" s="171" t="s">
        <v>321</v>
      </c>
      <c r="C54" s="172">
        <v>524</v>
      </c>
      <c r="D54" s="173">
        <v>352</v>
      </c>
      <c r="E54" s="173">
        <v>172</v>
      </c>
      <c r="F54" s="173">
        <v>8979</v>
      </c>
      <c r="G54" s="173">
        <v>5683</v>
      </c>
      <c r="H54" s="173">
        <v>3296</v>
      </c>
      <c r="I54" s="173">
        <v>906</v>
      </c>
      <c r="J54" s="173">
        <v>558</v>
      </c>
      <c r="K54" s="173">
        <v>348</v>
      </c>
      <c r="M54" s="173"/>
    </row>
    <row r="55" spans="1:14" ht="6" customHeight="1">
      <c r="A55" s="170"/>
      <c r="B55" s="170"/>
      <c r="C55" s="174"/>
      <c r="D55" s="175"/>
      <c r="E55" s="175"/>
      <c r="F55" s="175"/>
      <c r="G55" s="175"/>
      <c r="H55" s="175"/>
    </row>
    <row r="56" spans="1:14" s="169" customFormat="1" ht="9.75" customHeight="1">
      <c r="A56" s="165" t="s">
        <v>1</v>
      </c>
      <c r="B56" s="166"/>
      <c r="C56" s="167">
        <v>800</v>
      </c>
      <c r="D56" s="168">
        <v>575</v>
      </c>
      <c r="E56" s="168">
        <v>225</v>
      </c>
      <c r="F56" s="168">
        <v>11697</v>
      </c>
      <c r="G56" s="168">
        <v>7890</v>
      </c>
      <c r="H56" s="168">
        <v>3807</v>
      </c>
      <c r="I56" s="168">
        <v>1065</v>
      </c>
      <c r="J56" s="168">
        <v>674</v>
      </c>
      <c r="K56" s="168">
        <v>391</v>
      </c>
      <c r="L56" s="184"/>
      <c r="M56" s="184"/>
      <c r="N56" s="184"/>
    </row>
    <row r="57" spans="1:14" ht="9.75" customHeight="1">
      <c r="A57" s="170"/>
      <c r="B57" s="171" t="s">
        <v>319</v>
      </c>
      <c r="C57" s="172">
        <v>273</v>
      </c>
      <c r="D57" s="173">
        <v>218</v>
      </c>
      <c r="E57" s="173">
        <v>55</v>
      </c>
      <c r="F57" s="173">
        <v>1991</v>
      </c>
      <c r="G57" s="173">
        <v>1579</v>
      </c>
      <c r="H57" s="173">
        <v>412</v>
      </c>
      <c r="I57" s="173">
        <v>113</v>
      </c>
      <c r="J57" s="173">
        <v>71</v>
      </c>
      <c r="K57" s="173">
        <v>42</v>
      </c>
    </row>
    <row r="58" spans="1:14" ht="9.75" customHeight="1">
      <c r="A58" s="170"/>
      <c r="B58" s="171" t="s">
        <v>320</v>
      </c>
      <c r="C58" s="172">
        <v>9</v>
      </c>
      <c r="D58" s="173">
        <v>7</v>
      </c>
      <c r="E58" s="173">
        <v>2</v>
      </c>
      <c r="F58" s="173">
        <v>1159</v>
      </c>
      <c r="G58" s="173">
        <v>824</v>
      </c>
      <c r="H58" s="173">
        <v>335</v>
      </c>
      <c r="I58" s="173">
        <v>80</v>
      </c>
      <c r="J58" s="173">
        <v>62</v>
      </c>
      <c r="K58" s="173">
        <v>18</v>
      </c>
    </row>
    <row r="59" spans="1:14" ht="9.75" customHeight="1">
      <c r="A59" s="170"/>
      <c r="B59" s="171" t="s">
        <v>321</v>
      </c>
      <c r="C59" s="172">
        <v>518</v>
      </c>
      <c r="D59" s="173">
        <v>350</v>
      </c>
      <c r="E59" s="173">
        <v>168</v>
      </c>
      <c r="F59" s="173">
        <v>8547</v>
      </c>
      <c r="G59" s="173">
        <v>5487</v>
      </c>
      <c r="H59" s="173">
        <v>3060</v>
      </c>
      <c r="I59" s="173">
        <v>872</v>
      </c>
      <c r="J59" s="173">
        <v>541</v>
      </c>
      <c r="K59" s="173">
        <v>331</v>
      </c>
    </row>
    <row r="60" spans="1:14" ht="6" customHeight="1">
      <c r="A60" s="170"/>
      <c r="B60" s="170"/>
      <c r="C60" s="174"/>
      <c r="D60" s="175"/>
      <c r="E60" s="175"/>
      <c r="F60" s="175"/>
      <c r="G60" s="175"/>
      <c r="H60" s="175"/>
    </row>
    <row r="61" spans="1:14" s="169" customFormat="1" ht="9.75" customHeight="1">
      <c r="A61" s="177" t="s">
        <v>0</v>
      </c>
      <c r="B61" s="178"/>
      <c r="C61" s="167">
        <v>6</v>
      </c>
      <c r="D61" s="168">
        <v>2</v>
      </c>
      <c r="E61" s="168">
        <v>4</v>
      </c>
      <c r="F61" s="168">
        <v>432</v>
      </c>
      <c r="G61" s="168">
        <v>196</v>
      </c>
      <c r="H61" s="168">
        <v>236</v>
      </c>
      <c r="I61" s="168">
        <v>34</v>
      </c>
      <c r="J61" s="168">
        <v>17</v>
      </c>
      <c r="K61" s="168">
        <v>17</v>
      </c>
      <c r="L61" s="184"/>
      <c r="M61" s="184"/>
      <c r="N61" s="184"/>
    </row>
    <row r="62" spans="1:14" ht="9.75" customHeight="1">
      <c r="A62" s="170"/>
      <c r="B62" s="171" t="s">
        <v>319</v>
      </c>
      <c r="C62" s="172">
        <v>0</v>
      </c>
      <c r="D62" s="173">
        <v>0</v>
      </c>
      <c r="E62" s="173">
        <v>0</v>
      </c>
      <c r="F62" s="173">
        <v>0</v>
      </c>
      <c r="G62" s="173">
        <v>0</v>
      </c>
      <c r="H62" s="173">
        <v>0</v>
      </c>
      <c r="I62" s="173">
        <v>0</v>
      </c>
      <c r="J62" s="173">
        <v>0</v>
      </c>
      <c r="K62" s="173">
        <v>0</v>
      </c>
    </row>
    <row r="63" spans="1:14" ht="9.75" customHeight="1">
      <c r="A63" s="170"/>
      <c r="B63" s="171" t="s">
        <v>320</v>
      </c>
      <c r="C63" s="172">
        <v>0</v>
      </c>
      <c r="D63" s="173">
        <v>0</v>
      </c>
      <c r="E63" s="173">
        <v>0</v>
      </c>
      <c r="F63" s="173">
        <v>0</v>
      </c>
      <c r="G63" s="173">
        <v>0</v>
      </c>
      <c r="H63" s="173">
        <v>0</v>
      </c>
      <c r="I63" s="173">
        <v>0</v>
      </c>
      <c r="J63" s="173">
        <v>0</v>
      </c>
      <c r="K63" s="173">
        <v>0</v>
      </c>
    </row>
    <row r="64" spans="1:14" ht="9.75" customHeight="1">
      <c r="A64" s="170"/>
      <c r="B64" s="171" t="s">
        <v>321</v>
      </c>
      <c r="C64" s="172">
        <v>6</v>
      </c>
      <c r="D64" s="173">
        <v>2</v>
      </c>
      <c r="E64" s="173">
        <v>4</v>
      </c>
      <c r="F64" s="173">
        <v>432</v>
      </c>
      <c r="G64" s="173">
        <v>196</v>
      </c>
      <c r="H64" s="173">
        <v>236</v>
      </c>
      <c r="I64" s="144">
        <v>34</v>
      </c>
      <c r="J64" s="173">
        <v>17</v>
      </c>
      <c r="K64" s="173">
        <v>17</v>
      </c>
    </row>
    <row r="65" spans="1:11" ht="6" customHeight="1">
      <c r="A65" s="179"/>
      <c r="B65" s="180"/>
      <c r="C65" s="181"/>
      <c r="D65" s="179"/>
      <c r="E65" s="179"/>
      <c r="F65" s="179"/>
      <c r="G65" s="179"/>
      <c r="H65" s="179"/>
      <c r="I65" s="179"/>
      <c r="J65" s="179"/>
      <c r="K65" s="179"/>
    </row>
    <row r="66" spans="1:11">
      <c r="A66" s="144" t="s">
        <v>311</v>
      </c>
    </row>
  </sheetData>
  <sheetProtection formatCells="0" formatRows="0" insertRows="0" deleteRows="0"/>
  <mergeCells count="31">
    <mergeCell ref="I48:K48"/>
    <mergeCell ref="A51:B51"/>
    <mergeCell ref="A56:B56"/>
    <mergeCell ref="A61:B61"/>
    <mergeCell ref="A32:B32"/>
    <mergeCell ref="A37:B37"/>
    <mergeCell ref="A42:B42"/>
    <mergeCell ref="A47:B49"/>
    <mergeCell ref="C47:E47"/>
    <mergeCell ref="F47:K47"/>
    <mergeCell ref="C48:E48"/>
    <mergeCell ref="F48:F49"/>
    <mergeCell ref="G48:G49"/>
    <mergeCell ref="H48:H49"/>
    <mergeCell ref="A13:B13"/>
    <mergeCell ref="A18:B18"/>
    <mergeCell ref="A23:B23"/>
    <mergeCell ref="A28:B30"/>
    <mergeCell ref="C28:N28"/>
    <mergeCell ref="C29:E29"/>
    <mergeCell ref="F29:H29"/>
    <mergeCell ref="I29:K29"/>
    <mergeCell ref="L29:N29"/>
    <mergeCell ref="A9:B11"/>
    <mergeCell ref="C9:N9"/>
    <mergeCell ref="C10:C11"/>
    <mergeCell ref="D10:D11"/>
    <mergeCell ref="E10:E11"/>
    <mergeCell ref="F10:H10"/>
    <mergeCell ref="I10:K10"/>
    <mergeCell ref="L10:N1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2"/>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220</v>
      </c>
      <c r="B2" s="22"/>
      <c r="C2" s="22"/>
      <c r="D2" s="22"/>
      <c r="E2" s="22"/>
      <c r="F2" s="22"/>
      <c r="G2" s="22"/>
      <c r="H2" s="22"/>
      <c r="I2" s="22"/>
      <c r="J2" s="22"/>
      <c r="K2" s="22"/>
      <c r="L2" s="22"/>
      <c r="M2" s="22"/>
      <c r="N2" s="22"/>
      <c r="O2" s="22"/>
    </row>
    <row r="3" spans="1:15" ht="10.5" customHeight="1">
      <c r="A3" s="43"/>
      <c r="B3" s="43"/>
      <c r="C3" s="43"/>
      <c r="D3" s="43"/>
      <c r="E3" s="43"/>
      <c r="F3" s="43"/>
      <c r="G3" s="43"/>
      <c r="H3" s="43"/>
      <c r="I3" s="43"/>
      <c r="J3" s="43"/>
      <c r="K3" s="43"/>
      <c r="L3" s="43"/>
      <c r="M3" s="43"/>
      <c r="N3" s="43"/>
      <c r="O3" s="43"/>
    </row>
    <row r="4" spans="1:15" ht="10.5" customHeight="1">
      <c r="A4" s="55" t="s">
        <v>221</v>
      </c>
      <c r="B4" s="43"/>
      <c r="C4" s="43"/>
      <c r="D4" s="43"/>
      <c r="E4" s="43"/>
      <c r="F4" s="43"/>
      <c r="G4" s="43"/>
      <c r="H4" s="43"/>
      <c r="I4" s="43"/>
      <c r="J4" s="43"/>
      <c r="K4" s="43"/>
      <c r="L4" s="43"/>
      <c r="M4" s="43"/>
      <c r="N4" s="43"/>
      <c r="O4" s="43"/>
    </row>
    <row r="5" spans="1:15" ht="10.5" customHeight="1">
      <c r="A5" s="55" t="s">
        <v>222</v>
      </c>
      <c r="B5" s="43"/>
      <c r="C5" s="43"/>
      <c r="D5" s="43"/>
      <c r="E5" s="43"/>
      <c r="F5" s="43"/>
      <c r="G5" s="43"/>
      <c r="H5" s="43"/>
      <c r="I5" s="43"/>
      <c r="J5" s="43"/>
      <c r="K5" s="43"/>
      <c r="L5" s="43"/>
      <c r="M5" s="43"/>
      <c r="N5" s="43"/>
      <c r="O5" s="43"/>
    </row>
    <row r="6" spans="1:15" ht="10.5" customHeight="1">
      <c r="A6" s="55" t="s">
        <v>223</v>
      </c>
      <c r="B6" s="43"/>
      <c r="C6" s="43"/>
      <c r="D6" s="43"/>
      <c r="E6" s="43"/>
      <c r="F6" s="43"/>
      <c r="G6" s="43"/>
      <c r="H6" s="43"/>
      <c r="I6" s="43"/>
      <c r="J6" s="43"/>
      <c r="K6" s="43"/>
      <c r="L6" s="43"/>
      <c r="M6" s="43"/>
      <c r="N6" s="43"/>
      <c r="O6" s="43"/>
    </row>
    <row r="7" spans="1:15" ht="10.5" customHeight="1">
      <c r="A7" s="55" t="s">
        <v>224</v>
      </c>
      <c r="B7" s="43"/>
      <c r="C7" s="43"/>
      <c r="D7" s="43"/>
      <c r="E7" s="43"/>
      <c r="F7" s="43"/>
      <c r="G7" s="43"/>
      <c r="H7" s="43"/>
      <c r="I7" s="43"/>
      <c r="J7" s="43"/>
      <c r="K7" s="43"/>
      <c r="L7" s="43"/>
      <c r="M7" s="43"/>
      <c r="N7" s="43"/>
      <c r="O7" s="43"/>
    </row>
    <row r="8" spans="1:15" ht="10.5" customHeight="1">
      <c r="A8" s="55" t="s">
        <v>227</v>
      </c>
      <c r="B8" s="43"/>
      <c r="C8" s="43"/>
      <c r="D8" s="43"/>
      <c r="E8" s="43"/>
      <c r="F8" s="43"/>
      <c r="G8" s="43"/>
      <c r="H8" s="43"/>
      <c r="I8" s="43"/>
      <c r="J8" s="43"/>
      <c r="K8" s="43"/>
      <c r="L8" s="43"/>
      <c r="M8" s="43"/>
      <c r="N8" s="43"/>
      <c r="O8" s="43"/>
    </row>
    <row r="9" spans="1:15" s="38" customFormat="1" ht="10.5" customHeight="1">
      <c r="A9" s="55" t="s">
        <v>225</v>
      </c>
      <c r="B9" s="55"/>
      <c r="C9" s="55"/>
      <c r="D9" s="55"/>
      <c r="E9" s="55"/>
      <c r="F9" s="55"/>
      <c r="G9" s="55"/>
      <c r="H9" s="55"/>
      <c r="I9" s="55"/>
      <c r="J9" s="55"/>
      <c r="K9" s="55"/>
      <c r="L9" s="55"/>
      <c r="M9" s="55"/>
      <c r="N9" s="55"/>
      <c r="O9" s="55"/>
    </row>
    <row r="10" spans="1:15" s="38" customFormat="1" ht="10.5" customHeight="1">
      <c r="A10" s="55" t="s">
        <v>226</v>
      </c>
      <c r="B10" s="43"/>
      <c r="C10" s="43"/>
      <c r="D10" s="43"/>
      <c r="E10" s="43"/>
      <c r="F10" s="43"/>
      <c r="G10" s="43"/>
      <c r="H10" s="43"/>
      <c r="I10" s="43"/>
      <c r="J10" s="43"/>
      <c r="K10" s="43"/>
      <c r="L10" s="43"/>
      <c r="M10" s="43"/>
      <c r="N10" s="43"/>
      <c r="O10" s="43"/>
    </row>
    <row r="11" spans="1:15" s="38" customFormat="1" ht="10.5" customHeight="1">
      <c r="A11" s="43"/>
      <c r="B11" s="43"/>
      <c r="C11" s="43"/>
      <c r="D11" s="43"/>
      <c r="E11" s="43"/>
      <c r="F11" s="43"/>
      <c r="G11" s="43"/>
      <c r="H11" s="43"/>
      <c r="I11" s="43"/>
      <c r="J11" s="43"/>
      <c r="K11" s="43"/>
      <c r="L11" s="43"/>
      <c r="M11" s="43"/>
    </row>
    <row r="12" spans="1:15" ht="13.5" customHeight="1">
      <c r="A12" s="56" t="s">
        <v>165</v>
      </c>
      <c r="B12" s="56"/>
      <c r="C12" s="56"/>
      <c r="D12" s="56"/>
      <c r="E12" s="56"/>
      <c r="F12" s="56"/>
      <c r="G12" s="56"/>
      <c r="H12" s="56"/>
      <c r="I12" s="56"/>
      <c r="J12" s="56"/>
      <c r="K12" s="56"/>
      <c r="L12" s="56"/>
      <c r="M12" s="56"/>
    </row>
    <row r="13" spans="1:15" ht="13.5" customHeight="1">
      <c r="A13" s="56"/>
      <c r="B13" s="56"/>
      <c r="C13" s="56"/>
      <c r="D13" s="56"/>
      <c r="E13" s="56"/>
      <c r="F13" s="56"/>
      <c r="G13" s="56"/>
      <c r="H13" s="56"/>
      <c r="I13" s="56"/>
      <c r="J13" s="56"/>
      <c r="K13" s="56"/>
      <c r="L13" s="56"/>
      <c r="M13" s="56"/>
    </row>
    <row r="14" spans="1:15" ht="10.5" customHeight="1">
      <c r="A14" s="8" t="s">
        <v>141</v>
      </c>
      <c r="B14" s="10"/>
      <c r="C14" s="10"/>
      <c r="D14" s="10"/>
      <c r="E14" s="10"/>
      <c r="F14" s="10"/>
      <c r="G14" s="10"/>
      <c r="H14" s="10"/>
      <c r="I14" s="10"/>
      <c r="J14" s="10"/>
      <c r="M14" s="52" t="s">
        <v>219</v>
      </c>
    </row>
    <row r="15" spans="1:15" ht="12" customHeight="1">
      <c r="A15" s="129" t="s">
        <v>208</v>
      </c>
      <c r="B15" s="121" t="s">
        <v>162</v>
      </c>
      <c r="C15" s="122"/>
      <c r="D15" s="122"/>
      <c r="E15" s="122"/>
      <c r="F15" s="122"/>
      <c r="G15" s="122"/>
      <c r="H15" s="122"/>
      <c r="I15" s="122"/>
      <c r="J15" s="122"/>
      <c r="K15" s="122"/>
      <c r="L15" s="122"/>
      <c r="M15" s="122"/>
    </row>
    <row r="16" spans="1:15" ht="12" customHeight="1">
      <c r="A16" s="130"/>
      <c r="B16" s="124" t="s">
        <v>206</v>
      </c>
      <c r="C16" s="126" t="s">
        <v>150</v>
      </c>
      <c r="D16" s="118" t="s">
        <v>204</v>
      </c>
      <c r="E16" s="121" t="s">
        <v>218</v>
      </c>
      <c r="F16" s="122"/>
      <c r="G16" s="123"/>
      <c r="H16" s="121" t="s">
        <v>217</v>
      </c>
      <c r="I16" s="122"/>
      <c r="J16" s="122"/>
      <c r="K16" s="121" t="s">
        <v>216</v>
      </c>
      <c r="L16" s="122"/>
      <c r="M16" s="122"/>
    </row>
    <row r="17" spans="1:13" ht="12" customHeight="1">
      <c r="A17" s="131"/>
      <c r="B17" s="125"/>
      <c r="C17" s="127"/>
      <c r="D17" s="120"/>
      <c r="E17" s="5" t="s">
        <v>206</v>
      </c>
      <c r="F17" s="5" t="s">
        <v>205</v>
      </c>
      <c r="G17" s="5" t="s">
        <v>204</v>
      </c>
      <c r="H17" s="5" t="s">
        <v>206</v>
      </c>
      <c r="I17" s="5" t="s">
        <v>205</v>
      </c>
      <c r="J17" s="27" t="s">
        <v>204</v>
      </c>
      <c r="K17" s="5" t="s">
        <v>151</v>
      </c>
      <c r="L17" s="5" t="s">
        <v>205</v>
      </c>
      <c r="M17" s="27" t="s">
        <v>204</v>
      </c>
    </row>
    <row r="18" spans="1:13" ht="6" customHeight="1">
      <c r="A18" s="33"/>
      <c r="B18" s="32"/>
      <c r="C18" s="31"/>
      <c r="D18" s="31"/>
      <c r="E18" s="31"/>
      <c r="F18" s="31"/>
      <c r="G18" s="31"/>
      <c r="H18" s="31"/>
      <c r="I18" s="31"/>
      <c r="J18" s="31"/>
      <c r="K18" s="31"/>
      <c r="L18" s="31"/>
      <c r="M18" s="31"/>
    </row>
    <row r="19" spans="1:13" s="11" customFormat="1" ht="9.75" customHeight="1">
      <c r="A19" s="20" t="s">
        <v>206</v>
      </c>
      <c r="B19" s="48">
        <v>9141</v>
      </c>
      <c r="C19" s="47">
        <v>7582</v>
      </c>
      <c r="D19" s="47">
        <v>1559</v>
      </c>
      <c r="E19" s="47">
        <v>30</v>
      </c>
      <c r="F19" s="47">
        <v>28</v>
      </c>
      <c r="G19" s="47">
        <v>2</v>
      </c>
      <c r="H19" s="47">
        <v>51</v>
      </c>
      <c r="I19" s="47">
        <v>48</v>
      </c>
      <c r="J19" s="47">
        <v>3</v>
      </c>
      <c r="K19" s="47">
        <v>4144</v>
      </c>
      <c r="L19" s="47">
        <v>3666</v>
      </c>
      <c r="M19" s="47">
        <v>478</v>
      </c>
    </row>
    <row r="20" spans="1:13" ht="9.75" customHeight="1">
      <c r="A20" s="46" t="s">
        <v>211</v>
      </c>
      <c r="B20" s="45">
        <v>3834</v>
      </c>
      <c r="C20" s="44">
        <v>3439</v>
      </c>
      <c r="D20" s="44">
        <v>395</v>
      </c>
      <c r="E20" s="44">
        <v>3</v>
      </c>
      <c r="F20" s="44">
        <v>2</v>
      </c>
      <c r="G20" s="44">
        <v>1</v>
      </c>
      <c r="H20" s="44">
        <v>13</v>
      </c>
      <c r="I20" s="44">
        <v>13</v>
      </c>
      <c r="J20" s="44">
        <v>0</v>
      </c>
      <c r="K20" s="44">
        <v>1274</v>
      </c>
      <c r="L20" s="44">
        <v>1200</v>
      </c>
      <c r="M20" s="44">
        <v>74</v>
      </c>
    </row>
    <row r="21" spans="1:13" ht="9.75" customHeight="1">
      <c r="A21" s="46" t="s">
        <v>210</v>
      </c>
      <c r="B21" s="45">
        <v>609</v>
      </c>
      <c r="C21" s="44">
        <v>495</v>
      </c>
      <c r="D21" s="44">
        <v>114</v>
      </c>
      <c r="E21" s="44">
        <v>4</v>
      </c>
      <c r="F21" s="44">
        <v>3</v>
      </c>
      <c r="G21" s="44">
        <v>1</v>
      </c>
      <c r="H21" s="44">
        <v>5</v>
      </c>
      <c r="I21" s="44">
        <v>4</v>
      </c>
      <c r="J21" s="44">
        <v>1</v>
      </c>
      <c r="K21" s="44">
        <v>170</v>
      </c>
      <c r="L21" s="44">
        <v>144</v>
      </c>
      <c r="M21" s="44">
        <v>26</v>
      </c>
    </row>
    <row r="22" spans="1:13" ht="9.75" customHeight="1">
      <c r="A22" s="46" t="s">
        <v>209</v>
      </c>
      <c r="B22" s="45">
        <v>4698</v>
      </c>
      <c r="C22" s="44">
        <v>3648</v>
      </c>
      <c r="D22" s="44">
        <v>1050</v>
      </c>
      <c r="E22" s="44">
        <v>23</v>
      </c>
      <c r="F22" s="44">
        <v>23</v>
      </c>
      <c r="G22" s="44">
        <v>0</v>
      </c>
      <c r="H22" s="44">
        <v>33</v>
      </c>
      <c r="I22" s="44">
        <v>31</v>
      </c>
      <c r="J22" s="44">
        <v>2</v>
      </c>
      <c r="K22" s="44">
        <v>2700</v>
      </c>
      <c r="L22" s="44">
        <v>2322</v>
      </c>
      <c r="M22" s="44">
        <v>378</v>
      </c>
    </row>
    <row r="23" spans="1:13" ht="6" customHeight="1">
      <c r="A23" s="19"/>
      <c r="B23" s="41"/>
      <c r="C23" s="40"/>
      <c r="D23" s="40"/>
      <c r="E23" s="40"/>
      <c r="F23" s="40"/>
      <c r="G23" s="40"/>
      <c r="H23" s="40"/>
      <c r="I23" s="40"/>
      <c r="J23" s="40"/>
      <c r="K23" s="40"/>
      <c r="L23" s="40"/>
      <c r="M23" s="40"/>
    </row>
    <row r="24" spans="1:13" s="12" customFormat="1" ht="9.75" customHeight="1">
      <c r="A24" s="20" t="s">
        <v>213</v>
      </c>
      <c r="B24" s="48">
        <v>8928</v>
      </c>
      <c r="C24" s="47">
        <v>7475</v>
      </c>
      <c r="D24" s="47">
        <v>1453</v>
      </c>
      <c r="E24" s="47">
        <v>26</v>
      </c>
      <c r="F24" s="47">
        <v>25</v>
      </c>
      <c r="G24" s="47">
        <v>1</v>
      </c>
      <c r="H24" s="47">
        <v>49</v>
      </c>
      <c r="I24" s="47">
        <v>47</v>
      </c>
      <c r="J24" s="47">
        <v>2</v>
      </c>
      <c r="K24" s="47">
        <v>4059</v>
      </c>
      <c r="L24" s="47">
        <v>3612</v>
      </c>
      <c r="M24" s="47">
        <v>447</v>
      </c>
    </row>
    <row r="25" spans="1:13" ht="9.75" customHeight="1">
      <c r="A25" s="46" t="s">
        <v>211</v>
      </c>
      <c r="B25" s="45">
        <v>3834</v>
      </c>
      <c r="C25" s="44">
        <v>3439</v>
      </c>
      <c r="D25" s="44">
        <v>395</v>
      </c>
      <c r="E25" s="44">
        <v>3</v>
      </c>
      <c r="F25" s="44">
        <v>2</v>
      </c>
      <c r="G25" s="44">
        <v>1</v>
      </c>
      <c r="H25" s="44">
        <v>13</v>
      </c>
      <c r="I25" s="44">
        <v>13</v>
      </c>
      <c r="J25" s="44">
        <v>0</v>
      </c>
      <c r="K25" s="44">
        <v>1274</v>
      </c>
      <c r="L25" s="44">
        <v>1200</v>
      </c>
      <c r="M25" s="44">
        <v>74</v>
      </c>
    </row>
    <row r="26" spans="1:13" ht="9.75" customHeight="1">
      <c r="A26" s="46" t="s">
        <v>210</v>
      </c>
      <c r="B26" s="45">
        <v>597</v>
      </c>
      <c r="C26" s="44">
        <v>494</v>
      </c>
      <c r="D26" s="44">
        <v>103</v>
      </c>
      <c r="E26" s="44">
        <v>3</v>
      </c>
      <c r="F26" s="44">
        <v>3</v>
      </c>
      <c r="G26" s="44">
        <v>0</v>
      </c>
      <c r="H26" s="44">
        <v>5</v>
      </c>
      <c r="I26" s="44">
        <v>4</v>
      </c>
      <c r="J26" s="44">
        <v>1</v>
      </c>
      <c r="K26" s="44">
        <v>167</v>
      </c>
      <c r="L26" s="44">
        <v>143</v>
      </c>
      <c r="M26" s="44">
        <v>24</v>
      </c>
    </row>
    <row r="27" spans="1:13" ht="9.75" customHeight="1">
      <c r="A27" s="46" t="s">
        <v>209</v>
      </c>
      <c r="B27" s="45">
        <v>4497</v>
      </c>
      <c r="C27" s="44">
        <v>3542</v>
      </c>
      <c r="D27" s="44">
        <v>955</v>
      </c>
      <c r="E27" s="44">
        <v>20</v>
      </c>
      <c r="F27" s="44">
        <v>20</v>
      </c>
      <c r="G27" s="44">
        <v>0</v>
      </c>
      <c r="H27" s="44">
        <v>31</v>
      </c>
      <c r="I27" s="44">
        <v>30</v>
      </c>
      <c r="J27" s="44">
        <v>1</v>
      </c>
      <c r="K27" s="44">
        <v>2618</v>
      </c>
      <c r="L27" s="44">
        <v>2269</v>
      </c>
      <c r="M27" s="44">
        <v>349</v>
      </c>
    </row>
    <row r="28" spans="1:13" ht="6" customHeight="1">
      <c r="A28" s="19"/>
      <c r="B28" s="41"/>
      <c r="C28" s="40"/>
      <c r="D28" s="40"/>
      <c r="E28" s="40"/>
      <c r="F28" s="40"/>
      <c r="G28" s="40"/>
      <c r="H28" s="40"/>
      <c r="I28" s="40"/>
      <c r="J28" s="40"/>
      <c r="K28" s="40"/>
      <c r="L28" s="40"/>
      <c r="M28" s="40"/>
    </row>
    <row r="29" spans="1:13" ht="9.75" customHeight="1">
      <c r="A29" s="49" t="s">
        <v>212</v>
      </c>
      <c r="B29" s="48">
        <v>213</v>
      </c>
      <c r="C29" s="47">
        <v>107</v>
      </c>
      <c r="D29" s="47">
        <v>106</v>
      </c>
      <c r="E29" s="47">
        <v>4</v>
      </c>
      <c r="F29" s="47">
        <v>3</v>
      </c>
      <c r="G29" s="47">
        <v>1</v>
      </c>
      <c r="H29" s="47">
        <v>2</v>
      </c>
      <c r="I29" s="47">
        <v>1</v>
      </c>
      <c r="J29" s="47">
        <v>1</v>
      </c>
      <c r="K29" s="47">
        <v>85</v>
      </c>
      <c r="L29" s="47">
        <v>54</v>
      </c>
      <c r="M29" s="47">
        <v>31</v>
      </c>
    </row>
    <row r="30" spans="1:13" ht="9.75" customHeight="1">
      <c r="A30" s="46" t="s">
        <v>211</v>
      </c>
      <c r="B30" s="45">
        <v>0</v>
      </c>
      <c r="C30" s="44">
        <v>0</v>
      </c>
      <c r="D30" s="44">
        <v>0</v>
      </c>
      <c r="E30" s="44">
        <v>0</v>
      </c>
      <c r="F30" s="44">
        <v>0</v>
      </c>
      <c r="G30" s="44">
        <v>0</v>
      </c>
      <c r="H30" s="44">
        <v>0</v>
      </c>
      <c r="I30" s="44">
        <v>0</v>
      </c>
      <c r="J30" s="44">
        <v>0</v>
      </c>
      <c r="K30" s="44">
        <v>0</v>
      </c>
      <c r="L30" s="44">
        <v>0</v>
      </c>
      <c r="M30" s="44">
        <v>0</v>
      </c>
    </row>
    <row r="31" spans="1:13" ht="9.75" customHeight="1">
      <c r="A31" s="46" t="s">
        <v>210</v>
      </c>
      <c r="B31" s="45">
        <v>12</v>
      </c>
      <c r="C31" s="44">
        <v>1</v>
      </c>
      <c r="D31" s="44">
        <v>11</v>
      </c>
      <c r="E31" s="44">
        <v>1</v>
      </c>
      <c r="F31" s="44">
        <v>0</v>
      </c>
      <c r="G31" s="44">
        <v>1</v>
      </c>
      <c r="H31" s="44">
        <v>0</v>
      </c>
      <c r="I31" s="44">
        <v>0</v>
      </c>
      <c r="J31" s="44">
        <v>0</v>
      </c>
      <c r="K31" s="44">
        <v>3</v>
      </c>
      <c r="L31" s="44">
        <v>1</v>
      </c>
      <c r="M31" s="44">
        <v>2</v>
      </c>
    </row>
    <row r="32" spans="1:13" ht="9.75" customHeight="1">
      <c r="A32" s="46" t="s">
        <v>209</v>
      </c>
      <c r="B32" s="45">
        <v>201</v>
      </c>
      <c r="C32" s="44">
        <v>106</v>
      </c>
      <c r="D32" s="44">
        <v>95</v>
      </c>
      <c r="E32" s="44">
        <v>3</v>
      </c>
      <c r="F32" s="44">
        <v>3</v>
      </c>
      <c r="G32" s="44">
        <v>0</v>
      </c>
      <c r="H32" s="44">
        <v>2</v>
      </c>
      <c r="I32" s="44">
        <v>1</v>
      </c>
      <c r="J32" s="44">
        <v>1</v>
      </c>
      <c r="K32" s="44">
        <v>82</v>
      </c>
      <c r="L32" s="44">
        <v>53</v>
      </c>
      <c r="M32" s="44">
        <v>29</v>
      </c>
    </row>
    <row r="33" spans="1:13" ht="6" customHeight="1">
      <c r="A33" s="29"/>
      <c r="B33" s="30"/>
      <c r="C33" s="29"/>
      <c r="D33" s="29"/>
      <c r="E33" s="29"/>
      <c r="F33" s="29"/>
      <c r="G33" s="29"/>
      <c r="H33" s="29"/>
      <c r="I33" s="29"/>
      <c r="J33" s="29"/>
      <c r="K33" s="29"/>
      <c r="L33" s="29"/>
      <c r="M33" s="29"/>
    </row>
    <row r="34" spans="1:13" ht="12" customHeight="1">
      <c r="A34" s="118" t="s">
        <v>208</v>
      </c>
      <c r="B34" s="121" t="s">
        <v>160</v>
      </c>
      <c r="C34" s="122"/>
      <c r="D34" s="122"/>
      <c r="E34" s="122"/>
      <c r="F34" s="122"/>
      <c r="G34" s="122"/>
      <c r="H34" s="122"/>
      <c r="I34" s="122"/>
      <c r="J34" s="122"/>
      <c r="K34" s="122"/>
      <c r="L34" s="122"/>
      <c r="M34" s="122"/>
    </row>
    <row r="35" spans="1:13" ht="12" customHeight="1">
      <c r="A35" s="119"/>
      <c r="B35" s="121" t="s">
        <v>134</v>
      </c>
      <c r="C35" s="122"/>
      <c r="D35" s="123"/>
      <c r="E35" s="121" t="s">
        <v>215</v>
      </c>
      <c r="F35" s="122"/>
      <c r="G35" s="123"/>
      <c r="H35" s="121" t="s">
        <v>133</v>
      </c>
      <c r="I35" s="122"/>
      <c r="J35" s="123"/>
      <c r="K35" s="121" t="s">
        <v>214</v>
      </c>
      <c r="L35" s="122"/>
      <c r="M35" s="122"/>
    </row>
    <row r="36" spans="1:13" ht="12" customHeight="1">
      <c r="A36" s="120"/>
      <c r="B36" s="5" t="s">
        <v>206</v>
      </c>
      <c r="C36" s="5" t="s">
        <v>205</v>
      </c>
      <c r="D36" s="5" t="s">
        <v>204</v>
      </c>
      <c r="E36" s="5" t="s">
        <v>206</v>
      </c>
      <c r="F36" s="5" t="s">
        <v>205</v>
      </c>
      <c r="G36" s="5" t="s">
        <v>204</v>
      </c>
      <c r="H36" s="5" t="s">
        <v>206</v>
      </c>
      <c r="I36" s="5" t="s">
        <v>205</v>
      </c>
      <c r="J36" s="27" t="s">
        <v>204</v>
      </c>
      <c r="K36" s="5" t="s">
        <v>206</v>
      </c>
      <c r="L36" s="5" t="s">
        <v>205</v>
      </c>
      <c r="M36" s="27" t="s">
        <v>204</v>
      </c>
    </row>
    <row r="37" spans="1:13" ht="6" customHeight="1">
      <c r="A37" s="33"/>
      <c r="B37" s="51"/>
      <c r="C37" s="17"/>
      <c r="D37" s="17"/>
      <c r="E37" s="31"/>
      <c r="F37" s="31"/>
      <c r="G37" s="31"/>
      <c r="H37" s="31"/>
      <c r="I37" s="31"/>
      <c r="J37" s="31"/>
      <c r="K37" s="31"/>
      <c r="L37" s="31"/>
      <c r="M37" s="31"/>
    </row>
    <row r="38" spans="1:13" ht="9.75" customHeight="1">
      <c r="A38" s="20" t="s">
        <v>206</v>
      </c>
      <c r="B38" s="48">
        <v>2325</v>
      </c>
      <c r="C38" s="47">
        <v>1831</v>
      </c>
      <c r="D38" s="47">
        <v>494</v>
      </c>
      <c r="E38" s="47">
        <v>797</v>
      </c>
      <c r="F38" s="47">
        <v>541</v>
      </c>
      <c r="G38" s="47">
        <v>256</v>
      </c>
      <c r="H38" s="47">
        <v>1728</v>
      </c>
      <c r="I38" s="47">
        <v>1433</v>
      </c>
      <c r="J38" s="47">
        <v>295</v>
      </c>
      <c r="K38" s="47">
        <v>66</v>
      </c>
      <c r="L38" s="47">
        <v>35</v>
      </c>
      <c r="M38" s="47">
        <v>31</v>
      </c>
    </row>
    <row r="39" spans="1:13" ht="9.75" customHeight="1">
      <c r="A39" s="46" t="s">
        <v>211</v>
      </c>
      <c r="B39" s="45">
        <v>1087</v>
      </c>
      <c r="C39" s="44">
        <v>967</v>
      </c>
      <c r="D39" s="44">
        <v>120</v>
      </c>
      <c r="E39" s="44">
        <v>216</v>
      </c>
      <c r="F39" s="44">
        <v>188</v>
      </c>
      <c r="G39" s="44">
        <v>28</v>
      </c>
      <c r="H39" s="44">
        <v>1235</v>
      </c>
      <c r="I39" s="44">
        <v>1065</v>
      </c>
      <c r="J39" s="44">
        <v>170</v>
      </c>
      <c r="K39" s="44">
        <v>6</v>
      </c>
      <c r="L39" s="44">
        <v>4</v>
      </c>
      <c r="M39" s="44">
        <v>2</v>
      </c>
    </row>
    <row r="40" spans="1:13" ht="9.75" customHeight="1">
      <c r="A40" s="46" t="s">
        <v>210</v>
      </c>
      <c r="B40" s="45">
        <v>145</v>
      </c>
      <c r="C40" s="44">
        <v>115</v>
      </c>
      <c r="D40" s="44">
        <v>30</v>
      </c>
      <c r="E40" s="44">
        <v>93</v>
      </c>
      <c r="F40" s="44">
        <v>68</v>
      </c>
      <c r="G40" s="44">
        <v>25</v>
      </c>
      <c r="H40" s="44">
        <v>192</v>
      </c>
      <c r="I40" s="44">
        <v>161</v>
      </c>
      <c r="J40" s="44">
        <v>31</v>
      </c>
      <c r="K40" s="44">
        <v>0</v>
      </c>
      <c r="L40" s="44">
        <v>0</v>
      </c>
      <c r="M40" s="44">
        <v>0</v>
      </c>
    </row>
    <row r="41" spans="1:13" ht="9.75" customHeight="1">
      <c r="A41" s="46" t="s">
        <v>209</v>
      </c>
      <c r="B41" s="45">
        <v>1093</v>
      </c>
      <c r="C41" s="44">
        <v>749</v>
      </c>
      <c r="D41" s="44">
        <v>344</v>
      </c>
      <c r="E41" s="44">
        <v>488</v>
      </c>
      <c r="F41" s="44">
        <v>285</v>
      </c>
      <c r="G41" s="44">
        <v>203</v>
      </c>
      <c r="H41" s="44">
        <v>301</v>
      </c>
      <c r="I41" s="44">
        <v>207</v>
      </c>
      <c r="J41" s="44">
        <v>94</v>
      </c>
      <c r="K41" s="44">
        <v>60</v>
      </c>
      <c r="L41" s="44">
        <v>31</v>
      </c>
      <c r="M41" s="44">
        <v>29</v>
      </c>
    </row>
    <row r="42" spans="1:13" ht="6" customHeight="1">
      <c r="A42" s="19"/>
      <c r="B42" s="41"/>
      <c r="C42" s="40"/>
      <c r="D42" s="40"/>
      <c r="E42" s="40"/>
      <c r="F42" s="40"/>
      <c r="G42" s="40"/>
      <c r="H42" s="40"/>
      <c r="I42" s="40"/>
      <c r="J42" s="40"/>
      <c r="K42" s="40"/>
      <c r="L42" s="40"/>
      <c r="M42" s="40"/>
    </row>
    <row r="43" spans="1:13" ht="9.75" customHeight="1">
      <c r="A43" s="20" t="s">
        <v>213</v>
      </c>
      <c r="B43" s="48">
        <v>2258</v>
      </c>
      <c r="C43" s="47">
        <v>1801</v>
      </c>
      <c r="D43" s="47">
        <v>457</v>
      </c>
      <c r="E43" s="47">
        <v>750</v>
      </c>
      <c r="F43" s="47">
        <v>524</v>
      </c>
      <c r="G43" s="47">
        <v>226</v>
      </c>
      <c r="H43" s="47">
        <v>1724</v>
      </c>
      <c r="I43" s="47">
        <v>1431</v>
      </c>
      <c r="J43" s="47">
        <v>293</v>
      </c>
      <c r="K43" s="47">
        <v>62</v>
      </c>
      <c r="L43" s="47">
        <v>35</v>
      </c>
      <c r="M43" s="47">
        <v>27</v>
      </c>
    </row>
    <row r="44" spans="1:13" ht="9.75" customHeight="1">
      <c r="A44" s="46" t="s">
        <v>211</v>
      </c>
      <c r="B44" s="45">
        <v>1087</v>
      </c>
      <c r="C44" s="44">
        <v>967</v>
      </c>
      <c r="D44" s="44">
        <v>120</v>
      </c>
      <c r="E44" s="44">
        <v>216</v>
      </c>
      <c r="F44" s="44">
        <v>188</v>
      </c>
      <c r="G44" s="44">
        <v>28</v>
      </c>
      <c r="H44" s="44">
        <v>1235</v>
      </c>
      <c r="I44" s="44">
        <v>1065</v>
      </c>
      <c r="J44" s="44">
        <v>170</v>
      </c>
      <c r="K44" s="44">
        <v>6</v>
      </c>
      <c r="L44" s="44">
        <v>4</v>
      </c>
      <c r="M44" s="44">
        <v>2</v>
      </c>
    </row>
    <row r="45" spans="1:13" ht="9.75" customHeight="1">
      <c r="A45" s="46" t="s">
        <v>210</v>
      </c>
      <c r="B45" s="45">
        <v>139</v>
      </c>
      <c r="C45" s="44">
        <v>115</v>
      </c>
      <c r="D45" s="44">
        <v>24</v>
      </c>
      <c r="E45" s="44">
        <v>92</v>
      </c>
      <c r="F45" s="44">
        <v>68</v>
      </c>
      <c r="G45" s="44">
        <v>24</v>
      </c>
      <c r="H45" s="44">
        <v>191</v>
      </c>
      <c r="I45" s="44">
        <v>161</v>
      </c>
      <c r="J45" s="44">
        <v>30</v>
      </c>
      <c r="K45" s="44">
        <v>0</v>
      </c>
      <c r="L45" s="44">
        <v>0</v>
      </c>
      <c r="M45" s="44">
        <v>0</v>
      </c>
    </row>
    <row r="46" spans="1:13" ht="9.75" customHeight="1">
      <c r="A46" s="46" t="s">
        <v>209</v>
      </c>
      <c r="B46" s="45">
        <v>1032</v>
      </c>
      <c r="C46" s="44">
        <v>719</v>
      </c>
      <c r="D46" s="44">
        <v>313</v>
      </c>
      <c r="E46" s="44">
        <v>442</v>
      </c>
      <c r="F46" s="44">
        <v>268</v>
      </c>
      <c r="G46" s="44">
        <v>174</v>
      </c>
      <c r="H46" s="44">
        <v>298</v>
      </c>
      <c r="I46" s="44">
        <v>205</v>
      </c>
      <c r="J46" s="44">
        <v>93</v>
      </c>
      <c r="K46" s="44">
        <v>56</v>
      </c>
      <c r="L46" s="44">
        <v>31</v>
      </c>
      <c r="M46" s="44">
        <v>25</v>
      </c>
    </row>
    <row r="47" spans="1:13" ht="6" customHeight="1">
      <c r="A47" s="19"/>
      <c r="B47" s="41"/>
      <c r="C47" s="40"/>
      <c r="D47" s="40"/>
      <c r="E47" s="40"/>
      <c r="F47" s="40"/>
      <c r="G47" s="40"/>
      <c r="H47" s="40"/>
      <c r="I47" s="40"/>
      <c r="J47" s="40"/>
      <c r="K47" s="40"/>
      <c r="L47" s="40"/>
      <c r="M47" s="40"/>
    </row>
    <row r="48" spans="1:13" ht="9.75" customHeight="1">
      <c r="A48" s="49" t="s">
        <v>212</v>
      </c>
      <c r="B48" s="48">
        <v>67</v>
      </c>
      <c r="C48" s="47">
        <v>30</v>
      </c>
      <c r="D48" s="47">
        <v>37</v>
      </c>
      <c r="E48" s="47">
        <v>47</v>
      </c>
      <c r="F48" s="47">
        <v>17</v>
      </c>
      <c r="G48" s="47">
        <v>30</v>
      </c>
      <c r="H48" s="47">
        <v>4</v>
      </c>
      <c r="I48" s="47">
        <v>2</v>
      </c>
      <c r="J48" s="47">
        <v>2</v>
      </c>
      <c r="K48" s="47">
        <v>4</v>
      </c>
      <c r="L48" s="47">
        <v>0</v>
      </c>
      <c r="M48" s="47">
        <v>4</v>
      </c>
    </row>
    <row r="49" spans="1:13" ht="9.75" customHeight="1">
      <c r="A49" s="46" t="s">
        <v>211</v>
      </c>
      <c r="B49" s="45">
        <v>0</v>
      </c>
      <c r="C49" s="44">
        <v>0</v>
      </c>
      <c r="D49" s="44">
        <v>0</v>
      </c>
      <c r="E49" s="44">
        <v>0</v>
      </c>
      <c r="F49" s="44">
        <v>0</v>
      </c>
      <c r="G49" s="44">
        <v>0</v>
      </c>
      <c r="H49" s="44">
        <v>0</v>
      </c>
      <c r="I49" s="44">
        <v>0</v>
      </c>
      <c r="J49" s="44">
        <v>0</v>
      </c>
      <c r="K49" s="44">
        <v>0</v>
      </c>
      <c r="L49" s="44">
        <v>0</v>
      </c>
      <c r="M49" s="44">
        <v>0</v>
      </c>
    </row>
    <row r="50" spans="1:13" ht="9.75" customHeight="1">
      <c r="A50" s="46" t="s">
        <v>210</v>
      </c>
      <c r="B50" s="45">
        <v>6</v>
      </c>
      <c r="C50" s="44">
        <v>0</v>
      </c>
      <c r="D50" s="44">
        <v>6</v>
      </c>
      <c r="E50" s="44">
        <v>1</v>
      </c>
      <c r="F50" s="44">
        <v>0</v>
      </c>
      <c r="G50" s="44">
        <v>1</v>
      </c>
      <c r="H50" s="44">
        <v>1</v>
      </c>
      <c r="I50" s="44">
        <v>0</v>
      </c>
      <c r="J50" s="44">
        <v>1</v>
      </c>
      <c r="K50" s="44">
        <v>0</v>
      </c>
      <c r="L50" s="44">
        <v>0</v>
      </c>
      <c r="M50" s="44">
        <v>0</v>
      </c>
    </row>
    <row r="51" spans="1:13" ht="9.75" customHeight="1">
      <c r="A51" s="46" t="s">
        <v>209</v>
      </c>
      <c r="B51" s="45">
        <v>61</v>
      </c>
      <c r="C51" s="44">
        <v>30</v>
      </c>
      <c r="D51" s="44">
        <v>31</v>
      </c>
      <c r="E51" s="44">
        <v>46</v>
      </c>
      <c r="F51" s="44">
        <v>17</v>
      </c>
      <c r="G51" s="44">
        <v>29</v>
      </c>
      <c r="H51" s="44">
        <v>3</v>
      </c>
      <c r="I51" s="44">
        <v>2</v>
      </c>
      <c r="J51" s="44">
        <v>1</v>
      </c>
      <c r="K51" s="44">
        <v>4</v>
      </c>
      <c r="L51" s="44">
        <v>0</v>
      </c>
      <c r="M51" s="44">
        <v>4</v>
      </c>
    </row>
    <row r="52" spans="1:13" ht="6" customHeight="1">
      <c r="A52" s="29"/>
      <c r="B52" s="30"/>
      <c r="C52" s="29"/>
      <c r="D52" s="29"/>
      <c r="E52" s="29"/>
      <c r="F52" s="29"/>
      <c r="G52" s="29"/>
      <c r="H52" s="29"/>
      <c r="I52" s="29"/>
      <c r="J52" s="29"/>
      <c r="K52" s="29"/>
      <c r="L52" s="29"/>
      <c r="M52" s="29"/>
    </row>
    <row r="53" spans="1:13" ht="12" customHeight="1">
      <c r="A53" s="118" t="s">
        <v>208</v>
      </c>
      <c r="B53" s="105" t="s">
        <v>207</v>
      </c>
      <c r="C53" s="106"/>
      <c r="D53" s="106"/>
      <c r="E53" s="105" t="s">
        <v>158</v>
      </c>
      <c r="F53" s="106"/>
      <c r="G53" s="106"/>
      <c r="H53" s="106"/>
      <c r="I53" s="106"/>
      <c r="J53" s="106"/>
      <c r="K53" s="57"/>
      <c r="L53" s="57"/>
      <c r="M53" s="57"/>
    </row>
    <row r="54" spans="1:13" ht="12" customHeight="1">
      <c r="A54" s="119"/>
      <c r="B54" s="121" t="s">
        <v>157</v>
      </c>
      <c r="C54" s="122"/>
      <c r="D54" s="123"/>
      <c r="E54" s="124" t="s">
        <v>151</v>
      </c>
      <c r="F54" s="126" t="s">
        <v>205</v>
      </c>
      <c r="G54" s="118" t="s">
        <v>204</v>
      </c>
      <c r="H54" s="121" t="s">
        <v>155</v>
      </c>
      <c r="I54" s="122"/>
      <c r="J54" s="122"/>
      <c r="K54" s="10"/>
      <c r="L54" s="10"/>
      <c r="M54" s="10"/>
    </row>
    <row r="55" spans="1:13" ht="12" customHeight="1">
      <c r="A55" s="120"/>
      <c r="B55" s="5" t="s">
        <v>206</v>
      </c>
      <c r="C55" s="5" t="s">
        <v>205</v>
      </c>
      <c r="D55" s="5" t="s">
        <v>204</v>
      </c>
      <c r="E55" s="125"/>
      <c r="F55" s="127"/>
      <c r="G55" s="120"/>
      <c r="H55" s="27" t="s">
        <v>151</v>
      </c>
      <c r="I55" s="50" t="s">
        <v>150</v>
      </c>
      <c r="J55" s="50" t="s">
        <v>149</v>
      </c>
      <c r="K55" s="28"/>
      <c r="L55" s="28"/>
      <c r="M55" s="28"/>
    </row>
    <row r="56" spans="1:13" ht="6" customHeight="1">
      <c r="A56" s="33"/>
      <c r="B56" s="32"/>
      <c r="C56" s="31"/>
      <c r="D56" s="31"/>
      <c r="E56" s="31"/>
      <c r="F56" s="31"/>
      <c r="G56" s="31"/>
      <c r="H56" s="31"/>
    </row>
    <row r="57" spans="1:13" s="11" customFormat="1" ht="9.75" customHeight="1">
      <c r="A57" s="20" t="s">
        <v>203</v>
      </c>
      <c r="B57" s="48">
        <v>507</v>
      </c>
      <c r="C57" s="47">
        <v>384</v>
      </c>
      <c r="D57" s="47">
        <v>123</v>
      </c>
      <c r="E57" s="47">
        <v>12441</v>
      </c>
      <c r="F57" s="47">
        <v>8640</v>
      </c>
      <c r="G57" s="47">
        <v>3801</v>
      </c>
      <c r="H57" s="47">
        <v>947</v>
      </c>
      <c r="I57" s="47">
        <v>598</v>
      </c>
      <c r="J57" s="47">
        <v>349</v>
      </c>
      <c r="L57" s="47"/>
    </row>
    <row r="58" spans="1:13" ht="9.75" customHeight="1">
      <c r="A58" s="46" t="s">
        <v>200</v>
      </c>
      <c r="B58" s="45">
        <v>145</v>
      </c>
      <c r="C58" s="44">
        <v>118</v>
      </c>
      <c r="D58" s="44">
        <v>27</v>
      </c>
      <c r="E58" s="44">
        <v>2207</v>
      </c>
      <c r="F58" s="44">
        <v>1785</v>
      </c>
      <c r="G58" s="44">
        <v>422</v>
      </c>
      <c r="H58" s="44">
        <v>126</v>
      </c>
      <c r="I58" s="44">
        <v>77</v>
      </c>
      <c r="J58" s="44">
        <v>49</v>
      </c>
      <c r="L58" s="44"/>
    </row>
    <row r="59" spans="1:13" ht="9.75" customHeight="1">
      <c r="A59" s="46" t="s">
        <v>199</v>
      </c>
      <c r="B59" s="45">
        <v>9</v>
      </c>
      <c r="C59" s="44">
        <v>8</v>
      </c>
      <c r="D59" s="44">
        <v>1</v>
      </c>
      <c r="E59" s="44">
        <v>899</v>
      </c>
      <c r="F59" s="44">
        <v>667</v>
      </c>
      <c r="G59" s="44">
        <v>232</v>
      </c>
      <c r="H59" s="44">
        <v>50</v>
      </c>
      <c r="I59" s="44">
        <v>41</v>
      </c>
      <c r="J59" s="44">
        <v>9</v>
      </c>
      <c r="L59" s="44"/>
    </row>
    <row r="60" spans="1:13" ht="9.75" customHeight="1">
      <c r="A60" s="46" t="s">
        <v>198</v>
      </c>
      <c r="B60" s="45">
        <v>353</v>
      </c>
      <c r="C60" s="44">
        <v>258</v>
      </c>
      <c r="D60" s="44">
        <v>95</v>
      </c>
      <c r="E60" s="44">
        <v>9335</v>
      </c>
      <c r="F60" s="44">
        <v>6188</v>
      </c>
      <c r="G60" s="44">
        <v>3147</v>
      </c>
      <c r="H60" s="44">
        <v>771</v>
      </c>
      <c r="I60" s="44">
        <v>480</v>
      </c>
      <c r="J60" s="44">
        <v>291</v>
      </c>
      <c r="L60" s="44"/>
    </row>
    <row r="61" spans="1:13" ht="6" customHeight="1">
      <c r="A61" s="19"/>
      <c r="B61" s="41"/>
      <c r="C61" s="40"/>
      <c r="D61" s="40"/>
      <c r="E61" s="40"/>
      <c r="F61" s="40"/>
      <c r="G61" s="40"/>
    </row>
    <row r="62" spans="1:13" s="11" customFormat="1" ht="9.75" customHeight="1">
      <c r="A62" s="20" t="s">
        <v>202</v>
      </c>
      <c r="B62" s="48">
        <v>504</v>
      </c>
      <c r="C62" s="47">
        <v>381</v>
      </c>
      <c r="D62" s="47">
        <v>123</v>
      </c>
      <c r="E62" s="47">
        <v>11822</v>
      </c>
      <c r="F62" s="47">
        <v>8332</v>
      </c>
      <c r="G62" s="47">
        <v>3490</v>
      </c>
      <c r="H62" s="47">
        <v>911</v>
      </c>
      <c r="I62" s="47">
        <v>577</v>
      </c>
      <c r="J62" s="47">
        <v>334</v>
      </c>
      <c r="L62" s="47"/>
    </row>
    <row r="63" spans="1:13" ht="9.75" customHeight="1">
      <c r="A63" s="46" t="s">
        <v>200</v>
      </c>
      <c r="B63" s="45">
        <v>145</v>
      </c>
      <c r="C63" s="44">
        <v>118</v>
      </c>
      <c r="D63" s="44">
        <v>27</v>
      </c>
      <c r="E63" s="44">
        <v>2207</v>
      </c>
      <c r="F63" s="44">
        <v>1785</v>
      </c>
      <c r="G63" s="44">
        <v>422</v>
      </c>
      <c r="H63" s="8">
        <v>126</v>
      </c>
      <c r="I63" s="8">
        <v>77</v>
      </c>
      <c r="J63" s="8">
        <v>49</v>
      </c>
    </row>
    <row r="64" spans="1:13" ht="9.75" customHeight="1">
      <c r="A64" s="46" t="s">
        <v>199</v>
      </c>
      <c r="B64" s="45">
        <v>9</v>
      </c>
      <c r="C64" s="44">
        <v>8</v>
      </c>
      <c r="D64" s="44">
        <v>1</v>
      </c>
      <c r="E64" s="44">
        <v>899</v>
      </c>
      <c r="F64" s="44">
        <v>667</v>
      </c>
      <c r="G64" s="44">
        <v>232</v>
      </c>
      <c r="H64" s="8">
        <v>50</v>
      </c>
      <c r="I64" s="8">
        <v>41</v>
      </c>
      <c r="J64" s="8">
        <v>9</v>
      </c>
    </row>
    <row r="65" spans="1:13" ht="9.75" customHeight="1">
      <c r="A65" s="46" t="s">
        <v>198</v>
      </c>
      <c r="B65" s="45">
        <v>350</v>
      </c>
      <c r="C65" s="44">
        <v>255</v>
      </c>
      <c r="D65" s="44">
        <v>95</v>
      </c>
      <c r="E65" s="44">
        <v>8716</v>
      </c>
      <c r="F65" s="44">
        <v>5880</v>
      </c>
      <c r="G65" s="44">
        <v>2836</v>
      </c>
      <c r="H65" s="8">
        <v>735</v>
      </c>
      <c r="I65" s="8">
        <v>459</v>
      </c>
      <c r="J65" s="8">
        <v>276</v>
      </c>
    </row>
    <row r="66" spans="1:13" ht="6" customHeight="1">
      <c r="A66" s="19"/>
      <c r="B66" s="41"/>
      <c r="C66" s="40"/>
      <c r="D66" s="40"/>
      <c r="E66" s="40"/>
      <c r="F66" s="40"/>
      <c r="G66" s="40"/>
    </row>
    <row r="67" spans="1:13" s="11" customFormat="1" ht="9.75" customHeight="1">
      <c r="A67" s="49" t="s">
        <v>201</v>
      </c>
      <c r="B67" s="48">
        <v>3</v>
      </c>
      <c r="C67" s="47">
        <v>3</v>
      </c>
      <c r="D67" s="47">
        <v>0</v>
      </c>
      <c r="E67" s="47">
        <v>619</v>
      </c>
      <c r="F67" s="47">
        <v>308</v>
      </c>
      <c r="G67" s="47">
        <v>311</v>
      </c>
      <c r="H67" s="47">
        <v>36</v>
      </c>
      <c r="I67" s="47">
        <v>21</v>
      </c>
      <c r="J67" s="47">
        <v>15</v>
      </c>
      <c r="L67" s="47"/>
    </row>
    <row r="68" spans="1:13" ht="9.75" customHeight="1">
      <c r="A68" s="46" t="s">
        <v>200</v>
      </c>
      <c r="B68" s="45">
        <v>0</v>
      </c>
      <c r="C68" s="44">
        <v>0</v>
      </c>
      <c r="D68" s="44">
        <v>0</v>
      </c>
      <c r="E68" s="44">
        <v>0</v>
      </c>
      <c r="F68" s="44">
        <v>0</v>
      </c>
      <c r="G68" s="44">
        <v>0</v>
      </c>
      <c r="H68" s="44">
        <v>0</v>
      </c>
      <c r="I68" s="44">
        <v>0</v>
      </c>
      <c r="J68" s="44">
        <v>0</v>
      </c>
    </row>
    <row r="69" spans="1:13" ht="9.75" customHeight="1">
      <c r="A69" s="46" t="s">
        <v>199</v>
      </c>
      <c r="B69" s="45">
        <v>0</v>
      </c>
      <c r="C69" s="44">
        <v>0</v>
      </c>
      <c r="D69" s="44">
        <v>0</v>
      </c>
      <c r="E69" s="44">
        <v>0</v>
      </c>
      <c r="F69" s="44">
        <v>0</v>
      </c>
      <c r="G69" s="44">
        <v>0</v>
      </c>
      <c r="H69" s="44">
        <v>0</v>
      </c>
      <c r="I69" s="44">
        <v>0</v>
      </c>
      <c r="J69" s="44">
        <v>0</v>
      </c>
    </row>
    <row r="70" spans="1:13" ht="9.75" customHeight="1">
      <c r="A70" s="46" t="s">
        <v>198</v>
      </c>
      <c r="B70" s="45">
        <v>3</v>
      </c>
      <c r="C70" s="44">
        <v>3</v>
      </c>
      <c r="D70" s="44">
        <v>0</v>
      </c>
      <c r="E70" s="44">
        <v>619</v>
      </c>
      <c r="F70" s="44">
        <v>308</v>
      </c>
      <c r="G70" s="44">
        <v>311</v>
      </c>
      <c r="H70" s="8">
        <v>36</v>
      </c>
      <c r="I70" s="8">
        <v>21</v>
      </c>
      <c r="J70" s="8">
        <v>15</v>
      </c>
    </row>
    <row r="71" spans="1:13" ht="6" customHeight="1">
      <c r="A71" s="29"/>
      <c r="B71" s="30"/>
      <c r="C71" s="29"/>
      <c r="D71" s="29"/>
      <c r="E71" s="29"/>
      <c r="F71" s="29"/>
      <c r="G71" s="29"/>
      <c r="H71" s="29"/>
      <c r="I71" s="29"/>
      <c r="J71" s="29"/>
      <c r="K71" s="28"/>
      <c r="L71" s="28"/>
      <c r="M71" s="28"/>
    </row>
    <row r="72" spans="1:13">
      <c r="A72" s="8" t="s">
        <v>145</v>
      </c>
    </row>
  </sheetData>
  <mergeCells count="22">
    <mergeCell ref="H54:J54"/>
    <mergeCell ref="A53:A55"/>
    <mergeCell ref="B53:D53"/>
    <mergeCell ref="B54:D54"/>
    <mergeCell ref="E54:E55"/>
    <mergeCell ref="F54:F55"/>
    <mergeCell ref="G54:G55"/>
    <mergeCell ref="B34:M34"/>
    <mergeCell ref="H16:J16"/>
    <mergeCell ref="K16:M16"/>
    <mergeCell ref="A34:A36"/>
    <mergeCell ref="E53:J53"/>
    <mergeCell ref="B35:D35"/>
    <mergeCell ref="E35:G35"/>
    <mergeCell ref="H35:J35"/>
    <mergeCell ref="K35:M35"/>
    <mergeCell ref="A15:A17"/>
    <mergeCell ref="B15:M15"/>
    <mergeCell ref="B16:B17"/>
    <mergeCell ref="C16:C17"/>
    <mergeCell ref="D16:D17"/>
    <mergeCell ref="E16:G16"/>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7"/>
  <sheetViews>
    <sheetView zoomScaleNormal="100" workbookViewId="0"/>
  </sheetViews>
  <sheetFormatPr defaultRowHeight="10.5"/>
  <cols>
    <col min="1" max="1" width="8.5703125" style="8" customWidth="1"/>
    <col min="2" max="13" width="7.85546875" style="8" customWidth="1"/>
    <col min="14" max="16384" width="9.140625" style="8"/>
  </cols>
  <sheetData>
    <row r="1" spans="1:13" s="38" customFormat="1" ht="13.5" customHeight="1"/>
    <row r="2" spans="1:13" s="6" customFormat="1" ht="13.5" customHeight="1">
      <c r="A2" s="22" t="s">
        <v>167</v>
      </c>
      <c r="B2" s="22"/>
      <c r="C2" s="22"/>
      <c r="D2" s="22"/>
      <c r="E2" s="22"/>
      <c r="F2" s="22"/>
      <c r="G2" s="22"/>
      <c r="H2" s="22"/>
      <c r="I2" s="22"/>
      <c r="J2" s="22"/>
      <c r="K2" s="22"/>
      <c r="L2" s="22"/>
      <c r="M2" s="22"/>
    </row>
    <row r="3" spans="1:13" s="6" customFormat="1" ht="10.5" customHeight="1">
      <c r="A3" s="42"/>
      <c r="B3" s="42"/>
      <c r="C3" s="42"/>
      <c r="D3" s="42"/>
      <c r="E3" s="42"/>
      <c r="F3" s="42"/>
      <c r="G3" s="42"/>
      <c r="H3" s="42"/>
      <c r="I3" s="42"/>
      <c r="J3" s="42"/>
      <c r="K3" s="42"/>
      <c r="L3" s="42"/>
      <c r="M3" s="42"/>
    </row>
    <row r="4" spans="1:13" s="38" customFormat="1" ht="10.5" customHeight="1">
      <c r="A4" s="55" t="s">
        <v>189</v>
      </c>
      <c r="B4" s="55"/>
      <c r="C4" s="55"/>
      <c r="D4" s="55"/>
      <c r="E4" s="55"/>
      <c r="F4" s="55"/>
      <c r="G4" s="55"/>
      <c r="H4" s="55"/>
      <c r="I4" s="55"/>
      <c r="J4" s="55"/>
      <c r="K4" s="55"/>
      <c r="L4" s="55"/>
      <c r="M4" s="55"/>
    </row>
    <row r="5" spans="1:13" s="38" customFormat="1" ht="10.5" customHeight="1">
      <c r="A5" s="55" t="s">
        <v>188</v>
      </c>
      <c r="B5" s="43"/>
      <c r="C5" s="43"/>
      <c r="D5" s="43"/>
      <c r="E5" s="43"/>
      <c r="F5" s="43"/>
      <c r="G5" s="43"/>
      <c r="H5" s="43"/>
      <c r="I5" s="43"/>
      <c r="J5" s="43"/>
      <c r="K5" s="43"/>
      <c r="L5" s="43"/>
      <c r="M5" s="43"/>
    </row>
    <row r="6" spans="1:13" s="38" customFormat="1" ht="10.5" customHeight="1">
      <c r="A6" s="43"/>
      <c r="B6" s="43"/>
      <c r="C6" s="43"/>
      <c r="D6" s="43"/>
      <c r="E6" s="43"/>
      <c r="F6" s="43"/>
      <c r="G6" s="43"/>
      <c r="H6" s="43"/>
      <c r="I6" s="43"/>
      <c r="J6" s="43"/>
      <c r="K6" s="43"/>
      <c r="L6" s="43"/>
      <c r="M6" s="43"/>
    </row>
    <row r="7" spans="1:13" ht="13.5" customHeight="1">
      <c r="A7" s="56" t="s">
        <v>165</v>
      </c>
      <c r="B7" s="56"/>
      <c r="C7" s="56"/>
      <c r="D7" s="56"/>
      <c r="E7" s="56"/>
      <c r="F7" s="56"/>
      <c r="G7" s="56"/>
      <c r="H7" s="56"/>
      <c r="I7" s="56"/>
      <c r="J7" s="56"/>
      <c r="K7" s="56"/>
      <c r="L7" s="56"/>
      <c r="M7" s="56"/>
    </row>
    <row r="8" spans="1:13" ht="10.5" customHeight="1">
      <c r="A8" s="7"/>
    </row>
    <row r="9" spans="1:13" ht="10.5" customHeight="1">
      <c r="A9" s="8" t="s">
        <v>141</v>
      </c>
      <c r="B9" s="10"/>
      <c r="C9" s="10"/>
      <c r="D9" s="10"/>
      <c r="E9" s="10"/>
      <c r="F9" s="10"/>
      <c r="G9" s="10"/>
      <c r="H9" s="10"/>
      <c r="I9" s="10"/>
      <c r="J9" s="10"/>
      <c r="M9" s="52" t="s">
        <v>197</v>
      </c>
    </row>
    <row r="10" spans="1:13" ht="12" customHeight="1">
      <c r="A10" s="129" t="s">
        <v>163</v>
      </c>
      <c r="B10" s="121" t="s">
        <v>162</v>
      </c>
      <c r="C10" s="122"/>
      <c r="D10" s="122"/>
      <c r="E10" s="122"/>
      <c r="F10" s="122"/>
      <c r="G10" s="122"/>
      <c r="H10" s="122"/>
      <c r="I10" s="122"/>
      <c r="J10" s="122"/>
      <c r="K10" s="122"/>
      <c r="L10" s="122"/>
      <c r="M10" s="122"/>
    </row>
    <row r="11" spans="1:13" ht="12" customHeight="1">
      <c r="A11" s="130"/>
      <c r="B11" s="124" t="s">
        <v>161</v>
      </c>
      <c r="C11" s="126" t="s">
        <v>150</v>
      </c>
      <c r="D11" s="118" t="s">
        <v>174</v>
      </c>
      <c r="E11" s="121" t="s">
        <v>186</v>
      </c>
      <c r="F11" s="122"/>
      <c r="G11" s="123"/>
      <c r="H11" s="121" t="s">
        <v>185</v>
      </c>
      <c r="I11" s="122"/>
      <c r="J11" s="122"/>
      <c r="K11" s="121" t="s">
        <v>184</v>
      </c>
      <c r="L11" s="122"/>
      <c r="M11" s="122"/>
    </row>
    <row r="12" spans="1:13" ht="12" customHeight="1">
      <c r="A12" s="131"/>
      <c r="B12" s="125"/>
      <c r="C12" s="127"/>
      <c r="D12" s="120"/>
      <c r="E12" s="5" t="s">
        <v>161</v>
      </c>
      <c r="F12" s="5" t="s">
        <v>175</v>
      </c>
      <c r="G12" s="5" t="s">
        <v>174</v>
      </c>
      <c r="H12" s="5" t="s">
        <v>161</v>
      </c>
      <c r="I12" s="5" t="s">
        <v>175</v>
      </c>
      <c r="J12" s="27" t="s">
        <v>174</v>
      </c>
      <c r="K12" s="5" t="s">
        <v>151</v>
      </c>
      <c r="L12" s="5" t="s">
        <v>175</v>
      </c>
      <c r="M12" s="27" t="s">
        <v>174</v>
      </c>
    </row>
    <row r="13" spans="1:13" ht="6" customHeight="1">
      <c r="A13" s="33"/>
      <c r="B13" s="32"/>
      <c r="C13" s="31"/>
      <c r="D13" s="31"/>
      <c r="E13" s="31"/>
      <c r="F13" s="31"/>
      <c r="G13" s="31"/>
      <c r="H13" s="31"/>
      <c r="I13" s="31"/>
      <c r="J13" s="31"/>
      <c r="K13" s="31"/>
      <c r="L13" s="31"/>
      <c r="M13" s="31"/>
    </row>
    <row r="14" spans="1:13" s="11" customFormat="1" ht="9.75" customHeight="1">
      <c r="A14" s="20" t="s">
        <v>161</v>
      </c>
      <c r="B14" s="48">
        <v>8946</v>
      </c>
      <c r="C14" s="47">
        <v>7457</v>
      </c>
      <c r="D14" s="47">
        <v>1489</v>
      </c>
      <c r="E14" s="47">
        <v>31</v>
      </c>
      <c r="F14" s="47">
        <v>29</v>
      </c>
      <c r="G14" s="47">
        <v>2</v>
      </c>
      <c r="H14" s="47">
        <v>42</v>
      </c>
      <c r="I14" s="47">
        <v>41</v>
      </c>
      <c r="J14" s="47">
        <v>1</v>
      </c>
      <c r="K14" s="47">
        <v>4128</v>
      </c>
      <c r="L14" s="47">
        <v>3681</v>
      </c>
      <c r="M14" s="47">
        <v>447</v>
      </c>
    </row>
    <row r="15" spans="1:13" ht="9.75" customHeight="1">
      <c r="A15" s="46" t="s">
        <v>179</v>
      </c>
      <c r="B15" s="45">
        <v>3725</v>
      </c>
      <c r="C15" s="44">
        <v>3356</v>
      </c>
      <c r="D15" s="44">
        <v>369</v>
      </c>
      <c r="E15" s="44">
        <v>3</v>
      </c>
      <c r="F15" s="44">
        <v>2</v>
      </c>
      <c r="G15" s="44">
        <v>1</v>
      </c>
      <c r="H15" s="44">
        <v>13</v>
      </c>
      <c r="I15" s="44">
        <v>13</v>
      </c>
      <c r="J15" s="44">
        <v>0</v>
      </c>
      <c r="K15" s="44">
        <v>1278</v>
      </c>
      <c r="L15" s="44">
        <v>1210</v>
      </c>
      <c r="M15" s="44">
        <v>68</v>
      </c>
    </row>
    <row r="16" spans="1:13" ht="9.75" customHeight="1">
      <c r="A16" s="46" t="s">
        <v>178</v>
      </c>
      <c r="B16" s="45">
        <v>598</v>
      </c>
      <c r="C16" s="44">
        <v>479</v>
      </c>
      <c r="D16" s="44">
        <v>119</v>
      </c>
      <c r="E16" s="44">
        <v>4</v>
      </c>
      <c r="F16" s="44">
        <v>3</v>
      </c>
      <c r="G16" s="44">
        <v>1</v>
      </c>
      <c r="H16" s="44">
        <v>0</v>
      </c>
      <c r="I16" s="44">
        <v>0</v>
      </c>
      <c r="J16" s="44">
        <v>0</v>
      </c>
      <c r="K16" s="44">
        <v>170</v>
      </c>
      <c r="L16" s="44">
        <v>142</v>
      </c>
      <c r="M16" s="44">
        <v>28</v>
      </c>
    </row>
    <row r="17" spans="1:13" ht="9.75" customHeight="1">
      <c r="A17" s="46" t="s">
        <v>177</v>
      </c>
      <c r="B17" s="45">
        <v>4623</v>
      </c>
      <c r="C17" s="44">
        <v>3622</v>
      </c>
      <c r="D17" s="44">
        <v>1001</v>
      </c>
      <c r="E17" s="44">
        <v>24</v>
      </c>
      <c r="F17" s="44">
        <v>24</v>
      </c>
      <c r="G17" s="44">
        <v>0</v>
      </c>
      <c r="H17" s="44">
        <v>29</v>
      </c>
      <c r="I17" s="44">
        <v>28</v>
      </c>
      <c r="J17" s="44">
        <v>1</v>
      </c>
      <c r="K17" s="44">
        <v>2680</v>
      </c>
      <c r="L17" s="44">
        <v>2329</v>
      </c>
      <c r="M17" s="44">
        <v>351</v>
      </c>
    </row>
    <row r="18" spans="1:13" ht="6" customHeight="1">
      <c r="A18" s="19"/>
      <c r="B18" s="41"/>
      <c r="C18" s="40"/>
      <c r="D18" s="40"/>
      <c r="E18" s="40"/>
      <c r="F18" s="40"/>
      <c r="G18" s="40"/>
      <c r="H18" s="40"/>
      <c r="I18" s="40"/>
      <c r="J18" s="40"/>
      <c r="K18" s="40"/>
      <c r="L18" s="40"/>
      <c r="M18" s="40"/>
    </row>
    <row r="19" spans="1:13" s="12" customFormat="1" ht="9.75" customHeight="1">
      <c r="A19" s="20" t="s">
        <v>181</v>
      </c>
      <c r="B19" s="48">
        <v>8696</v>
      </c>
      <c r="C19" s="47">
        <v>7336</v>
      </c>
      <c r="D19" s="47">
        <v>1360</v>
      </c>
      <c r="E19" s="47">
        <v>25</v>
      </c>
      <c r="F19" s="47">
        <v>24</v>
      </c>
      <c r="G19" s="47">
        <v>1</v>
      </c>
      <c r="H19" s="47">
        <v>40</v>
      </c>
      <c r="I19" s="47">
        <v>40</v>
      </c>
      <c r="J19" s="47">
        <v>0</v>
      </c>
      <c r="K19" s="47">
        <v>4031</v>
      </c>
      <c r="L19" s="47">
        <v>3618</v>
      </c>
      <c r="M19" s="47">
        <v>413</v>
      </c>
    </row>
    <row r="20" spans="1:13" ht="9.75" customHeight="1">
      <c r="A20" s="46" t="s">
        <v>179</v>
      </c>
      <c r="B20" s="45">
        <v>3725</v>
      </c>
      <c r="C20" s="44">
        <v>3356</v>
      </c>
      <c r="D20" s="44">
        <v>369</v>
      </c>
      <c r="E20" s="44">
        <v>3</v>
      </c>
      <c r="F20" s="44">
        <v>2</v>
      </c>
      <c r="G20" s="44">
        <v>1</v>
      </c>
      <c r="H20" s="44">
        <v>13</v>
      </c>
      <c r="I20" s="44">
        <v>13</v>
      </c>
      <c r="J20" s="44">
        <v>0</v>
      </c>
      <c r="K20" s="44">
        <v>1278</v>
      </c>
      <c r="L20" s="44">
        <v>1210</v>
      </c>
      <c r="M20" s="44">
        <v>68</v>
      </c>
    </row>
    <row r="21" spans="1:13" ht="9.75" customHeight="1">
      <c r="A21" s="46" t="s">
        <v>178</v>
      </c>
      <c r="B21" s="45">
        <v>580</v>
      </c>
      <c r="C21" s="44">
        <v>478</v>
      </c>
      <c r="D21" s="44">
        <v>102</v>
      </c>
      <c r="E21" s="44">
        <v>3</v>
      </c>
      <c r="F21" s="44">
        <v>3</v>
      </c>
      <c r="G21" s="44">
        <v>0</v>
      </c>
      <c r="H21" s="44">
        <v>0</v>
      </c>
      <c r="I21" s="44">
        <v>0</v>
      </c>
      <c r="J21" s="44">
        <v>0</v>
      </c>
      <c r="K21" s="44">
        <v>166</v>
      </c>
      <c r="L21" s="44">
        <v>141</v>
      </c>
      <c r="M21" s="44">
        <v>25</v>
      </c>
    </row>
    <row r="22" spans="1:13" ht="9.75" customHeight="1">
      <c r="A22" s="46" t="s">
        <v>177</v>
      </c>
      <c r="B22" s="45">
        <v>4391</v>
      </c>
      <c r="C22" s="44">
        <v>3502</v>
      </c>
      <c r="D22" s="44">
        <v>889</v>
      </c>
      <c r="E22" s="44">
        <v>19</v>
      </c>
      <c r="F22" s="44">
        <v>19</v>
      </c>
      <c r="G22" s="44">
        <v>0</v>
      </c>
      <c r="H22" s="44">
        <v>27</v>
      </c>
      <c r="I22" s="44">
        <v>27</v>
      </c>
      <c r="J22" s="44">
        <v>0</v>
      </c>
      <c r="K22" s="44">
        <v>2587</v>
      </c>
      <c r="L22" s="44">
        <v>2267</v>
      </c>
      <c r="M22" s="44">
        <v>320</v>
      </c>
    </row>
    <row r="23" spans="1:13" ht="6" customHeight="1">
      <c r="A23" s="19"/>
      <c r="B23" s="41"/>
      <c r="C23" s="40"/>
      <c r="D23" s="40"/>
      <c r="E23" s="40"/>
      <c r="F23" s="40"/>
      <c r="G23" s="40"/>
      <c r="H23" s="40"/>
      <c r="I23" s="40"/>
      <c r="J23" s="40"/>
      <c r="K23" s="40"/>
      <c r="L23" s="40"/>
      <c r="M23" s="40"/>
    </row>
    <row r="24" spans="1:13" ht="9.75" customHeight="1">
      <c r="A24" s="49" t="s">
        <v>180</v>
      </c>
      <c r="B24" s="48">
        <v>250</v>
      </c>
      <c r="C24" s="47">
        <v>121</v>
      </c>
      <c r="D24" s="47">
        <v>129</v>
      </c>
      <c r="E24" s="47">
        <v>6</v>
      </c>
      <c r="F24" s="47">
        <v>5</v>
      </c>
      <c r="G24" s="47">
        <v>1</v>
      </c>
      <c r="H24" s="47">
        <v>2</v>
      </c>
      <c r="I24" s="47">
        <v>1</v>
      </c>
      <c r="J24" s="47">
        <v>1</v>
      </c>
      <c r="K24" s="47">
        <v>97</v>
      </c>
      <c r="L24" s="47">
        <v>63</v>
      </c>
      <c r="M24" s="47">
        <v>34</v>
      </c>
    </row>
    <row r="25" spans="1:13" ht="9.75" customHeight="1">
      <c r="A25" s="46" t="s">
        <v>179</v>
      </c>
      <c r="B25" s="45">
        <v>0</v>
      </c>
      <c r="C25" s="44">
        <v>0</v>
      </c>
      <c r="D25" s="44">
        <v>0</v>
      </c>
      <c r="E25" s="44">
        <v>0</v>
      </c>
      <c r="F25" s="44">
        <v>0</v>
      </c>
      <c r="G25" s="44">
        <v>0</v>
      </c>
      <c r="H25" s="44">
        <v>0</v>
      </c>
      <c r="I25" s="44">
        <v>0</v>
      </c>
      <c r="J25" s="44">
        <v>0</v>
      </c>
      <c r="K25" s="44">
        <v>0</v>
      </c>
      <c r="L25" s="44">
        <v>0</v>
      </c>
      <c r="M25" s="44">
        <v>0</v>
      </c>
    </row>
    <row r="26" spans="1:13" ht="9.75" customHeight="1">
      <c r="A26" s="46" t="s">
        <v>178</v>
      </c>
      <c r="B26" s="45">
        <v>18</v>
      </c>
      <c r="C26" s="44">
        <v>1</v>
      </c>
      <c r="D26" s="44">
        <v>17</v>
      </c>
      <c r="E26" s="44">
        <v>1</v>
      </c>
      <c r="F26" s="44">
        <v>0</v>
      </c>
      <c r="G26" s="44">
        <v>1</v>
      </c>
      <c r="H26" s="44">
        <v>0</v>
      </c>
      <c r="I26" s="44">
        <v>0</v>
      </c>
      <c r="J26" s="44">
        <v>0</v>
      </c>
      <c r="K26" s="44">
        <v>4</v>
      </c>
      <c r="L26" s="44">
        <v>1</v>
      </c>
      <c r="M26" s="44">
        <v>3</v>
      </c>
    </row>
    <row r="27" spans="1:13" ht="9.75" customHeight="1">
      <c r="A27" s="46" t="s">
        <v>177</v>
      </c>
      <c r="B27" s="45">
        <v>232</v>
      </c>
      <c r="C27" s="44">
        <v>120</v>
      </c>
      <c r="D27" s="44">
        <v>112</v>
      </c>
      <c r="E27" s="44">
        <v>5</v>
      </c>
      <c r="F27" s="44">
        <v>5</v>
      </c>
      <c r="G27" s="44">
        <v>0</v>
      </c>
      <c r="H27" s="44">
        <v>2</v>
      </c>
      <c r="I27" s="44">
        <v>1</v>
      </c>
      <c r="J27" s="44">
        <v>1</v>
      </c>
      <c r="K27" s="44">
        <v>93</v>
      </c>
      <c r="L27" s="44">
        <v>62</v>
      </c>
      <c r="M27" s="44">
        <v>31</v>
      </c>
    </row>
    <row r="28" spans="1:13" ht="6" customHeight="1">
      <c r="A28" s="29"/>
      <c r="B28" s="30"/>
      <c r="C28" s="29"/>
      <c r="D28" s="29"/>
      <c r="E28" s="29"/>
      <c r="F28" s="29"/>
      <c r="G28" s="29"/>
      <c r="H28" s="29"/>
      <c r="I28" s="29"/>
      <c r="J28" s="29"/>
      <c r="K28" s="29"/>
      <c r="L28" s="29"/>
      <c r="M28" s="29"/>
    </row>
    <row r="29" spans="1:13" ht="12" customHeight="1">
      <c r="A29" s="118" t="s">
        <v>163</v>
      </c>
      <c r="B29" s="121" t="s">
        <v>160</v>
      </c>
      <c r="C29" s="122"/>
      <c r="D29" s="122"/>
      <c r="E29" s="122"/>
      <c r="F29" s="122"/>
      <c r="G29" s="122"/>
      <c r="H29" s="122"/>
      <c r="I29" s="122"/>
      <c r="J29" s="122"/>
      <c r="K29" s="122"/>
      <c r="L29" s="122"/>
      <c r="M29" s="122"/>
    </row>
    <row r="30" spans="1:13" ht="12" customHeight="1">
      <c r="A30" s="119"/>
      <c r="B30" s="121" t="s">
        <v>134</v>
      </c>
      <c r="C30" s="122"/>
      <c r="D30" s="123"/>
      <c r="E30" s="121" t="s">
        <v>183</v>
      </c>
      <c r="F30" s="122"/>
      <c r="G30" s="123"/>
      <c r="H30" s="121" t="s">
        <v>133</v>
      </c>
      <c r="I30" s="122"/>
      <c r="J30" s="123"/>
      <c r="K30" s="121" t="s">
        <v>182</v>
      </c>
      <c r="L30" s="122"/>
      <c r="M30" s="122"/>
    </row>
    <row r="31" spans="1:13" ht="12" customHeight="1">
      <c r="A31" s="120"/>
      <c r="B31" s="5" t="s">
        <v>161</v>
      </c>
      <c r="C31" s="5" t="s">
        <v>175</v>
      </c>
      <c r="D31" s="5" t="s">
        <v>174</v>
      </c>
      <c r="E31" s="5" t="s">
        <v>161</v>
      </c>
      <c r="F31" s="5" t="s">
        <v>175</v>
      </c>
      <c r="G31" s="5" t="s">
        <v>174</v>
      </c>
      <c r="H31" s="5" t="s">
        <v>161</v>
      </c>
      <c r="I31" s="5" t="s">
        <v>175</v>
      </c>
      <c r="J31" s="27" t="s">
        <v>174</v>
      </c>
      <c r="K31" s="5" t="s">
        <v>161</v>
      </c>
      <c r="L31" s="5" t="s">
        <v>175</v>
      </c>
      <c r="M31" s="27" t="s">
        <v>174</v>
      </c>
    </row>
    <row r="32" spans="1:13" ht="6" customHeight="1">
      <c r="A32" s="33"/>
      <c r="B32" s="51"/>
      <c r="C32" s="17"/>
      <c r="D32" s="17"/>
      <c r="E32" s="31"/>
      <c r="F32" s="31"/>
      <c r="G32" s="31"/>
      <c r="H32" s="31"/>
      <c r="I32" s="31"/>
      <c r="J32" s="31"/>
      <c r="K32" s="31"/>
      <c r="L32" s="31"/>
      <c r="M32" s="31"/>
    </row>
    <row r="33" spans="1:13" ht="9.75" customHeight="1">
      <c r="A33" s="20" t="s">
        <v>161</v>
      </c>
      <c r="B33" s="48">
        <v>2271</v>
      </c>
      <c r="C33" s="47">
        <v>1787</v>
      </c>
      <c r="D33" s="47">
        <v>484</v>
      </c>
      <c r="E33" s="47">
        <v>778</v>
      </c>
      <c r="F33" s="47">
        <v>528</v>
      </c>
      <c r="G33" s="47">
        <v>250</v>
      </c>
      <c r="H33" s="47">
        <v>1627</v>
      </c>
      <c r="I33" s="47">
        <v>1357</v>
      </c>
      <c r="J33" s="47">
        <v>270</v>
      </c>
      <c r="K33" s="47">
        <v>69</v>
      </c>
      <c r="L33" s="47">
        <v>34</v>
      </c>
      <c r="M33" s="47">
        <v>35</v>
      </c>
    </row>
    <row r="34" spans="1:13" ht="9.75" customHeight="1">
      <c r="A34" s="46" t="s">
        <v>179</v>
      </c>
      <c r="B34" s="45">
        <v>1062</v>
      </c>
      <c r="C34" s="44">
        <v>940</v>
      </c>
      <c r="D34" s="44">
        <v>122</v>
      </c>
      <c r="E34" s="44">
        <v>198</v>
      </c>
      <c r="F34" s="44">
        <v>179</v>
      </c>
      <c r="G34" s="44">
        <v>19</v>
      </c>
      <c r="H34" s="44">
        <v>1163</v>
      </c>
      <c r="I34" s="44">
        <v>1007</v>
      </c>
      <c r="J34" s="44">
        <v>156</v>
      </c>
      <c r="K34" s="44">
        <v>8</v>
      </c>
      <c r="L34" s="44">
        <v>5</v>
      </c>
      <c r="M34" s="44">
        <v>3</v>
      </c>
    </row>
    <row r="35" spans="1:13" ht="9.75" customHeight="1">
      <c r="A35" s="46" t="s">
        <v>178</v>
      </c>
      <c r="B35" s="45">
        <v>147</v>
      </c>
      <c r="C35" s="44">
        <v>114</v>
      </c>
      <c r="D35" s="44">
        <v>33</v>
      </c>
      <c r="E35" s="44">
        <v>89</v>
      </c>
      <c r="F35" s="44">
        <v>63</v>
      </c>
      <c r="G35" s="44">
        <v>26</v>
      </c>
      <c r="H35" s="44">
        <v>188</v>
      </c>
      <c r="I35" s="44">
        <v>157</v>
      </c>
      <c r="J35" s="44">
        <v>31</v>
      </c>
      <c r="K35" s="44">
        <v>0</v>
      </c>
      <c r="L35" s="44">
        <v>0</v>
      </c>
      <c r="M35" s="44">
        <v>0</v>
      </c>
    </row>
    <row r="36" spans="1:13" ht="9.75" customHeight="1">
      <c r="A36" s="46" t="s">
        <v>177</v>
      </c>
      <c r="B36" s="45">
        <v>1062</v>
      </c>
      <c r="C36" s="44">
        <v>733</v>
      </c>
      <c r="D36" s="44">
        <v>329</v>
      </c>
      <c r="E36" s="44">
        <v>491</v>
      </c>
      <c r="F36" s="44">
        <v>286</v>
      </c>
      <c r="G36" s="44">
        <v>205</v>
      </c>
      <c r="H36" s="44">
        <v>276</v>
      </c>
      <c r="I36" s="44">
        <v>193</v>
      </c>
      <c r="J36" s="44">
        <v>83</v>
      </c>
      <c r="K36" s="44">
        <v>61</v>
      </c>
      <c r="L36" s="44">
        <v>29</v>
      </c>
      <c r="M36" s="44">
        <v>32</v>
      </c>
    </row>
    <row r="37" spans="1:13" ht="6" customHeight="1">
      <c r="A37" s="19"/>
      <c r="B37" s="41"/>
      <c r="C37" s="40"/>
      <c r="D37" s="40"/>
      <c r="E37" s="40"/>
      <c r="F37" s="40"/>
      <c r="G37" s="40"/>
      <c r="H37" s="40"/>
      <c r="I37" s="40"/>
      <c r="J37" s="40"/>
      <c r="K37" s="40"/>
      <c r="L37" s="40"/>
      <c r="M37" s="40"/>
    </row>
    <row r="38" spans="1:13" ht="9.75" customHeight="1">
      <c r="A38" s="20" t="s">
        <v>181</v>
      </c>
      <c r="B38" s="48">
        <v>2191</v>
      </c>
      <c r="C38" s="47">
        <v>1752</v>
      </c>
      <c r="D38" s="47">
        <v>439</v>
      </c>
      <c r="E38" s="47">
        <v>722</v>
      </c>
      <c r="F38" s="47">
        <v>513</v>
      </c>
      <c r="G38" s="47">
        <v>209</v>
      </c>
      <c r="H38" s="47">
        <v>1622</v>
      </c>
      <c r="I38" s="47">
        <v>1355</v>
      </c>
      <c r="J38" s="47">
        <v>267</v>
      </c>
      <c r="K38" s="47">
        <v>65</v>
      </c>
      <c r="L38" s="47">
        <v>34</v>
      </c>
      <c r="M38" s="47">
        <v>31</v>
      </c>
    </row>
    <row r="39" spans="1:13" ht="9.75" customHeight="1">
      <c r="A39" s="46" t="s">
        <v>179</v>
      </c>
      <c r="B39" s="45">
        <v>1062</v>
      </c>
      <c r="C39" s="44">
        <v>940</v>
      </c>
      <c r="D39" s="44">
        <v>122</v>
      </c>
      <c r="E39" s="44">
        <v>198</v>
      </c>
      <c r="F39" s="44">
        <v>179</v>
      </c>
      <c r="G39" s="44">
        <v>19</v>
      </c>
      <c r="H39" s="44">
        <v>1163</v>
      </c>
      <c r="I39" s="44">
        <v>1007</v>
      </c>
      <c r="J39" s="44">
        <v>156</v>
      </c>
      <c r="K39" s="44">
        <v>8</v>
      </c>
      <c r="L39" s="44">
        <v>5</v>
      </c>
      <c r="M39" s="44">
        <v>3</v>
      </c>
    </row>
    <row r="40" spans="1:13" ht="9.75" customHeight="1">
      <c r="A40" s="46" t="s">
        <v>178</v>
      </c>
      <c r="B40" s="45">
        <v>139</v>
      </c>
      <c r="C40" s="44">
        <v>114</v>
      </c>
      <c r="D40" s="44">
        <v>25</v>
      </c>
      <c r="E40" s="44">
        <v>86</v>
      </c>
      <c r="F40" s="44">
        <v>63</v>
      </c>
      <c r="G40" s="44">
        <v>23</v>
      </c>
      <c r="H40" s="44">
        <v>186</v>
      </c>
      <c r="I40" s="44">
        <v>157</v>
      </c>
      <c r="J40" s="44">
        <v>29</v>
      </c>
      <c r="K40" s="44">
        <v>0</v>
      </c>
      <c r="L40" s="44">
        <v>0</v>
      </c>
      <c r="M40" s="44">
        <v>0</v>
      </c>
    </row>
    <row r="41" spans="1:13" ht="9.75" customHeight="1">
      <c r="A41" s="46" t="s">
        <v>177</v>
      </c>
      <c r="B41" s="45">
        <v>990</v>
      </c>
      <c r="C41" s="44">
        <v>698</v>
      </c>
      <c r="D41" s="44">
        <v>292</v>
      </c>
      <c r="E41" s="44">
        <v>438</v>
      </c>
      <c r="F41" s="44">
        <v>271</v>
      </c>
      <c r="G41" s="44">
        <v>167</v>
      </c>
      <c r="H41" s="44">
        <v>273</v>
      </c>
      <c r="I41" s="44">
        <v>191</v>
      </c>
      <c r="J41" s="44">
        <v>82</v>
      </c>
      <c r="K41" s="44">
        <v>57</v>
      </c>
      <c r="L41" s="44">
        <v>29</v>
      </c>
      <c r="M41" s="44">
        <v>28</v>
      </c>
    </row>
    <row r="42" spans="1:13" ht="6" customHeight="1">
      <c r="A42" s="19"/>
      <c r="B42" s="41"/>
      <c r="C42" s="40"/>
      <c r="D42" s="40"/>
      <c r="E42" s="40"/>
      <c r="F42" s="40"/>
      <c r="G42" s="40"/>
      <c r="H42" s="40"/>
      <c r="I42" s="40"/>
      <c r="J42" s="40"/>
      <c r="K42" s="40"/>
      <c r="L42" s="40"/>
      <c r="M42" s="40"/>
    </row>
    <row r="43" spans="1:13" ht="9.75" customHeight="1">
      <c r="A43" s="49" t="s">
        <v>180</v>
      </c>
      <c r="B43" s="48">
        <v>80</v>
      </c>
      <c r="C43" s="47">
        <v>35</v>
      </c>
      <c r="D43" s="47">
        <v>45</v>
      </c>
      <c r="E43" s="47">
        <v>56</v>
      </c>
      <c r="F43" s="47">
        <v>15</v>
      </c>
      <c r="G43" s="47">
        <v>41</v>
      </c>
      <c r="H43" s="47">
        <v>5</v>
      </c>
      <c r="I43" s="47">
        <v>2</v>
      </c>
      <c r="J43" s="47">
        <v>3</v>
      </c>
      <c r="K43" s="47">
        <v>4</v>
      </c>
      <c r="L43" s="47">
        <v>0</v>
      </c>
      <c r="M43" s="47">
        <v>4</v>
      </c>
    </row>
    <row r="44" spans="1:13" ht="9.75" customHeight="1">
      <c r="A44" s="46" t="s">
        <v>179</v>
      </c>
      <c r="B44" s="45">
        <v>0</v>
      </c>
      <c r="C44" s="44">
        <v>0</v>
      </c>
      <c r="D44" s="44">
        <v>0</v>
      </c>
      <c r="E44" s="44">
        <v>0</v>
      </c>
      <c r="F44" s="44">
        <v>0</v>
      </c>
      <c r="G44" s="44">
        <v>0</v>
      </c>
      <c r="H44" s="44">
        <v>0</v>
      </c>
      <c r="I44" s="44">
        <v>0</v>
      </c>
      <c r="J44" s="44">
        <v>0</v>
      </c>
      <c r="K44" s="44">
        <v>0</v>
      </c>
      <c r="L44" s="44">
        <v>0</v>
      </c>
      <c r="M44" s="44">
        <v>0</v>
      </c>
    </row>
    <row r="45" spans="1:13" ht="9.75" customHeight="1">
      <c r="A45" s="46" t="s">
        <v>178</v>
      </c>
      <c r="B45" s="45">
        <v>8</v>
      </c>
      <c r="C45" s="44">
        <v>0</v>
      </c>
      <c r="D45" s="44">
        <v>8</v>
      </c>
      <c r="E45" s="44">
        <v>3</v>
      </c>
      <c r="F45" s="44">
        <v>0</v>
      </c>
      <c r="G45" s="44">
        <v>3</v>
      </c>
      <c r="H45" s="44">
        <v>2</v>
      </c>
      <c r="I45" s="44">
        <v>0</v>
      </c>
      <c r="J45" s="44">
        <v>2</v>
      </c>
      <c r="K45" s="44">
        <v>0</v>
      </c>
      <c r="L45" s="44">
        <v>0</v>
      </c>
      <c r="M45" s="44">
        <v>0</v>
      </c>
    </row>
    <row r="46" spans="1:13" ht="9.75" customHeight="1">
      <c r="A46" s="46" t="s">
        <v>177</v>
      </c>
      <c r="B46" s="45">
        <v>72</v>
      </c>
      <c r="C46" s="44">
        <v>35</v>
      </c>
      <c r="D46" s="44">
        <v>37</v>
      </c>
      <c r="E46" s="44">
        <v>53</v>
      </c>
      <c r="F46" s="44">
        <v>15</v>
      </c>
      <c r="G46" s="44">
        <v>38</v>
      </c>
      <c r="H46" s="44">
        <v>3</v>
      </c>
      <c r="I46" s="44">
        <v>2</v>
      </c>
      <c r="J46" s="44">
        <v>1</v>
      </c>
      <c r="K46" s="44">
        <v>4</v>
      </c>
      <c r="L46" s="44">
        <v>0</v>
      </c>
      <c r="M46" s="44">
        <v>4</v>
      </c>
    </row>
    <row r="47" spans="1:13" ht="6" customHeight="1">
      <c r="A47" s="29"/>
      <c r="B47" s="30"/>
      <c r="C47" s="29"/>
      <c r="D47" s="29"/>
      <c r="E47" s="29"/>
      <c r="F47" s="29"/>
      <c r="G47" s="29"/>
      <c r="H47" s="29"/>
      <c r="I47" s="29"/>
      <c r="J47" s="29"/>
      <c r="K47" s="29"/>
      <c r="L47" s="29"/>
      <c r="M47" s="29"/>
    </row>
    <row r="48" spans="1:13" ht="12" customHeight="1">
      <c r="A48" s="118" t="s">
        <v>163</v>
      </c>
      <c r="B48" s="105" t="s">
        <v>176</v>
      </c>
      <c r="C48" s="106"/>
      <c r="D48" s="106"/>
      <c r="E48" s="105" t="s">
        <v>158</v>
      </c>
      <c r="F48" s="106"/>
      <c r="G48" s="106"/>
      <c r="H48" s="106"/>
      <c r="I48" s="106"/>
      <c r="J48" s="106"/>
      <c r="K48" s="106"/>
      <c r="L48" s="106"/>
      <c r="M48" s="106"/>
    </row>
    <row r="49" spans="1:13" ht="12" customHeight="1">
      <c r="A49" s="119"/>
      <c r="B49" s="121" t="s">
        <v>157</v>
      </c>
      <c r="C49" s="122"/>
      <c r="D49" s="123"/>
      <c r="E49" s="124" t="s">
        <v>151</v>
      </c>
      <c r="F49" s="126" t="s">
        <v>175</v>
      </c>
      <c r="G49" s="118" t="s">
        <v>174</v>
      </c>
      <c r="H49" s="133" t="s">
        <v>155</v>
      </c>
      <c r="I49" s="133"/>
      <c r="J49" s="133"/>
      <c r="K49" s="133"/>
      <c r="L49" s="133"/>
      <c r="M49" s="121"/>
    </row>
    <row r="50" spans="1:13" ht="12" customHeight="1">
      <c r="A50" s="120"/>
      <c r="B50" s="5" t="s">
        <v>161</v>
      </c>
      <c r="C50" s="5" t="s">
        <v>175</v>
      </c>
      <c r="D50" s="5" t="s">
        <v>174</v>
      </c>
      <c r="E50" s="125"/>
      <c r="F50" s="127"/>
      <c r="G50" s="120"/>
      <c r="H50" s="133" t="s">
        <v>151</v>
      </c>
      <c r="I50" s="133"/>
      <c r="J50" s="134" t="s">
        <v>150</v>
      </c>
      <c r="K50" s="134"/>
      <c r="L50" s="134" t="s">
        <v>149</v>
      </c>
      <c r="M50" s="105"/>
    </row>
    <row r="51" spans="1:13" ht="6" customHeight="1">
      <c r="A51" s="33"/>
      <c r="B51" s="32"/>
      <c r="C51" s="31"/>
      <c r="D51" s="31"/>
      <c r="E51" s="31"/>
      <c r="F51" s="31"/>
      <c r="G51" s="31"/>
      <c r="H51" s="31"/>
    </row>
    <row r="52" spans="1:13" s="11" customFormat="1" ht="9.75" customHeight="1">
      <c r="A52" s="20" t="s">
        <v>196</v>
      </c>
      <c r="B52" s="48">
        <v>491</v>
      </c>
      <c r="C52" s="47">
        <v>380</v>
      </c>
      <c r="D52" s="47">
        <v>111</v>
      </c>
      <c r="E52" s="47">
        <v>12187</v>
      </c>
      <c r="F52" s="47">
        <v>8481</v>
      </c>
      <c r="G52" s="47">
        <v>3706</v>
      </c>
      <c r="H52" s="47"/>
      <c r="I52" s="47">
        <v>918</v>
      </c>
      <c r="J52" s="47"/>
      <c r="K52" s="47">
        <v>569</v>
      </c>
      <c r="L52" s="47"/>
      <c r="M52" s="47">
        <v>349</v>
      </c>
    </row>
    <row r="53" spans="1:13" ht="9.75" customHeight="1">
      <c r="A53" s="46" t="s">
        <v>193</v>
      </c>
      <c r="B53" s="45">
        <v>138</v>
      </c>
      <c r="C53" s="44">
        <v>116</v>
      </c>
      <c r="D53" s="44">
        <v>22</v>
      </c>
      <c r="E53" s="44">
        <v>2098</v>
      </c>
      <c r="F53" s="44">
        <v>1688</v>
      </c>
      <c r="G53" s="44">
        <v>410</v>
      </c>
      <c r="H53" s="44"/>
      <c r="I53" s="44">
        <v>105</v>
      </c>
      <c r="J53" s="44"/>
      <c r="K53" s="44">
        <v>59</v>
      </c>
      <c r="L53" s="44"/>
      <c r="M53" s="44">
        <v>46</v>
      </c>
    </row>
    <row r="54" spans="1:13" ht="9.75" customHeight="1">
      <c r="A54" s="46" t="s">
        <v>192</v>
      </c>
      <c r="B54" s="45">
        <v>8</v>
      </c>
      <c r="C54" s="44">
        <v>8</v>
      </c>
      <c r="D54" s="44">
        <v>0</v>
      </c>
      <c r="E54" s="44">
        <v>864</v>
      </c>
      <c r="F54" s="44">
        <v>654</v>
      </c>
      <c r="G54" s="44">
        <v>210</v>
      </c>
      <c r="H54" s="44"/>
      <c r="I54" s="44">
        <v>36</v>
      </c>
      <c r="J54" s="44"/>
      <c r="K54" s="44">
        <v>28</v>
      </c>
      <c r="L54" s="44"/>
      <c r="M54" s="44">
        <v>8</v>
      </c>
    </row>
    <row r="55" spans="1:13" ht="9.75" customHeight="1">
      <c r="A55" s="46" t="s">
        <v>191</v>
      </c>
      <c r="B55" s="45">
        <v>345</v>
      </c>
      <c r="C55" s="44">
        <v>256</v>
      </c>
      <c r="D55" s="44">
        <v>89</v>
      </c>
      <c r="E55" s="44">
        <v>9225</v>
      </c>
      <c r="F55" s="44">
        <v>6139</v>
      </c>
      <c r="G55" s="44">
        <v>3086</v>
      </c>
      <c r="H55" s="44"/>
      <c r="I55" s="44">
        <v>777</v>
      </c>
      <c r="J55" s="44"/>
      <c r="K55" s="44">
        <v>482</v>
      </c>
      <c r="L55" s="44"/>
      <c r="M55" s="44">
        <v>295</v>
      </c>
    </row>
    <row r="56" spans="1:13" ht="6" customHeight="1">
      <c r="A56" s="19"/>
      <c r="B56" s="41"/>
      <c r="C56" s="40"/>
      <c r="D56" s="40"/>
      <c r="E56" s="40"/>
      <c r="F56" s="40"/>
      <c r="G56" s="40"/>
      <c r="H56" s="40"/>
    </row>
    <row r="57" spans="1:13" s="11" customFormat="1" ht="9.75" customHeight="1">
      <c r="A57" s="20" t="s">
        <v>195</v>
      </c>
      <c r="B57" s="48">
        <v>485</v>
      </c>
      <c r="C57" s="47">
        <v>376</v>
      </c>
      <c r="D57" s="47">
        <v>109</v>
      </c>
      <c r="E57" s="47">
        <v>11412</v>
      </c>
      <c r="F57" s="47">
        <v>8069</v>
      </c>
      <c r="G57" s="47">
        <v>3343</v>
      </c>
      <c r="H57" s="47"/>
      <c r="I57" s="47">
        <v>875</v>
      </c>
      <c r="J57" s="47"/>
      <c r="K57" s="47">
        <v>544</v>
      </c>
      <c r="L57" s="47"/>
      <c r="M57" s="47">
        <v>331</v>
      </c>
    </row>
    <row r="58" spans="1:13" ht="9.75" customHeight="1">
      <c r="A58" s="46" t="s">
        <v>193</v>
      </c>
      <c r="B58" s="45">
        <v>138</v>
      </c>
      <c r="C58" s="44">
        <v>116</v>
      </c>
      <c r="D58" s="44">
        <v>22</v>
      </c>
      <c r="E58" s="44">
        <v>2098</v>
      </c>
      <c r="F58" s="44">
        <v>1688</v>
      </c>
      <c r="G58" s="44">
        <v>410</v>
      </c>
      <c r="H58" s="44"/>
      <c r="I58" s="8">
        <v>105</v>
      </c>
      <c r="K58" s="8">
        <v>59</v>
      </c>
      <c r="M58" s="8">
        <v>46</v>
      </c>
    </row>
    <row r="59" spans="1:13" ht="9.75" customHeight="1">
      <c r="A59" s="46" t="s">
        <v>192</v>
      </c>
      <c r="B59" s="45">
        <v>8</v>
      </c>
      <c r="C59" s="44">
        <v>8</v>
      </c>
      <c r="D59" s="44">
        <v>0</v>
      </c>
      <c r="E59" s="44">
        <v>833</v>
      </c>
      <c r="F59" s="44">
        <v>628</v>
      </c>
      <c r="G59" s="44">
        <v>205</v>
      </c>
      <c r="H59" s="44"/>
      <c r="I59" s="8">
        <v>36</v>
      </c>
      <c r="K59" s="8">
        <v>28</v>
      </c>
      <c r="M59" s="8">
        <v>8</v>
      </c>
    </row>
    <row r="60" spans="1:13" ht="9.75" customHeight="1">
      <c r="A60" s="46" t="s">
        <v>191</v>
      </c>
      <c r="B60" s="45">
        <v>339</v>
      </c>
      <c r="C60" s="44">
        <v>252</v>
      </c>
      <c r="D60" s="44">
        <v>87</v>
      </c>
      <c r="E60" s="44">
        <v>8481</v>
      </c>
      <c r="F60" s="44">
        <v>5753</v>
      </c>
      <c r="G60" s="44">
        <v>2728</v>
      </c>
      <c r="H60" s="44"/>
      <c r="I60" s="8">
        <v>734</v>
      </c>
      <c r="K60" s="8">
        <v>457</v>
      </c>
      <c r="M60" s="8">
        <v>277</v>
      </c>
    </row>
    <row r="61" spans="1:13" ht="6" customHeight="1">
      <c r="A61" s="19"/>
      <c r="B61" s="41"/>
      <c r="C61" s="40"/>
      <c r="D61" s="40"/>
      <c r="E61" s="40"/>
      <c r="F61" s="40"/>
      <c r="G61" s="40"/>
      <c r="H61" s="40"/>
    </row>
    <row r="62" spans="1:13" s="11" customFormat="1" ht="9.75" customHeight="1">
      <c r="A62" s="49" t="s">
        <v>194</v>
      </c>
      <c r="B62" s="48">
        <v>6</v>
      </c>
      <c r="C62" s="47">
        <v>4</v>
      </c>
      <c r="D62" s="47">
        <v>2</v>
      </c>
      <c r="E62" s="47">
        <v>775</v>
      </c>
      <c r="F62" s="47">
        <v>412</v>
      </c>
      <c r="G62" s="47">
        <v>363</v>
      </c>
      <c r="H62" s="47"/>
      <c r="I62" s="47">
        <v>43</v>
      </c>
      <c r="J62" s="47"/>
      <c r="K62" s="47">
        <v>25</v>
      </c>
      <c r="L62" s="47"/>
      <c r="M62" s="47">
        <v>18</v>
      </c>
    </row>
    <row r="63" spans="1:13" ht="9.75" customHeight="1">
      <c r="A63" s="46" t="s">
        <v>193</v>
      </c>
      <c r="B63" s="45">
        <v>0</v>
      </c>
      <c r="C63" s="44">
        <v>0</v>
      </c>
      <c r="D63" s="44">
        <v>0</v>
      </c>
      <c r="E63" s="44">
        <v>0</v>
      </c>
      <c r="F63" s="44">
        <v>0</v>
      </c>
      <c r="G63" s="44">
        <v>0</v>
      </c>
      <c r="H63" s="44"/>
      <c r="I63" s="44">
        <v>0</v>
      </c>
      <c r="K63" s="44">
        <v>0</v>
      </c>
      <c r="M63" s="44">
        <v>0</v>
      </c>
    </row>
    <row r="64" spans="1:13" ht="9.75" customHeight="1">
      <c r="A64" s="46" t="s">
        <v>192</v>
      </c>
      <c r="B64" s="45">
        <v>0</v>
      </c>
      <c r="C64" s="44">
        <v>0</v>
      </c>
      <c r="D64" s="44">
        <v>0</v>
      </c>
      <c r="E64" s="44">
        <v>31</v>
      </c>
      <c r="F64" s="44">
        <v>26</v>
      </c>
      <c r="G64" s="44">
        <v>5</v>
      </c>
      <c r="H64" s="44"/>
      <c r="I64" s="44">
        <v>0</v>
      </c>
      <c r="K64" s="44">
        <v>0</v>
      </c>
      <c r="M64" s="44">
        <v>0</v>
      </c>
    </row>
    <row r="65" spans="1:13" ht="9.75" customHeight="1">
      <c r="A65" s="46" t="s">
        <v>191</v>
      </c>
      <c r="B65" s="45">
        <v>6</v>
      </c>
      <c r="C65" s="44">
        <v>4</v>
      </c>
      <c r="D65" s="44">
        <v>2</v>
      </c>
      <c r="E65" s="44">
        <v>744</v>
      </c>
      <c r="F65" s="44">
        <v>386</v>
      </c>
      <c r="G65" s="44">
        <v>358</v>
      </c>
      <c r="H65" s="44"/>
      <c r="I65" s="8">
        <v>43</v>
      </c>
      <c r="K65" s="8">
        <v>25</v>
      </c>
      <c r="M65" s="8">
        <v>18</v>
      </c>
    </row>
    <row r="66" spans="1:13" ht="6" customHeight="1">
      <c r="A66" s="29"/>
      <c r="B66" s="30"/>
      <c r="C66" s="29"/>
      <c r="D66" s="29"/>
      <c r="E66" s="29"/>
      <c r="F66" s="29"/>
      <c r="G66" s="29"/>
      <c r="H66" s="29"/>
      <c r="I66" s="29"/>
      <c r="J66" s="29"/>
      <c r="K66" s="29"/>
      <c r="L66" s="29"/>
      <c r="M66" s="29"/>
    </row>
    <row r="67" spans="1:13">
      <c r="A67" s="8" t="s">
        <v>145</v>
      </c>
    </row>
  </sheetData>
  <mergeCells count="25">
    <mergeCell ref="A48:A50"/>
    <mergeCell ref="B48:D48"/>
    <mergeCell ref="A10:A12"/>
    <mergeCell ref="B10:M10"/>
    <mergeCell ref="B11:B12"/>
    <mergeCell ref="C11:C12"/>
    <mergeCell ref="D11:D12"/>
    <mergeCell ref="E11:G11"/>
    <mergeCell ref="H11:J11"/>
    <mergeCell ref="K11:M11"/>
    <mergeCell ref="A29:A31"/>
    <mergeCell ref="B29:M29"/>
    <mergeCell ref="B30:D30"/>
    <mergeCell ref="E30:G30"/>
    <mergeCell ref="H30:J30"/>
    <mergeCell ref="K30:M30"/>
    <mergeCell ref="E48:M48"/>
    <mergeCell ref="B49:D49"/>
    <mergeCell ref="E49:E50"/>
    <mergeCell ref="F49:F50"/>
    <mergeCell ref="G49:G50"/>
    <mergeCell ref="H49:M49"/>
    <mergeCell ref="H50:I50"/>
    <mergeCell ref="J50:K50"/>
    <mergeCell ref="L50:M5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7"/>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167</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s="38" customFormat="1" ht="10.5" customHeight="1">
      <c r="A4" s="55" t="s">
        <v>189</v>
      </c>
      <c r="B4" s="55"/>
      <c r="C4" s="55"/>
      <c r="D4" s="55"/>
      <c r="E4" s="55"/>
      <c r="F4" s="55"/>
      <c r="G4" s="55"/>
      <c r="H4" s="55"/>
      <c r="I4" s="55"/>
      <c r="J4" s="55"/>
      <c r="K4" s="55"/>
      <c r="L4" s="55"/>
      <c r="M4" s="55"/>
      <c r="N4" s="55"/>
      <c r="O4" s="55"/>
    </row>
    <row r="5" spans="1:15" s="38" customFormat="1" ht="10.5" customHeight="1">
      <c r="A5" s="55" t="s">
        <v>188</v>
      </c>
      <c r="B5" s="43"/>
      <c r="C5" s="43"/>
      <c r="D5" s="43"/>
      <c r="E5" s="43"/>
      <c r="F5" s="43"/>
      <c r="G5" s="43"/>
      <c r="H5" s="43"/>
      <c r="I5" s="43"/>
      <c r="J5" s="43"/>
      <c r="K5" s="43"/>
      <c r="L5" s="43"/>
      <c r="M5" s="43"/>
      <c r="N5" s="43"/>
      <c r="O5" s="43"/>
    </row>
    <row r="6" spans="1:15" s="38" customFormat="1" ht="10.5" customHeight="1">
      <c r="A6" s="43"/>
      <c r="B6" s="43"/>
      <c r="C6" s="43"/>
      <c r="D6" s="43"/>
      <c r="E6" s="43"/>
      <c r="F6" s="43"/>
      <c r="G6" s="43"/>
      <c r="H6" s="43"/>
      <c r="I6" s="43"/>
      <c r="J6" s="43"/>
      <c r="K6" s="43"/>
      <c r="L6" s="43"/>
      <c r="M6" s="43"/>
    </row>
    <row r="7" spans="1:15" ht="13.5" customHeight="1">
      <c r="A7" s="56" t="s">
        <v>165</v>
      </c>
      <c r="B7" s="56"/>
      <c r="C7" s="56"/>
      <c r="D7" s="56"/>
      <c r="E7" s="56"/>
      <c r="F7" s="56"/>
      <c r="G7" s="56"/>
      <c r="H7" s="56"/>
      <c r="I7" s="56"/>
      <c r="J7" s="56"/>
      <c r="K7" s="56"/>
      <c r="L7" s="56"/>
      <c r="M7" s="56"/>
    </row>
    <row r="8" spans="1:15" ht="10.5" customHeight="1">
      <c r="A8" s="7"/>
    </row>
    <row r="9" spans="1:15" ht="10.5" customHeight="1">
      <c r="A9" s="8" t="s">
        <v>141</v>
      </c>
      <c r="B9" s="10"/>
      <c r="C9" s="10"/>
      <c r="D9" s="10"/>
      <c r="E9" s="10"/>
      <c r="F9" s="10"/>
      <c r="G9" s="10"/>
      <c r="H9" s="10"/>
      <c r="I9" s="10"/>
      <c r="J9" s="10"/>
      <c r="M9" s="52" t="s">
        <v>190</v>
      </c>
    </row>
    <row r="10" spans="1:15" ht="12" customHeight="1">
      <c r="A10" s="129" t="s">
        <v>163</v>
      </c>
      <c r="B10" s="121" t="s">
        <v>162</v>
      </c>
      <c r="C10" s="122"/>
      <c r="D10" s="122"/>
      <c r="E10" s="122"/>
      <c r="F10" s="122"/>
      <c r="G10" s="122"/>
      <c r="H10" s="122"/>
      <c r="I10" s="122"/>
      <c r="J10" s="122"/>
      <c r="K10" s="122"/>
      <c r="L10" s="122"/>
      <c r="M10" s="122"/>
    </row>
    <row r="11" spans="1:15" ht="12" customHeight="1">
      <c r="A11" s="130"/>
      <c r="B11" s="124" t="s">
        <v>161</v>
      </c>
      <c r="C11" s="126" t="s">
        <v>150</v>
      </c>
      <c r="D11" s="118" t="s">
        <v>174</v>
      </c>
      <c r="E11" s="121" t="s">
        <v>186</v>
      </c>
      <c r="F11" s="122"/>
      <c r="G11" s="123"/>
      <c r="H11" s="121" t="s">
        <v>185</v>
      </c>
      <c r="I11" s="122"/>
      <c r="J11" s="122"/>
      <c r="K11" s="121" t="s">
        <v>184</v>
      </c>
      <c r="L11" s="122"/>
      <c r="M11" s="122"/>
    </row>
    <row r="12" spans="1:15" ht="12" customHeight="1">
      <c r="A12" s="131"/>
      <c r="B12" s="125"/>
      <c r="C12" s="127"/>
      <c r="D12" s="120"/>
      <c r="E12" s="5" t="s">
        <v>161</v>
      </c>
      <c r="F12" s="5" t="s">
        <v>175</v>
      </c>
      <c r="G12" s="5" t="s">
        <v>174</v>
      </c>
      <c r="H12" s="5" t="s">
        <v>161</v>
      </c>
      <c r="I12" s="5" t="s">
        <v>175</v>
      </c>
      <c r="J12" s="27" t="s">
        <v>174</v>
      </c>
      <c r="K12" s="5" t="s">
        <v>151</v>
      </c>
      <c r="L12" s="5" t="s">
        <v>175</v>
      </c>
      <c r="M12" s="27" t="s">
        <v>174</v>
      </c>
    </row>
    <row r="13" spans="1:15" ht="6" customHeight="1">
      <c r="A13" s="33"/>
      <c r="B13" s="32"/>
      <c r="C13" s="31"/>
      <c r="D13" s="31"/>
      <c r="E13" s="31"/>
      <c r="F13" s="31"/>
      <c r="G13" s="31"/>
      <c r="H13" s="31"/>
      <c r="I13" s="31"/>
      <c r="J13" s="31"/>
      <c r="K13" s="31"/>
      <c r="L13" s="31"/>
      <c r="M13" s="31"/>
    </row>
    <row r="14" spans="1:15" s="11" customFormat="1" ht="9.75" customHeight="1">
      <c r="A14" s="20" t="s">
        <v>161</v>
      </c>
      <c r="B14" s="48">
        <v>8835</v>
      </c>
      <c r="C14" s="47">
        <v>7416</v>
      </c>
      <c r="D14" s="47">
        <v>1419</v>
      </c>
      <c r="E14" s="47">
        <v>31</v>
      </c>
      <c r="F14" s="47">
        <v>30</v>
      </c>
      <c r="G14" s="47">
        <v>1</v>
      </c>
      <c r="H14" s="47">
        <v>38</v>
      </c>
      <c r="I14" s="47">
        <v>35</v>
      </c>
      <c r="J14" s="47">
        <v>3</v>
      </c>
      <c r="K14" s="47">
        <v>4053</v>
      </c>
      <c r="L14" s="47">
        <v>3628</v>
      </c>
      <c r="M14" s="47">
        <v>425</v>
      </c>
    </row>
    <row r="15" spans="1:15" ht="9.75" customHeight="1">
      <c r="A15" s="46" t="s">
        <v>179</v>
      </c>
      <c r="B15" s="45">
        <v>3724</v>
      </c>
      <c r="C15" s="44">
        <v>3374</v>
      </c>
      <c r="D15" s="44">
        <v>350</v>
      </c>
      <c r="E15" s="44">
        <v>3</v>
      </c>
      <c r="F15" s="44">
        <v>2</v>
      </c>
      <c r="G15" s="44">
        <v>1</v>
      </c>
      <c r="H15" s="44">
        <v>9</v>
      </c>
      <c r="I15" s="44">
        <v>8</v>
      </c>
      <c r="J15" s="44">
        <v>1</v>
      </c>
      <c r="K15" s="44">
        <v>1255</v>
      </c>
      <c r="L15" s="44">
        <v>1190</v>
      </c>
      <c r="M15" s="44">
        <v>65</v>
      </c>
    </row>
    <row r="16" spans="1:15" ht="9.75" customHeight="1">
      <c r="A16" s="46" t="s">
        <v>178</v>
      </c>
      <c r="B16" s="45">
        <v>606</v>
      </c>
      <c r="C16" s="44">
        <v>486</v>
      </c>
      <c r="D16" s="44">
        <v>120</v>
      </c>
      <c r="E16" s="44">
        <v>4</v>
      </c>
      <c r="F16" s="44">
        <v>4</v>
      </c>
      <c r="G16" s="44">
        <v>0</v>
      </c>
      <c r="H16" s="44">
        <v>0</v>
      </c>
      <c r="I16" s="44">
        <v>0</v>
      </c>
      <c r="J16" s="44">
        <v>0</v>
      </c>
      <c r="K16" s="44">
        <v>173</v>
      </c>
      <c r="L16" s="44">
        <v>144</v>
      </c>
      <c r="M16" s="44">
        <v>29</v>
      </c>
    </row>
    <row r="17" spans="1:13" ht="9.75" customHeight="1">
      <c r="A17" s="46" t="s">
        <v>177</v>
      </c>
      <c r="B17" s="45">
        <v>4505</v>
      </c>
      <c r="C17" s="44">
        <v>3556</v>
      </c>
      <c r="D17" s="44">
        <v>949</v>
      </c>
      <c r="E17" s="44">
        <v>24</v>
      </c>
      <c r="F17" s="44">
        <v>24</v>
      </c>
      <c r="G17" s="44">
        <v>0</v>
      </c>
      <c r="H17" s="44">
        <v>29</v>
      </c>
      <c r="I17" s="44">
        <v>27</v>
      </c>
      <c r="J17" s="44">
        <v>2</v>
      </c>
      <c r="K17" s="44">
        <v>2625</v>
      </c>
      <c r="L17" s="44">
        <v>2294</v>
      </c>
      <c r="M17" s="44">
        <v>331</v>
      </c>
    </row>
    <row r="18" spans="1:13" ht="6" customHeight="1">
      <c r="A18" s="19"/>
      <c r="B18" s="41"/>
      <c r="C18" s="40"/>
      <c r="D18" s="40"/>
      <c r="E18" s="40"/>
      <c r="F18" s="40"/>
      <c r="G18" s="40"/>
      <c r="H18" s="40"/>
      <c r="I18" s="40"/>
      <c r="J18" s="40"/>
      <c r="K18" s="40"/>
      <c r="L18" s="40"/>
      <c r="M18" s="40"/>
    </row>
    <row r="19" spans="1:13" s="12" customFormat="1" ht="9.75" customHeight="1">
      <c r="A19" s="20" t="s">
        <v>181</v>
      </c>
      <c r="B19" s="48">
        <v>8572</v>
      </c>
      <c r="C19" s="47">
        <v>7285</v>
      </c>
      <c r="D19" s="47">
        <v>1287</v>
      </c>
      <c r="E19" s="47">
        <v>24</v>
      </c>
      <c r="F19" s="47">
        <v>23</v>
      </c>
      <c r="G19" s="47">
        <v>1</v>
      </c>
      <c r="H19" s="47">
        <v>35</v>
      </c>
      <c r="I19" s="47">
        <v>34</v>
      </c>
      <c r="J19" s="47">
        <v>1</v>
      </c>
      <c r="K19" s="47">
        <v>3954</v>
      </c>
      <c r="L19" s="47">
        <v>3561</v>
      </c>
      <c r="M19" s="47">
        <v>393</v>
      </c>
    </row>
    <row r="20" spans="1:13" ht="9.75" customHeight="1">
      <c r="A20" s="46" t="s">
        <v>179</v>
      </c>
      <c r="B20" s="45">
        <v>3724</v>
      </c>
      <c r="C20" s="44">
        <v>3374</v>
      </c>
      <c r="D20" s="44">
        <v>350</v>
      </c>
      <c r="E20" s="44">
        <v>3</v>
      </c>
      <c r="F20" s="44">
        <v>2</v>
      </c>
      <c r="G20" s="44">
        <v>1</v>
      </c>
      <c r="H20" s="44">
        <v>9</v>
      </c>
      <c r="I20" s="44">
        <v>8</v>
      </c>
      <c r="J20" s="44">
        <v>1</v>
      </c>
      <c r="K20" s="44">
        <v>1255</v>
      </c>
      <c r="L20" s="44">
        <v>1190</v>
      </c>
      <c r="M20" s="44">
        <v>65</v>
      </c>
    </row>
    <row r="21" spans="1:13" ht="9.75" customHeight="1">
      <c r="A21" s="46" t="s">
        <v>178</v>
      </c>
      <c r="B21" s="45">
        <v>586</v>
      </c>
      <c r="C21" s="44">
        <v>483</v>
      </c>
      <c r="D21" s="44">
        <v>103</v>
      </c>
      <c r="E21" s="44">
        <v>3</v>
      </c>
      <c r="F21" s="44">
        <v>3</v>
      </c>
      <c r="G21" s="44">
        <v>0</v>
      </c>
      <c r="H21" s="44">
        <v>0</v>
      </c>
      <c r="I21" s="44">
        <v>0</v>
      </c>
      <c r="J21" s="44">
        <v>0</v>
      </c>
      <c r="K21" s="44">
        <v>167</v>
      </c>
      <c r="L21" s="44">
        <v>142</v>
      </c>
      <c r="M21" s="44">
        <v>25</v>
      </c>
    </row>
    <row r="22" spans="1:13" ht="9.75" customHeight="1">
      <c r="A22" s="46" t="s">
        <v>177</v>
      </c>
      <c r="B22" s="45">
        <v>4262</v>
      </c>
      <c r="C22" s="44">
        <v>3428</v>
      </c>
      <c r="D22" s="44">
        <v>834</v>
      </c>
      <c r="E22" s="44">
        <v>18</v>
      </c>
      <c r="F22" s="44">
        <v>18</v>
      </c>
      <c r="G22" s="44">
        <v>0</v>
      </c>
      <c r="H22" s="44">
        <v>26</v>
      </c>
      <c r="I22" s="44">
        <v>26</v>
      </c>
      <c r="J22" s="44">
        <v>0</v>
      </c>
      <c r="K22" s="44">
        <v>2532</v>
      </c>
      <c r="L22" s="44">
        <v>2229</v>
      </c>
      <c r="M22" s="44">
        <v>303</v>
      </c>
    </row>
    <row r="23" spans="1:13" ht="6" customHeight="1">
      <c r="A23" s="19"/>
      <c r="B23" s="41"/>
      <c r="C23" s="40"/>
      <c r="D23" s="40"/>
      <c r="E23" s="40"/>
      <c r="F23" s="40"/>
      <c r="G23" s="40"/>
      <c r="H23" s="40"/>
      <c r="I23" s="40"/>
      <c r="J23" s="40"/>
      <c r="K23" s="40"/>
      <c r="L23" s="40"/>
      <c r="M23" s="40"/>
    </row>
    <row r="24" spans="1:13" ht="9.75" customHeight="1">
      <c r="A24" s="49" t="s">
        <v>180</v>
      </c>
      <c r="B24" s="48">
        <v>263</v>
      </c>
      <c r="C24" s="47">
        <v>131</v>
      </c>
      <c r="D24" s="47">
        <v>132</v>
      </c>
      <c r="E24" s="47">
        <v>7</v>
      </c>
      <c r="F24" s="47">
        <v>7</v>
      </c>
      <c r="G24" s="47">
        <v>0</v>
      </c>
      <c r="H24" s="47">
        <v>3</v>
      </c>
      <c r="I24" s="47">
        <v>1</v>
      </c>
      <c r="J24" s="47">
        <v>2</v>
      </c>
      <c r="K24" s="47">
        <v>99</v>
      </c>
      <c r="L24" s="47">
        <v>67</v>
      </c>
      <c r="M24" s="47">
        <v>32</v>
      </c>
    </row>
    <row r="25" spans="1:13" ht="9.75" customHeight="1">
      <c r="A25" s="46" t="s">
        <v>179</v>
      </c>
      <c r="B25" s="45">
        <v>0</v>
      </c>
      <c r="C25" s="44">
        <v>0</v>
      </c>
      <c r="D25" s="44">
        <v>0</v>
      </c>
      <c r="E25" s="44">
        <v>0</v>
      </c>
      <c r="F25" s="44">
        <v>0</v>
      </c>
      <c r="G25" s="44">
        <v>0</v>
      </c>
      <c r="H25" s="44">
        <v>0</v>
      </c>
      <c r="I25" s="44">
        <v>0</v>
      </c>
      <c r="J25" s="44">
        <v>0</v>
      </c>
      <c r="K25" s="44">
        <v>0</v>
      </c>
      <c r="L25" s="44">
        <v>0</v>
      </c>
      <c r="M25" s="44">
        <v>0</v>
      </c>
    </row>
    <row r="26" spans="1:13" ht="9.75" customHeight="1">
      <c r="A26" s="46" t="s">
        <v>178</v>
      </c>
      <c r="B26" s="45">
        <v>20</v>
      </c>
      <c r="C26" s="44">
        <v>3</v>
      </c>
      <c r="D26" s="44">
        <v>17</v>
      </c>
      <c r="E26" s="44">
        <v>1</v>
      </c>
      <c r="F26" s="44">
        <v>1</v>
      </c>
      <c r="G26" s="44">
        <v>0</v>
      </c>
      <c r="H26" s="44">
        <v>0</v>
      </c>
      <c r="I26" s="44">
        <v>0</v>
      </c>
      <c r="J26" s="44">
        <v>0</v>
      </c>
      <c r="K26" s="44">
        <v>6</v>
      </c>
      <c r="L26" s="44">
        <v>2</v>
      </c>
      <c r="M26" s="44">
        <v>4</v>
      </c>
    </row>
    <row r="27" spans="1:13" ht="9.75" customHeight="1">
      <c r="A27" s="46" t="s">
        <v>177</v>
      </c>
      <c r="B27" s="45">
        <v>243</v>
      </c>
      <c r="C27" s="44">
        <v>128</v>
      </c>
      <c r="D27" s="44">
        <v>115</v>
      </c>
      <c r="E27" s="44">
        <v>6</v>
      </c>
      <c r="F27" s="44">
        <v>6</v>
      </c>
      <c r="G27" s="44">
        <v>0</v>
      </c>
      <c r="H27" s="44">
        <v>3</v>
      </c>
      <c r="I27" s="44">
        <v>1</v>
      </c>
      <c r="J27" s="44">
        <v>2</v>
      </c>
      <c r="K27" s="44">
        <v>93</v>
      </c>
      <c r="L27" s="44">
        <v>65</v>
      </c>
      <c r="M27" s="44">
        <v>28</v>
      </c>
    </row>
    <row r="28" spans="1:13" ht="6" customHeight="1">
      <c r="A28" s="29"/>
      <c r="B28" s="30"/>
      <c r="C28" s="29"/>
      <c r="D28" s="29"/>
      <c r="E28" s="29"/>
      <c r="F28" s="29"/>
      <c r="G28" s="29"/>
      <c r="H28" s="29"/>
      <c r="I28" s="29"/>
      <c r="J28" s="29"/>
      <c r="K28" s="29"/>
      <c r="L28" s="29"/>
      <c r="M28" s="29"/>
    </row>
    <row r="29" spans="1:13" ht="12" customHeight="1">
      <c r="A29" s="118" t="s">
        <v>163</v>
      </c>
      <c r="B29" s="121" t="s">
        <v>160</v>
      </c>
      <c r="C29" s="122"/>
      <c r="D29" s="122"/>
      <c r="E29" s="122"/>
      <c r="F29" s="122"/>
      <c r="G29" s="122"/>
      <c r="H29" s="122"/>
      <c r="I29" s="122"/>
      <c r="J29" s="122"/>
      <c r="K29" s="122"/>
      <c r="L29" s="122"/>
      <c r="M29" s="122"/>
    </row>
    <row r="30" spans="1:13" ht="12" customHeight="1">
      <c r="A30" s="119"/>
      <c r="B30" s="121" t="s">
        <v>134</v>
      </c>
      <c r="C30" s="122"/>
      <c r="D30" s="123"/>
      <c r="E30" s="121" t="s">
        <v>183</v>
      </c>
      <c r="F30" s="122"/>
      <c r="G30" s="123"/>
      <c r="H30" s="121" t="s">
        <v>133</v>
      </c>
      <c r="I30" s="122"/>
      <c r="J30" s="123"/>
      <c r="K30" s="121" t="s">
        <v>182</v>
      </c>
      <c r="L30" s="122"/>
      <c r="M30" s="122"/>
    </row>
    <row r="31" spans="1:13" ht="12" customHeight="1">
      <c r="A31" s="120"/>
      <c r="B31" s="5" t="s">
        <v>161</v>
      </c>
      <c r="C31" s="5" t="s">
        <v>175</v>
      </c>
      <c r="D31" s="5" t="s">
        <v>174</v>
      </c>
      <c r="E31" s="5" t="s">
        <v>161</v>
      </c>
      <c r="F31" s="5" t="s">
        <v>175</v>
      </c>
      <c r="G31" s="5" t="s">
        <v>174</v>
      </c>
      <c r="H31" s="5" t="s">
        <v>161</v>
      </c>
      <c r="I31" s="5" t="s">
        <v>175</v>
      </c>
      <c r="J31" s="27" t="s">
        <v>174</v>
      </c>
      <c r="K31" s="5" t="s">
        <v>161</v>
      </c>
      <c r="L31" s="5" t="s">
        <v>175</v>
      </c>
      <c r="M31" s="27" t="s">
        <v>174</v>
      </c>
    </row>
    <row r="32" spans="1:13" ht="6" customHeight="1">
      <c r="A32" s="33"/>
      <c r="B32" s="51"/>
      <c r="C32" s="17"/>
      <c r="D32" s="17"/>
      <c r="E32" s="31"/>
      <c r="F32" s="31"/>
      <c r="G32" s="31"/>
      <c r="H32" s="31"/>
      <c r="I32" s="31"/>
      <c r="J32" s="31"/>
      <c r="K32" s="31"/>
      <c r="L32" s="31"/>
      <c r="M32" s="31"/>
    </row>
    <row r="33" spans="1:13" ht="9.75" customHeight="1">
      <c r="A33" s="20" t="s">
        <v>161</v>
      </c>
      <c r="B33" s="48">
        <v>2194</v>
      </c>
      <c r="C33" s="47">
        <v>1746</v>
      </c>
      <c r="D33" s="47">
        <v>448</v>
      </c>
      <c r="E33" s="47">
        <v>791</v>
      </c>
      <c r="F33" s="47">
        <v>547</v>
      </c>
      <c r="G33" s="47">
        <v>244</v>
      </c>
      <c r="H33" s="47">
        <v>1651</v>
      </c>
      <c r="I33" s="47">
        <v>1392</v>
      </c>
      <c r="J33" s="47">
        <v>259</v>
      </c>
      <c r="K33" s="47">
        <v>77</v>
      </c>
      <c r="L33" s="47">
        <v>38</v>
      </c>
      <c r="M33" s="47">
        <v>39</v>
      </c>
    </row>
    <row r="34" spans="1:13" ht="9.75" customHeight="1">
      <c r="A34" s="46" t="s">
        <v>179</v>
      </c>
      <c r="B34" s="45">
        <v>1020</v>
      </c>
      <c r="C34" s="44">
        <v>915</v>
      </c>
      <c r="D34" s="44">
        <v>105</v>
      </c>
      <c r="E34" s="44">
        <v>197</v>
      </c>
      <c r="F34" s="44">
        <v>179</v>
      </c>
      <c r="G34" s="44">
        <v>18</v>
      </c>
      <c r="H34" s="44">
        <v>1229</v>
      </c>
      <c r="I34" s="44">
        <v>1073</v>
      </c>
      <c r="J34" s="44">
        <v>156</v>
      </c>
      <c r="K34" s="44">
        <v>11</v>
      </c>
      <c r="L34" s="44">
        <v>7</v>
      </c>
      <c r="M34" s="44">
        <v>4</v>
      </c>
    </row>
    <row r="35" spans="1:13" ht="9.75" customHeight="1">
      <c r="A35" s="46" t="s">
        <v>178</v>
      </c>
      <c r="B35" s="45">
        <v>144</v>
      </c>
      <c r="C35" s="44">
        <v>112</v>
      </c>
      <c r="D35" s="44">
        <v>32</v>
      </c>
      <c r="E35" s="44">
        <v>96</v>
      </c>
      <c r="F35" s="44">
        <v>71</v>
      </c>
      <c r="G35" s="44">
        <v>25</v>
      </c>
      <c r="H35" s="44">
        <v>188</v>
      </c>
      <c r="I35" s="44">
        <v>155</v>
      </c>
      <c r="J35" s="44">
        <v>33</v>
      </c>
      <c r="K35" s="44">
        <v>1</v>
      </c>
      <c r="L35" s="44">
        <v>0</v>
      </c>
      <c r="M35" s="44">
        <v>1</v>
      </c>
    </row>
    <row r="36" spans="1:13" ht="9.75" customHeight="1">
      <c r="A36" s="46" t="s">
        <v>177</v>
      </c>
      <c r="B36" s="45">
        <v>1030</v>
      </c>
      <c r="C36" s="44">
        <v>719</v>
      </c>
      <c r="D36" s="44">
        <v>311</v>
      </c>
      <c r="E36" s="44">
        <v>498</v>
      </c>
      <c r="F36" s="44">
        <v>297</v>
      </c>
      <c r="G36" s="44">
        <v>201</v>
      </c>
      <c r="H36" s="44">
        <v>234</v>
      </c>
      <c r="I36" s="44">
        <v>164</v>
      </c>
      <c r="J36" s="44">
        <v>70</v>
      </c>
      <c r="K36" s="44">
        <v>65</v>
      </c>
      <c r="L36" s="44">
        <v>31</v>
      </c>
      <c r="M36" s="44">
        <v>34</v>
      </c>
    </row>
    <row r="37" spans="1:13" ht="6" customHeight="1">
      <c r="A37" s="19"/>
      <c r="B37" s="41"/>
      <c r="C37" s="40"/>
      <c r="D37" s="40"/>
      <c r="E37" s="40"/>
      <c r="F37" s="40"/>
      <c r="G37" s="40"/>
      <c r="H37" s="40"/>
      <c r="I37" s="40"/>
      <c r="J37" s="40"/>
      <c r="K37" s="40"/>
      <c r="L37" s="40"/>
      <c r="M37" s="40"/>
    </row>
    <row r="38" spans="1:13" ht="9.75" customHeight="1">
      <c r="A38" s="20" t="s">
        <v>181</v>
      </c>
      <c r="B38" s="48">
        <v>2119</v>
      </c>
      <c r="C38" s="47">
        <v>1710</v>
      </c>
      <c r="D38" s="47">
        <v>409</v>
      </c>
      <c r="E38" s="47">
        <v>723</v>
      </c>
      <c r="F38" s="47">
        <v>529</v>
      </c>
      <c r="G38" s="47">
        <v>194</v>
      </c>
      <c r="H38" s="47">
        <v>1645</v>
      </c>
      <c r="I38" s="47">
        <v>1390</v>
      </c>
      <c r="J38" s="47">
        <v>255</v>
      </c>
      <c r="K38" s="47">
        <v>72</v>
      </c>
      <c r="L38" s="47">
        <v>38</v>
      </c>
      <c r="M38" s="47">
        <v>34</v>
      </c>
    </row>
    <row r="39" spans="1:13" ht="9.75" customHeight="1">
      <c r="A39" s="46" t="s">
        <v>179</v>
      </c>
      <c r="B39" s="45">
        <v>1020</v>
      </c>
      <c r="C39" s="44">
        <v>915</v>
      </c>
      <c r="D39" s="44">
        <v>105</v>
      </c>
      <c r="E39" s="44">
        <v>197</v>
      </c>
      <c r="F39" s="44">
        <v>179</v>
      </c>
      <c r="G39" s="44">
        <v>18</v>
      </c>
      <c r="H39" s="44">
        <v>1229</v>
      </c>
      <c r="I39" s="44">
        <v>1073</v>
      </c>
      <c r="J39" s="44">
        <v>156</v>
      </c>
      <c r="K39" s="44">
        <v>11</v>
      </c>
      <c r="L39" s="44">
        <v>7</v>
      </c>
      <c r="M39" s="44">
        <v>4</v>
      </c>
    </row>
    <row r="40" spans="1:13" ht="9.75" customHeight="1">
      <c r="A40" s="46" t="s">
        <v>178</v>
      </c>
      <c r="B40" s="45">
        <v>141</v>
      </c>
      <c r="C40" s="44">
        <v>112</v>
      </c>
      <c r="D40" s="44">
        <v>29</v>
      </c>
      <c r="E40" s="44">
        <v>89</v>
      </c>
      <c r="F40" s="44">
        <v>71</v>
      </c>
      <c r="G40" s="44">
        <v>18</v>
      </c>
      <c r="H40" s="44">
        <v>186</v>
      </c>
      <c r="I40" s="44">
        <v>155</v>
      </c>
      <c r="J40" s="44">
        <v>31</v>
      </c>
      <c r="K40" s="44">
        <v>0</v>
      </c>
      <c r="L40" s="44">
        <v>0</v>
      </c>
      <c r="M40" s="44">
        <v>0</v>
      </c>
    </row>
    <row r="41" spans="1:13" ht="9.75" customHeight="1">
      <c r="A41" s="46" t="s">
        <v>177</v>
      </c>
      <c r="B41" s="45">
        <v>958</v>
      </c>
      <c r="C41" s="44">
        <v>683</v>
      </c>
      <c r="D41" s="44">
        <v>275</v>
      </c>
      <c r="E41" s="44">
        <v>437</v>
      </c>
      <c r="F41" s="44">
        <v>279</v>
      </c>
      <c r="G41" s="44">
        <v>158</v>
      </c>
      <c r="H41" s="44">
        <v>230</v>
      </c>
      <c r="I41" s="44">
        <v>162</v>
      </c>
      <c r="J41" s="44">
        <v>68</v>
      </c>
      <c r="K41" s="44">
        <v>61</v>
      </c>
      <c r="L41" s="44">
        <v>31</v>
      </c>
      <c r="M41" s="44">
        <v>30</v>
      </c>
    </row>
    <row r="42" spans="1:13" ht="6" customHeight="1">
      <c r="A42" s="19"/>
      <c r="B42" s="41"/>
      <c r="C42" s="40"/>
      <c r="D42" s="40"/>
      <c r="E42" s="40"/>
      <c r="F42" s="40"/>
      <c r="G42" s="40"/>
      <c r="H42" s="40"/>
      <c r="I42" s="40"/>
      <c r="J42" s="40"/>
      <c r="K42" s="40"/>
      <c r="L42" s="40"/>
      <c r="M42" s="40"/>
    </row>
    <row r="43" spans="1:13" ht="9.75" customHeight="1">
      <c r="A43" s="49" t="s">
        <v>180</v>
      </c>
      <c r="B43" s="48">
        <v>75</v>
      </c>
      <c r="C43" s="47">
        <v>36</v>
      </c>
      <c r="D43" s="47">
        <v>39</v>
      </c>
      <c r="E43" s="47">
        <v>68</v>
      </c>
      <c r="F43" s="47">
        <v>18</v>
      </c>
      <c r="G43" s="47">
        <v>50</v>
      </c>
      <c r="H43" s="47">
        <v>6</v>
      </c>
      <c r="I43" s="47">
        <v>2</v>
      </c>
      <c r="J43" s="47">
        <v>4</v>
      </c>
      <c r="K43" s="47">
        <v>5</v>
      </c>
      <c r="L43" s="47">
        <v>0</v>
      </c>
      <c r="M43" s="47">
        <v>5</v>
      </c>
    </row>
    <row r="44" spans="1:13" ht="9.75" customHeight="1">
      <c r="A44" s="46" t="s">
        <v>179</v>
      </c>
      <c r="B44" s="45">
        <v>0</v>
      </c>
      <c r="C44" s="44">
        <v>0</v>
      </c>
      <c r="D44" s="44">
        <v>0</v>
      </c>
      <c r="E44" s="44">
        <v>0</v>
      </c>
      <c r="F44" s="44">
        <v>0</v>
      </c>
      <c r="G44" s="44">
        <v>0</v>
      </c>
      <c r="H44" s="44">
        <v>0</v>
      </c>
      <c r="I44" s="44">
        <v>0</v>
      </c>
      <c r="J44" s="44">
        <v>0</v>
      </c>
      <c r="K44" s="44">
        <v>0</v>
      </c>
      <c r="L44" s="44">
        <v>0</v>
      </c>
      <c r="M44" s="44">
        <v>0</v>
      </c>
    </row>
    <row r="45" spans="1:13" ht="9.75" customHeight="1">
      <c r="A45" s="46" t="s">
        <v>178</v>
      </c>
      <c r="B45" s="45">
        <v>3</v>
      </c>
      <c r="C45" s="44">
        <v>0</v>
      </c>
      <c r="D45" s="44">
        <v>3</v>
      </c>
      <c r="E45" s="44">
        <v>7</v>
      </c>
      <c r="F45" s="44">
        <v>0</v>
      </c>
      <c r="G45" s="44">
        <v>7</v>
      </c>
      <c r="H45" s="44">
        <v>2</v>
      </c>
      <c r="I45" s="44">
        <v>0</v>
      </c>
      <c r="J45" s="44">
        <v>2</v>
      </c>
      <c r="K45" s="44">
        <v>1</v>
      </c>
      <c r="L45" s="44">
        <v>0</v>
      </c>
      <c r="M45" s="44">
        <v>1</v>
      </c>
    </row>
    <row r="46" spans="1:13" ht="9.75" customHeight="1">
      <c r="A46" s="46" t="s">
        <v>177</v>
      </c>
      <c r="B46" s="45">
        <v>72</v>
      </c>
      <c r="C46" s="44">
        <v>36</v>
      </c>
      <c r="D46" s="44">
        <v>36</v>
      </c>
      <c r="E46" s="44">
        <v>61</v>
      </c>
      <c r="F46" s="44">
        <v>18</v>
      </c>
      <c r="G46" s="44">
        <v>43</v>
      </c>
      <c r="H46" s="44">
        <v>4</v>
      </c>
      <c r="I46" s="44">
        <v>2</v>
      </c>
      <c r="J46" s="44">
        <v>2</v>
      </c>
      <c r="K46" s="44">
        <v>4</v>
      </c>
      <c r="L46" s="44">
        <v>0</v>
      </c>
      <c r="M46" s="44">
        <v>4</v>
      </c>
    </row>
    <row r="47" spans="1:13" ht="6" customHeight="1">
      <c r="A47" s="29"/>
      <c r="B47" s="30"/>
      <c r="C47" s="29"/>
      <c r="D47" s="29"/>
      <c r="E47" s="29"/>
      <c r="F47" s="29"/>
      <c r="G47" s="29"/>
      <c r="H47" s="29"/>
      <c r="I47" s="29"/>
      <c r="J47" s="29"/>
      <c r="K47" s="29"/>
      <c r="L47" s="29"/>
      <c r="M47" s="29"/>
    </row>
    <row r="48" spans="1:13" ht="12" customHeight="1">
      <c r="A48" s="118" t="s">
        <v>163</v>
      </c>
      <c r="B48" s="105" t="s">
        <v>176</v>
      </c>
      <c r="C48" s="106"/>
      <c r="D48" s="106"/>
      <c r="E48" s="105" t="s">
        <v>158</v>
      </c>
      <c r="F48" s="106"/>
      <c r="G48" s="106"/>
      <c r="H48" s="106"/>
      <c r="I48" s="106"/>
      <c r="J48" s="106"/>
      <c r="K48" s="106"/>
      <c r="L48" s="106"/>
      <c r="M48" s="106"/>
    </row>
    <row r="49" spans="1:13" ht="12" customHeight="1">
      <c r="A49" s="119"/>
      <c r="B49" s="121" t="s">
        <v>157</v>
      </c>
      <c r="C49" s="122"/>
      <c r="D49" s="123"/>
      <c r="E49" s="124" t="s">
        <v>151</v>
      </c>
      <c r="F49" s="126" t="s">
        <v>175</v>
      </c>
      <c r="G49" s="118" t="s">
        <v>174</v>
      </c>
      <c r="H49" s="133" t="s">
        <v>155</v>
      </c>
      <c r="I49" s="133"/>
      <c r="J49" s="133"/>
      <c r="K49" s="133"/>
      <c r="L49" s="133"/>
      <c r="M49" s="121"/>
    </row>
    <row r="50" spans="1:13" ht="12" customHeight="1">
      <c r="A50" s="120"/>
      <c r="B50" s="5" t="s">
        <v>161</v>
      </c>
      <c r="C50" s="5" t="s">
        <v>175</v>
      </c>
      <c r="D50" s="5" t="s">
        <v>174</v>
      </c>
      <c r="E50" s="125"/>
      <c r="F50" s="127"/>
      <c r="G50" s="120"/>
      <c r="H50" s="133" t="s">
        <v>151</v>
      </c>
      <c r="I50" s="133"/>
      <c r="J50" s="134" t="s">
        <v>150</v>
      </c>
      <c r="K50" s="134"/>
      <c r="L50" s="134" t="s">
        <v>149</v>
      </c>
      <c r="M50" s="105"/>
    </row>
    <row r="51" spans="1:13" ht="6" customHeight="1">
      <c r="A51" s="33"/>
      <c r="B51" s="32"/>
      <c r="C51" s="31"/>
      <c r="D51" s="31"/>
      <c r="E51" s="31"/>
      <c r="F51" s="31"/>
      <c r="G51" s="31"/>
      <c r="H51" s="31"/>
    </row>
    <row r="52" spans="1:13" s="11" customFormat="1" ht="9.75" customHeight="1">
      <c r="A52" s="20" t="s">
        <v>173</v>
      </c>
      <c r="B52" s="48">
        <v>447</v>
      </c>
      <c r="C52" s="47">
        <v>345</v>
      </c>
      <c r="D52" s="47">
        <v>102</v>
      </c>
      <c r="E52" s="47">
        <v>12079</v>
      </c>
      <c r="F52" s="47">
        <v>8380</v>
      </c>
      <c r="G52" s="47">
        <v>3699</v>
      </c>
      <c r="H52" s="47"/>
      <c r="I52" s="47">
        <v>944</v>
      </c>
      <c r="J52" s="47"/>
      <c r="K52" s="47">
        <v>585</v>
      </c>
      <c r="L52" s="47"/>
      <c r="M52" s="47">
        <v>359</v>
      </c>
    </row>
    <row r="53" spans="1:13" ht="9.75" customHeight="1">
      <c r="A53" s="46" t="s">
        <v>170</v>
      </c>
      <c r="B53" s="45">
        <v>121</v>
      </c>
      <c r="C53" s="44">
        <v>103</v>
      </c>
      <c r="D53" s="44">
        <v>18</v>
      </c>
      <c r="E53" s="44">
        <v>2064</v>
      </c>
      <c r="F53" s="44">
        <v>1664</v>
      </c>
      <c r="G53" s="44">
        <v>400</v>
      </c>
      <c r="H53" s="44"/>
      <c r="I53" s="44">
        <v>106</v>
      </c>
      <c r="J53" s="44"/>
      <c r="K53" s="44">
        <v>65</v>
      </c>
      <c r="L53" s="44"/>
      <c r="M53" s="44">
        <v>41</v>
      </c>
    </row>
    <row r="54" spans="1:13" ht="9.75" customHeight="1">
      <c r="A54" s="46" t="s">
        <v>169</v>
      </c>
      <c r="B54" s="45">
        <v>3</v>
      </c>
      <c r="C54" s="44">
        <v>3</v>
      </c>
      <c r="D54" s="44">
        <v>0</v>
      </c>
      <c r="E54" s="44">
        <v>913</v>
      </c>
      <c r="F54" s="44">
        <v>672</v>
      </c>
      <c r="G54" s="44">
        <v>241</v>
      </c>
      <c r="H54" s="44"/>
      <c r="I54" s="44">
        <v>36</v>
      </c>
      <c r="J54" s="44"/>
      <c r="K54" s="44">
        <v>26</v>
      </c>
      <c r="L54" s="44"/>
      <c r="M54" s="44">
        <v>10</v>
      </c>
    </row>
    <row r="55" spans="1:13" ht="9.75" customHeight="1">
      <c r="A55" s="46" t="s">
        <v>168</v>
      </c>
      <c r="B55" s="45">
        <v>323</v>
      </c>
      <c r="C55" s="44">
        <v>239</v>
      </c>
      <c r="D55" s="44">
        <v>84</v>
      </c>
      <c r="E55" s="44">
        <v>9102</v>
      </c>
      <c r="F55" s="44">
        <v>6044</v>
      </c>
      <c r="G55" s="44">
        <v>3058</v>
      </c>
      <c r="H55" s="44"/>
      <c r="I55" s="44">
        <v>802</v>
      </c>
      <c r="J55" s="44"/>
      <c r="K55" s="44">
        <v>494</v>
      </c>
      <c r="L55" s="44"/>
      <c r="M55" s="44">
        <v>308</v>
      </c>
    </row>
    <row r="56" spans="1:13" ht="6" customHeight="1">
      <c r="A56" s="19"/>
      <c r="B56" s="41"/>
      <c r="C56" s="40"/>
      <c r="D56" s="40"/>
      <c r="E56" s="40"/>
      <c r="F56" s="40"/>
      <c r="G56" s="40"/>
      <c r="H56" s="40"/>
    </row>
    <row r="57" spans="1:13" s="11" customFormat="1" ht="9.75" customHeight="1">
      <c r="A57" s="20" t="s">
        <v>172</v>
      </c>
      <c r="B57" s="48">
        <v>441</v>
      </c>
      <c r="C57" s="47">
        <v>341</v>
      </c>
      <c r="D57" s="47">
        <v>100</v>
      </c>
      <c r="E57" s="47">
        <v>11203</v>
      </c>
      <c r="F57" s="47">
        <v>7914</v>
      </c>
      <c r="G57" s="47">
        <v>3289</v>
      </c>
      <c r="H57" s="47"/>
      <c r="I57" s="11">
        <v>888</v>
      </c>
      <c r="K57" s="11">
        <v>553</v>
      </c>
      <c r="M57" s="11">
        <v>335</v>
      </c>
    </row>
    <row r="58" spans="1:13" ht="9.75" customHeight="1">
      <c r="A58" s="46" t="s">
        <v>170</v>
      </c>
      <c r="B58" s="45">
        <v>121</v>
      </c>
      <c r="C58" s="44">
        <v>103</v>
      </c>
      <c r="D58" s="44">
        <v>18</v>
      </c>
      <c r="E58" s="44">
        <v>2064</v>
      </c>
      <c r="F58" s="44">
        <v>1664</v>
      </c>
      <c r="G58" s="44">
        <v>400</v>
      </c>
      <c r="H58" s="44"/>
      <c r="I58" s="8">
        <v>106</v>
      </c>
      <c r="K58" s="8">
        <v>65</v>
      </c>
      <c r="M58" s="8">
        <v>41</v>
      </c>
    </row>
    <row r="59" spans="1:13" ht="9.75" customHeight="1">
      <c r="A59" s="46" t="s">
        <v>169</v>
      </c>
      <c r="B59" s="45">
        <v>3</v>
      </c>
      <c r="C59" s="44">
        <v>3</v>
      </c>
      <c r="D59" s="44">
        <v>0</v>
      </c>
      <c r="E59" s="44">
        <v>834</v>
      </c>
      <c r="F59" s="44">
        <v>623</v>
      </c>
      <c r="G59" s="44">
        <v>211</v>
      </c>
      <c r="H59" s="44"/>
      <c r="I59" s="8">
        <v>36</v>
      </c>
      <c r="K59" s="8">
        <v>26</v>
      </c>
      <c r="M59" s="8">
        <v>10</v>
      </c>
    </row>
    <row r="60" spans="1:13" ht="9.75" customHeight="1">
      <c r="A60" s="46" t="s">
        <v>168</v>
      </c>
      <c r="B60" s="45">
        <v>317</v>
      </c>
      <c r="C60" s="44">
        <v>235</v>
      </c>
      <c r="D60" s="44">
        <v>82</v>
      </c>
      <c r="E60" s="44">
        <v>8305</v>
      </c>
      <c r="F60" s="44">
        <v>5627</v>
      </c>
      <c r="G60" s="44">
        <v>2678</v>
      </c>
      <c r="H60" s="44"/>
      <c r="I60" s="8">
        <v>746</v>
      </c>
      <c r="K60" s="8">
        <v>462</v>
      </c>
      <c r="M60" s="8">
        <v>284</v>
      </c>
    </row>
    <row r="61" spans="1:13" ht="6" customHeight="1">
      <c r="A61" s="19"/>
      <c r="B61" s="41"/>
      <c r="C61" s="40"/>
      <c r="D61" s="40"/>
      <c r="E61" s="40"/>
      <c r="F61" s="40"/>
      <c r="G61" s="40"/>
      <c r="H61" s="40"/>
    </row>
    <row r="62" spans="1:13" s="11" customFormat="1" ht="9.75" customHeight="1">
      <c r="A62" s="49" t="s">
        <v>171</v>
      </c>
      <c r="B62" s="48">
        <v>6</v>
      </c>
      <c r="C62" s="47">
        <v>4</v>
      </c>
      <c r="D62" s="47">
        <v>2</v>
      </c>
      <c r="E62" s="47">
        <v>876</v>
      </c>
      <c r="F62" s="47">
        <v>466</v>
      </c>
      <c r="G62" s="47">
        <v>410</v>
      </c>
      <c r="H62" s="47"/>
      <c r="I62" s="11">
        <v>56</v>
      </c>
      <c r="K62" s="11">
        <v>32</v>
      </c>
      <c r="M62" s="11">
        <v>24</v>
      </c>
    </row>
    <row r="63" spans="1:13" ht="9.75" customHeight="1">
      <c r="A63" s="46" t="s">
        <v>170</v>
      </c>
      <c r="B63" s="45">
        <v>0</v>
      </c>
      <c r="C63" s="44">
        <v>0</v>
      </c>
      <c r="D63" s="44">
        <v>0</v>
      </c>
      <c r="E63" s="44">
        <v>0</v>
      </c>
      <c r="F63" s="44">
        <v>0</v>
      </c>
      <c r="G63" s="44">
        <v>0</v>
      </c>
      <c r="H63" s="44"/>
      <c r="I63" s="44">
        <v>0</v>
      </c>
      <c r="K63" s="44">
        <v>0</v>
      </c>
      <c r="M63" s="44">
        <v>0</v>
      </c>
    </row>
    <row r="64" spans="1:13" ht="9.75" customHeight="1">
      <c r="A64" s="46" t="s">
        <v>169</v>
      </c>
      <c r="B64" s="45">
        <v>0</v>
      </c>
      <c r="C64" s="44">
        <v>0</v>
      </c>
      <c r="D64" s="44">
        <v>0</v>
      </c>
      <c r="E64" s="44">
        <v>79</v>
      </c>
      <c r="F64" s="44">
        <v>49</v>
      </c>
      <c r="G64" s="44">
        <v>30</v>
      </c>
      <c r="H64" s="44"/>
      <c r="I64" s="44">
        <v>0</v>
      </c>
      <c r="K64" s="44">
        <v>0</v>
      </c>
      <c r="M64" s="44">
        <v>0</v>
      </c>
    </row>
    <row r="65" spans="1:13" ht="9.75" customHeight="1">
      <c r="A65" s="46" t="s">
        <v>168</v>
      </c>
      <c r="B65" s="45">
        <v>6</v>
      </c>
      <c r="C65" s="44">
        <v>4</v>
      </c>
      <c r="D65" s="44">
        <v>2</v>
      </c>
      <c r="E65" s="44">
        <v>797</v>
      </c>
      <c r="F65" s="44">
        <v>417</v>
      </c>
      <c r="G65" s="44">
        <v>380</v>
      </c>
      <c r="H65" s="44"/>
      <c r="I65" s="8">
        <v>56</v>
      </c>
      <c r="K65" s="8">
        <v>32</v>
      </c>
      <c r="M65" s="8">
        <v>24</v>
      </c>
    </row>
    <row r="66" spans="1:13" ht="6" customHeight="1">
      <c r="A66" s="29"/>
      <c r="B66" s="30"/>
      <c r="C66" s="29"/>
      <c r="D66" s="29"/>
      <c r="E66" s="29"/>
      <c r="F66" s="29"/>
      <c r="G66" s="29"/>
      <c r="H66" s="29"/>
      <c r="I66" s="29"/>
      <c r="J66" s="29"/>
      <c r="K66" s="29"/>
      <c r="L66" s="29"/>
      <c r="M66" s="29"/>
    </row>
    <row r="67" spans="1:13">
      <c r="A67" s="8" t="s">
        <v>145</v>
      </c>
    </row>
  </sheetData>
  <mergeCells count="25">
    <mergeCell ref="K30:M30"/>
    <mergeCell ref="H50:I50"/>
    <mergeCell ref="J50:K50"/>
    <mergeCell ref="L50:M50"/>
    <mergeCell ref="E49:E50"/>
    <mergeCell ref="F49:F50"/>
    <mergeCell ref="G49:G50"/>
    <mergeCell ref="H49:M49"/>
    <mergeCell ref="E48:M48"/>
    <mergeCell ref="A29:A31"/>
    <mergeCell ref="A48:A50"/>
    <mergeCell ref="E11:G11"/>
    <mergeCell ref="H11:J11"/>
    <mergeCell ref="B49:D49"/>
    <mergeCell ref="B29:M29"/>
    <mergeCell ref="B48:D48"/>
    <mergeCell ref="A10:A12"/>
    <mergeCell ref="B11:B12"/>
    <mergeCell ref="C11:C12"/>
    <mergeCell ref="D11:D12"/>
    <mergeCell ref="B10:M10"/>
    <mergeCell ref="K11:M11"/>
    <mergeCell ref="B30:D30"/>
    <mergeCell ref="E30:G30"/>
    <mergeCell ref="H30:J30"/>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67"/>
  <sheetViews>
    <sheetView zoomScaleNormal="100" workbookViewId="0"/>
  </sheetViews>
  <sheetFormatPr defaultRowHeight="10.5"/>
  <cols>
    <col min="1" max="1" width="8.5703125" style="8" customWidth="1"/>
    <col min="2" max="13" width="7.85546875" style="8" customWidth="1"/>
    <col min="14" max="16384" width="9.140625" style="8"/>
  </cols>
  <sheetData>
    <row r="1" spans="1:13" s="38" customFormat="1" ht="13.5" customHeight="1"/>
    <row r="2" spans="1:13" s="6" customFormat="1" ht="13.5" customHeight="1">
      <c r="A2" s="135" t="s">
        <v>167</v>
      </c>
      <c r="B2" s="135"/>
      <c r="C2" s="135"/>
      <c r="D2" s="135"/>
      <c r="E2" s="135"/>
      <c r="F2" s="135"/>
      <c r="G2" s="135"/>
      <c r="H2" s="135"/>
      <c r="I2" s="135"/>
      <c r="J2" s="135"/>
      <c r="K2" s="135"/>
      <c r="L2" s="135"/>
      <c r="M2" s="135"/>
    </row>
    <row r="3" spans="1:13" s="6" customFormat="1" ht="10.5" customHeight="1">
      <c r="A3" s="42"/>
      <c r="B3" s="42"/>
      <c r="C3" s="42"/>
      <c r="D3" s="42"/>
      <c r="E3" s="42"/>
      <c r="F3" s="42"/>
      <c r="G3" s="42"/>
      <c r="H3" s="42"/>
      <c r="I3" s="42"/>
      <c r="J3" s="42"/>
      <c r="K3" s="42"/>
      <c r="L3" s="42"/>
      <c r="M3" s="42"/>
    </row>
    <row r="4" spans="1:13" s="38" customFormat="1" ht="10.5" customHeight="1">
      <c r="A4" s="55" t="s">
        <v>189</v>
      </c>
      <c r="B4" s="55"/>
      <c r="C4" s="55"/>
      <c r="D4" s="55"/>
      <c r="E4" s="55"/>
      <c r="F4" s="55"/>
      <c r="G4" s="55"/>
      <c r="H4" s="55"/>
      <c r="I4" s="55"/>
      <c r="J4" s="55"/>
      <c r="K4" s="55"/>
      <c r="L4" s="55"/>
      <c r="M4" s="55"/>
    </row>
    <row r="5" spans="1:13" s="38" customFormat="1" ht="10.5" customHeight="1">
      <c r="A5" s="55" t="s">
        <v>188</v>
      </c>
      <c r="B5" s="43"/>
      <c r="C5" s="43"/>
      <c r="D5" s="43"/>
      <c r="E5" s="43"/>
      <c r="F5" s="43"/>
      <c r="G5" s="43"/>
      <c r="H5" s="43"/>
      <c r="I5" s="43"/>
      <c r="J5" s="43"/>
      <c r="K5" s="43"/>
      <c r="L5" s="43"/>
      <c r="M5" s="43"/>
    </row>
    <row r="6" spans="1:13" ht="13.5" customHeight="1"/>
    <row r="7" spans="1:13" ht="13.5" customHeight="1">
      <c r="A7" s="136" t="s">
        <v>165</v>
      </c>
      <c r="B7" s="136"/>
      <c r="C7" s="136"/>
      <c r="D7" s="136"/>
      <c r="E7" s="136"/>
      <c r="F7" s="136"/>
      <c r="G7" s="136"/>
      <c r="H7" s="136"/>
      <c r="I7" s="136"/>
      <c r="J7" s="136"/>
      <c r="K7" s="136"/>
      <c r="L7" s="136"/>
      <c r="M7" s="136"/>
    </row>
    <row r="8" spans="1:13" ht="10.5" customHeight="1">
      <c r="A8" s="7"/>
    </row>
    <row r="9" spans="1:13" ht="10.5" customHeight="1">
      <c r="A9" s="8" t="s">
        <v>141</v>
      </c>
      <c r="B9" s="10"/>
      <c r="C9" s="10"/>
      <c r="D9" s="10"/>
      <c r="E9" s="10"/>
      <c r="F9" s="10"/>
      <c r="G9" s="10"/>
      <c r="H9" s="10"/>
      <c r="I9" s="10"/>
      <c r="J9" s="10"/>
      <c r="M9" s="52" t="s">
        <v>187</v>
      </c>
    </row>
    <row r="10" spans="1:13" ht="12" customHeight="1">
      <c r="A10" s="129" t="s">
        <v>163</v>
      </c>
      <c r="B10" s="121" t="s">
        <v>162</v>
      </c>
      <c r="C10" s="122"/>
      <c r="D10" s="122"/>
      <c r="E10" s="122"/>
      <c r="F10" s="122"/>
      <c r="G10" s="122"/>
      <c r="H10" s="122"/>
      <c r="I10" s="122"/>
      <c r="J10" s="122"/>
      <c r="K10" s="122"/>
      <c r="L10" s="122"/>
      <c r="M10" s="122"/>
    </row>
    <row r="11" spans="1:13" ht="12" customHeight="1">
      <c r="A11" s="130"/>
      <c r="B11" s="124" t="s">
        <v>161</v>
      </c>
      <c r="C11" s="126" t="s">
        <v>150</v>
      </c>
      <c r="D11" s="118" t="s">
        <v>174</v>
      </c>
      <c r="E11" s="121" t="s">
        <v>186</v>
      </c>
      <c r="F11" s="122"/>
      <c r="G11" s="123"/>
      <c r="H11" s="121" t="s">
        <v>185</v>
      </c>
      <c r="I11" s="122"/>
      <c r="J11" s="122"/>
      <c r="K11" s="121" t="s">
        <v>184</v>
      </c>
      <c r="L11" s="122"/>
      <c r="M11" s="122"/>
    </row>
    <row r="12" spans="1:13" ht="12" customHeight="1">
      <c r="A12" s="131"/>
      <c r="B12" s="125"/>
      <c r="C12" s="127"/>
      <c r="D12" s="120"/>
      <c r="E12" s="5" t="s">
        <v>161</v>
      </c>
      <c r="F12" s="5" t="s">
        <v>175</v>
      </c>
      <c r="G12" s="5" t="s">
        <v>174</v>
      </c>
      <c r="H12" s="5" t="s">
        <v>161</v>
      </c>
      <c r="I12" s="5" t="s">
        <v>175</v>
      </c>
      <c r="J12" s="27" t="s">
        <v>174</v>
      </c>
      <c r="K12" s="5" t="s">
        <v>151</v>
      </c>
      <c r="L12" s="5" t="s">
        <v>175</v>
      </c>
      <c r="M12" s="27" t="s">
        <v>174</v>
      </c>
    </row>
    <row r="13" spans="1:13" ht="6" customHeight="1">
      <c r="A13" s="33"/>
      <c r="B13" s="32"/>
      <c r="C13" s="31"/>
      <c r="D13" s="31"/>
      <c r="E13" s="31"/>
      <c r="F13" s="31"/>
      <c r="G13" s="31"/>
      <c r="H13" s="31"/>
      <c r="I13" s="31"/>
      <c r="J13" s="31"/>
      <c r="K13" s="31"/>
      <c r="L13" s="31"/>
      <c r="M13" s="31"/>
    </row>
    <row r="14" spans="1:13" s="11" customFormat="1" ht="9.75" customHeight="1">
      <c r="A14" s="20" t="s">
        <v>161</v>
      </c>
      <c r="B14" s="48">
        <v>8713</v>
      </c>
      <c r="C14" s="47">
        <v>7345</v>
      </c>
      <c r="D14" s="47">
        <v>1368</v>
      </c>
      <c r="E14" s="47">
        <v>31</v>
      </c>
      <c r="F14" s="47">
        <v>30</v>
      </c>
      <c r="G14" s="47">
        <v>1</v>
      </c>
      <c r="H14" s="47">
        <v>34</v>
      </c>
      <c r="I14" s="47">
        <v>33</v>
      </c>
      <c r="J14" s="47">
        <v>1</v>
      </c>
      <c r="K14" s="47">
        <v>4039</v>
      </c>
      <c r="L14" s="47">
        <v>3622</v>
      </c>
      <c r="M14" s="47">
        <v>417</v>
      </c>
    </row>
    <row r="15" spans="1:13" ht="9.75" customHeight="1">
      <c r="A15" s="46" t="s">
        <v>179</v>
      </c>
      <c r="B15" s="45">
        <v>3688</v>
      </c>
      <c r="C15" s="44">
        <v>3352</v>
      </c>
      <c r="D15" s="44">
        <v>336</v>
      </c>
      <c r="E15" s="44">
        <v>3</v>
      </c>
      <c r="F15" s="44">
        <v>3</v>
      </c>
      <c r="G15" s="44">
        <v>0</v>
      </c>
      <c r="H15" s="44">
        <v>9</v>
      </c>
      <c r="I15" s="44">
        <v>9</v>
      </c>
      <c r="J15" s="44">
        <v>0</v>
      </c>
      <c r="K15" s="44">
        <v>1240</v>
      </c>
      <c r="L15" s="44">
        <v>1179</v>
      </c>
      <c r="M15" s="44">
        <v>61</v>
      </c>
    </row>
    <row r="16" spans="1:13" ht="9.75" customHeight="1">
      <c r="A16" s="46" t="s">
        <v>178</v>
      </c>
      <c r="B16" s="45">
        <v>600</v>
      </c>
      <c r="C16" s="44">
        <v>481</v>
      </c>
      <c r="D16" s="44">
        <v>119</v>
      </c>
      <c r="E16" s="44">
        <v>4</v>
      </c>
      <c r="F16" s="44">
        <v>4</v>
      </c>
      <c r="G16" s="44">
        <v>0</v>
      </c>
      <c r="H16" s="44">
        <v>0</v>
      </c>
      <c r="I16" s="44">
        <v>0</v>
      </c>
      <c r="J16" s="44">
        <v>0</v>
      </c>
      <c r="K16" s="44">
        <v>172</v>
      </c>
      <c r="L16" s="44">
        <v>144</v>
      </c>
      <c r="M16" s="44">
        <v>28</v>
      </c>
    </row>
    <row r="17" spans="1:13" ht="9.75" customHeight="1">
      <c r="A17" s="46" t="s">
        <v>177</v>
      </c>
      <c r="B17" s="45">
        <v>4425</v>
      </c>
      <c r="C17" s="44">
        <v>3512</v>
      </c>
      <c r="D17" s="44">
        <v>913</v>
      </c>
      <c r="E17" s="44">
        <v>24</v>
      </c>
      <c r="F17" s="44">
        <v>23</v>
      </c>
      <c r="G17" s="44">
        <v>1</v>
      </c>
      <c r="H17" s="44">
        <v>25</v>
      </c>
      <c r="I17" s="44">
        <v>24</v>
      </c>
      <c r="J17" s="44">
        <v>1</v>
      </c>
      <c r="K17" s="44">
        <v>2627</v>
      </c>
      <c r="L17" s="44">
        <v>2299</v>
      </c>
      <c r="M17" s="44">
        <v>328</v>
      </c>
    </row>
    <row r="18" spans="1:13" ht="6" customHeight="1">
      <c r="A18" s="19"/>
      <c r="B18" s="41"/>
      <c r="C18" s="40"/>
      <c r="D18" s="40"/>
      <c r="E18" s="40"/>
      <c r="F18" s="40"/>
      <c r="G18" s="40"/>
      <c r="H18" s="40"/>
      <c r="I18" s="40"/>
      <c r="J18" s="40"/>
      <c r="K18" s="40"/>
      <c r="L18" s="40"/>
      <c r="M18" s="40"/>
    </row>
    <row r="19" spans="1:13" s="12" customFormat="1" ht="9.75" customHeight="1">
      <c r="A19" s="20" t="s">
        <v>181</v>
      </c>
      <c r="B19" s="48">
        <v>8443</v>
      </c>
      <c r="C19" s="47">
        <v>7205</v>
      </c>
      <c r="D19" s="47">
        <v>1238</v>
      </c>
      <c r="E19" s="47">
        <v>24</v>
      </c>
      <c r="F19" s="47">
        <v>23</v>
      </c>
      <c r="G19" s="47">
        <v>1</v>
      </c>
      <c r="H19" s="47">
        <v>32</v>
      </c>
      <c r="I19" s="47">
        <v>32</v>
      </c>
      <c r="J19" s="47">
        <v>0</v>
      </c>
      <c r="K19" s="47">
        <v>3929</v>
      </c>
      <c r="L19" s="47">
        <v>3548</v>
      </c>
      <c r="M19" s="47">
        <v>381</v>
      </c>
    </row>
    <row r="20" spans="1:13" ht="9.75" customHeight="1">
      <c r="A20" s="46" t="s">
        <v>179</v>
      </c>
      <c r="B20" s="45">
        <v>3688</v>
      </c>
      <c r="C20" s="44">
        <v>3352</v>
      </c>
      <c r="D20" s="44">
        <v>336</v>
      </c>
      <c r="E20" s="44">
        <v>3</v>
      </c>
      <c r="F20" s="44">
        <v>3</v>
      </c>
      <c r="G20" s="44">
        <v>0</v>
      </c>
      <c r="H20" s="44">
        <v>9</v>
      </c>
      <c r="I20" s="44">
        <v>9</v>
      </c>
      <c r="J20" s="44">
        <v>0</v>
      </c>
      <c r="K20" s="44">
        <v>1240</v>
      </c>
      <c r="L20" s="44">
        <v>1179</v>
      </c>
      <c r="M20" s="44">
        <v>61</v>
      </c>
    </row>
    <row r="21" spans="1:13" ht="9.75" customHeight="1">
      <c r="A21" s="46" t="s">
        <v>178</v>
      </c>
      <c r="B21" s="45">
        <v>581</v>
      </c>
      <c r="C21" s="44">
        <v>478</v>
      </c>
      <c r="D21" s="44">
        <v>103</v>
      </c>
      <c r="E21" s="44">
        <v>3</v>
      </c>
      <c r="F21" s="44">
        <v>3</v>
      </c>
      <c r="G21" s="44">
        <v>0</v>
      </c>
      <c r="H21" s="44">
        <v>0</v>
      </c>
      <c r="I21" s="44">
        <v>0</v>
      </c>
      <c r="J21" s="44">
        <v>0</v>
      </c>
      <c r="K21" s="44">
        <v>167</v>
      </c>
      <c r="L21" s="44">
        <v>142</v>
      </c>
      <c r="M21" s="44">
        <v>25</v>
      </c>
    </row>
    <row r="22" spans="1:13" ht="9.75" customHeight="1">
      <c r="A22" s="46" t="s">
        <v>177</v>
      </c>
      <c r="B22" s="45">
        <v>4174</v>
      </c>
      <c r="C22" s="44">
        <v>3375</v>
      </c>
      <c r="D22" s="44">
        <v>799</v>
      </c>
      <c r="E22" s="44">
        <v>18</v>
      </c>
      <c r="F22" s="44">
        <v>17</v>
      </c>
      <c r="G22" s="44">
        <v>1</v>
      </c>
      <c r="H22" s="44">
        <v>23</v>
      </c>
      <c r="I22" s="44">
        <v>23</v>
      </c>
      <c r="J22" s="44">
        <v>0</v>
      </c>
      <c r="K22" s="44">
        <v>2522</v>
      </c>
      <c r="L22" s="44">
        <v>2227</v>
      </c>
      <c r="M22" s="44">
        <v>295</v>
      </c>
    </row>
    <row r="23" spans="1:13" ht="6" customHeight="1">
      <c r="A23" s="19"/>
      <c r="B23" s="41"/>
      <c r="C23" s="40"/>
      <c r="D23" s="40"/>
      <c r="E23" s="40"/>
      <c r="F23" s="40"/>
      <c r="G23" s="40"/>
      <c r="H23" s="40"/>
      <c r="I23" s="40"/>
      <c r="J23" s="40"/>
      <c r="K23" s="40"/>
      <c r="L23" s="40"/>
      <c r="M23" s="40"/>
    </row>
    <row r="24" spans="1:13" ht="9.75" customHeight="1">
      <c r="A24" s="49" t="s">
        <v>180</v>
      </c>
      <c r="B24" s="48">
        <v>270</v>
      </c>
      <c r="C24" s="47">
        <v>140</v>
      </c>
      <c r="D24" s="47">
        <v>130</v>
      </c>
      <c r="E24" s="47">
        <v>7</v>
      </c>
      <c r="F24" s="47">
        <v>7</v>
      </c>
      <c r="G24" s="47">
        <v>0</v>
      </c>
      <c r="H24" s="47">
        <v>2</v>
      </c>
      <c r="I24" s="47">
        <v>1</v>
      </c>
      <c r="J24" s="47">
        <v>1</v>
      </c>
      <c r="K24" s="47">
        <v>110</v>
      </c>
      <c r="L24" s="47">
        <v>74</v>
      </c>
      <c r="M24" s="47">
        <v>36</v>
      </c>
    </row>
    <row r="25" spans="1:13" ht="9.75" customHeight="1">
      <c r="A25" s="46" t="s">
        <v>179</v>
      </c>
      <c r="B25" s="45">
        <v>0</v>
      </c>
      <c r="C25" s="44">
        <v>0</v>
      </c>
      <c r="D25" s="44">
        <v>0</v>
      </c>
      <c r="E25" s="44">
        <v>0</v>
      </c>
      <c r="F25" s="44">
        <v>0</v>
      </c>
      <c r="G25" s="44">
        <v>0</v>
      </c>
      <c r="H25" s="44">
        <v>0</v>
      </c>
      <c r="I25" s="44">
        <v>0</v>
      </c>
      <c r="J25" s="44">
        <v>0</v>
      </c>
      <c r="K25" s="44">
        <v>0</v>
      </c>
      <c r="L25" s="44">
        <v>0</v>
      </c>
      <c r="M25" s="44">
        <v>0</v>
      </c>
    </row>
    <row r="26" spans="1:13" ht="9.75" customHeight="1">
      <c r="A26" s="46" t="s">
        <v>178</v>
      </c>
      <c r="B26" s="45">
        <v>19</v>
      </c>
      <c r="C26" s="44">
        <v>3</v>
      </c>
      <c r="D26" s="44">
        <v>16</v>
      </c>
      <c r="E26" s="44">
        <v>1</v>
      </c>
      <c r="F26" s="44">
        <v>1</v>
      </c>
      <c r="G26" s="44">
        <v>0</v>
      </c>
      <c r="H26" s="44">
        <v>0</v>
      </c>
      <c r="I26" s="44">
        <v>0</v>
      </c>
      <c r="J26" s="44">
        <v>0</v>
      </c>
      <c r="K26" s="44">
        <v>5</v>
      </c>
      <c r="L26" s="44">
        <v>2</v>
      </c>
      <c r="M26" s="44">
        <v>3</v>
      </c>
    </row>
    <row r="27" spans="1:13" ht="9.75" customHeight="1">
      <c r="A27" s="46" t="s">
        <v>177</v>
      </c>
      <c r="B27" s="45">
        <v>251</v>
      </c>
      <c r="C27" s="44">
        <v>137</v>
      </c>
      <c r="D27" s="44">
        <v>114</v>
      </c>
      <c r="E27" s="44">
        <v>6</v>
      </c>
      <c r="F27" s="44">
        <v>6</v>
      </c>
      <c r="G27" s="44">
        <v>0</v>
      </c>
      <c r="H27" s="44">
        <v>2</v>
      </c>
      <c r="I27" s="44">
        <v>1</v>
      </c>
      <c r="J27" s="44">
        <v>1</v>
      </c>
      <c r="K27" s="44">
        <v>105</v>
      </c>
      <c r="L27" s="44">
        <v>72</v>
      </c>
      <c r="M27" s="44">
        <v>33</v>
      </c>
    </row>
    <row r="28" spans="1:13" ht="6" customHeight="1">
      <c r="A28" s="29"/>
      <c r="B28" s="30"/>
      <c r="C28" s="29"/>
      <c r="D28" s="29"/>
      <c r="E28" s="29"/>
      <c r="F28" s="29"/>
      <c r="G28" s="29"/>
      <c r="H28" s="29"/>
      <c r="I28" s="29"/>
      <c r="J28" s="29"/>
      <c r="K28" s="29"/>
      <c r="L28" s="29"/>
      <c r="M28" s="29"/>
    </row>
    <row r="29" spans="1:13" ht="12" customHeight="1">
      <c r="A29" s="118" t="s">
        <v>163</v>
      </c>
      <c r="B29" s="121" t="s">
        <v>160</v>
      </c>
      <c r="C29" s="122"/>
      <c r="D29" s="122"/>
      <c r="E29" s="122"/>
      <c r="F29" s="122"/>
      <c r="G29" s="122"/>
      <c r="H29" s="122"/>
      <c r="I29" s="122"/>
      <c r="J29" s="122"/>
      <c r="K29" s="122"/>
      <c r="L29" s="122"/>
      <c r="M29" s="122"/>
    </row>
    <row r="30" spans="1:13" ht="12" customHeight="1">
      <c r="A30" s="119"/>
      <c r="B30" s="121" t="s">
        <v>134</v>
      </c>
      <c r="C30" s="122"/>
      <c r="D30" s="123"/>
      <c r="E30" s="121" t="s">
        <v>183</v>
      </c>
      <c r="F30" s="122"/>
      <c r="G30" s="123"/>
      <c r="H30" s="121" t="s">
        <v>133</v>
      </c>
      <c r="I30" s="122"/>
      <c r="J30" s="123"/>
      <c r="K30" s="121" t="s">
        <v>182</v>
      </c>
      <c r="L30" s="122"/>
      <c r="M30" s="122"/>
    </row>
    <row r="31" spans="1:13" ht="12" customHeight="1">
      <c r="A31" s="120"/>
      <c r="B31" s="5" t="s">
        <v>161</v>
      </c>
      <c r="C31" s="5" t="s">
        <v>175</v>
      </c>
      <c r="D31" s="5" t="s">
        <v>174</v>
      </c>
      <c r="E31" s="5" t="s">
        <v>161</v>
      </c>
      <c r="F31" s="5" t="s">
        <v>175</v>
      </c>
      <c r="G31" s="5" t="s">
        <v>174</v>
      </c>
      <c r="H31" s="5" t="s">
        <v>161</v>
      </c>
      <c r="I31" s="5" t="s">
        <v>175</v>
      </c>
      <c r="J31" s="27" t="s">
        <v>174</v>
      </c>
      <c r="K31" s="5" t="s">
        <v>161</v>
      </c>
      <c r="L31" s="5" t="s">
        <v>175</v>
      </c>
      <c r="M31" s="27" t="s">
        <v>174</v>
      </c>
    </row>
    <row r="32" spans="1:13" ht="6" customHeight="1">
      <c r="A32" s="33"/>
      <c r="B32" s="51"/>
      <c r="C32" s="17"/>
      <c r="D32" s="17"/>
      <c r="E32" s="31"/>
      <c r="F32" s="31"/>
      <c r="G32" s="31"/>
      <c r="H32" s="31"/>
      <c r="I32" s="31"/>
      <c r="J32" s="31"/>
      <c r="K32" s="31"/>
      <c r="L32" s="31"/>
      <c r="M32" s="31"/>
    </row>
    <row r="33" spans="1:13" ht="9.75" customHeight="1">
      <c r="A33" s="20" t="s">
        <v>161</v>
      </c>
      <c r="B33" s="48">
        <v>2124</v>
      </c>
      <c r="C33" s="47">
        <v>1703</v>
      </c>
      <c r="D33" s="47">
        <v>421</v>
      </c>
      <c r="E33" s="47">
        <v>819</v>
      </c>
      <c r="F33" s="47">
        <v>570</v>
      </c>
      <c r="G33" s="47">
        <v>249</v>
      </c>
      <c r="H33" s="47">
        <v>1586</v>
      </c>
      <c r="I33" s="47">
        <v>1343</v>
      </c>
      <c r="J33" s="47">
        <v>243</v>
      </c>
      <c r="K33" s="47">
        <v>80</v>
      </c>
      <c r="L33" s="47">
        <v>44</v>
      </c>
      <c r="M33" s="47">
        <v>36</v>
      </c>
    </row>
    <row r="34" spans="1:13" ht="9.75" customHeight="1">
      <c r="A34" s="46" t="s">
        <v>179</v>
      </c>
      <c r="B34" s="45">
        <v>992</v>
      </c>
      <c r="C34" s="44">
        <v>896</v>
      </c>
      <c r="D34" s="44">
        <v>96</v>
      </c>
      <c r="E34" s="44">
        <v>198</v>
      </c>
      <c r="F34" s="44">
        <v>177</v>
      </c>
      <c r="G34" s="44">
        <v>21</v>
      </c>
      <c r="H34" s="44">
        <v>1229</v>
      </c>
      <c r="I34" s="44">
        <v>1078</v>
      </c>
      <c r="J34" s="44">
        <v>151</v>
      </c>
      <c r="K34" s="44">
        <v>17</v>
      </c>
      <c r="L34" s="44">
        <v>10</v>
      </c>
      <c r="M34" s="44">
        <v>7</v>
      </c>
    </row>
    <row r="35" spans="1:13" ht="9.75" customHeight="1">
      <c r="A35" s="46" t="s">
        <v>178</v>
      </c>
      <c r="B35" s="45">
        <v>144</v>
      </c>
      <c r="C35" s="44">
        <v>113</v>
      </c>
      <c r="D35" s="44">
        <v>31</v>
      </c>
      <c r="E35" s="44">
        <v>99</v>
      </c>
      <c r="F35" s="44">
        <v>72</v>
      </c>
      <c r="G35" s="44">
        <v>27</v>
      </c>
      <c r="H35" s="44">
        <v>180</v>
      </c>
      <c r="I35" s="44">
        <v>148</v>
      </c>
      <c r="J35" s="44">
        <v>32</v>
      </c>
      <c r="K35" s="44">
        <v>1</v>
      </c>
      <c r="L35" s="44">
        <v>0</v>
      </c>
      <c r="M35" s="44">
        <v>1</v>
      </c>
    </row>
    <row r="36" spans="1:13" ht="9.75" customHeight="1">
      <c r="A36" s="46" t="s">
        <v>177</v>
      </c>
      <c r="B36" s="45">
        <v>988</v>
      </c>
      <c r="C36" s="44">
        <v>694</v>
      </c>
      <c r="D36" s="44">
        <v>294</v>
      </c>
      <c r="E36" s="44">
        <v>522</v>
      </c>
      <c r="F36" s="44">
        <v>321</v>
      </c>
      <c r="G36" s="44">
        <v>201</v>
      </c>
      <c r="H36" s="44">
        <v>177</v>
      </c>
      <c r="I36" s="44">
        <v>117</v>
      </c>
      <c r="J36" s="44">
        <v>60</v>
      </c>
      <c r="K36" s="44">
        <v>62</v>
      </c>
      <c r="L36" s="44">
        <v>34</v>
      </c>
      <c r="M36" s="44">
        <v>28</v>
      </c>
    </row>
    <row r="37" spans="1:13" ht="6" customHeight="1">
      <c r="A37" s="19"/>
      <c r="B37" s="41"/>
      <c r="C37" s="40"/>
      <c r="D37" s="40"/>
      <c r="E37" s="40"/>
      <c r="F37" s="40"/>
      <c r="G37" s="40"/>
      <c r="H37" s="40"/>
      <c r="I37" s="40"/>
      <c r="J37" s="40"/>
      <c r="K37" s="40"/>
      <c r="L37" s="40"/>
      <c r="M37" s="40"/>
    </row>
    <row r="38" spans="1:13" ht="9.75" customHeight="1">
      <c r="A38" s="20" t="s">
        <v>181</v>
      </c>
      <c r="B38" s="48">
        <v>2052</v>
      </c>
      <c r="C38" s="47">
        <v>1668</v>
      </c>
      <c r="D38" s="47">
        <v>384</v>
      </c>
      <c r="E38" s="47">
        <v>751</v>
      </c>
      <c r="F38" s="47">
        <v>548</v>
      </c>
      <c r="G38" s="47">
        <v>203</v>
      </c>
      <c r="H38" s="47">
        <v>1580</v>
      </c>
      <c r="I38" s="47">
        <v>1342</v>
      </c>
      <c r="J38" s="47">
        <v>238</v>
      </c>
      <c r="K38" s="47">
        <v>75</v>
      </c>
      <c r="L38" s="47">
        <v>44</v>
      </c>
      <c r="M38" s="47">
        <v>31</v>
      </c>
    </row>
    <row r="39" spans="1:13" ht="9.75" customHeight="1">
      <c r="A39" s="46" t="s">
        <v>179</v>
      </c>
      <c r="B39" s="45">
        <v>992</v>
      </c>
      <c r="C39" s="44">
        <v>896</v>
      </c>
      <c r="D39" s="44">
        <v>96</v>
      </c>
      <c r="E39" s="44">
        <v>198</v>
      </c>
      <c r="F39" s="44">
        <v>177</v>
      </c>
      <c r="G39" s="44">
        <v>21</v>
      </c>
      <c r="H39" s="44">
        <v>1229</v>
      </c>
      <c r="I39" s="44">
        <v>1078</v>
      </c>
      <c r="J39" s="44">
        <v>151</v>
      </c>
      <c r="K39" s="44">
        <v>17</v>
      </c>
      <c r="L39" s="44">
        <v>10</v>
      </c>
      <c r="M39" s="44">
        <v>7</v>
      </c>
    </row>
    <row r="40" spans="1:13" ht="9.75" customHeight="1">
      <c r="A40" s="46" t="s">
        <v>178</v>
      </c>
      <c r="B40" s="45">
        <v>141</v>
      </c>
      <c r="C40" s="44">
        <v>113</v>
      </c>
      <c r="D40" s="44">
        <v>28</v>
      </c>
      <c r="E40" s="44">
        <v>92</v>
      </c>
      <c r="F40" s="44">
        <v>72</v>
      </c>
      <c r="G40" s="44">
        <v>20</v>
      </c>
      <c r="H40" s="44">
        <v>178</v>
      </c>
      <c r="I40" s="44">
        <v>148</v>
      </c>
      <c r="J40" s="44">
        <v>30</v>
      </c>
      <c r="K40" s="44">
        <v>0</v>
      </c>
      <c r="L40" s="44">
        <v>0</v>
      </c>
      <c r="M40" s="44">
        <v>0</v>
      </c>
    </row>
    <row r="41" spans="1:13" ht="9.75" customHeight="1">
      <c r="A41" s="46" t="s">
        <v>177</v>
      </c>
      <c r="B41" s="45">
        <v>919</v>
      </c>
      <c r="C41" s="44">
        <v>659</v>
      </c>
      <c r="D41" s="44">
        <v>260</v>
      </c>
      <c r="E41" s="44">
        <v>461</v>
      </c>
      <c r="F41" s="44">
        <v>299</v>
      </c>
      <c r="G41" s="44">
        <v>162</v>
      </c>
      <c r="H41" s="44">
        <v>173</v>
      </c>
      <c r="I41" s="44">
        <v>116</v>
      </c>
      <c r="J41" s="44">
        <v>57</v>
      </c>
      <c r="K41" s="44">
        <v>58</v>
      </c>
      <c r="L41" s="44">
        <v>34</v>
      </c>
      <c r="M41" s="44">
        <v>24</v>
      </c>
    </row>
    <row r="42" spans="1:13" ht="6" customHeight="1">
      <c r="A42" s="19"/>
      <c r="B42" s="41"/>
      <c r="C42" s="40"/>
      <c r="D42" s="40"/>
      <c r="E42" s="40"/>
      <c r="F42" s="40"/>
      <c r="G42" s="40"/>
      <c r="H42" s="40"/>
      <c r="I42" s="40"/>
      <c r="J42" s="40"/>
      <c r="K42" s="40"/>
      <c r="L42" s="40"/>
      <c r="M42" s="40"/>
    </row>
    <row r="43" spans="1:13" ht="9.75" customHeight="1">
      <c r="A43" s="49" t="s">
        <v>180</v>
      </c>
      <c r="B43" s="48">
        <v>72</v>
      </c>
      <c r="C43" s="47">
        <v>35</v>
      </c>
      <c r="D43" s="47">
        <v>37</v>
      </c>
      <c r="E43" s="47">
        <v>68</v>
      </c>
      <c r="F43" s="47">
        <v>22</v>
      </c>
      <c r="G43" s="47">
        <v>46</v>
      </c>
      <c r="H43" s="47">
        <v>6</v>
      </c>
      <c r="I43" s="47">
        <v>1</v>
      </c>
      <c r="J43" s="47">
        <v>5</v>
      </c>
      <c r="K43" s="47">
        <v>5</v>
      </c>
      <c r="L43" s="47">
        <v>0</v>
      </c>
      <c r="M43" s="47">
        <v>5</v>
      </c>
    </row>
    <row r="44" spans="1:13" ht="9.75" customHeight="1">
      <c r="A44" s="46" t="s">
        <v>179</v>
      </c>
      <c r="B44" s="45">
        <v>0</v>
      </c>
      <c r="C44" s="44">
        <v>0</v>
      </c>
      <c r="D44" s="44">
        <v>0</v>
      </c>
      <c r="E44" s="44">
        <v>0</v>
      </c>
      <c r="F44" s="44">
        <v>0</v>
      </c>
      <c r="G44" s="44">
        <v>0</v>
      </c>
      <c r="H44" s="44">
        <v>0</v>
      </c>
      <c r="I44" s="44">
        <v>0</v>
      </c>
      <c r="J44" s="44">
        <v>0</v>
      </c>
      <c r="K44" s="44">
        <v>0</v>
      </c>
      <c r="L44" s="44">
        <v>0</v>
      </c>
      <c r="M44" s="44">
        <v>0</v>
      </c>
    </row>
    <row r="45" spans="1:13" ht="9.75" customHeight="1">
      <c r="A45" s="46" t="s">
        <v>178</v>
      </c>
      <c r="B45" s="45">
        <v>3</v>
      </c>
      <c r="C45" s="44">
        <v>0</v>
      </c>
      <c r="D45" s="44">
        <v>3</v>
      </c>
      <c r="E45" s="44">
        <v>7</v>
      </c>
      <c r="F45" s="44">
        <v>0</v>
      </c>
      <c r="G45" s="44">
        <v>7</v>
      </c>
      <c r="H45" s="44">
        <v>2</v>
      </c>
      <c r="I45" s="44">
        <v>0</v>
      </c>
      <c r="J45" s="44">
        <v>2</v>
      </c>
      <c r="K45" s="44">
        <v>1</v>
      </c>
      <c r="L45" s="44">
        <v>0</v>
      </c>
      <c r="M45" s="44">
        <v>1</v>
      </c>
    </row>
    <row r="46" spans="1:13" ht="9.75" customHeight="1">
      <c r="A46" s="46" t="s">
        <v>177</v>
      </c>
      <c r="B46" s="45">
        <v>69</v>
      </c>
      <c r="C46" s="44">
        <v>35</v>
      </c>
      <c r="D46" s="44">
        <v>34</v>
      </c>
      <c r="E46" s="44">
        <v>61</v>
      </c>
      <c r="F46" s="44">
        <v>22</v>
      </c>
      <c r="G46" s="44">
        <v>39</v>
      </c>
      <c r="H46" s="44">
        <v>4</v>
      </c>
      <c r="I46" s="44">
        <v>1</v>
      </c>
      <c r="J46" s="44">
        <v>3</v>
      </c>
      <c r="K46" s="44">
        <v>4</v>
      </c>
      <c r="L46" s="44">
        <v>0</v>
      </c>
      <c r="M46" s="44">
        <v>4</v>
      </c>
    </row>
    <row r="47" spans="1:13" ht="6" customHeight="1">
      <c r="A47" s="29"/>
      <c r="B47" s="30"/>
      <c r="C47" s="29"/>
      <c r="D47" s="29"/>
      <c r="E47" s="29"/>
      <c r="F47" s="29"/>
      <c r="G47" s="29"/>
      <c r="H47" s="29"/>
      <c r="I47" s="29"/>
      <c r="J47" s="29"/>
      <c r="K47" s="29"/>
      <c r="L47" s="29"/>
      <c r="M47" s="29"/>
    </row>
    <row r="48" spans="1:13" ht="12" customHeight="1">
      <c r="A48" s="118" t="s">
        <v>163</v>
      </c>
      <c r="B48" s="105" t="s">
        <v>176</v>
      </c>
      <c r="C48" s="106"/>
      <c r="D48" s="106"/>
      <c r="E48" s="105" t="s">
        <v>158</v>
      </c>
      <c r="F48" s="106"/>
      <c r="G48" s="106"/>
      <c r="H48" s="106"/>
      <c r="I48" s="106"/>
      <c r="J48" s="106"/>
      <c r="K48" s="106"/>
      <c r="L48" s="106"/>
      <c r="M48" s="106"/>
    </row>
    <row r="49" spans="1:13" ht="12" customHeight="1">
      <c r="A49" s="119"/>
      <c r="B49" s="121" t="s">
        <v>157</v>
      </c>
      <c r="C49" s="122"/>
      <c r="D49" s="123"/>
      <c r="E49" s="124" t="s">
        <v>151</v>
      </c>
      <c r="F49" s="126" t="s">
        <v>175</v>
      </c>
      <c r="G49" s="118" t="s">
        <v>174</v>
      </c>
      <c r="H49" s="133" t="s">
        <v>155</v>
      </c>
      <c r="I49" s="133"/>
      <c r="J49" s="133"/>
      <c r="K49" s="133"/>
      <c r="L49" s="133"/>
      <c r="M49" s="121"/>
    </row>
    <row r="50" spans="1:13" ht="12" customHeight="1">
      <c r="A50" s="120"/>
      <c r="B50" s="5" t="s">
        <v>161</v>
      </c>
      <c r="C50" s="5" t="s">
        <v>175</v>
      </c>
      <c r="D50" s="5" t="s">
        <v>174</v>
      </c>
      <c r="E50" s="125"/>
      <c r="F50" s="127"/>
      <c r="G50" s="120"/>
      <c r="H50" s="133" t="s">
        <v>151</v>
      </c>
      <c r="I50" s="133"/>
      <c r="J50" s="134" t="s">
        <v>150</v>
      </c>
      <c r="K50" s="134"/>
      <c r="L50" s="134" t="s">
        <v>149</v>
      </c>
      <c r="M50" s="105"/>
    </row>
    <row r="51" spans="1:13" ht="6" customHeight="1">
      <c r="A51" s="33"/>
      <c r="B51" s="32"/>
      <c r="C51" s="31"/>
      <c r="D51" s="31"/>
      <c r="E51" s="31"/>
      <c r="F51" s="31"/>
      <c r="G51" s="31"/>
      <c r="H51" s="31"/>
    </row>
    <row r="52" spans="1:13" s="11" customFormat="1" ht="9.75" customHeight="1">
      <c r="A52" s="20" t="s">
        <v>173</v>
      </c>
      <c r="B52" s="48">
        <v>406</v>
      </c>
      <c r="C52" s="47">
        <v>318</v>
      </c>
      <c r="D52" s="47">
        <v>88</v>
      </c>
      <c r="E52" s="47">
        <v>11634</v>
      </c>
      <c r="F52" s="47">
        <v>8161</v>
      </c>
      <c r="G52" s="47">
        <v>3473</v>
      </c>
      <c r="H52" s="47"/>
      <c r="I52" s="47">
        <v>909</v>
      </c>
      <c r="J52" s="47"/>
      <c r="K52" s="47">
        <v>561</v>
      </c>
      <c r="L52" s="47"/>
      <c r="M52" s="47">
        <v>348</v>
      </c>
    </row>
    <row r="53" spans="1:13" ht="9.75" customHeight="1">
      <c r="A53" s="46" t="s">
        <v>170</v>
      </c>
      <c r="B53" s="45">
        <v>87</v>
      </c>
      <c r="C53" s="44">
        <v>73</v>
      </c>
      <c r="D53" s="44">
        <v>14</v>
      </c>
      <c r="E53" s="44">
        <v>2012</v>
      </c>
      <c r="F53" s="44">
        <v>1634</v>
      </c>
      <c r="G53" s="44">
        <v>378</v>
      </c>
      <c r="H53" s="44"/>
      <c r="I53" s="44">
        <v>106</v>
      </c>
      <c r="J53" s="44"/>
      <c r="K53" s="44">
        <v>65</v>
      </c>
      <c r="L53" s="44"/>
      <c r="M53" s="44">
        <v>41</v>
      </c>
    </row>
    <row r="54" spans="1:13" ht="9.75" customHeight="1">
      <c r="A54" s="46" t="s">
        <v>169</v>
      </c>
      <c r="B54" s="45">
        <v>3</v>
      </c>
      <c r="C54" s="44">
        <v>3</v>
      </c>
      <c r="D54" s="44">
        <v>0</v>
      </c>
      <c r="E54" s="44">
        <v>897</v>
      </c>
      <c r="F54" s="44">
        <v>681</v>
      </c>
      <c r="G54" s="44">
        <v>216</v>
      </c>
      <c r="H54" s="44"/>
      <c r="I54" s="44">
        <v>39</v>
      </c>
      <c r="J54" s="44"/>
      <c r="K54" s="44">
        <v>30</v>
      </c>
      <c r="L54" s="44"/>
      <c r="M54" s="44">
        <v>9</v>
      </c>
    </row>
    <row r="55" spans="1:13" ht="9.75" customHeight="1">
      <c r="A55" s="46" t="s">
        <v>168</v>
      </c>
      <c r="B55" s="45">
        <v>316</v>
      </c>
      <c r="C55" s="44">
        <v>242</v>
      </c>
      <c r="D55" s="44">
        <v>74</v>
      </c>
      <c r="E55" s="44">
        <v>8725</v>
      </c>
      <c r="F55" s="44">
        <v>5846</v>
      </c>
      <c r="G55" s="44">
        <v>2879</v>
      </c>
      <c r="H55" s="44"/>
      <c r="I55" s="44">
        <v>764</v>
      </c>
      <c r="J55" s="44"/>
      <c r="K55" s="44">
        <v>466</v>
      </c>
      <c r="L55" s="44"/>
      <c r="M55" s="44">
        <v>298</v>
      </c>
    </row>
    <row r="56" spans="1:13" ht="6" customHeight="1">
      <c r="A56" s="19"/>
      <c r="B56" s="41"/>
      <c r="C56" s="40"/>
      <c r="D56" s="40"/>
      <c r="E56" s="40"/>
      <c r="F56" s="40"/>
      <c r="G56" s="40"/>
      <c r="H56" s="40"/>
    </row>
    <row r="57" spans="1:13" s="11" customFormat="1" ht="9.75" customHeight="1">
      <c r="A57" s="20" t="s">
        <v>172</v>
      </c>
      <c r="B57" s="48">
        <v>399</v>
      </c>
      <c r="C57" s="47">
        <v>314</v>
      </c>
      <c r="D57" s="47">
        <v>85</v>
      </c>
      <c r="E57" s="47">
        <v>10655</v>
      </c>
      <c r="F57" s="47">
        <v>7642</v>
      </c>
      <c r="G57" s="47">
        <v>3013</v>
      </c>
      <c r="H57" s="47"/>
      <c r="I57" s="11">
        <v>855</v>
      </c>
      <c r="K57" s="11">
        <v>530</v>
      </c>
      <c r="M57" s="11">
        <v>325</v>
      </c>
    </row>
    <row r="58" spans="1:13" ht="9.75" customHeight="1">
      <c r="A58" s="46" t="s">
        <v>170</v>
      </c>
      <c r="B58" s="45">
        <v>87</v>
      </c>
      <c r="C58" s="44">
        <v>73</v>
      </c>
      <c r="D58" s="44">
        <v>14</v>
      </c>
      <c r="E58" s="44">
        <v>2012</v>
      </c>
      <c r="F58" s="44">
        <v>1634</v>
      </c>
      <c r="G58" s="44">
        <v>378</v>
      </c>
      <c r="H58" s="44"/>
      <c r="I58" s="8">
        <v>106</v>
      </c>
      <c r="K58" s="8">
        <v>65</v>
      </c>
      <c r="M58" s="8">
        <v>41</v>
      </c>
    </row>
    <row r="59" spans="1:13" ht="9.75" customHeight="1">
      <c r="A59" s="46" t="s">
        <v>169</v>
      </c>
      <c r="B59" s="45">
        <v>3</v>
      </c>
      <c r="C59" s="44">
        <v>3</v>
      </c>
      <c r="D59" s="44">
        <v>0</v>
      </c>
      <c r="E59" s="44">
        <v>812</v>
      </c>
      <c r="F59" s="44">
        <v>627</v>
      </c>
      <c r="G59" s="44">
        <v>185</v>
      </c>
      <c r="H59" s="44"/>
      <c r="I59" s="8">
        <v>39</v>
      </c>
      <c r="K59" s="8">
        <v>30</v>
      </c>
      <c r="M59" s="8">
        <v>9</v>
      </c>
    </row>
    <row r="60" spans="1:13" ht="9.75" customHeight="1">
      <c r="A60" s="46" t="s">
        <v>168</v>
      </c>
      <c r="B60" s="45">
        <v>309</v>
      </c>
      <c r="C60" s="44">
        <v>238</v>
      </c>
      <c r="D60" s="44">
        <v>71</v>
      </c>
      <c r="E60" s="44">
        <v>7831</v>
      </c>
      <c r="F60" s="44">
        <v>5381</v>
      </c>
      <c r="G60" s="44">
        <v>2450</v>
      </c>
      <c r="H60" s="44"/>
      <c r="I60" s="8">
        <v>710</v>
      </c>
      <c r="K60" s="8">
        <v>435</v>
      </c>
      <c r="M60" s="8">
        <v>275</v>
      </c>
    </row>
    <row r="61" spans="1:13" ht="6" customHeight="1">
      <c r="A61" s="19"/>
      <c r="B61" s="41"/>
      <c r="C61" s="40"/>
      <c r="D61" s="40"/>
      <c r="E61" s="40"/>
      <c r="F61" s="40"/>
      <c r="G61" s="40"/>
      <c r="H61" s="40"/>
    </row>
    <row r="62" spans="1:13" s="11" customFormat="1" ht="9.75" customHeight="1">
      <c r="A62" s="49" t="s">
        <v>171</v>
      </c>
      <c r="B62" s="48">
        <v>7</v>
      </c>
      <c r="C62" s="47">
        <v>4</v>
      </c>
      <c r="D62" s="47">
        <v>3</v>
      </c>
      <c r="E62" s="47">
        <v>979</v>
      </c>
      <c r="F62" s="47">
        <v>519</v>
      </c>
      <c r="G62" s="47">
        <v>460</v>
      </c>
      <c r="H62" s="47"/>
      <c r="I62" s="11">
        <v>54</v>
      </c>
      <c r="K62" s="11">
        <v>31</v>
      </c>
      <c r="M62" s="11">
        <v>23</v>
      </c>
    </row>
    <row r="63" spans="1:13" ht="9.75" customHeight="1">
      <c r="A63" s="46" t="s">
        <v>170</v>
      </c>
      <c r="B63" s="45">
        <v>0</v>
      </c>
      <c r="C63" s="44">
        <v>0</v>
      </c>
      <c r="D63" s="44">
        <v>0</v>
      </c>
      <c r="E63" s="44">
        <v>0</v>
      </c>
      <c r="F63" s="44">
        <v>0</v>
      </c>
      <c r="G63" s="44">
        <v>0</v>
      </c>
      <c r="H63" s="44"/>
      <c r="I63" s="44">
        <v>0</v>
      </c>
      <c r="K63" s="44">
        <v>0</v>
      </c>
      <c r="M63" s="44">
        <v>0</v>
      </c>
    </row>
    <row r="64" spans="1:13" ht="9.75" customHeight="1">
      <c r="A64" s="46" t="s">
        <v>169</v>
      </c>
      <c r="B64" s="45">
        <v>0</v>
      </c>
      <c r="C64" s="44">
        <v>0</v>
      </c>
      <c r="D64" s="44">
        <v>0</v>
      </c>
      <c r="E64" s="44">
        <v>85</v>
      </c>
      <c r="F64" s="44">
        <v>54</v>
      </c>
      <c r="G64" s="44">
        <v>31</v>
      </c>
      <c r="H64" s="44"/>
      <c r="I64" s="44">
        <v>0</v>
      </c>
      <c r="K64" s="44">
        <v>0</v>
      </c>
      <c r="M64" s="44">
        <v>0</v>
      </c>
    </row>
    <row r="65" spans="1:13" ht="9.75" customHeight="1">
      <c r="A65" s="46" t="s">
        <v>168</v>
      </c>
      <c r="B65" s="45">
        <v>7</v>
      </c>
      <c r="C65" s="44">
        <v>4</v>
      </c>
      <c r="D65" s="44">
        <v>3</v>
      </c>
      <c r="E65" s="44">
        <v>894</v>
      </c>
      <c r="F65" s="44">
        <v>465</v>
      </c>
      <c r="G65" s="44">
        <v>429</v>
      </c>
      <c r="H65" s="44"/>
      <c r="I65" s="8">
        <v>54</v>
      </c>
      <c r="K65" s="8">
        <v>31</v>
      </c>
      <c r="M65" s="8">
        <v>23</v>
      </c>
    </row>
    <row r="66" spans="1:13" ht="6" customHeight="1">
      <c r="A66" s="29"/>
      <c r="B66" s="30"/>
      <c r="C66" s="29"/>
      <c r="D66" s="29"/>
      <c r="E66" s="29"/>
      <c r="F66" s="29"/>
      <c r="G66" s="29"/>
      <c r="H66" s="29"/>
      <c r="I66" s="29"/>
      <c r="J66" s="29"/>
      <c r="K66" s="29"/>
      <c r="L66" s="29"/>
      <c r="M66" s="29"/>
    </row>
    <row r="67" spans="1:13">
      <c r="A67" s="8" t="s">
        <v>145</v>
      </c>
    </row>
  </sheetData>
  <mergeCells count="27">
    <mergeCell ref="E49:E50"/>
    <mergeCell ref="F49:F50"/>
    <mergeCell ref="G49:G50"/>
    <mergeCell ref="H49:M49"/>
    <mergeCell ref="B29:M29"/>
    <mergeCell ref="B48:D48"/>
    <mergeCell ref="E48:M48"/>
    <mergeCell ref="B30:D30"/>
    <mergeCell ref="E30:G30"/>
    <mergeCell ref="H30:J30"/>
    <mergeCell ref="K30:M30"/>
    <mergeCell ref="H50:I50"/>
    <mergeCell ref="J50:K50"/>
    <mergeCell ref="L50:M50"/>
    <mergeCell ref="A2:M2"/>
    <mergeCell ref="A7:M7"/>
    <mergeCell ref="A10:A12"/>
    <mergeCell ref="B11:B12"/>
    <mergeCell ref="C11:C12"/>
    <mergeCell ref="D11:D12"/>
    <mergeCell ref="B10:M10"/>
    <mergeCell ref="K11:M11"/>
    <mergeCell ref="A29:A31"/>
    <mergeCell ref="A48:A50"/>
    <mergeCell ref="E11:G11"/>
    <mergeCell ref="H11:J11"/>
    <mergeCell ref="B49:D4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6"/>
  <sheetViews>
    <sheetView zoomScaleNormal="100" workbookViewId="0"/>
  </sheetViews>
  <sheetFormatPr defaultRowHeight="10.5"/>
  <cols>
    <col min="1" max="1" width="8.5703125" style="8" customWidth="1"/>
    <col min="2" max="13" width="7.85546875" style="8" customWidth="1"/>
    <col min="14" max="16384" width="9.140625" style="8"/>
  </cols>
  <sheetData>
    <row r="1" spans="1:13" ht="13.5" customHeight="1">
      <c r="A1" s="54" t="s">
        <v>167</v>
      </c>
      <c r="B1" s="54"/>
      <c r="C1" s="54"/>
      <c r="D1" s="54"/>
      <c r="E1" s="54"/>
      <c r="F1" s="54"/>
      <c r="G1" s="54"/>
      <c r="H1" s="54"/>
      <c r="I1" s="54"/>
      <c r="J1" s="54"/>
      <c r="K1" s="54"/>
      <c r="L1" s="54"/>
      <c r="M1" s="54"/>
    </row>
    <row r="2" spans="1:13" ht="10.5" customHeight="1">
      <c r="A2" s="42"/>
      <c r="B2" s="42"/>
      <c r="C2" s="42"/>
      <c r="D2" s="42"/>
      <c r="E2" s="42"/>
      <c r="F2" s="42"/>
      <c r="G2" s="42"/>
      <c r="H2" s="42"/>
      <c r="I2" s="42"/>
      <c r="J2" s="42"/>
      <c r="K2" s="42"/>
      <c r="L2" s="42"/>
      <c r="M2" s="42"/>
    </row>
    <row r="3" spans="1:13" ht="10.5" customHeight="1">
      <c r="A3" s="128" t="s">
        <v>166</v>
      </c>
      <c r="B3" s="128"/>
      <c r="C3" s="128"/>
      <c r="D3" s="128"/>
      <c r="E3" s="128"/>
      <c r="F3" s="128"/>
      <c r="G3" s="128"/>
      <c r="H3" s="128"/>
      <c r="I3" s="128"/>
      <c r="J3" s="128"/>
      <c r="K3" s="128"/>
      <c r="L3" s="128"/>
      <c r="M3" s="128"/>
    </row>
    <row r="4" spans="1:13" ht="10.5" customHeight="1">
      <c r="A4" s="43"/>
      <c r="B4" s="43"/>
      <c r="C4" s="43"/>
      <c r="D4" s="43"/>
      <c r="E4" s="43"/>
      <c r="F4" s="43"/>
      <c r="G4" s="43"/>
      <c r="H4" s="43"/>
      <c r="I4" s="43"/>
      <c r="J4" s="43"/>
      <c r="K4" s="43"/>
      <c r="L4" s="43"/>
      <c r="M4" s="43"/>
    </row>
    <row r="5" spans="1:13" ht="13.5" customHeight="1">
      <c r="A5" s="53" t="s">
        <v>165</v>
      </c>
      <c r="B5" s="53"/>
      <c r="C5" s="53"/>
      <c r="D5" s="53"/>
      <c r="E5" s="53"/>
      <c r="F5" s="53"/>
      <c r="G5" s="53"/>
      <c r="H5" s="53"/>
      <c r="I5" s="53"/>
      <c r="J5" s="53"/>
      <c r="K5" s="53"/>
      <c r="L5" s="53"/>
      <c r="M5" s="53"/>
    </row>
    <row r="6" spans="1:13" ht="10.5" customHeight="1">
      <c r="A6" s="7"/>
    </row>
    <row r="7" spans="1:13" ht="10.5" customHeight="1">
      <c r="A7" s="7"/>
    </row>
    <row r="8" spans="1:13" ht="10.5" customHeight="1">
      <c r="A8" s="8" t="s">
        <v>141</v>
      </c>
      <c r="B8" s="10"/>
      <c r="C8" s="10"/>
      <c r="D8" s="10"/>
      <c r="E8" s="10"/>
      <c r="F8" s="10"/>
      <c r="G8" s="10"/>
      <c r="H8" s="10"/>
      <c r="I8" s="10"/>
      <c r="J8" s="10"/>
      <c r="M8" s="52" t="s">
        <v>164</v>
      </c>
    </row>
    <row r="9" spans="1:13" ht="12" customHeight="1">
      <c r="A9" s="129" t="s">
        <v>163</v>
      </c>
      <c r="B9" s="121" t="s">
        <v>162</v>
      </c>
      <c r="C9" s="122"/>
      <c r="D9" s="122"/>
      <c r="E9" s="122"/>
      <c r="F9" s="122"/>
      <c r="G9" s="122"/>
      <c r="H9" s="122"/>
      <c r="I9" s="122"/>
      <c r="J9" s="122"/>
      <c r="K9" s="122"/>
      <c r="L9" s="122"/>
      <c r="M9" s="122"/>
    </row>
    <row r="10" spans="1:13" ht="12" customHeight="1">
      <c r="A10" s="130"/>
      <c r="B10" s="124" t="s">
        <v>161</v>
      </c>
      <c r="C10" s="126" t="s">
        <v>150</v>
      </c>
      <c r="D10" s="118" t="s">
        <v>128</v>
      </c>
      <c r="E10" s="121" t="s">
        <v>137</v>
      </c>
      <c r="F10" s="122"/>
      <c r="G10" s="123"/>
      <c r="H10" s="121" t="s">
        <v>136</v>
      </c>
      <c r="I10" s="122"/>
      <c r="J10" s="122"/>
      <c r="K10" s="121" t="s">
        <v>135</v>
      </c>
      <c r="L10" s="122"/>
      <c r="M10" s="122"/>
    </row>
    <row r="11" spans="1:13" ht="12" customHeight="1">
      <c r="A11" s="131"/>
      <c r="B11" s="125"/>
      <c r="C11" s="127"/>
      <c r="D11" s="120"/>
      <c r="E11" s="5" t="s">
        <v>126</v>
      </c>
      <c r="F11" s="5" t="s">
        <v>129</v>
      </c>
      <c r="G11" s="5" t="s">
        <v>128</v>
      </c>
      <c r="H11" s="5" t="s">
        <v>126</v>
      </c>
      <c r="I11" s="5" t="s">
        <v>129</v>
      </c>
      <c r="J11" s="27" t="s">
        <v>128</v>
      </c>
      <c r="K11" s="5" t="s">
        <v>151</v>
      </c>
      <c r="L11" s="5" t="s">
        <v>129</v>
      </c>
      <c r="M11" s="27" t="s">
        <v>128</v>
      </c>
    </row>
    <row r="12" spans="1:13" ht="6" customHeight="1">
      <c r="A12" s="33"/>
      <c r="B12" s="32"/>
      <c r="C12" s="31"/>
      <c r="D12" s="31"/>
      <c r="E12" s="31"/>
      <c r="F12" s="31"/>
      <c r="G12" s="31"/>
      <c r="H12" s="31"/>
      <c r="I12" s="31"/>
      <c r="J12" s="31"/>
      <c r="K12" s="31"/>
      <c r="L12" s="31"/>
      <c r="M12" s="31"/>
    </row>
    <row r="13" spans="1:13" s="11" customFormat="1" ht="9.75" customHeight="1">
      <c r="A13" s="20" t="s">
        <v>126</v>
      </c>
      <c r="B13" s="48">
        <v>8493</v>
      </c>
      <c r="C13" s="47">
        <v>7188</v>
      </c>
      <c r="D13" s="47">
        <v>1305</v>
      </c>
      <c r="E13" s="47">
        <v>30</v>
      </c>
      <c r="F13" s="47">
        <v>29</v>
      </c>
      <c r="G13" s="47">
        <v>1</v>
      </c>
      <c r="H13" s="47">
        <v>33</v>
      </c>
      <c r="I13" s="47">
        <v>33</v>
      </c>
      <c r="J13" s="47">
        <v>0</v>
      </c>
      <c r="K13" s="47">
        <v>3964</v>
      </c>
      <c r="L13" s="47">
        <v>3546</v>
      </c>
      <c r="M13" s="47">
        <v>418</v>
      </c>
    </row>
    <row r="14" spans="1:13" ht="9.75" customHeight="1">
      <c r="A14" s="46" t="s">
        <v>148</v>
      </c>
      <c r="B14" s="45">
        <v>3605</v>
      </c>
      <c r="C14" s="44">
        <v>3283</v>
      </c>
      <c r="D14" s="44">
        <v>322</v>
      </c>
      <c r="E14" s="44">
        <v>3</v>
      </c>
      <c r="F14" s="44">
        <v>3</v>
      </c>
      <c r="G14" s="44">
        <v>0</v>
      </c>
      <c r="H14" s="44">
        <v>11</v>
      </c>
      <c r="I14" s="44">
        <v>11</v>
      </c>
      <c r="J14" s="44">
        <v>0</v>
      </c>
      <c r="K14" s="44">
        <v>1224</v>
      </c>
      <c r="L14" s="44">
        <v>1161</v>
      </c>
      <c r="M14" s="44">
        <v>63</v>
      </c>
    </row>
    <row r="15" spans="1:13" ht="9.75" customHeight="1">
      <c r="A15" s="46" t="s">
        <v>147</v>
      </c>
      <c r="B15" s="45">
        <v>599</v>
      </c>
      <c r="C15" s="44">
        <v>479</v>
      </c>
      <c r="D15" s="44">
        <v>120</v>
      </c>
      <c r="E15" s="44">
        <v>4</v>
      </c>
      <c r="F15" s="44">
        <v>4</v>
      </c>
      <c r="G15" s="44">
        <v>0</v>
      </c>
      <c r="H15" s="44">
        <v>0</v>
      </c>
      <c r="I15" s="44">
        <v>0</v>
      </c>
      <c r="J15" s="44">
        <v>0</v>
      </c>
      <c r="K15" s="44">
        <v>172</v>
      </c>
      <c r="L15" s="44">
        <v>143</v>
      </c>
      <c r="M15" s="44">
        <v>29</v>
      </c>
    </row>
    <row r="16" spans="1:13" ht="9.75" customHeight="1">
      <c r="A16" s="46" t="s">
        <v>146</v>
      </c>
      <c r="B16" s="45">
        <v>4289</v>
      </c>
      <c r="C16" s="44">
        <v>3426</v>
      </c>
      <c r="D16" s="44">
        <v>863</v>
      </c>
      <c r="E16" s="44">
        <v>23</v>
      </c>
      <c r="F16" s="44">
        <v>22</v>
      </c>
      <c r="G16" s="44">
        <v>1</v>
      </c>
      <c r="H16" s="44">
        <v>22</v>
      </c>
      <c r="I16" s="44">
        <v>22</v>
      </c>
      <c r="J16" s="44">
        <v>0</v>
      </c>
      <c r="K16" s="44">
        <v>2568</v>
      </c>
      <c r="L16" s="44">
        <v>2242</v>
      </c>
      <c r="M16" s="44">
        <v>326</v>
      </c>
    </row>
    <row r="17" spans="1:13" ht="6" customHeight="1">
      <c r="A17" s="19"/>
      <c r="B17" s="41"/>
      <c r="C17" s="40"/>
      <c r="D17" s="40"/>
      <c r="E17" s="40"/>
      <c r="F17" s="40"/>
      <c r="G17" s="40"/>
      <c r="H17" s="40"/>
      <c r="I17" s="40"/>
      <c r="J17" s="40"/>
      <c r="K17" s="40"/>
      <c r="L17" s="40"/>
      <c r="M17" s="40"/>
    </row>
    <row r="18" spans="1:13" s="12" customFormat="1" ht="9.75" customHeight="1">
      <c r="A18" s="20" t="s">
        <v>125</v>
      </c>
      <c r="B18" s="48">
        <v>8220</v>
      </c>
      <c r="C18" s="47">
        <v>7045</v>
      </c>
      <c r="D18" s="47">
        <v>1175</v>
      </c>
      <c r="E18" s="47">
        <v>24</v>
      </c>
      <c r="F18" s="47">
        <v>23</v>
      </c>
      <c r="G18" s="47">
        <v>1</v>
      </c>
      <c r="H18" s="47">
        <v>33</v>
      </c>
      <c r="I18" s="47">
        <v>33</v>
      </c>
      <c r="J18" s="47">
        <v>0</v>
      </c>
      <c r="K18" s="47">
        <v>3854</v>
      </c>
      <c r="L18" s="47">
        <v>3472</v>
      </c>
      <c r="M18" s="47">
        <v>382</v>
      </c>
    </row>
    <row r="19" spans="1:13" ht="9.75" customHeight="1">
      <c r="A19" s="46" t="s">
        <v>148</v>
      </c>
      <c r="B19" s="45">
        <v>3605</v>
      </c>
      <c r="C19" s="44">
        <v>3283</v>
      </c>
      <c r="D19" s="44">
        <v>322</v>
      </c>
      <c r="E19" s="44">
        <v>3</v>
      </c>
      <c r="F19" s="44">
        <v>3</v>
      </c>
      <c r="G19" s="44">
        <v>0</v>
      </c>
      <c r="H19" s="44">
        <v>11</v>
      </c>
      <c r="I19" s="44">
        <v>11</v>
      </c>
      <c r="J19" s="44">
        <v>0</v>
      </c>
      <c r="K19" s="44">
        <v>1224</v>
      </c>
      <c r="L19" s="44">
        <v>1161</v>
      </c>
      <c r="M19" s="44">
        <v>63</v>
      </c>
    </row>
    <row r="20" spans="1:13" ht="9.75" customHeight="1">
      <c r="A20" s="46" t="s">
        <v>147</v>
      </c>
      <c r="B20" s="45">
        <v>582</v>
      </c>
      <c r="C20" s="44">
        <v>476</v>
      </c>
      <c r="D20" s="44">
        <v>106</v>
      </c>
      <c r="E20" s="44">
        <v>3</v>
      </c>
      <c r="F20" s="44">
        <v>3</v>
      </c>
      <c r="G20" s="44">
        <v>0</v>
      </c>
      <c r="H20" s="44">
        <v>0</v>
      </c>
      <c r="I20" s="44">
        <v>0</v>
      </c>
      <c r="J20" s="44">
        <v>0</v>
      </c>
      <c r="K20" s="44">
        <v>168</v>
      </c>
      <c r="L20" s="44">
        <v>141</v>
      </c>
      <c r="M20" s="44">
        <v>27</v>
      </c>
    </row>
    <row r="21" spans="1:13" ht="9.75" customHeight="1">
      <c r="A21" s="46" t="s">
        <v>146</v>
      </c>
      <c r="B21" s="45">
        <v>4033</v>
      </c>
      <c r="C21" s="44">
        <v>3286</v>
      </c>
      <c r="D21" s="44">
        <v>747</v>
      </c>
      <c r="E21" s="44">
        <v>18</v>
      </c>
      <c r="F21" s="44">
        <v>17</v>
      </c>
      <c r="G21" s="44">
        <v>1</v>
      </c>
      <c r="H21" s="44">
        <v>22</v>
      </c>
      <c r="I21" s="44">
        <v>22</v>
      </c>
      <c r="J21" s="44">
        <v>0</v>
      </c>
      <c r="K21" s="44">
        <v>2462</v>
      </c>
      <c r="L21" s="44">
        <v>2170</v>
      </c>
      <c r="M21" s="44">
        <v>292</v>
      </c>
    </row>
    <row r="22" spans="1:13" ht="6" customHeight="1">
      <c r="A22" s="19"/>
      <c r="B22" s="41"/>
      <c r="C22" s="40"/>
      <c r="D22" s="40"/>
      <c r="E22" s="40"/>
      <c r="F22" s="40"/>
      <c r="G22" s="40"/>
      <c r="H22" s="40"/>
      <c r="I22" s="40"/>
      <c r="J22" s="40"/>
      <c r="K22" s="40"/>
      <c r="L22" s="40"/>
      <c r="M22" s="40"/>
    </row>
    <row r="23" spans="1:13" ht="9.75" customHeight="1">
      <c r="A23" s="49" t="s">
        <v>124</v>
      </c>
      <c r="B23" s="48">
        <v>273</v>
      </c>
      <c r="C23" s="47">
        <v>143</v>
      </c>
      <c r="D23" s="47">
        <v>130</v>
      </c>
      <c r="E23" s="47">
        <v>6</v>
      </c>
      <c r="F23" s="47">
        <v>6</v>
      </c>
      <c r="G23" s="47">
        <v>0</v>
      </c>
      <c r="H23" s="47">
        <v>0</v>
      </c>
      <c r="I23" s="47">
        <v>0</v>
      </c>
      <c r="J23" s="47">
        <v>0</v>
      </c>
      <c r="K23" s="47">
        <v>110</v>
      </c>
      <c r="L23" s="47">
        <v>74</v>
      </c>
      <c r="M23" s="47">
        <v>36</v>
      </c>
    </row>
    <row r="24" spans="1:13" ht="9.75" customHeight="1">
      <c r="A24" s="46" t="s">
        <v>148</v>
      </c>
      <c r="B24" s="45">
        <v>0</v>
      </c>
      <c r="C24" s="44">
        <v>0</v>
      </c>
      <c r="D24" s="44">
        <v>0</v>
      </c>
      <c r="E24" s="44">
        <v>0</v>
      </c>
      <c r="F24" s="44">
        <v>0</v>
      </c>
      <c r="G24" s="44">
        <v>0</v>
      </c>
      <c r="H24" s="44">
        <v>0</v>
      </c>
      <c r="I24" s="44">
        <v>0</v>
      </c>
      <c r="J24" s="44">
        <v>0</v>
      </c>
      <c r="K24" s="44">
        <v>0</v>
      </c>
      <c r="L24" s="44">
        <v>0</v>
      </c>
      <c r="M24" s="44">
        <v>0</v>
      </c>
    </row>
    <row r="25" spans="1:13" ht="9.75" customHeight="1">
      <c r="A25" s="46" t="s">
        <v>147</v>
      </c>
      <c r="B25" s="45">
        <v>17</v>
      </c>
      <c r="C25" s="44">
        <v>3</v>
      </c>
      <c r="D25" s="44">
        <v>14</v>
      </c>
      <c r="E25" s="44">
        <v>1</v>
      </c>
      <c r="F25" s="44">
        <v>1</v>
      </c>
      <c r="G25" s="44">
        <v>0</v>
      </c>
      <c r="H25" s="44">
        <v>0</v>
      </c>
      <c r="I25" s="44">
        <v>0</v>
      </c>
      <c r="J25" s="44">
        <v>0</v>
      </c>
      <c r="K25" s="44">
        <v>4</v>
      </c>
      <c r="L25" s="44">
        <v>2</v>
      </c>
      <c r="M25" s="44">
        <v>2</v>
      </c>
    </row>
    <row r="26" spans="1:13" ht="9.75" customHeight="1">
      <c r="A26" s="46" t="s">
        <v>146</v>
      </c>
      <c r="B26" s="45">
        <v>256</v>
      </c>
      <c r="C26" s="44">
        <v>140</v>
      </c>
      <c r="D26" s="44">
        <v>116</v>
      </c>
      <c r="E26" s="44">
        <v>5</v>
      </c>
      <c r="F26" s="44">
        <v>5</v>
      </c>
      <c r="G26" s="44">
        <v>0</v>
      </c>
      <c r="H26" s="44">
        <v>0</v>
      </c>
      <c r="I26" s="44">
        <v>0</v>
      </c>
      <c r="J26" s="44">
        <v>0</v>
      </c>
      <c r="K26" s="44">
        <v>106</v>
      </c>
      <c r="L26" s="44">
        <v>72</v>
      </c>
      <c r="M26" s="44">
        <v>34</v>
      </c>
    </row>
    <row r="27" spans="1:13" ht="6" customHeight="1">
      <c r="A27" s="29"/>
      <c r="B27" s="30"/>
      <c r="C27" s="29"/>
      <c r="D27" s="29"/>
      <c r="E27" s="29"/>
      <c r="F27" s="29"/>
      <c r="G27" s="29"/>
      <c r="H27" s="29"/>
      <c r="I27" s="29"/>
      <c r="J27" s="29"/>
      <c r="K27" s="29"/>
      <c r="L27" s="29"/>
      <c r="M27" s="29"/>
    </row>
    <row r="28" spans="1:13" ht="12" customHeight="1">
      <c r="A28" s="118" t="s">
        <v>139</v>
      </c>
      <c r="B28" s="121" t="s">
        <v>160</v>
      </c>
      <c r="C28" s="122"/>
      <c r="D28" s="122"/>
      <c r="E28" s="122"/>
      <c r="F28" s="122"/>
      <c r="G28" s="122"/>
      <c r="H28" s="122"/>
      <c r="I28" s="122"/>
      <c r="J28" s="122"/>
      <c r="K28" s="122"/>
      <c r="L28" s="122"/>
      <c r="M28" s="122"/>
    </row>
    <row r="29" spans="1:13" ht="12" customHeight="1">
      <c r="A29" s="119"/>
      <c r="B29" s="121" t="s">
        <v>134</v>
      </c>
      <c r="C29" s="122"/>
      <c r="D29" s="123"/>
      <c r="E29" s="121" t="s">
        <v>132</v>
      </c>
      <c r="F29" s="122"/>
      <c r="G29" s="123"/>
      <c r="H29" s="121" t="s">
        <v>133</v>
      </c>
      <c r="I29" s="122"/>
      <c r="J29" s="123"/>
      <c r="K29" s="121" t="s">
        <v>131</v>
      </c>
      <c r="L29" s="122"/>
      <c r="M29" s="122"/>
    </row>
    <row r="30" spans="1:13" ht="12" customHeight="1">
      <c r="A30" s="120"/>
      <c r="B30" s="5" t="s">
        <v>126</v>
      </c>
      <c r="C30" s="5" t="s">
        <v>129</v>
      </c>
      <c r="D30" s="5" t="s">
        <v>128</v>
      </c>
      <c r="E30" s="5" t="s">
        <v>126</v>
      </c>
      <c r="F30" s="5" t="s">
        <v>129</v>
      </c>
      <c r="G30" s="5" t="s">
        <v>128</v>
      </c>
      <c r="H30" s="5" t="s">
        <v>126</v>
      </c>
      <c r="I30" s="5" t="s">
        <v>129</v>
      </c>
      <c r="J30" s="27" t="s">
        <v>128</v>
      </c>
      <c r="K30" s="5" t="s">
        <v>126</v>
      </c>
      <c r="L30" s="5" t="s">
        <v>129</v>
      </c>
      <c r="M30" s="27" t="s">
        <v>128</v>
      </c>
    </row>
    <row r="31" spans="1:13" ht="6" customHeight="1">
      <c r="A31" s="33"/>
      <c r="B31" s="51"/>
      <c r="C31" s="17"/>
      <c r="D31" s="17"/>
      <c r="E31" s="31"/>
      <c r="F31" s="31"/>
      <c r="G31" s="31"/>
      <c r="H31" s="31"/>
      <c r="I31" s="31"/>
      <c r="J31" s="31"/>
      <c r="K31" s="31"/>
      <c r="L31" s="31"/>
      <c r="M31" s="31"/>
    </row>
    <row r="32" spans="1:13" ht="9.75" customHeight="1">
      <c r="A32" s="20" t="s">
        <v>126</v>
      </c>
      <c r="B32" s="48">
        <v>2059</v>
      </c>
      <c r="C32" s="47">
        <v>1681</v>
      </c>
      <c r="D32" s="47">
        <v>378</v>
      </c>
      <c r="E32" s="47">
        <v>849</v>
      </c>
      <c r="F32" s="47">
        <v>598</v>
      </c>
      <c r="G32" s="47">
        <v>251</v>
      </c>
      <c r="H32" s="47">
        <v>1482</v>
      </c>
      <c r="I32" s="47">
        <v>1262</v>
      </c>
      <c r="J32" s="47">
        <v>220</v>
      </c>
      <c r="K32" s="47">
        <v>76</v>
      </c>
      <c r="L32" s="47">
        <v>39</v>
      </c>
      <c r="M32" s="47">
        <v>37</v>
      </c>
    </row>
    <row r="33" spans="1:13" ht="9.75" customHeight="1">
      <c r="A33" s="46" t="s">
        <v>148</v>
      </c>
      <c r="B33" s="45">
        <v>993</v>
      </c>
      <c r="C33" s="44">
        <v>906</v>
      </c>
      <c r="D33" s="44">
        <v>87</v>
      </c>
      <c r="E33" s="44">
        <v>194</v>
      </c>
      <c r="F33" s="44">
        <v>174</v>
      </c>
      <c r="G33" s="44">
        <v>20</v>
      </c>
      <c r="H33" s="44">
        <v>1168</v>
      </c>
      <c r="I33" s="44">
        <v>1019</v>
      </c>
      <c r="J33" s="44">
        <v>149</v>
      </c>
      <c r="K33" s="44">
        <v>12</v>
      </c>
      <c r="L33" s="44">
        <v>9</v>
      </c>
      <c r="M33" s="44">
        <v>3</v>
      </c>
    </row>
    <row r="34" spans="1:13" ht="9.75" customHeight="1">
      <c r="A34" s="46" t="s">
        <v>147</v>
      </c>
      <c r="B34" s="45">
        <v>147</v>
      </c>
      <c r="C34" s="44">
        <v>113</v>
      </c>
      <c r="D34" s="44">
        <v>34</v>
      </c>
      <c r="E34" s="44">
        <v>98</v>
      </c>
      <c r="F34" s="44">
        <v>73</v>
      </c>
      <c r="G34" s="44">
        <v>25</v>
      </c>
      <c r="H34" s="44">
        <v>177</v>
      </c>
      <c r="I34" s="44">
        <v>146</v>
      </c>
      <c r="J34" s="44">
        <v>31</v>
      </c>
      <c r="K34" s="44">
        <v>1</v>
      </c>
      <c r="L34" s="44">
        <v>0</v>
      </c>
      <c r="M34" s="44">
        <v>1</v>
      </c>
    </row>
    <row r="35" spans="1:13" ht="9.75" customHeight="1">
      <c r="A35" s="46" t="s">
        <v>146</v>
      </c>
      <c r="B35" s="45">
        <v>919</v>
      </c>
      <c r="C35" s="44">
        <v>662</v>
      </c>
      <c r="D35" s="44">
        <v>257</v>
      </c>
      <c r="E35" s="44">
        <v>557</v>
      </c>
      <c r="F35" s="44">
        <v>351</v>
      </c>
      <c r="G35" s="44">
        <v>206</v>
      </c>
      <c r="H35" s="44">
        <v>137</v>
      </c>
      <c r="I35" s="44">
        <v>97</v>
      </c>
      <c r="J35" s="44">
        <v>40</v>
      </c>
      <c r="K35" s="44">
        <v>63</v>
      </c>
      <c r="L35" s="44">
        <v>30</v>
      </c>
      <c r="M35" s="44">
        <v>33</v>
      </c>
    </row>
    <row r="36" spans="1:13" ht="6" customHeight="1">
      <c r="A36" s="19"/>
      <c r="B36" s="41"/>
      <c r="C36" s="40"/>
      <c r="D36" s="40"/>
      <c r="E36" s="40"/>
      <c r="F36" s="40"/>
      <c r="G36" s="40"/>
      <c r="H36" s="40"/>
      <c r="I36" s="40"/>
      <c r="J36" s="40"/>
      <c r="K36" s="40"/>
      <c r="L36" s="40"/>
      <c r="M36" s="40"/>
    </row>
    <row r="37" spans="1:13" ht="9.75" customHeight="1">
      <c r="A37" s="20" t="s">
        <v>125</v>
      </c>
      <c r="B37" s="48">
        <v>1977</v>
      </c>
      <c r="C37" s="47">
        <v>1639</v>
      </c>
      <c r="D37" s="47">
        <v>338</v>
      </c>
      <c r="E37" s="47">
        <v>784</v>
      </c>
      <c r="F37" s="47">
        <v>578</v>
      </c>
      <c r="G37" s="47">
        <v>206</v>
      </c>
      <c r="H37" s="47">
        <v>1476</v>
      </c>
      <c r="I37" s="47">
        <v>1261</v>
      </c>
      <c r="J37" s="47">
        <v>215</v>
      </c>
      <c r="K37" s="47">
        <v>72</v>
      </c>
      <c r="L37" s="47">
        <v>39</v>
      </c>
      <c r="M37" s="47">
        <v>33</v>
      </c>
    </row>
    <row r="38" spans="1:13" ht="9.75" customHeight="1">
      <c r="A38" s="46" t="s">
        <v>148</v>
      </c>
      <c r="B38" s="45">
        <v>993</v>
      </c>
      <c r="C38" s="44">
        <v>906</v>
      </c>
      <c r="D38" s="44">
        <v>87</v>
      </c>
      <c r="E38" s="44">
        <v>194</v>
      </c>
      <c r="F38" s="44">
        <v>174</v>
      </c>
      <c r="G38" s="44">
        <v>20</v>
      </c>
      <c r="H38" s="44">
        <v>1168</v>
      </c>
      <c r="I38" s="44">
        <v>1019</v>
      </c>
      <c r="J38" s="44">
        <v>149</v>
      </c>
      <c r="K38" s="44">
        <v>12</v>
      </c>
      <c r="L38" s="44">
        <v>9</v>
      </c>
      <c r="M38" s="44">
        <v>3</v>
      </c>
    </row>
    <row r="39" spans="1:13" ht="9.75" customHeight="1">
      <c r="A39" s="46" t="s">
        <v>147</v>
      </c>
      <c r="B39" s="45">
        <v>143</v>
      </c>
      <c r="C39" s="44">
        <v>113</v>
      </c>
      <c r="D39" s="44">
        <v>30</v>
      </c>
      <c r="E39" s="44">
        <v>92</v>
      </c>
      <c r="F39" s="44">
        <v>73</v>
      </c>
      <c r="G39" s="44">
        <v>19</v>
      </c>
      <c r="H39" s="44">
        <v>176</v>
      </c>
      <c r="I39" s="44">
        <v>146</v>
      </c>
      <c r="J39" s="44">
        <v>30</v>
      </c>
      <c r="K39" s="44">
        <v>0</v>
      </c>
      <c r="L39" s="44">
        <v>0</v>
      </c>
      <c r="M39" s="44">
        <v>0</v>
      </c>
    </row>
    <row r="40" spans="1:13" ht="9.75" customHeight="1">
      <c r="A40" s="46" t="s">
        <v>146</v>
      </c>
      <c r="B40" s="45">
        <v>841</v>
      </c>
      <c r="C40" s="44">
        <v>620</v>
      </c>
      <c r="D40" s="44">
        <v>221</v>
      </c>
      <c r="E40" s="44">
        <v>498</v>
      </c>
      <c r="F40" s="44">
        <v>331</v>
      </c>
      <c r="G40" s="44">
        <v>167</v>
      </c>
      <c r="H40" s="44">
        <v>132</v>
      </c>
      <c r="I40" s="44">
        <v>96</v>
      </c>
      <c r="J40" s="44">
        <v>36</v>
      </c>
      <c r="K40" s="44">
        <v>60</v>
      </c>
      <c r="L40" s="44">
        <v>30</v>
      </c>
      <c r="M40" s="44">
        <v>30</v>
      </c>
    </row>
    <row r="41" spans="1:13" ht="6" customHeight="1">
      <c r="A41" s="19"/>
      <c r="B41" s="41"/>
      <c r="C41" s="40"/>
      <c r="D41" s="40"/>
      <c r="E41" s="40"/>
      <c r="F41" s="40"/>
      <c r="G41" s="40"/>
      <c r="H41" s="40"/>
      <c r="I41" s="40"/>
      <c r="J41" s="40"/>
      <c r="K41" s="40"/>
      <c r="L41" s="40"/>
      <c r="M41" s="40"/>
    </row>
    <row r="42" spans="1:13" ht="9.75" customHeight="1">
      <c r="A42" s="49" t="s">
        <v>124</v>
      </c>
      <c r="B42" s="48">
        <v>82</v>
      </c>
      <c r="C42" s="47">
        <v>42</v>
      </c>
      <c r="D42" s="47">
        <v>40</v>
      </c>
      <c r="E42" s="47">
        <v>65</v>
      </c>
      <c r="F42" s="47">
        <v>20</v>
      </c>
      <c r="G42" s="47">
        <v>45</v>
      </c>
      <c r="H42" s="47">
        <v>6</v>
      </c>
      <c r="I42" s="47">
        <v>1</v>
      </c>
      <c r="J42" s="47">
        <v>5</v>
      </c>
      <c r="K42" s="47">
        <v>4</v>
      </c>
      <c r="L42" s="47">
        <v>0</v>
      </c>
      <c r="M42" s="47">
        <v>4</v>
      </c>
    </row>
    <row r="43" spans="1:13" ht="9.75" customHeight="1">
      <c r="A43" s="46" t="s">
        <v>148</v>
      </c>
      <c r="B43" s="45">
        <v>0</v>
      </c>
      <c r="C43" s="44">
        <v>0</v>
      </c>
      <c r="D43" s="44">
        <v>0</v>
      </c>
      <c r="E43" s="44">
        <v>0</v>
      </c>
      <c r="F43" s="44">
        <v>0</v>
      </c>
      <c r="G43" s="44">
        <v>0</v>
      </c>
      <c r="H43" s="44">
        <v>0</v>
      </c>
      <c r="I43" s="44">
        <v>0</v>
      </c>
      <c r="J43" s="44">
        <v>0</v>
      </c>
      <c r="K43" s="44">
        <v>0</v>
      </c>
      <c r="L43" s="44">
        <v>0</v>
      </c>
      <c r="M43" s="44">
        <v>0</v>
      </c>
    </row>
    <row r="44" spans="1:13" ht="9.75" customHeight="1">
      <c r="A44" s="46" t="s">
        <v>147</v>
      </c>
      <c r="B44" s="45">
        <v>4</v>
      </c>
      <c r="C44" s="44">
        <v>0</v>
      </c>
      <c r="D44" s="44">
        <v>4</v>
      </c>
      <c r="E44" s="44">
        <v>6</v>
      </c>
      <c r="F44" s="44">
        <v>0</v>
      </c>
      <c r="G44" s="44">
        <v>6</v>
      </c>
      <c r="H44" s="44">
        <v>1</v>
      </c>
      <c r="I44" s="44">
        <v>0</v>
      </c>
      <c r="J44" s="44">
        <v>1</v>
      </c>
      <c r="K44" s="44">
        <v>1</v>
      </c>
      <c r="L44" s="44">
        <v>0</v>
      </c>
      <c r="M44" s="44">
        <v>1</v>
      </c>
    </row>
    <row r="45" spans="1:13" ht="9.75" customHeight="1">
      <c r="A45" s="46" t="s">
        <v>146</v>
      </c>
      <c r="B45" s="45">
        <v>78</v>
      </c>
      <c r="C45" s="44">
        <v>42</v>
      </c>
      <c r="D45" s="44">
        <v>36</v>
      </c>
      <c r="E45" s="44">
        <v>59</v>
      </c>
      <c r="F45" s="44">
        <v>20</v>
      </c>
      <c r="G45" s="44">
        <v>39</v>
      </c>
      <c r="H45" s="44">
        <v>5</v>
      </c>
      <c r="I45" s="44">
        <v>1</v>
      </c>
      <c r="J45" s="44">
        <v>4</v>
      </c>
      <c r="K45" s="44">
        <v>3</v>
      </c>
      <c r="L45" s="44">
        <v>0</v>
      </c>
      <c r="M45" s="44">
        <v>3</v>
      </c>
    </row>
    <row r="46" spans="1:13" ht="6" customHeight="1">
      <c r="A46" s="29"/>
      <c r="B46" s="30"/>
      <c r="C46" s="29"/>
      <c r="D46" s="29"/>
      <c r="E46" s="29"/>
      <c r="F46" s="29"/>
      <c r="G46" s="29"/>
      <c r="H46" s="29"/>
      <c r="I46" s="29"/>
      <c r="J46" s="29"/>
      <c r="K46" s="29"/>
      <c r="L46" s="29"/>
      <c r="M46" s="29"/>
    </row>
    <row r="47" spans="1:13" ht="12" customHeight="1">
      <c r="A47" s="118" t="s">
        <v>139</v>
      </c>
      <c r="B47" s="105" t="s">
        <v>159</v>
      </c>
      <c r="C47" s="106"/>
      <c r="D47" s="106"/>
      <c r="E47" s="105" t="s">
        <v>158</v>
      </c>
      <c r="F47" s="106"/>
      <c r="G47" s="106"/>
      <c r="H47" s="106"/>
      <c r="I47" s="106"/>
      <c r="J47" s="106"/>
      <c r="K47" s="106"/>
      <c r="L47" s="106"/>
      <c r="M47" s="106"/>
    </row>
    <row r="48" spans="1:13" ht="12" customHeight="1">
      <c r="A48" s="119"/>
      <c r="B48" s="121" t="s">
        <v>157</v>
      </c>
      <c r="C48" s="122"/>
      <c r="D48" s="123"/>
      <c r="E48" s="124" t="s">
        <v>151</v>
      </c>
      <c r="F48" s="126" t="s">
        <v>156</v>
      </c>
      <c r="G48" s="118" t="s">
        <v>152</v>
      </c>
      <c r="H48" s="133" t="s">
        <v>155</v>
      </c>
      <c r="I48" s="133"/>
      <c r="J48" s="133"/>
      <c r="K48" s="133"/>
      <c r="L48" s="133"/>
      <c r="M48" s="121"/>
    </row>
    <row r="49" spans="1:13" ht="12" customHeight="1">
      <c r="A49" s="120"/>
      <c r="B49" s="5" t="s">
        <v>154</v>
      </c>
      <c r="C49" s="5" t="s">
        <v>153</v>
      </c>
      <c r="D49" s="5" t="s">
        <v>152</v>
      </c>
      <c r="E49" s="125"/>
      <c r="F49" s="127"/>
      <c r="G49" s="120"/>
      <c r="H49" s="133" t="s">
        <v>151</v>
      </c>
      <c r="I49" s="133"/>
      <c r="J49" s="134" t="s">
        <v>150</v>
      </c>
      <c r="K49" s="134"/>
      <c r="L49" s="134" t="s">
        <v>149</v>
      </c>
      <c r="M49" s="105"/>
    </row>
    <row r="50" spans="1:13" ht="6" customHeight="1">
      <c r="A50" s="33"/>
      <c r="B50" s="32"/>
      <c r="C50" s="31"/>
      <c r="D50" s="31"/>
      <c r="E50" s="31"/>
      <c r="F50" s="31"/>
      <c r="G50" s="31"/>
      <c r="H50" s="31"/>
    </row>
    <row r="51" spans="1:13" s="11" customFormat="1" ht="9.75" customHeight="1">
      <c r="A51" s="20" t="s">
        <v>126</v>
      </c>
      <c r="B51" s="48">
        <v>413</v>
      </c>
      <c r="C51" s="47">
        <v>322</v>
      </c>
      <c r="D51" s="47">
        <v>91</v>
      </c>
      <c r="E51" s="47">
        <v>11250</v>
      </c>
      <c r="F51" s="47">
        <v>7977</v>
      </c>
      <c r="G51" s="47">
        <v>3273</v>
      </c>
      <c r="H51" s="47"/>
      <c r="I51" s="47">
        <v>896</v>
      </c>
      <c r="K51" s="47">
        <v>550</v>
      </c>
      <c r="M51" s="47">
        <v>346</v>
      </c>
    </row>
    <row r="52" spans="1:13" ht="9.75" customHeight="1">
      <c r="A52" s="46" t="s">
        <v>148</v>
      </c>
      <c r="B52" s="45">
        <v>89</v>
      </c>
      <c r="C52" s="44">
        <v>71</v>
      </c>
      <c r="D52" s="44">
        <v>18</v>
      </c>
      <c r="E52" s="44">
        <v>1974</v>
      </c>
      <c r="F52" s="44">
        <v>1617</v>
      </c>
      <c r="G52" s="44">
        <v>357</v>
      </c>
      <c r="H52" s="44"/>
      <c r="I52" s="44">
        <v>99</v>
      </c>
      <c r="K52" s="44">
        <v>55</v>
      </c>
      <c r="M52" s="44">
        <v>44</v>
      </c>
    </row>
    <row r="53" spans="1:13" ht="9.75" customHeight="1">
      <c r="A53" s="46" t="s">
        <v>147</v>
      </c>
      <c r="B53" s="45">
        <v>3</v>
      </c>
      <c r="C53" s="44">
        <v>3</v>
      </c>
      <c r="D53" s="44">
        <v>0</v>
      </c>
      <c r="E53" s="44">
        <v>898</v>
      </c>
      <c r="F53" s="44">
        <v>662</v>
      </c>
      <c r="G53" s="44">
        <v>236</v>
      </c>
      <c r="H53" s="44"/>
      <c r="I53" s="44">
        <v>37</v>
      </c>
      <c r="K53" s="44">
        <v>26</v>
      </c>
      <c r="M53" s="44">
        <v>11</v>
      </c>
    </row>
    <row r="54" spans="1:13" ht="9.75" customHeight="1">
      <c r="A54" s="46" t="s">
        <v>146</v>
      </c>
      <c r="B54" s="45">
        <v>321</v>
      </c>
      <c r="C54" s="44">
        <v>248</v>
      </c>
      <c r="D54" s="44">
        <v>73</v>
      </c>
      <c r="E54" s="44">
        <v>8378</v>
      </c>
      <c r="F54" s="44">
        <v>5698</v>
      </c>
      <c r="G54" s="44">
        <v>2680</v>
      </c>
      <c r="H54" s="44"/>
      <c r="I54" s="44">
        <v>760</v>
      </c>
      <c r="K54" s="44">
        <v>469</v>
      </c>
      <c r="M54" s="44">
        <v>291</v>
      </c>
    </row>
    <row r="55" spans="1:13" ht="6" customHeight="1">
      <c r="A55" s="19"/>
      <c r="B55" s="41"/>
      <c r="C55" s="40"/>
      <c r="D55" s="40"/>
      <c r="E55" s="40"/>
      <c r="F55" s="40"/>
      <c r="G55" s="40"/>
      <c r="H55" s="40"/>
    </row>
    <row r="56" spans="1:13" s="11" customFormat="1" ht="9.75" customHeight="1">
      <c r="A56" s="20" t="s">
        <v>125</v>
      </c>
      <c r="B56" s="48">
        <v>405</v>
      </c>
      <c r="C56" s="47">
        <v>317</v>
      </c>
      <c r="D56" s="47">
        <v>88</v>
      </c>
      <c r="E56" s="47">
        <v>10289</v>
      </c>
      <c r="F56" s="47">
        <v>7459</v>
      </c>
      <c r="G56" s="47">
        <v>2830</v>
      </c>
      <c r="H56" s="47"/>
      <c r="I56" s="11">
        <v>842</v>
      </c>
      <c r="K56" s="11">
        <v>513</v>
      </c>
      <c r="M56" s="11">
        <v>329</v>
      </c>
    </row>
    <row r="57" spans="1:13" ht="9.75" customHeight="1">
      <c r="A57" s="46" t="s">
        <v>148</v>
      </c>
      <c r="B57" s="45">
        <v>89</v>
      </c>
      <c r="C57" s="44">
        <v>71</v>
      </c>
      <c r="D57" s="44">
        <v>18</v>
      </c>
      <c r="E57" s="44">
        <v>1974</v>
      </c>
      <c r="F57" s="44">
        <v>1617</v>
      </c>
      <c r="G57" s="44">
        <v>357</v>
      </c>
      <c r="H57" s="44"/>
      <c r="I57" s="8">
        <v>99</v>
      </c>
      <c r="K57" s="8">
        <v>55</v>
      </c>
      <c r="M57" s="8">
        <v>44</v>
      </c>
    </row>
    <row r="58" spans="1:13" ht="9.75" customHeight="1">
      <c r="A58" s="46" t="s">
        <v>147</v>
      </c>
      <c r="B58" s="45">
        <v>3</v>
      </c>
      <c r="C58" s="44">
        <v>3</v>
      </c>
      <c r="D58" s="44">
        <v>0</v>
      </c>
      <c r="E58" s="44">
        <v>807</v>
      </c>
      <c r="F58" s="44">
        <v>606</v>
      </c>
      <c r="G58" s="44">
        <v>201</v>
      </c>
      <c r="H58" s="44"/>
      <c r="I58" s="8">
        <v>37</v>
      </c>
      <c r="K58" s="8">
        <v>26</v>
      </c>
      <c r="M58" s="8">
        <v>11</v>
      </c>
    </row>
    <row r="59" spans="1:13" ht="9.75" customHeight="1">
      <c r="A59" s="46" t="s">
        <v>146</v>
      </c>
      <c r="B59" s="45">
        <v>313</v>
      </c>
      <c r="C59" s="44">
        <v>243</v>
      </c>
      <c r="D59" s="44">
        <v>70</v>
      </c>
      <c r="E59" s="44">
        <v>7508</v>
      </c>
      <c r="F59" s="44">
        <v>5236</v>
      </c>
      <c r="G59" s="44">
        <v>2272</v>
      </c>
      <c r="H59" s="44"/>
      <c r="I59" s="8">
        <v>706</v>
      </c>
      <c r="K59" s="8">
        <v>432</v>
      </c>
      <c r="M59" s="8">
        <v>274</v>
      </c>
    </row>
    <row r="60" spans="1:13" ht="6" customHeight="1">
      <c r="A60" s="19"/>
      <c r="B60" s="41"/>
      <c r="C60" s="40"/>
      <c r="D60" s="40"/>
      <c r="E60" s="40"/>
      <c r="F60" s="40"/>
      <c r="G60" s="40"/>
      <c r="H60" s="40"/>
    </row>
    <row r="61" spans="1:13" s="11" customFormat="1" ht="9.75" customHeight="1">
      <c r="A61" s="49" t="s">
        <v>124</v>
      </c>
      <c r="B61" s="48">
        <v>8</v>
      </c>
      <c r="C61" s="47">
        <v>5</v>
      </c>
      <c r="D61" s="47">
        <v>3</v>
      </c>
      <c r="E61" s="47">
        <v>961</v>
      </c>
      <c r="F61" s="47">
        <v>518</v>
      </c>
      <c r="G61" s="47">
        <v>443</v>
      </c>
      <c r="H61" s="47"/>
      <c r="I61" s="11">
        <v>54</v>
      </c>
      <c r="K61" s="11">
        <v>37</v>
      </c>
      <c r="M61" s="11">
        <v>17</v>
      </c>
    </row>
    <row r="62" spans="1:13" ht="9.75" customHeight="1">
      <c r="A62" s="46" t="s">
        <v>148</v>
      </c>
      <c r="B62" s="45">
        <v>0</v>
      </c>
      <c r="C62" s="44">
        <v>0</v>
      </c>
      <c r="D62" s="44">
        <v>0</v>
      </c>
      <c r="E62" s="44">
        <v>0</v>
      </c>
      <c r="F62" s="44">
        <v>0</v>
      </c>
      <c r="G62" s="44">
        <v>0</v>
      </c>
      <c r="H62" s="44"/>
      <c r="I62" s="44">
        <v>0</v>
      </c>
      <c r="K62" s="44">
        <v>0</v>
      </c>
      <c r="M62" s="44">
        <v>0</v>
      </c>
    </row>
    <row r="63" spans="1:13" ht="9.75" customHeight="1">
      <c r="A63" s="46" t="s">
        <v>147</v>
      </c>
      <c r="B63" s="45">
        <v>0</v>
      </c>
      <c r="C63" s="44">
        <v>0</v>
      </c>
      <c r="D63" s="44">
        <v>0</v>
      </c>
      <c r="E63" s="44">
        <v>91</v>
      </c>
      <c r="F63" s="44">
        <v>56</v>
      </c>
      <c r="G63" s="44">
        <v>35</v>
      </c>
      <c r="H63" s="44"/>
      <c r="I63" s="44">
        <v>0</v>
      </c>
      <c r="K63" s="44">
        <v>0</v>
      </c>
      <c r="M63" s="44">
        <v>0</v>
      </c>
    </row>
    <row r="64" spans="1:13" ht="9.75" customHeight="1">
      <c r="A64" s="46" t="s">
        <v>146</v>
      </c>
      <c r="B64" s="45">
        <v>8</v>
      </c>
      <c r="C64" s="44">
        <v>5</v>
      </c>
      <c r="D64" s="44">
        <v>3</v>
      </c>
      <c r="E64" s="44">
        <v>870</v>
      </c>
      <c r="F64" s="44">
        <v>462</v>
      </c>
      <c r="G64" s="44">
        <v>408</v>
      </c>
      <c r="H64" s="44"/>
      <c r="I64" s="8">
        <v>54</v>
      </c>
      <c r="K64" s="8">
        <v>37</v>
      </c>
      <c r="M64" s="8">
        <v>17</v>
      </c>
    </row>
    <row r="65" spans="1:13" ht="6" customHeight="1">
      <c r="A65" s="29"/>
      <c r="B65" s="30"/>
      <c r="C65" s="29"/>
      <c r="D65" s="29"/>
      <c r="E65" s="29"/>
      <c r="F65" s="29"/>
      <c r="G65" s="29"/>
      <c r="H65" s="29"/>
      <c r="I65" s="29"/>
      <c r="J65" s="29"/>
      <c r="K65" s="29"/>
      <c r="L65" s="29"/>
      <c r="M65" s="29"/>
    </row>
    <row r="66" spans="1:13">
      <c r="A66" s="8" t="s">
        <v>145</v>
      </c>
    </row>
  </sheetData>
  <mergeCells count="26">
    <mergeCell ref="B29:D29"/>
    <mergeCell ref="E29:G29"/>
    <mergeCell ref="H29:J29"/>
    <mergeCell ref="K29:M29"/>
    <mergeCell ref="H49:I49"/>
    <mergeCell ref="J49:K49"/>
    <mergeCell ref="L49:M49"/>
    <mergeCell ref="E48:E49"/>
    <mergeCell ref="F48:F49"/>
    <mergeCell ref="G48:G49"/>
    <mergeCell ref="H48:M48"/>
    <mergeCell ref="B47:D47"/>
    <mergeCell ref="E47:M47"/>
    <mergeCell ref="A3:M3"/>
    <mergeCell ref="A9:A11"/>
    <mergeCell ref="B10:B11"/>
    <mergeCell ref="C10:C11"/>
    <mergeCell ref="D10:D11"/>
    <mergeCell ref="B9:M9"/>
    <mergeCell ref="K10:M10"/>
    <mergeCell ref="A28:A30"/>
    <mergeCell ref="A47:A49"/>
    <mergeCell ref="E10:G10"/>
    <mergeCell ref="H10:J10"/>
    <mergeCell ref="B48:D48"/>
    <mergeCell ref="B28:M2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7"/>
  <sheetViews>
    <sheetView zoomScaleNormal="100" workbookViewId="0"/>
  </sheetViews>
  <sheetFormatPr defaultRowHeight="10.5"/>
  <cols>
    <col min="1" max="1" width="7.140625" style="8" customWidth="1"/>
    <col min="2" max="4" width="6.42578125" style="8" customWidth="1"/>
    <col min="5" max="8" width="3.5703125" style="8" customWidth="1"/>
    <col min="9" max="14" width="5.7109375" style="8" customWidth="1"/>
    <col min="15" max="18" width="5" style="8" customWidth="1"/>
    <col min="19" max="19" width="7.85546875" style="8" customWidth="1"/>
    <col min="20" max="16384" width="9.140625" style="8"/>
  </cols>
  <sheetData>
    <row r="1" spans="1:19" ht="13.5">
      <c r="A1" s="22" t="s">
        <v>144</v>
      </c>
    </row>
    <row r="2" spans="1:19" ht="13.5">
      <c r="A2" s="22"/>
    </row>
    <row r="3" spans="1:19" ht="33.75" customHeight="1">
      <c r="A3" s="128" t="s">
        <v>143</v>
      </c>
      <c r="B3" s="128"/>
      <c r="C3" s="128"/>
      <c r="D3" s="128"/>
      <c r="E3" s="128"/>
      <c r="F3" s="128"/>
      <c r="G3" s="128"/>
      <c r="H3" s="128"/>
      <c r="I3" s="128"/>
      <c r="J3" s="128"/>
      <c r="K3" s="128"/>
      <c r="L3" s="128"/>
      <c r="M3" s="128"/>
      <c r="N3" s="128"/>
      <c r="O3" s="128"/>
      <c r="P3" s="128"/>
      <c r="Q3" s="128"/>
      <c r="R3" s="128"/>
      <c r="S3" s="128"/>
    </row>
    <row r="5" spans="1:19" s="6" customFormat="1" ht="15" customHeight="1">
      <c r="A5" s="22" t="s">
        <v>142</v>
      </c>
      <c r="B5" s="22"/>
      <c r="C5" s="22"/>
      <c r="D5" s="22"/>
      <c r="E5" s="22"/>
      <c r="F5" s="22"/>
      <c r="G5" s="22"/>
      <c r="H5" s="22"/>
      <c r="I5" s="22"/>
      <c r="J5" s="22"/>
      <c r="K5" s="22"/>
      <c r="L5" s="22"/>
      <c r="M5" s="22"/>
      <c r="N5" s="22"/>
      <c r="O5" s="22"/>
      <c r="P5" s="22"/>
      <c r="Q5" s="22"/>
      <c r="R5" s="22"/>
      <c r="S5" s="22"/>
    </row>
    <row r="6" spans="1:19" s="6" customFormat="1" ht="10.5" customHeight="1">
      <c r="A6" s="42"/>
      <c r="B6" s="42"/>
      <c r="C6" s="42"/>
      <c r="D6" s="42"/>
      <c r="E6" s="42"/>
      <c r="F6" s="42"/>
      <c r="G6" s="42"/>
      <c r="H6" s="42"/>
      <c r="I6" s="42"/>
      <c r="J6" s="42"/>
      <c r="K6" s="42"/>
      <c r="L6" s="42"/>
      <c r="M6" s="42"/>
      <c r="N6" s="42"/>
      <c r="O6" s="42"/>
      <c r="P6" s="42"/>
      <c r="Q6" s="42"/>
      <c r="R6" s="42"/>
      <c r="S6" s="42"/>
    </row>
    <row r="7" spans="1:19" ht="10.5" customHeight="1">
      <c r="A7" s="7"/>
    </row>
    <row r="8" spans="1:19" ht="10.5" customHeight="1">
      <c r="A8" s="8" t="s">
        <v>141</v>
      </c>
      <c r="B8" s="9"/>
      <c r="C8" s="9"/>
      <c r="D8" s="9"/>
      <c r="E8" s="9"/>
      <c r="F8" s="9"/>
      <c r="G8" s="9"/>
      <c r="H8" s="9"/>
      <c r="I8" s="9"/>
      <c r="J8" s="9"/>
      <c r="K8" s="9"/>
      <c r="L8" s="9"/>
      <c r="M8" s="9"/>
      <c r="N8" s="9"/>
      <c r="O8" s="9"/>
      <c r="P8" s="9"/>
      <c r="Q8" s="9"/>
      <c r="R8" s="9"/>
      <c r="S8" s="13" t="s">
        <v>140</v>
      </c>
    </row>
    <row r="9" spans="1:19" ht="12" customHeight="1">
      <c r="A9" s="118" t="s">
        <v>139</v>
      </c>
      <c r="B9" s="35"/>
      <c r="C9" s="17" t="s">
        <v>138</v>
      </c>
      <c r="D9" s="34"/>
      <c r="E9" s="133" t="s">
        <v>137</v>
      </c>
      <c r="F9" s="138"/>
      <c r="G9" s="133" t="s">
        <v>136</v>
      </c>
      <c r="H9" s="138"/>
      <c r="I9" s="133" t="s">
        <v>135</v>
      </c>
      <c r="J9" s="133"/>
      <c r="K9" s="133" t="s">
        <v>134</v>
      </c>
      <c r="L9" s="138"/>
      <c r="M9" s="133" t="s">
        <v>133</v>
      </c>
      <c r="N9" s="138"/>
      <c r="O9" s="133" t="s">
        <v>132</v>
      </c>
      <c r="P9" s="133"/>
      <c r="Q9" s="133" t="s">
        <v>131</v>
      </c>
      <c r="R9" s="133"/>
      <c r="S9" s="17" t="s">
        <v>130</v>
      </c>
    </row>
    <row r="10" spans="1:19" ht="12" customHeight="1">
      <c r="A10" s="137"/>
      <c r="B10" s="5" t="s">
        <v>126</v>
      </c>
      <c r="C10" s="5" t="s">
        <v>129</v>
      </c>
      <c r="D10" s="5" t="s">
        <v>128</v>
      </c>
      <c r="E10" s="5" t="s">
        <v>129</v>
      </c>
      <c r="F10" s="5" t="s">
        <v>128</v>
      </c>
      <c r="G10" s="5" t="s">
        <v>129</v>
      </c>
      <c r="H10" s="5" t="s">
        <v>128</v>
      </c>
      <c r="I10" s="5" t="s">
        <v>129</v>
      </c>
      <c r="J10" s="5" t="s">
        <v>128</v>
      </c>
      <c r="K10" s="5" t="s">
        <v>129</v>
      </c>
      <c r="L10" s="5" t="s">
        <v>128</v>
      </c>
      <c r="M10" s="5" t="s">
        <v>129</v>
      </c>
      <c r="N10" s="5" t="s">
        <v>128</v>
      </c>
      <c r="O10" s="5" t="s">
        <v>129</v>
      </c>
      <c r="P10" s="5" t="s">
        <v>128</v>
      </c>
      <c r="Q10" s="5" t="s">
        <v>129</v>
      </c>
      <c r="R10" s="5" t="s">
        <v>128</v>
      </c>
      <c r="S10" s="21" t="s">
        <v>127</v>
      </c>
    </row>
    <row r="11" spans="1:19" ht="6" customHeight="1">
      <c r="A11" s="33"/>
      <c r="B11" s="32"/>
      <c r="C11" s="31"/>
      <c r="D11" s="31"/>
      <c r="E11" s="31"/>
      <c r="F11" s="31"/>
      <c r="G11" s="31"/>
      <c r="H11" s="31"/>
      <c r="I11" s="31"/>
      <c r="J11" s="31"/>
      <c r="K11" s="31"/>
      <c r="L11" s="31"/>
      <c r="M11" s="31"/>
      <c r="N11" s="31"/>
      <c r="O11" s="31"/>
      <c r="P11" s="31"/>
      <c r="Q11" s="31"/>
      <c r="R11" s="31"/>
      <c r="S11" s="31"/>
    </row>
    <row r="12" spans="1:19" s="11" customFormat="1" ht="10.5" customHeight="1">
      <c r="A12" s="20" t="s">
        <v>126</v>
      </c>
      <c r="B12" s="14">
        <v>8056</v>
      </c>
      <c r="C12" s="15">
        <v>6856</v>
      </c>
      <c r="D12" s="15">
        <v>1200</v>
      </c>
      <c r="E12" s="15">
        <v>28</v>
      </c>
      <c r="F12" s="15">
        <v>1</v>
      </c>
      <c r="G12" s="15">
        <v>34</v>
      </c>
      <c r="H12" s="15" t="s">
        <v>3</v>
      </c>
      <c r="I12" s="15">
        <v>3456</v>
      </c>
      <c r="J12" s="15">
        <v>398</v>
      </c>
      <c r="K12" s="15">
        <v>1573</v>
      </c>
      <c r="L12" s="15">
        <v>356</v>
      </c>
      <c r="M12" s="15">
        <v>1122</v>
      </c>
      <c r="N12" s="15">
        <v>157</v>
      </c>
      <c r="O12" s="15">
        <v>611</v>
      </c>
      <c r="P12" s="15">
        <v>255</v>
      </c>
      <c r="Q12" s="15">
        <v>32</v>
      </c>
      <c r="R12" s="15">
        <v>33</v>
      </c>
      <c r="S12" s="15">
        <v>11017</v>
      </c>
    </row>
    <row r="13" spans="1:19" ht="10.5" customHeight="1">
      <c r="A13" s="18" t="s">
        <v>123</v>
      </c>
      <c r="B13" s="3">
        <v>3313</v>
      </c>
      <c r="C13" s="4">
        <v>3050</v>
      </c>
      <c r="D13" s="4">
        <v>263</v>
      </c>
      <c r="E13" s="4">
        <v>3</v>
      </c>
      <c r="F13" s="4" t="s">
        <v>3</v>
      </c>
      <c r="G13" s="4">
        <v>13</v>
      </c>
      <c r="H13" s="4" t="s">
        <v>3</v>
      </c>
      <c r="I13" s="4">
        <v>1130</v>
      </c>
      <c r="J13" s="4">
        <v>56</v>
      </c>
      <c r="K13" s="4">
        <v>833</v>
      </c>
      <c r="L13" s="4">
        <v>79</v>
      </c>
      <c r="M13" s="4">
        <v>910</v>
      </c>
      <c r="N13" s="4">
        <v>108</v>
      </c>
      <c r="O13" s="4">
        <v>151</v>
      </c>
      <c r="P13" s="4">
        <v>17</v>
      </c>
      <c r="Q13" s="4">
        <v>10</v>
      </c>
      <c r="R13" s="4">
        <v>3</v>
      </c>
      <c r="S13" s="4">
        <v>1889</v>
      </c>
    </row>
    <row r="14" spans="1:19" ht="10.5" customHeight="1">
      <c r="A14" s="18" t="s">
        <v>122</v>
      </c>
      <c r="B14" s="3">
        <v>586</v>
      </c>
      <c r="C14" s="4">
        <v>475</v>
      </c>
      <c r="D14" s="4">
        <v>111</v>
      </c>
      <c r="E14" s="4">
        <v>4</v>
      </c>
      <c r="F14" s="4" t="s">
        <v>3</v>
      </c>
      <c r="G14" s="4" t="s">
        <v>3</v>
      </c>
      <c r="H14" s="4" t="s">
        <v>3</v>
      </c>
      <c r="I14" s="4">
        <v>140</v>
      </c>
      <c r="J14" s="4">
        <v>30</v>
      </c>
      <c r="K14" s="4">
        <v>108</v>
      </c>
      <c r="L14" s="4">
        <v>27</v>
      </c>
      <c r="M14" s="4">
        <v>155</v>
      </c>
      <c r="N14" s="4">
        <v>27</v>
      </c>
      <c r="O14" s="4">
        <v>68</v>
      </c>
      <c r="P14" s="4">
        <v>26</v>
      </c>
      <c r="Q14" s="4" t="s">
        <v>3</v>
      </c>
      <c r="R14" s="4">
        <v>1</v>
      </c>
      <c r="S14" s="4">
        <v>901</v>
      </c>
    </row>
    <row r="15" spans="1:19" ht="10.5" customHeight="1">
      <c r="A15" s="18" t="s">
        <v>121</v>
      </c>
      <c r="B15" s="3">
        <v>4157</v>
      </c>
      <c r="C15" s="4">
        <v>3331</v>
      </c>
      <c r="D15" s="4">
        <v>826</v>
      </c>
      <c r="E15" s="4">
        <v>21</v>
      </c>
      <c r="F15" s="4">
        <v>1</v>
      </c>
      <c r="G15" s="4">
        <v>21</v>
      </c>
      <c r="H15" s="4" t="s">
        <v>3</v>
      </c>
      <c r="I15" s="4">
        <v>2186</v>
      </c>
      <c r="J15" s="4">
        <v>312</v>
      </c>
      <c r="K15" s="4">
        <v>632</v>
      </c>
      <c r="L15" s="4">
        <v>250</v>
      </c>
      <c r="M15" s="4">
        <v>57</v>
      </c>
      <c r="N15" s="4">
        <v>22</v>
      </c>
      <c r="O15" s="4">
        <v>392</v>
      </c>
      <c r="P15" s="4">
        <v>212</v>
      </c>
      <c r="Q15" s="4">
        <v>22</v>
      </c>
      <c r="R15" s="4">
        <v>29</v>
      </c>
      <c r="S15" s="4">
        <v>8227</v>
      </c>
    </row>
    <row r="16" spans="1:19" ht="6" customHeight="1">
      <c r="A16" s="19"/>
      <c r="B16" s="41"/>
      <c r="C16" s="40"/>
      <c r="D16" s="40"/>
      <c r="E16" s="40"/>
      <c r="F16" s="40"/>
      <c r="G16" s="40"/>
      <c r="H16" s="40"/>
      <c r="I16" s="40"/>
      <c r="J16" s="40"/>
      <c r="K16" s="40"/>
      <c r="L16" s="40"/>
      <c r="M16" s="40"/>
      <c r="N16" s="40"/>
      <c r="O16" s="40"/>
      <c r="P16" s="40"/>
      <c r="Q16" s="40"/>
      <c r="R16" s="40"/>
      <c r="S16" s="40"/>
    </row>
    <row r="17" spans="1:20" s="12" customFormat="1" ht="10.5" customHeight="1">
      <c r="A17" s="20" t="s">
        <v>125</v>
      </c>
      <c r="B17" s="14">
        <v>7781</v>
      </c>
      <c r="C17" s="15">
        <v>6708</v>
      </c>
      <c r="D17" s="15">
        <v>1073</v>
      </c>
      <c r="E17" s="15">
        <v>22</v>
      </c>
      <c r="F17" s="15">
        <v>1</v>
      </c>
      <c r="G17" s="15">
        <v>34</v>
      </c>
      <c r="H17" s="15" t="s">
        <v>3</v>
      </c>
      <c r="I17" s="15">
        <v>3378</v>
      </c>
      <c r="J17" s="15">
        <v>366</v>
      </c>
      <c r="K17" s="15">
        <v>1536</v>
      </c>
      <c r="L17" s="15">
        <v>314</v>
      </c>
      <c r="M17" s="15">
        <v>1121</v>
      </c>
      <c r="N17" s="15">
        <v>154</v>
      </c>
      <c r="O17" s="15">
        <v>585</v>
      </c>
      <c r="P17" s="15">
        <v>210</v>
      </c>
      <c r="Q17" s="15">
        <v>32</v>
      </c>
      <c r="R17" s="15">
        <v>28</v>
      </c>
      <c r="S17" s="15">
        <v>10034</v>
      </c>
    </row>
    <row r="18" spans="1:20" ht="10.5" customHeight="1">
      <c r="A18" s="18" t="s">
        <v>123</v>
      </c>
      <c r="B18" s="3">
        <v>3313</v>
      </c>
      <c r="C18" s="4">
        <v>3050</v>
      </c>
      <c r="D18" s="4">
        <v>263</v>
      </c>
      <c r="E18" s="4">
        <v>3</v>
      </c>
      <c r="F18" s="4" t="s">
        <v>3</v>
      </c>
      <c r="G18" s="4">
        <v>13</v>
      </c>
      <c r="H18" s="4" t="s">
        <v>3</v>
      </c>
      <c r="I18" s="4">
        <v>1130</v>
      </c>
      <c r="J18" s="4">
        <v>56</v>
      </c>
      <c r="K18" s="4">
        <v>833</v>
      </c>
      <c r="L18" s="4">
        <v>79</v>
      </c>
      <c r="M18" s="4">
        <v>910</v>
      </c>
      <c r="N18" s="4">
        <v>108</v>
      </c>
      <c r="O18" s="4">
        <v>151</v>
      </c>
      <c r="P18" s="4">
        <v>17</v>
      </c>
      <c r="Q18" s="4">
        <v>10</v>
      </c>
      <c r="R18" s="4">
        <v>3</v>
      </c>
      <c r="S18" s="4">
        <v>1889</v>
      </c>
    </row>
    <row r="19" spans="1:20" ht="10.5" customHeight="1">
      <c r="A19" s="18" t="s">
        <v>122</v>
      </c>
      <c r="B19" s="3">
        <v>568</v>
      </c>
      <c r="C19" s="4">
        <v>472</v>
      </c>
      <c r="D19" s="4">
        <v>96</v>
      </c>
      <c r="E19" s="4">
        <v>3</v>
      </c>
      <c r="F19" s="4" t="s">
        <v>3</v>
      </c>
      <c r="G19" s="4" t="s">
        <v>3</v>
      </c>
      <c r="H19" s="4" t="s">
        <v>3</v>
      </c>
      <c r="I19" s="4">
        <v>138</v>
      </c>
      <c r="J19" s="4">
        <v>27</v>
      </c>
      <c r="K19" s="4">
        <v>108</v>
      </c>
      <c r="L19" s="4">
        <v>25</v>
      </c>
      <c r="M19" s="4">
        <v>155</v>
      </c>
      <c r="N19" s="4">
        <v>26</v>
      </c>
      <c r="O19" s="4">
        <v>68</v>
      </c>
      <c r="P19" s="4">
        <v>18</v>
      </c>
      <c r="Q19" s="4" t="s">
        <v>3</v>
      </c>
      <c r="R19" s="4" t="s">
        <v>3</v>
      </c>
      <c r="S19" s="4">
        <v>818</v>
      </c>
    </row>
    <row r="20" spans="1:20" ht="10.5" customHeight="1">
      <c r="A20" s="18" t="s">
        <v>121</v>
      </c>
      <c r="B20" s="3">
        <v>3900</v>
      </c>
      <c r="C20" s="4">
        <v>3186</v>
      </c>
      <c r="D20" s="4">
        <v>714</v>
      </c>
      <c r="E20" s="4">
        <v>16</v>
      </c>
      <c r="F20" s="4">
        <v>1</v>
      </c>
      <c r="G20" s="4">
        <v>21</v>
      </c>
      <c r="H20" s="4" t="s">
        <v>3</v>
      </c>
      <c r="I20" s="4">
        <v>2110</v>
      </c>
      <c r="J20" s="4">
        <v>283</v>
      </c>
      <c r="K20" s="4">
        <v>595</v>
      </c>
      <c r="L20" s="4">
        <v>210</v>
      </c>
      <c r="M20" s="4">
        <v>56</v>
      </c>
      <c r="N20" s="4">
        <v>20</v>
      </c>
      <c r="O20" s="4">
        <v>366</v>
      </c>
      <c r="P20" s="4">
        <v>175</v>
      </c>
      <c r="Q20" s="4">
        <v>22</v>
      </c>
      <c r="R20" s="4">
        <v>25</v>
      </c>
      <c r="S20" s="4">
        <v>7327</v>
      </c>
    </row>
    <row r="21" spans="1:20" ht="6" customHeight="1">
      <c r="A21" s="19"/>
      <c r="B21" s="41"/>
      <c r="C21" s="40"/>
      <c r="D21" s="40"/>
      <c r="E21" s="40"/>
      <c r="F21" s="40"/>
      <c r="G21" s="40"/>
      <c r="H21" s="40"/>
      <c r="I21" s="40"/>
      <c r="J21" s="40"/>
      <c r="K21" s="40"/>
      <c r="L21" s="40"/>
      <c r="M21" s="40"/>
      <c r="N21" s="40"/>
      <c r="O21" s="40"/>
      <c r="P21" s="40"/>
      <c r="Q21" s="40"/>
      <c r="R21" s="40"/>
      <c r="S21" s="40"/>
    </row>
    <row r="22" spans="1:20" ht="10.5" customHeight="1">
      <c r="A22" s="39" t="s">
        <v>124</v>
      </c>
      <c r="B22" s="14">
        <v>275</v>
      </c>
      <c r="C22" s="15">
        <v>148</v>
      </c>
      <c r="D22" s="15">
        <v>127</v>
      </c>
      <c r="E22" s="15">
        <v>6</v>
      </c>
      <c r="F22" s="15" t="s">
        <v>3</v>
      </c>
      <c r="G22" s="15" t="s">
        <v>3</v>
      </c>
      <c r="H22" s="15" t="s">
        <v>3</v>
      </c>
      <c r="I22" s="15">
        <v>78</v>
      </c>
      <c r="J22" s="15">
        <v>32</v>
      </c>
      <c r="K22" s="15">
        <v>37</v>
      </c>
      <c r="L22" s="15">
        <v>42</v>
      </c>
      <c r="M22" s="15">
        <v>1</v>
      </c>
      <c r="N22" s="15">
        <v>3</v>
      </c>
      <c r="O22" s="15">
        <v>26</v>
      </c>
      <c r="P22" s="15">
        <v>45</v>
      </c>
      <c r="Q22" s="15" t="s">
        <v>3</v>
      </c>
      <c r="R22" s="15">
        <v>5</v>
      </c>
      <c r="S22" s="15">
        <v>983</v>
      </c>
    </row>
    <row r="23" spans="1:20" ht="10.5" customHeight="1">
      <c r="A23" s="18" t="s">
        <v>123</v>
      </c>
      <c r="B23" s="3" t="s">
        <v>3</v>
      </c>
      <c r="C23" s="4" t="s">
        <v>3</v>
      </c>
      <c r="D23" s="4" t="s">
        <v>3</v>
      </c>
      <c r="E23" s="4" t="s">
        <v>3</v>
      </c>
      <c r="F23" s="4" t="s">
        <v>3</v>
      </c>
      <c r="G23" s="4" t="s">
        <v>3</v>
      </c>
      <c r="H23" s="4" t="s">
        <v>3</v>
      </c>
      <c r="I23" s="4" t="s">
        <v>3</v>
      </c>
      <c r="J23" s="4" t="s">
        <v>3</v>
      </c>
      <c r="K23" s="4" t="s">
        <v>3</v>
      </c>
      <c r="L23" s="4" t="s">
        <v>3</v>
      </c>
      <c r="M23" s="4" t="s">
        <v>3</v>
      </c>
      <c r="N23" s="4" t="s">
        <v>3</v>
      </c>
      <c r="O23" s="4" t="s">
        <v>3</v>
      </c>
      <c r="P23" s="4" t="s">
        <v>3</v>
      </c>
      <c r="Q23" s="4" t="s">
        <v>3</v>
      </c>
      <c r="R23" s="4" t="s">
        <v>3</v>
      </c>
      <c r="S23" s="4" t="s">
        <v>3</v>
      </c>
    </row>
    <row r="24" spans="1:20" ht="10.5" customHeight="1">
      <c r="A24" s="18" t="s">
        <v>122</v>
      </c>
      <c r="B24" s="3">
        <v>18</v>
      </c>
      <c r="C24" s="4">
        <v>3</v>
      </c>
      <c r="D24" s="4">
        <v>15</v>
      </c>
      <c r="E24" s="4">
        <v>1</v>
      </c>
      <c r="F24" s="4" t="s">
        <v>3</v>
      </c>
      <c r="G24" s="4" t="s">
        <v>3</v>
      </c>
      <c r="H24" s="4" t="s">
        <v>3</v>
      </c>
      <c r="I24" s="4">
        <v>2</v>
      </c>
      <c r="J24" s="4">
        <v>3</v>
      </c>
      <c r="K24" s="4" t="s">
        <v>3</v>
      </c>
      <c r="L24" s="4">
        <v>2</v>
      </c>
      <c r="M24" s="4" t="s">
        <v>3</v>
      </c>
      <c r="N24" s="4">
        <v>1</v>
      </c>
      <c r="O24" s="4" t="s">
        <v>3</v>
      </c>
      <c r="P24" s="4">
        <v>8</v>
      </c>
      <c r="Q24" s="4" t="s">
        <v>3</v>
      </c>
      <c r="R24" s="4">
        <v>1</v>
      </c>
      <c r="S24" s="4">
        <v>83</v>
      </c>
    </row>
    <row r="25" spans="1:20" ht="10.5" customHeight="1">
      <c r="A25" s="18" t="s">
        <v>121</v>
      </c>
      <c r="B25" s="3">
        <v>257</v>
      </c>
      <c r="C25" s="4">
        <v>145</v>
      </c>
      <c r="D25" s="4">
        <v>112</v>
      </c>
      <c r="E25" s="4">
        <v>5</v>
      </c>
      <c r="F25" s="4" t="s">
        <v>3</v>
      </c>
      <c r="G25" s="4" t="s">
        <v>3</v>
      </c>
      <c r="H25" s="4" t="s">
        <v>3</v>
      </c>
      <c r="I25" s="4">
        <v>76</v>
      </c>
      <c r="J25" s="4">
        <v>29</v>
      </c>
      <c r="K25" s="4">
        <v>37</v>
      </c>
      <c r="L25" s="4">
        <v>40</v>
      </c>
      <c r="M25" s="4">
        <v>1</v>
      </c>
      <c r="N25" s="4">
        <v>2</v>
      </c>
      <c r="O25" s="4">
        <v>26</v>
      </c>
      <c r="P25" s="4">
        <v>37</v>
      </c>
      <c r="Q25" s="4" t="s">
        <v>3</v>
      </c>
      <c r="R25" s="4">
        <v>4</v>
      </c>
      <c r="S25" s="4">
        <v>900</v>
      </c>
      <c r="T25" s="28"/>
    </row>
    <row r="26" spans="1:20" ht="6" customHeight="1">
      <c r="A26" s="29"/>
      <c r="B26" s="30"/>
      <c r="C26" s="29"/>
      <c r="D26" s="29"/>
      <c r="E26" s="29"/>
      <c r="F26" s="29"/>
      <c r="G26" s="29"/>
      <c r="H26" s="29"/>
      <c r="I26" s="29"/>
      <c r="J26" s="29"/>
      <c r="K26" s="29"/>
      <c r="L26" s="29"/>
      <c r="M26" s="29"/>
      <c r="N26" s="29"/>
      <c r="O26" s="29"/>
      <c r="P26" s="29"/>
      <c r="Q26" s="29"/>
      <c r="R26" s="29"/>
      <c r="S26" s="29"/>
      <c r="T26" s="28"/>
    </row>
    <row r="27" spans="1:20" ht="10.5" customHeight="1">
      <c r="A27" s="10" t="s">
        <v>120</v>
      </c>
    </row>
  </sheetData>
  <mergeCells count="9">
    <mergeCell ref="A3:S3"/>
    <mergeCell ref="A9:A10"/>
    <mergeCell ref="Q9:R9"/>
    <mergeCell ref="O9:P9"/>
    <mergeCell ref="K9:L9"/>
    <mergeCell ref="I9:J9"/>
    <mergeCell ref="G9:H9"/>
    <mergeCell ref="E9:F9"/>
    <mergeCell ref="M9:N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5"/>
  <sheetViews>
    <sheetView zoomScaleNormal="100" workbookViewId="0"/>
  </sheetViews>
  <sheetFormatPr defaultRowHeight="10.5"/>
  <cols>
    <col min="1" max="1" width="8.28515625"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ht="13.5" customHeight="1">
      <c r="A1" s="22" t="s">
        <v>119</v>
      </c>
    </row>
    <row r="2" spans="1:17" ht="10.5" customHeight="1"/>
    <row r="3" spans="1:17" ht="13.5" customHeight="1"/>
    <row r="4" spans="1:17" s="6" customFormat="1" ht="13.5" customHeight="1">
      <c r="A4" s="22" t="s">
        <v>118</v>
      </c>
      <c r="B4" s="22"/>
      <c r="C4" s="22"/>
      <c r="D4" s="22"/>
      <c r="E4" s="22"/>
      <c r="F4" s="22"/>
      <c r="G4" s="22"/>
      <c r="H4" s="22"/>
      <c r="I4" s="22"/>
      <c r="J4" s="22"/>
      <c r="K4" s="22"/>
      <c r="L4" s="22"/>
      <c r="M4" s="22"/>
      <c r="N4" s="22"/>
      <c r="O4" s="22"/>
      <c r="P4" s="22"/>
      <c r="Q4" s="22"/>
    </row>
    <row r="5" spans="1:17" ht="10.5" customHeight="1">
      <c r="A5" s="7"/>
    </row>
    <row r="6" spans="1:17" ht="10.5" customHeight="1">
      <c r="B6" s="9"/>
      <c r="C6" s="9"/>
      <c r="D6" s="9"/>
      <c r="E6" s="9"/>
      <c r="F6" s="9"/>
      <c r="G6" s="9"/>
      <c r="H6" s="9"/>
      <c r="I6" s="9"/>
      <c r="J6" s="9"/>
      <c r="K6" s="9"/>
      <c r="L6" s="9"/>
      <c r="M6" s="9"/>
      <c r="N6" s="9"/>
      <c r="O6" s="9"/>
      <c r="P6" s="9"/>
      <c r="Q6" s="13" t="s">
        <v>117</v>
      </c>
    </row>
    <row r="7" spans="1:17" ht="10.5" customHeight="1">
      <c r="A7" s="139" t="s">
        <v>116</v>
      </c>
      <c r="B7" s="35"/>
      <c r="C7" s="17" t="s">
        <v>115</v>
      </c>
      <c r="D7" s="34"/>
      <c r="E7" s="133" t="s">
        <v>114</v>
      </c>
      <c r="F7" s="138"/>
      <c r="G7" s="133" t="s">
        <v>113</v>
      </c>
      <c r="H7" s="138"/>
      <c r="I7" s="133" t="s">
        <v>112</v>
      </c>
      <c r="J7" s="133"/>
      <c r="K7" s="133" t="s">
        <v>111</v>
      </c>
      <c r="L7" s="138"/>
      <c r="M7" s="133" t="s">
        <v>110</v>
      </c>
      <c r="N7" s="133"/>
      <c r="O7" s="133" t="s">
        <v>109</v>
      </c>
      <c r="P7" s="133"/>
      <c r="Q7" s="17" t="s">
        <v>108</v>
      </c>
    </row>
    <row r="8" spans="1:17" ht="10.5" customHeight="1">
      <c r="A8" s="140"/>
      <c r="B8" s="5" t="s">
        <v>104</v>
      </c>
      <c r="C8" s="5" t="s">
        <v>107</v>
      </c>
      <c r="D8" s="5" t="s">
        <v>106</v>
      </c>
      <c r="E8" s="5" t="s">
        <v>107</v>
      </c>
      <c r="F8" s="5" t="s">
        <v>106</v>
      </c>
      <c r="G8" s="5" t="s">
        <v>107</v>
      </c>
      <c r="H8" s="5" t="s">
        <v>106</v>
      </c>
      <c r="I8" s="5" t="s">
        <v>107</v>
      </c>
      <c r="J8" s="5" t="s">
        <v>106</v>
      </c>
      <c r="K8" s="5" t="s">
        <v>107</v>
      </c>
      <c r="L8" s="5" t="s">
        <v>106</v>
      </c>
      <c r="M8" s="5" t="s">
        <v>107</v>
      </c>
      <c r="N8" s="5" t="s">
        <v>106</v>
      </c>
      <c r="O8" s="5" t="s">
        <v>107</v>
      </c>
      <c r="P8" s="5" t="s">
        <v>106</v>
      </c>
      <c r="Q8" s="21" t="s">
        <v>105</v>
      </c>
    </row>
    <row r="9" spans="1:17" ht="6" customHeight="1">
      <c r="A9" s="33"/>
      <c r="B9" s="32"/>
      <c r="C9" s="31"/>
      <c r="D9" s="31"/>
      <c r="E9" s="31"/>
      <c r="F9" s="31"/>
      <c r="G9" s="31"/>
      <c r="H9" s="31"/>
      <c r="I9" s="31"/>
      <c r="J9" s="31"/>
      <c r="K9" s="31"/>
      <c r="L9" s="31"/>
      <c r="M9" s="31"/>
      <c r="N9" s="31"/>
      <c r="O9" s="31"/>
      <c r="P9" s="31"/>
      <c r="Q9" s="31"/>
    </row>
    <row r="10" spans="1:17" s="11" customFormat="1" ht="10.5" customHeight="1">
      <c r="A10" s="20" t="s">
        <v>104</v>
      </c>
      <c r="B10" s="14">
        <v>8016</v>
      </c>
      <c r="C10" s="15">
        <v>6843</v>
      </c>
      <c r="D10" s="15">
        <v>1173</v>
      </c>
      <c r="E10" s="15">
        <v>27</v>
      </c>
      <c r="F10" s="16">
        <v>1</v>
      </c>
      <c r="G10" s="15">
        <v>30</v>
      </c>
      <c r="H10" s="16" t="s">
        <v>3</v>
      </c>
      <c r="I10" s="15">
        <v>3396</v>
      </c>
      <c r="J10" s="15">
        <v>376</v>
      </c>
      <c r="K10" s="15">
        <v>1573</v>
      </c>
      <c r="L10" s="15">
        <v>335</v>
      </c>
      <c r="M10" s="15">
        <v>606</v>
      </c>
      <c r="N10" s="15">
        <v>253</v>
      </c>
      <c r="O10" s="15">
        <v>1211</v>
      </c>
      <c r="P10" s="15">
        <v>208</v>
      </c>
      <c r="Q10" s="15">
        <v>10557</v>
      </c>
    </row>
    <row r="11" spans="1:17" ht="10.5" customHeight="1">
      <c r="A11" s="18" t="s">
        <v>101</v>
      </c>
      <c r="B11" s="3">
        <v>3321</v>
      </c>
      <c r="C11" s="4">
        <v>3067</v>
      </c>
      <c r="D11" s="4">
        <v>254</v>
      </c>
      <c r="E11" s="4">
        <v>3</v>
      </c>
      <c r="F11" s="2" t="s">
        <v>3</v>
      </c>
      <c r="G11" s="4">
        <v>9</v>
      </c>
      <c r="H11" s="2" t="s">
        <v>3</v>
      </c>
      <c r="I11" s="4">
        <v>1126</v>
      </c>
      <c r="J11" s="4">
        <v>53</v>
      </c>
      <c r="K11" s="4">
        <v>853</v>
      </c>
      <c r="L11" s="4">
        <v>79</v>
      </c>
      <c r="M11" s="4">
        <v>156</v>
      </c>
      <c r="N11" s="4">
        <v>18</v>
      </c>
      <c r="O11" s="4">
        <v>920</v>
      </c>
      <c r="P11" s="4">
        <v>104</v>
      </c>
      <c r="Q11" s="4">
        <v>1843</v>
      </c>
    </row>
    <row r="12" spans="1:17" ht="10.5" customHeight="1">
      <c r="A12" s="18" t="s">
        <v>100</v>
      </c>
      <c r="B12" s="3">
        <v>587</v>
      </c>
      <c r="C12" s="4">
        <v>476</v>
      </c>
      <c r="D12" s="4">
        <v>111</v>
      </c>
      <c r="E12" s="4">
        <v>4</v>
      </c>
      <c r="F12" s="2" t="s">
        <v>3</v>
      </c>
      <c r="G12" s="2" t="s">
        <v>3</v>
      </c>
      <c r="H12" s="2" t="s">
        <v>3</v>
      </c>
      <c r="I12" s="4">
        <v>144</v>
      </c>
      <c r="J12" s="4">
        <v>28</v>
      </c>
      <c r="K12" s="4">
        <v>106</v>
      </c>
      <c r="L12" s="4">
        <v>28</v>
      </c>
      <c r="M12" s="4">
        <v>69</v>
      </c>
      <c r="N12" s="4">
        <v>26</v>
      </c>
      <c r="O12" s="4">
        <v>153</v>
      </c>
      <c r="P12" s="4">
        <v>29</v>
      </c>
      <c r="Q12" s="4">
        <v>950</v>
      </c>
    </row>
    <row r="13" spans="1:17" ht="10.5" customHeight="1">
      <c r="A13" s="18" t="s">
        <v>99</v>
      </c>
      <c r="B13" s="3">
        <v>4108</v>
      </c>
      <c r="C13" s="4">
        <v>3300</v>
      </c>
      <c r="D13" s="4">
        <v>808</v>
      </c>
      <c r="E13" s="4">
        <v>20</v>
      </c>
      <c r="F13" s="2">
        <v>1</v>
      </c>
      <c r="G13" s="4">
        <v>21</v>
      </c>
      <c r="H13" s="2" t="s">
        <v>3</v>
      </c>
      <c r="I13" s="4">
        <v>2126</v>
      </c>
      <c r="J13" s="4">
        <v>295</v>
      </c>
      <c r="K13" s="4">
        <v>614</v>
      </c>
      <c r="L13" s="4">
        <v>228</v>
      </c>
      <c r="M13" s="4">
        <v>381</v>
      </c>
      <c r="N13" s="4">
        <v>209</v>
      </c>
      <c r="O13" s="4">
        <v>138</v>
      </c>
      <c r="P13" s="4">
        <v>75</v>
      </c>
      <c r="Q13" s="4">
        <v>7764</v>
      </c>
    </row>
    <row r="14" spans="1:17" ht="6" customHeight="1">
      <c r="A14" s="19"/>
      <c r="B14" s="1"/>
      <c r="C14" s="2"/>
      <c r="D14" s="2"/>
      <c r="E14" s="2"/>
      <c r="F14" s="2"/>
      <c r="G14" s="2"/>
      <c r="H14" s="2"/>
      <c r="I14" s="2"/>
      <c r="J14" s="2"/>
      <c r="K14" s="2"/>
      <c r="L14" s="2"/>
      <c r="M14" s="2"/>
      <c r="N14" s="2"/>
      <c r="O14" s="2"/>
      <c r="P14" s="2"/>
      <c r="Q14" s="2"/>
    </row>
    <row r="15" spans="1:17" s="12" customFormat="1" ht="10.5" customHeight="1">
      <c r="A15" s="20" t="s">
        <v>103</v>
      </c>
      <c r="B15" s="14">
        <v>7731</v>
      </c>
      <c r="C15" s="15">
        <v>6689</v>
      </c>
      <c r="D15" s="15">
        <v>1042</v>
      </c>
      <c r="E15" s="15">
        <v>23</v>
      </c>
      <c r="F15" s="16">
        <v>1</v>
      </c>
      <c r="G15" s="15">
        <v>28</v>
      </c>
      <c r="H15" s="16" t="s">
        <v>3</v>
      </c>
      <c r="I15" s="15">
        <v>3320</v>
      </c>
      <c r="J15" s="15">
        <v>338</v>
      </c>
      <c r="K15" s="15">
        <v>1533</v>
      </c>
      <c r="L15" s="15">
        <v>299</v>
      </c>
      <c r="M15" s="15">
        <v>575</v>
      </c>
      <c r="N15" s="15">
        <v>204</v>
      </c>
      <c r="O15" s="15">
        <v>1210</v>
      </c>
      <c r="P15" s="15">
        <v>200</v>
      </c>
      <c r="Q15" s="15">
        <v>9520</v>
      </c>
    </row>
    <row r="16" spans="1:17" ht="10.5" customHeight="1">
      <c r="A16" s="18" t="s">
        <v>101</v>
      </c>
      <c r="B16" s="3">
        <v>3321</v>
      </c>
      <c r="C16" s="4">
        <v>3067</v>
      </c>
      <c r="D16" s="4">
        <v>254</v>
      </c>
      <c r="E16" s="4">
        <v>3</v>
      </c>
      <c r="F16" s="2" t="s">
        <v>3</v>
      </c>
      <c r="G16" s="4">
        <v>9</v>
      </c>
      <c r="H16" s="2" t="s">
        <v>3</v>
      </c>
      <c r="I16" s="4">
        <v>1126</v>
      </c>
      <c r="J16" s="4">
        <v>53</v>
      </c>
      <c r="K16" s="4">
        <v>853</v>
      </c>
      <c r="L16" s="4">
        <v>79</v>
      </c>
      <c r="M16" s="4">
        <v>156</v>
      </c>
      <c r="N16" s="4">
        <v>18</v>
      </c>
      <c r="O16" s="4">
        <v>920</v>
      </c>
      <c r="P16" s="4">
        <v>104</v>
      </c>
      <c r="Q16" s="4">
        <v>1822</v>
      </c>
    </row>
    <row r="17" spans="1:18" ht="10.5" customHeight="1">
      <c r="A17" s="18" t="s">
        <v>100</v>
      </c>
      <c r="B17" s="3">
        <v>569</v>
      </c>
      <c r="C17" s="4">
        <v>473</v>
      </c>
      <c r="D17" s="4">
        <v>96</v>
      </c>
      <c r="E17" s="4">
        <v>3</v>
      </c>
      <c r="F17" s="2" t="s">
        <v>3</v>
      </c>
      <c r="G17" s="2" t="s">
        <v>3</v>
      </c>
      <c r="H17" s="2" t="s">
        <v>3</v>
      </c>
      <c r="I17" s="4">
        <v>142</v>
      </c>
      <c r="J17" s="4">
        <v>25</v>
      </c>
      <c r="K17" s="4">
        <v>106</v>
      </c>
      <c r="L17" s="4">
        <v>27</v>
      </c>
      <c r="M17" s="4">
        <v>69</v>
      </c>
      <c r="N17" s="4">
        <v>17</v>
      </c>
      <c r="O17" s="4">
        <v>153</v>
      </c>
      <c r="P17" s="4">
        <v>27</v>
      </c>
      <c r="Q17" s="4">
        <v>860</v>
      </c>
    </row>
    <row r="18" spans="1:18" ht="10.5" customHeight="1">
      <c r="A18" s="18" t="s">
        <v>99</v>
      </c>
      <c r="B18" s="3">
        <v>3841</v>
      </c>
      <c r="C18" s="4">
        <v>3149</v>
      </c>
      <c r="D18" s="4">
        <v>692</v>
      </c>
      <c r="E18" s="4">
        <v>17</v>
      </c>
      <c r="F18" s="2">
        <v>1</v>
      </c>
      <c r="G18" s="4">
        <v>19</v>
      </c>
      <c r="H18" s="2" t="s">
        <v>3</v>
      </c>
      <c r="I18" s="4">
        <v>2052</v>
      </c>
      <c r="J18" s="4">
        <v>260</v>
      </c>
      <c r="K18" s="4">
        <v>574</v>
      </c>
      <c r="L18" s="4">
        <v>193</v>
      </c>
      <c r="M18" s="4">
        <v>350</v>
      </c>
      <c r="N18" s="4">
        <v>169</v>
      </c>
      <c r="O18" s="4">
        <v>137</v>
      </c>
      <c r="P18" s="4">
        <v>69</v>
      </c>
      <c r="Q18" s="4">
        <v>6838</v>
      </c>
    </row>
    <row r="19" spans="1:18" ht="6" customHeight="1">
      <c r="A19" s="19"/>
      <c r="B19" s="1"/>
      <c r="C19" s="2"/>
      <c r="D19" s="2"/>
      <c r="E19" s="2"/>
      <c r="F19" s="2"/>
      <c r="G19" s="2"/>
      <c r="H19" s="2"/>
      <c r="I19" s="2"/>
      <c r="J19" s="2"/>
      <c r="K19" s="2"/>
      <c r="L19" s="2"/>
      <c r="M19" s="2"/>
      <c r="N19" s="2"/>
      <c r="O19" s="2"/>
      <c r="P19" s="2"/>
      <c r="Q19" s="2"/>
    </row>
    <row r="20" spans="1:18" ht="10.5" customHeight="1">
      <c r="A20" s="20" t="s">
        <v>102</v>
      </c>
      <c r="B20" s="14">
        <v>285</v>
      </c>
      <c r="C20" s="15">
        <v>154</v>
      </c>
      <c r="D20" s="15">
        <v>131</v>
      </c>
      <c r="E20" s="15">
        <v>4</v>
      </c>
      <c r="F20" s="16" t="s">
        <v>3</v>
      </c>
      <c r="G20" s="16">
        <v>2</v>
      </c>
      <c r="H20" s="15" t="s">
        <v>3</v>
      </c>
      <c r="I20" s="15">
        <v>76</v>
      </c>
      <c r="J20" s="15">
        <v>38</v>
      </c>
      <c r="K20" s="15">
        <v>40</v>
      </c>
      <c r="L20" s="15">
        <v>36</v>
      </c>
      <c r="M20" s="15">
        <v>31</v>
      </c>
      <c r="N20" s="15">
        <v>49</v>
      </c>
      <c r="O20" s="15">
        <v>1</v>
      </c>
      <c r="P20" s="15">
        <v>8</v>
      </c>
      <c r="Q20" s="15">
        <v>1037</v>
      </c>
    </row>
    <row r="21" spans="1:18" ht="10.5" customHeight="1">
      <c r="A21" s="18" t="s">
        <v>101</v>
      </c>
      <c r="B21" s="3" t="s">
        <v>3</v>
      </c>
      <c r="C21" s="4" t="s">
        <v>3</v>
      </c>
      <c r="D21" s="4" t="s">
        <v>3</v>
      </c>
      <c r="E21" s="2" t="s">
        <v>3</v>
      </c>
      <c r="F21" s="2" t="s">
        <v>3</v>
      </c>
      <c r="G21" s="2" t="s">
        <v>3</v>
      </c>
      <c r="H21" s="2" t="s">
        <v>3</v>
      </c>
      <c r="I21" s="4" t="s">
        <v>3</v>
      </c>
      <c r="J21" s="4" t="s">
        <v>3</v>
      </c>
      <c r="K21" s="4" t="s">
        <v>3</v>
      </c>
      <c r="L21" s="4" t="s">
        <v>3</v>
      </c>
      <c r="M21" s="2" t="s">
        <v>3</v>
      </c>
      <c r="N21" s="4" t="s">
        <v>3</v>
      </c>
      <c r="O21" s="4" t="s">
        <v>3</v>
      </c>
      <c r="P21" s="4" t="s">
        <v>3</v>
      </c>
      <c r="Q21" s="4">
        <v>21</v>
      </c>
    </row>
    <row r="22" spans="1:18" ht="10.5" customHeight="1">
      <c r="A22" s="18" t="s">
        <v>100</v>
      </c>
      <c r="B22" s="3">
        <v>18</v>
      </c>
      <c r="C22" s="4">
        <v>3</v>
      </c>
      <c r="D22" s="4">
        <v>15</v>
      </c>
      <c r="E22" s="4">
        <v>1</v>
      </c>
      <c r="F22" s="2" t="s">
        <v>3</v>
      </c>
      <c r="G22" s="2" t="s">
        <v>3</v>
      </c>
      <c r="H22" s="2" t="s">
        <v>3</v>
      </c>
      <c r="I22" s="4">
        <v>2</v>
      </c>
      <c r="J22" s="4">
        <v>3</v>
      </c>
      <c r="K22" s="4" t="s">
        <v>3</v>
      </c>
      <c r="L22" s="4">
        <v>1</v>
      </c>
      <c r="M22" s="2" t="s">
        <v>3</v>
      </c>
      <c r="N22" s="4">
        <v>9</v>
      </c>
      <c r="O22" s="2" t="s">
        <v>3</v>
      </c>
      <c r="P22" s="4">
        <v>2</v>
      </c>
      <c r="Q22" s="4">
        <v>90</v>
      </c>
    </row>
    <row r="23" spans="1:18" ht="10.5" customHeight="1">
      <c r="A23" s="18" t="s">
        <v>99</v>
      </c>
      <c r="B23" s="3">
        <v>267</v>
      </c>
      <c r="C23" s="4">
        <v>151</v>
      </c>
      <c r="D23" s="4">
        <v>116</v>
      </c>
      <c r="E23" s="4">
        <v>3</v>
      </c>
      <c r="F23" s="2" t="s">
        <v>3</v>
      </c>
      <c r="G23" s="2">
        <v>2</v>
      </c>
      <c r="H23" s="4" t="s">
        <v>3</v>
      </c>
      <c r="I23" s="4">
        <v>74</v>
      </c>
      <c r="J23" s="4">
        <v>35</v>
      </c>
      <c r="K23" s="4">
        <v>40</v>
      </c>
      <c r="L23" s="4">
        <v>35</v>
      </c>
      <c r="M23" s="4">
        <v>31</v>
      </c>
      <c r="N23" s="4">
        <v>40</v>
      </c>
      <c r="O23" s="2">
        <v>1</v>
      </c>
      <c r="P23" s="4">
        <v>6</v>
      </c>
      <c r="Q23" s="4">
        <v>926</v>
      </c>
      <c r="R23" s="28"/>
    </row>
    <row r="24" spans="1:18" ht="6" customHeight="1">
      <c r="A24" s="29"/>
      <c r="B24" s="30"/>
      <c r="C24" s="29"/>
      <c r="D24" s="29"/>
      <c r="E24" s="29"/>
      <c r="F24" s="29"/>
      <c r="G24" s="29"/>
      <c r="H24" s="29"/>
      <c r="I24" s="29"/>
      <c r="J24" s="29"/>
      <c r="K24" s="29"/>
      <c r="L24" s="29"/>
      <c r="M24" s="29"/>
      <c r="N24" s="29"/>
      <c r="O24" s="29"/>
      <c r="P24" s="29"/>
      <c r="Q24" s="29"/>
      <c r="R24" s="28"/>
    </row>
    <row r="25" spans="1:18" ht="10.5" customHeight="1">
      <c r="A25" s="10" t="s">
        <v>98</v>
      </c>
    </row>
  </sheetData>
  <mergeCells count="7">
    <mergeCell ref="A7:A8"/>
    <mergeCell ref="O7:P7"/>
    <mergeCell ref="M7:N7"/>
    <mergeCell ref="K7:L7"/>
    <mergeCell ref="I7:J7"/>
    <mergeCell ref="G7:H7"/>
    <mergeCell ref="E7:F7"/>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6"/>
  <sheetViews>
    <sheetView zoomScaleNormal="100"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ustomHeight="1">
      <c r="A1" s="22" t="s">
        <v>97</v>
      </c>
      <c r="B1" s="22"/>
      <c r="C1" s="22"/>
      <c r="D1" s="22"/>
      <c r="E1" s="22"/>
      <c r="F1" s="22"/>
      <c r="G1" s="22"/>
      <c r="H1" s="22"/>
      <c r="I1" s="22"/>
      <c r="J1" s="22"/>
      <c r="K1" s="22"/>
    </row>
    <row r="2" spans="1:17" s="6" customFormat="1" ht="10.5" customHeight="1">
      <c r="A2" s="22"/>
      <c r="B2" s="22"/>
      <c r="C2" s="22"/>
      <c r="D2" s="22"/>
      <c r="E2" s="22"/>
      <c r="F2" s="22"/>
      <c r="G2" s="22"/>
      <c r="H2" s="22"/>
      <c r="I2" s="22"/>
      <c r="J2" s="22"/>
      <c r="K2" s="22"/>
    </row>
    <row r="3" spans="1:17" ht="42" customHeight="1">
      <c r="A3" s="132" t="s">
        <v>96</v>
      </c>
      <c r="B3" s="141"/>
      <c r="C3" s="141"/>
      <c r="D3" s="141"/>
      <c r="E3" s="141"/>
      <c r="F3" s="141"/>
      <c r="G3" s="141"/>
      <c r="H3" s="141"/>
      <c r="I3" s="141"/>
      <c r="J3" s="141"/>
      <c r="K3" s="141"/>
      <c r="L3" s="141"/>
      <c r="M3" s="141"/>
      <c r="N3" s="141"/>
      <c r="O3" s="142"/>
      <c r="P3" s="142"/>
      <c r="Q3" s="142"/>
    </row>
    <row r="4" spans="1:17" ht="10.5" customHeight="1">
      <c r="A4" s="37"/>
      <c r="B4" s="36"/>
      <c r="C4" s="36"/>
      <c r="D4" s="36"/>
      <c r="E4" s="36"/>
      <c r="F4" s="36"/>
      <c r="G4" s="36"/>
      <c r="H4" s="36"/>
      <c r="I4" s="36"/>
      <c r="J4" s="36"/>
      <c r="K4" s="36"/>
      <c r="L4" s="36"/>
      <c r="M4" s="36"/>
      <c r="N4" s="36"/>
    </row>
    <row r="5" spans="1:17" s="6" customFormat="1" ht="13.5" customHeight="1">
      <c r="A5" s="22" t="s">
        <v>95</v>
      </c>
      <c r="B5" s="22"/>
      <c r="C5" s="22"/>
      <c r="D5" s="22"/>
      <c r="E5" s="22"/>
      <c r="F5" s="22"/>
      <c r="G5" s="22"/>
      <c r="H5" s="22"/>
      <c r="I5" s="22"/>
      <c r="J5" s="22"/>
      <c r="K5" s="22"/>
      <c r="L5" s="22"/>
      <c r="M5" s="22"/>
      <c r="N5" s="22"/>
      <c r="O5" s="22"/>
      <c r="P5" s="22"/>
      <c r="Q5" s="22"/>
    </row>
    <row r="6" spans="1:17" ht="10.5" customHeight="1">
      <c r="A6" s="7"/>
    </row>
    <row r="7" spans="1:17" ht="10.5" customHeight="1">
      <c r="B7" s="9"/>
      <c r="C7" s="9"/>
      <c r="D7" s="9"/>
      <c r="E7" s="9"/>
      <c r="F7" s="9"/>
      <c r="G7" s="9"/>
      <c r="H7" s="9"/>
      <c r="I7" s="9"/>
      <c r="J7" s="9"/>
      <c r="K7" s="9"/>
      <c r="L7" s="9"/>
      <c r="M7" s="9"/>
      <c r="N7" s="9"/>
      <c r="O7" s="9"/>
      <c r="P7" s="9"/>
      <c r="Q7" s="13" t="s">
        <v>94</v>
      </c>
    </row>
    <row r="8" spans="1:17" ht="10.5" customHeight="1">
      <c r="A8" s="139" t="s">
        <v>93</v>
      </c>
      <c r="B8" s="35"/>
      <c r="C8" s="17" t="s">
        <v>92</v>
      </c>
      <c r="D8" s="34"/>
      <c r="E8" s="133" t="s">
        <v>91</v>
      </c>
      <c r="F8" s="138"/>
      <c r="G8" s="133" t="s">
        <v>90</v>
      </c>
      <c r="H8" s="138"/>
      <c r="I8" s="133" t="s">
        <v>89</v>
      </c>
      <c r="J8" s="133"/>
      <c r="K8" s="133" t="s">
        <v>88</v>
      </c>
      <c r="L8" s="138"/>
      <c r="M8" s="133" t="s">
        <v>87</v>
      </c>
      <c r="N8" s="133"/>
      <c r="O8" s="133" t="s">
        <v>86</v>
      </c>
      <c r="P8" s="133"/>
      <c r="Q8" s="17" t="s">
        <v>85</v>
      </c>
    </row>
    <row r="9" spans="1:17" ht="10.5" customHeight="1">
      <c r="A9" s="140"/>
      <c r="B9" s="5" t="s">
        <v>81</v>
      </c>
      <c r="C9" s="5" t="s">
        <v>84</v>
      </c>
      <c r="D9" s="5" t="s">
        <v>83</v>
      </c>
      <c r="E9" s="5" t="s">
        <v>84</v>
      </c>
      <c r="F9" s="5" t="s">
        <v>83</v>
      </c>
      <c r="G9" s="5" t="s">
        <v>84</v>
      </c>
      <c r="H9" s="5" t="s">
        <v>83</v>
      </c>
      <c r="I9" s="5" t="s">
        <v>84</v>
      </c>
      <c r="J9" s="5" t="s">
        <v>83</v>
      </c>
      <c r="K9" s="5" t="s">
        <v>84</v>
      </c>
      <c r="L9" s="5" t="s">
        <v>83</v>
      </c>
      <c r="M9" s="5" t="s">
        <v>84</v>
      </c>
      <c r="N9" s="5" t="s">
        <v>83</v>
      </c>
      <c r="O9" s="5" t="s">
        <v>84</v>
      </c>
      <c r="P9" s="5" t="s">
        <v>83</v>
      </c>
      <c r="Q9" s="21" t="s">
        <v>82</v>
      </c>
    </row>
    <row r="10" spans="1:17" ht="6" customHeight="1">
      <c r="A10" s="33"/>
      <c r="B10" s="32"/>
      <c r="C10" s="31"/>
      <c r="D10" s="31"/>
      <c r="E10" s="31"/>
      <c r="F10" s="31"/>
      <c r="G10" s="31"/>
      <c r="H10" s="31"/>
      <c r="I10" s="31"/>
      <c r="J10" s="31"/>
      <c r="K10" s="31"/>
      <c r="L10" s="31"/>
      <c r="M10" s="31"/>
      <c r="N10" s="31"/>
      <c r="O10" s="31"/>
      <c r="P10" s="31"/>
      <c r="Q10" s="31"/>
    </row>
    <row r="11" spans="1:17" s="11" customFormat="1" ht="10.5" customHeight="1">
      <c r="A11" s="20" t="s">
        <v>81</v>
      </c>
      <c r="B11" s="14">
        <v>8042</v>
      </c>
      <c r="C11" s="15">
        <v>6930</v>
      </c>
      <c r="D11" s="15">
        <v>1112</v>
      </c>
      <c r="E11" s="15">
        <v>26</v>
      </c>
      <c r="F11" s="16">
        <v>1</v>
      </c>
      <c r="G11" s="15">
        <v>29</v>
      </c>
      <c r="H11" s="16" t="s">
        <v>3</v>
      </c>
      <c r="I11" s="15">
        <v>3339</v>
      </c>
      <c r="J11" s="15">
        <v>354</v>
      </c>
      <c r="K11" s="15">
        <v>1621</v>
      </c>
      <c r="L11" s="15">
        <v>321</v>
      </c>
      <c r="M11" s="15">
        <v>610</v>
      </c>
      <c r="N11" s="15">
        <v>245</v>
      </c>
      <c r="O11" s="15">
        <v>1305</v>
      </c>
      <c r="P11" s="15">
        <v>191</v>
      </c>
      <c r="Q11" s="15">
        <v>10640</v>
      </c>
    </row>
    <row r="12" spans="1:17" ht="10.5" customHeight="1">
      <c r="A12" s="18" t="s">
        <v>78</v>
      </c>
      <c r="B12" s="3">
        <v>3499</v>
      </c>
      <c r="C12" s="4">
        <v>3244</v>
      </c>
      <c r="D12" s="4">
        <v>255</v>
      </c>
      <c r="E12" s="4">
        <v>3</v>
      </c>
      <c r="F12" s="2" t="s">
        <v>3</v>
      </c>
      <c r="G12" s="4">
        <v>6</v>
      </c>
      <c r="H12" s="2" t="s">
        <v>3</v>
      </c>
      <c r="I12" s="4">
        <v>1129</v>
      </c>
      <c r="J12" s="4">
        <v>48</v>
      </c>
      <c r="K12" s="4">
        <v>904</v>
      </c>
      <c r="L12" s="4">
        <v>78</v>
      </c>
      <c r="M12" s="4">
        <v>196</v>
      </c>
      <c r="N12" s="4">
        <v>28</v>
      </c>
      <c r="O12" s="4">
        <v>1006</v>
      </c>
      <c r="P12" s="4">
        <v>101</v>
      </c>
      <c r="Q12" s="4">
        <v>1797</v>
      </c>
    </row>
    <row r="13" spans="1:17" ht="10.5" customHeight="1">
      <c r="A13" s="18" t="s">
        <v>77</v>
      </c>
      <c r="B13" s="3">
        <v>595</v>
      </c>
      <c r="C13" s="4">
        <v>487</v>
      </c>
      <c r="D13" s="4">
        <v>108</v>
      </c>
      <c r="E13" s="4">
        <v>4</v>
      </c>
      <c r="F13" s="2" t="s">
        <v>3</v>
      </c>
      <c r="G13" s="2" t="s">
        <v>3</v>
      </c>
      <c r="H13" s="2" t="s">
        <v>3</v>
      </c>
      <c r="I13" s="4">
        <v>145</v>
      </c>
      <c r="J13" s="4">
        <v>28</v>
      </c>
      <c r="K13" s="4">
        <v>108</v>
      </c>
      <c r="L13" s="4">
        <v>29</v>
      </c>
      <c r="M13" s="4">
        <v>66</v>
      </c>
      <c r="N13" s="4">
        <v>26</v>
      </c>
      <c r="O13" s="4">
        <v>164</v>
      </c>
      <c r="P13" s="4">
        <v>25</v>
      </c>
      <c r="Q13" s="4">
        <v>984</v>
      </c>
    </row>
    <row r="14" spans="1:17" ht="10.5" customHeight="1">
      <c r="A14" s="18" t="s">
        <v>76</v>
      </c>
      <c r="B14" s="3">
        <v>3948</v>
      </c>
      <c r="C14" s="4">
        <v>3199</v>
      </c>
      <c r="D14" s="4">
        <v>749</v>
      </c>
      <c r="E14" s="4">
        <v>19</v>
      </c>
      <c r="F14" s="2">
        <v>1</v>
      </c>
      <c r="G14" s="4">
        <v>23</v>
      </c>
      <c r="H14" s="2" t="s">
        <v>3</v>
      </c>
      <c r="I14" s="4">
        <v>2065</v>
      </c>
      <c r="J14" s="4">
        <v>278</v>
      </c>
      <c r="K14" s="4">
        <v>609</v>
      </c>
      <c r="L14" s="4">
        <v>214</v>
      </c>
      <c r="M14" s="4">
        <v>348</v>
      </c>
      <c r="N14" s="4">
        <v>191</v>
      </c>
      <c r="O14" s="4">
        <v>135</v>
      </c>
      <c r="P14" s="4">
        <v>65</v>
      </c>
      <c r="Q14" s="4">
        <v>7859</v>
      </c>
    </row>
    <row r="15" spans="1:17" ht="6" customHeight="1">
      <c r="A15" s="19"/>
      <c r="B15" s="1"/>
      <c r="C15" s="2"/>
      <c r="D15" s="2"/>
      <c r="E15" s="2"/>
      <c r="F15" s="2"/>
      <c r="G15" s="2"/>
      <c r="H15" s="2"/>
      <c r="I15" s="2"/>
      <c r="J15" s="2"/>
      <c r="K15" s="2"/>
      <c r="L15" s="2"/>
      <c r="M15" s="2"/>
      <c r="N15" s="2"/>
      <c r="O15" s="2"/>
      <c r="P15" s="2"/>
      <c r="Q15" s="2"/>
    </row>
    <row r="16" spans="1:17" s="12" customFormat="1" ht="10.5" customHeight="1">
      <c r="A16" s="20" t="s">
        <v>80</v>
      </c>
      <c r="B16" s="14">
        <v>7786</v>
      </c>
      <c r="C16" s="15">
        <v>6785</v>
      </c>
      <c r="D16" s="15">
        <v>1001</v>
      </c>
      <c r="E16" s="15">
        <v>23</v>
      </c>
      <c r="F16" s="16">
        <v>1</v>
      </c>
      <c r="G16" s="15">
        <v>27</v>
      </c>
      <c r="H16" s="16" t="s">
        <v>3</v>
      </c>
      <c r="I16" s="15">
        <v>3267</v>
      </c>
      <c r="J16" s="15">
        <v>319</v>
      </c>
      <c r="K16" s="15">
        <v>1581</v>
      </c>
      <c r="L16" s="15">
        <v>294</v>
      </c>
      <c r="M16" s="15">
        <v>583</v>
      </c>
      <c r="N16" s="15">
        <v>205</v>
      </c>
      <c r="O16" s="15">
        <v>1304</v>
      </c>
      <c r="P16" s="15">
        <v>182</v>
      </c>
      <c r="Q16" s="15">
        <v>9544</v>
      </c>
    </row>
    <row r="17" spans="1:18" ht="10.5" customHeight="1">
      <c r="A17" s="18" t="s">
        <v>78</v>
      </c>
      <c r="B17" s="3">
        <v>3499</v>
      </c>
      <c r="C17" s="4">
        <v>3244</v>
      </c>
      <c r="D17" s="4">
        <v>255</v>
      </c>
      <c r="E17" s="4">
        <v>3</v>
      </c>
      <c r="F17" s="2" t="s">
        <v>3</v>
      </c>
      <c r="G17" s="4">
        <v>6</v>
      </c>
      <c r="H17" s="2" t="s">
        <v>3</v>
      </c>
      <c r="I17" s="4">
        <v>1129</v>
      </c>
      <c r="J17" s="4">
        <v>48</v>
      </c>
      <c r="K17" s="4">
        <v>904</v>
      </c>
      <c r="L17" s="4">
        <v>78</v>
      </c>
      <c r="M17" s="4">
        <v>196</v>
      </c>
      <c r="N17" s="4">
        <v>28</v>
      </c>
      <c r="O17" s="4">
        <v>1006</v>
      </c>
      <c r="P17" s="4">
        <v>101</v>
      </c>
      <c r="Q17" s="4">
        <v>1720</v>
      </c>
    </row>
    <row r="18" spans="1:18" ht="10.5" customHeight="1">
      <c r="A18" s="18" t="s">
        <v>77</v>
      </c>
      <c r="B18" s="3">
        <v>578</v>
      </c>
      <c r="C18" s="4">
        <v>484</v>
      </c>
      <c r="D18" s="4">
        <v>94</v>
      </c>
      <c r="E18" s="4">
        <v>3</v>
      </c>
      <c r="F18" s="2" t="s">
        <v>3</v>
      </c>
      <c r="G18" s="2" t="s">
        <v>3</v>
      </c>
      <c r="H18" s="2" t="s">
        <v>3</v>
      </c>
      <c r="I18" s="4">
        <v>144</v>
      </c>
      <c r="J18" s="4">
        <v>25</v>
      </c>
      <c r="K18" s="4">
        <v>107</v>
      </c>
      <c r="L18" s="4">
        <v>28</v>
      </c>
      <c r="M18" s="4">
        <v>66</v>
      </c>
      <c r="N18" s="4">
        <v>19</v>
      </c>
      <c r="O18" s="4">
        <v>164</v>
      </c>
      <c r="P18" s="4">
        <v>22</v>
      </c>
      <c r="Q18" s="4">
        <v>901</v>
      </c>
    </row>
    <row r="19" spans="1:18" ht="10.5" customHeight="1">
      <c r="A19" s="18" t="s">
        <v>76</v>
      </c>
      <c r="B19" s="3">
        <v>3709</v>
      </c>
      <c r="C19" s="4">
        <v>3057</v>
      </c>
      <c r="D19" s="4">
        <v>652</v>
      </c>
      <c r="E19" s="4">
        <v>17</v>
      </c>
      <c r="F19" s="2">
        <v>1</v>
      </c>
      <c r="G19" s="4">
        <v>21</v>
      </c>
      <c r="H19" s="2" t="s">
        <v>3</v>
      </c>
      <c r="I19" s="4">
        <v>1994</v>
      </c>
      <c r="J19" s="4">
        <v>246</v>
      </c>
      <c r="K19" s="4">
        <v>570</v>
      </c>
      <c r="L19" s="4">
        <v>188</v>
      </c>
      <c r="M19" s="4">
        <v>321</v>
      </c>
      <c r="N19" s="4">
        <v>158</v>
      </c>
      <c r="O19" s="4">
        <v>134</v>
      </c>
      <c r="P19" s="4">
        <v>59</v>
      </c>
      <c r="Q19" s="4">
        <v>6923</v>
      </c>
    </row>
    <row r="20" spans="1:18" ht="6" customHeight="1">
      <c r="A20" s="19"/>
      <c r="B20" s="1"/>
      <c r="C20" s="2"/>
      <c r="D20" s="2"/>
      <c r="E20" s="2"/>
      <c r="F20" s="2"/>
      <c r="G20" s="2"/>
      <c r="H20" s="2"/>
      <c r="I20" s="2"/>
      <c r="J20" s="2"/>
      <c r="K20" s="2"/>
      <c r="L20" s="2"/>
      <c r="M20" s="2"/>
      <c r="N20" s="2"/>
      <c r="O20" s="2"/>
      <c r="P20" s="2"/>
      <c r="Q20" s="2"/>
    </row>
    <row r="21" spans="1:18" ht="10.5" customHeight="1">
      <c r="A21" s="20" t="s">
        <v>79</v>
      </c>
      <c r="B21" s="14">
        <v>256</v>
      </c>
      <c r="C21" s="15">
        <v>145</v>
      </c>
      <c r="D21" s="15">
        <v>111</v>
      </c>
      <c r="E21" s="15">
        <v>3</v>
      </c>
      <c r="F21" s="16" t="s">
        <v>3</v>
      </c>
      <c r="G21" s="16">
        <v>2</v>
      </c>
      <c r="H21" s="15" t="s">
        <v>3</v>
      </c>
      <c r="I21" s="15">
        <v>72</v>
      </c>
      <c r="J21" s="15">
        <v>35</v>
      </c>
      <c r="K21" s="15">
        <v>40</v>
      </c>
      <c r="L21" s="15">
        <v>27</v>
      </c>
      <c r="M21" s="15">
        <v>27</v>
      </c>
      <c r="N21" s="15">
        <v>40</v>
      </c>
      <c r="O21" s="15">
        <v>1</v>
      </c>
      <c r="P21" s="15">
        <v>9</v>
      </c>
      <c r="Q21" s="15">
        <v>1096</v>
      </c>
    </row>
    <row r="22" spans="1:18" ht="10.5" customHeight="1">
      <c r="A22" s="18" t="s">
        <v>78</v>
      </c>
      <c r="B22" s="3" t="s">
        <v>3</v>
      </c>
      <c r="C22" s="4" t="s">
        <v>3</v>
      </c>
      <c r="D22" s="4" t="s">
        <v>3</v>
      </c>
      <c r="E22" s="2" t="s">
        <v>3</v>
      </c>
      <c r="F22" s="2" t="s">
        <v>3</v>
      </c>
      <c r="G22" s="2" t="s">
        <v>3</v>
      </c>
      <c r="H22" s="2" t="s">
        <v>3</v>
      </c>
      <c r="I22" s="4" t="s">
        <v>3</v>
      </c>
      <c r="J22" s="4" t="s">
        <v>3</v>
      </c>
      <c r="K22" s="4" t="s">
        <v>3</v>
      </c>
      <c r="L22" s="4" t="s">
        <v>3</v>
      </c>
      <c r="M22" s="2" t="s">
        <v>3</v>
      </c>
      <c r="N22" s="4" t="s">
        <v>3</v>
      </c>
      <c r="O22" s="4" t="s">
        <v>3</v>
      </c>
      <c r="P22" s="4" t="s">
        <v>3</v>
      </c>
      <c r="Q22" s="4">
        <v>77</v>
      </c>
    </row>
    <row r="23" spans="1:18" ht="10.5" customHeight="1">
      <c r="A23" s="18" t="s">
        <v>77</v>
      </c>
      <c r="B23" s="3">
        <v>17</v>
      </c>
      <c r="C23" s="4">
        <v>3</v>
      </c>
      <c r="D23" s="4">
        <v>14</v>
      </c>
      <c r="E23" s="4">
        <v>1</v>
      </c>
      <c r="F23" s="2" t="s">
        <v>3</v>
      </c>
      <c r="G23" s="2" t="s">
        <v>3</v>
      </c>
      <c r="H23" s="2" t="s">
        <v>3</v>
      </c>
      <c r="I23" s="4">
        <v>1</v>
      </c>
      <c r="J23" s="4">
        <v>3</v>
      </c>
      <c r="K23" s="4">
        <v>1</v>
      </c>
      <c r="L23" s="4">
        <v>1</v>
      </c>
      <c r="M23" s="2" t="s">
        <v>3</v>
      </c>
      <c r="N23" s="4">
        <v>7</v>
      </c>
      <c r="O23" s="2" t="s">
        <v>3</v>
      </c>
      <c r="P23" s="4">
        <v>3</v>
      </c>
      <c r="Q23" s="4">
        <v>83</v>
      </c>
    </row>
    <row r="24" spans="1:18" ht="10.5" customHeight="1">
      <c r="A24" s="18" t="s">
        <v>76</v>
      </c>
      <c r="B24" s="3">
        <v>239</v>
      </c>
      <c r="C24" s="4">
        <v>142</v>
      </c>
      <c r="D24" s="4">
        <v>97</v>
      </c>
      <c r="E24" s="4">
        <v>2</v>
      </c>
      <c r="F24" s="2" t="s">
        <v>3</v>
      </c>
      <c r="G24" s="2">
        <v>2</v>
      </c>
      <c r="H24" s="4" t="s">
        <v>3</v>
      </c>
      <c r="I24" s="4">
        <v>71</v>
      </c>
      <c r="J24" s="4">
        <v>32</v>
      </c>
      <c r="K24" s="4">
        <v>39</v>
      </c>
      <c r="L24" s="4">
        <v>26</v>
      </c>
      <c r="M24" s="4">
        <v>27</v>
      </c>
      <c r="N24" s="4">
        <v>33</v>
      </c>
      <c r="O24" s="2">
        <v>1</v>
      </c>
      <c r="P24" s="4">
        <v>6</v>
      </c>
      <c r="Q24" s="4">
        <v>936</v>
      </c>
      <c r="R24" s="28"/>
    </row>
    <row r="25" spans="1:18" ht="6" customHeight="1">
      <c r="A25" s="29"/>
      <c r="B25" s="30"/>
      <c r="C25" s="29"/>
      <c r="D25" s="29"/>
      <c r="E25" s="29"/>
      <c r="F25" s="29"/>
      <c r="G25" s="29"/>
      <c r="H25" s="29"/>
      <c r="I25" s="29"/>
      <c r="J25" s="29"/>
      <c r="K25" s="29"/>
      <c r="L25" s="29"/>
      <c r="M25" s="29"/>
      <c r="N25" s="29"/>
      <c r="O25" s="29"/>
      <c r="P25" s="29"/>
      <c r="Q25" s="29"/>
      <c r="R25" s="28"/>
    </row>
    <row r="26" spans="1:18" ht="10.5" customHeight="1">
      <c r="A26" s="10" t="s">
        <v>75</v>
      </c>
    </row>
  </sheetData>
  <mergeCells count="8">
    <mergeCell ref="A3:Q3"/>
    <mergeCell ref="A8:A9"/>
    <mergeCell ref="O8:P8"/>
    <mergeCell ref="M8:N8"/>
    <mergeCell ref="K8:L8"/>
    <mergeCell ref="I8:J8"/>
    <mergeCell ref="G8:H8"/>
    <mergeCell ref="E8:F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72</v>
      </c>
      <c r="B1" s="22"/>
      <c r="C1" s="22"/>
      <c r="D1" s="22"/>
      <c r="E1" s="22"/>
      <c r="F1" s="22"/>
      <c r="G1" s="22"/>
      <c r="H1" s="22"/>
      <c r="I1" s="22"/>
      <c r="J1" s="22"/>
      <c r="K1" s="22"/>
    </row>
    <row r="2" spans="1:17" s="6" customFormat="1" ht="13.5">
      <c r="A2" s="22" t="s">
        <v>71</v>
      </c>
      <c r="B2" s="22"/>
      <c r="C2" s="22"/>
      <c r="D2" s="22"/>
      <c r="E2" s="22"/>
      <c r="F2" s="22"/>
      <c r="G2" s="22"/>
      <c r="H2" s="22"/>
      <c r="I2" s="22"/>
      <c r="J2" s="22"/>
      <c r="K2" s="22"/>
      <c r="L2" s="22"/>
      <c r="M2" s="22"/>
      <c r="N2" s="22"/>
      <c r="O2" s="22"/>
      <c r="P2" s="22"/>
      <c r="Q2" s="22"/>
    </row>
    <row r="3" spans="1:17" ht="10.5" customHeight="1">
      <c r="A3" s="7"/>
    </row>
    <row r="4" spans="1:17" ht="10.5" customHeight="1">
      <c r="A4" s="7"/>
    </row>
    <row r="5" spans="1:17" ht="10.5" customHeight="1">
      <c r="B5" s="9"/>
      <c r="C5" s="9"/>
      <c r="D5" s="9"/>
      <c r="E5" s="9"/>
      <c r="F5" s="9"/>
      <c r="G5" s="9"/>
      <c r="H5" s="9"/>
      <c r="I5" s="9"/>
      <c r="J5" s="9"/>
      <c r="K5" s="9"/>
      <c r="L5" s="9"/>
      <c r="M5" s="9"/>
      <c r="N5" s="9"/>
      <c r="O5" s="9"/>
      <c r="P5" s="9"/>
      <c r="Q5" s="13" t="s">
        <v>74</v>
      </c>
    </row>
    <row r="6" spans="1:17" ht="10.5" customHeight="1">
      <c r="A6" s="139" t="s">
        <v>69</v>
      </c>
      <c r="B6" s="121" t="s">
        <v>68</v>
      </c>
      <c r="C6" s="122"/>
      <c r="D6" s="123"/>
      <c r="E6" s="133" t="s">
        <v>67</v>
      </c>
      <c r="F6" s="138"/>
      <c r="G6" s="133" t="s">
        <v>66</v>
      </c>
      <c r="H6" s="138"/>
      <c r="I6" s="133" t="s">
        <v>65</v>
      </c>
      <c r="J6" s="133"/>
      <c r="K6" s="133" t="s">
        <v>64</v>
      </c>
      <c r="L6" s="138"/>
      <c r="M6" s="133" t="s">
        <v>63</v>
      </c>
      <c r="N6" s="133"/>
      <c r="O6" s="133" t="s">
        <v>62</v>
      </c>
      <c r="P6" s="133"/>
      <c r="Q6" s="17" t="s">
        <v>61</v>
      </c>
    </row>
    <row r="7" spans="1:17" ht="10.5" customHeight="1">
      <c r="A7" s="143"/>
      <c r="B7" s="5" t="s">
        <v>57</v>
      </c>
      <c r="C7" s="5" t="s">
        <v>60</v>
      </c>
      <c r="D7" s="5" t="s">
        <v>59</v>
      </c>
      <c r="E7" s="5" t="s">
        <v>60</v>
      </c>
      <c r="F7" s="5" t="s">
        <v>59</v>
      </c>
      <c r="G7" s="5" t="s">
        <v>60</v>
      </c>
      <c r="H7" s="5" t="s">
        <v>59</v>
      </c>
      <c r="I7" s="5" t="s">
        <v>60</v>
      </c>
      <c r="J7" s="5" t="s">
        <v>59</v>
      </c>
      <c r="K7" s="5" t="s">
        <v>60</v>
      </c>
      <c r="L7" s="5" t="s">
        <v>59</v>
      </c>
      <c r="M7" s="5" t="s">
        <v>60</v>
      </c>
      <c r="N7" s="5" t="s">
        <v>59</v>
      </c>
      <c r="O7" s="5" t="s">
        <v>60</v>
      </c>
      <c r="P7" s="5" t="s">
        <v>59</v>
      </c>
      <c r="Q7" s="21" t="s">
        <v>58</v>
      </c>
    </row>
    <row r="8" spans="1:17" s="11" customFormat="1" ht="10.5" customHeight="1">
      <c r="A8" s="20" t="s">
        <v>57</v>
      </c>
      <c r="B8" s="14">
        <v>7841</v>
      </c>
      <c r="C8" s="15">
        <v>6818</v>
      </c>
      <c r="D8" s="15">
        <v>1023</v>
      </c>
      <c r="E8" s="15">
        <v>27</v>
      </c>
      <c r="F8" s="16">
        <v>1</v>
      </c>
      <c r="G8" s="15">
        <v>21</v>
      </c>
      <c r="H8" s="16" t="s">
        <v>3</v>
      </c>
      <c r="I8" s="15">
        <v>3282</v>
      </c>
      <c r="J8" s="15">
        <v>322</v>
      </c>
      <c r="K8" s="15">
        <v>1602</v>
      </c>
      <c r="L8" s="15">
        <v>307</v>
      </c>
      <c r="M8" s="15">
        <v>535</v>
      </c>
      <c r="N8" s="15">
        <v>207</v>
      </c>
      <c r="O8" s="15">
        <v>1351</v>
      </c>
      <c r="P8" s="15">
        <v>186</v>
      </c>
      <c r="Q8" s="15">
        <v>10672</v>
      </c>
    </row>
    <row r="9" spans="1:17" ht="10.5" customHeight="1">
      <c r="A9" s="18" t="s">
        <v>53</v>
      </c>
      <c r="B9" s="3">
        <v>3435</v>
      </c>
      <c r="C9" s="4">
        <v>3211</v>
      </c>
      <c r="D9" s="4">
        <v>224</v>
      </c>
      <c r="E9" s="4">
        <v>3</v>
      </c>
      <c r="F9" s="2" t="s">
        <v>3</v>
      </c>
      <c r="G9" s="4">
        <v>2</v>
      </c>
      <c r="H9" s="2" t="s">
        <v>3</v>
      </c>
      <c r="I9" s="4">
        <v>1139</v>
      </c>
      <c r="J9" s="4">
        <v>40</v>
      </c>
      <c r="K9" s="4">
        <v>884</v>
      </c>
      <c r="L9" s="4">
        <v>70</v>
      </c>
      <c r="M9" s="4">
        <v>160</v>
      </c>
      <c r="N9" s="4">
        <v>18</v>
      </c>
      <c r="O9" s="4">
        <v>1023</v>
      </c>
      <c r="P9" s="4">
        <v>96</v>
      </c>
      <c r="Q9" s="4">
        <v>1915</v>
      </c>
    </row>
    <row r="10" spans="1:17" ht="10.5" customHeight="1">
      <c r="A10" s="18" t="s">
        <v>52</v>
      </c>
      <c r="B10" s="3">
        <v>593</v>
      </c>
      <c r="C10" s="4">
        <v>488</v>
      </c>
      <c r="D10" s="4">
        <v>105</v>
      </c>
      <c r="E10" s="4">
        <v>4</v>
      </c>
      <c r="F10" s="2" t="s">
        <v>3</v>
      </c>
      <c r="G10" s="2" t="s">
        <v>3</v>
      </c>
      <c r="H10" s="2" t="s">
        <v>3</v>
      </c>
      <c r="I10" s="4">
        <v>147</v>
      </c>
      <c r="J10" s="4">
        <v>27</v>
      </c>
      <c r="K10" s="4">
        <v>105</v>
      </c>
      <c r="L10" s="4">
        <v>26</v>
      </c>
      <c r="M10" s="4">
        <v>66</v>
      </c>
      <c r="N10" s="4">
        <v>24</v>
      </c>
      <c r="O10" s="4">
        <v>166</v>
      </c>
      <c r="P10" s="4">
        <v>28</v>
      </c>
      <c r="Q10" s="4">
        <v>1049</v>
      </c>
    </row>
    <row r="11" spans="1:17" ht="10.5" customHeight="1">
      <c r="A11" s="18" t="s">
        <v>51</v>
      </c>
      <c r="B11" s="3">
        <v>3813</v>
      </c>
      <c r="C11" s="4">
        <v>3119</v>
      </c>
      <c r="D11" s="4">
        <v>694</v>
      </c>
      <c r="E11" s="4">
        <v>20</v>
      </c>
      <c r="F11" s="2">
        <v>1</v>
      </c>
      <c r="G11" s="4">
        <v>19</v>
      </c>
      <c r="H11" s="2" t="s">
        <v>3</v>
      </c>
      <c r="I11" s="4">
        <v>1996</v>
      </c>
      <c r="J11" s="4">
        <v>255</v>
      </c>
      <c r="K11" s="4">
        <v>613</v>
      </c>
      <c r="L11" s="4">
        <v>211</v>
      </c>
      <c r="M11" s="4">
        <v>309</v>
      </c>
      <c r="N11" s="4">
        <v>165</v>
      </c>
      <c r="O11" s="4">
        <v>162</v>
      </c>
      <c r="P11" s="4">
        <v>62</v>
      </c>
      <c r="Q11" s="4">
        <v>7708</v>
      </c>
    </row>
    <row r="12" spans="1:17" ht="10.5" customHeight="1">
      <c r="A12" s="19"/>
      <c r="B12" s="1"/>
      <c r="C12" s="2"/>
      <c r="D12" s="2"/>
      <c r="E12" s="2"/>
      <c r="F12" s="2"/>
      <c r="G12" s="2"/>
      <c r="H12" s="2"/>
      <c r="I12" s="2"/>
      <c r="J12" s="2"/>
      <c r="K12" s="2"/>
      <c r="L12" s="2"/>
      <c r="M12" s="2"/>
      <c r="N12" s="2"/>
      <c r="O12" s="2"/>
      <c r="P12" s="2"/>
      <c r="Q12" s="2"/>
    </row>
    <row r="13" spans="1:17" s="12" customFormat="1" ht="10.5" customHeight="1">
      <c r="A13" s="20" t="s">
        <v>56</v>
      </c>
      <c r="B13" s="14">
        <v>7574</v>
      </c>
      <c r="C13" s="15">
        <v>6667</v>
      </c>
      <c r="D13" s="15">
        <v>907</v>
      </c>
      <c r="E13" s="15">
        <v>23</v>
      </c>
      <c r="F13" s="16">
        <v>1</v>
      </c>
      <c r="G13" s="15">
        <v>19</v>
      </c>
      <c r="H13" s="16" t="s">
        <v>3</v>
      </c>
      <c r="I13" s="15">
        <v>3207</v>
      </c>
      <c r="J13" s="15">
        <v>283</v>
      </c>
      <c r="K13" s="15">
        <v>1557</v>
      </c>
      <c r="L13" s="15">
        <v>280</v>
      </c>
      <c r="M13" s="15">
        <v>511</v>
      </c>
      <c r="N13" s="15">
        <v>169</v>
      </c>
      <c r="O13" s="15">
        <v>1350</v>
      </c>
      <c r="P13" s="15">
        <v>174</v>
      </c>
      <c r="Q13" s="15">
        <v>9478</v>
      </c>
    </row>
    <row r="14" spans="1:17" ht="10.5" customHeight="1">
      <c r="A14" s="18" t="s">
        <v>53</v>
      </c>
      <c r="B14" s="3">
        <v>3434</v>
      </c>
      <c r="C14" s="4">
        <v>3210</v>
      </c>
      <c r="D14" s="4">
        <v>224</v>
      </c>
      <c r="E14" s="4">
        <v>3</v>
      </c>
      <c r="F14" s="2" t="s">
        <v>3</v>
      </c>
      <c r="G14" s="4">
        <v>2</v>
      </c>
      <c r="H14" s="2" t="s">
        <v>3</v>
      </c>
      <c r="I14" s="4">
        <v>1139</v>
      </c>
      <c r="J14" s="4">
        <v>40</v>
      </c>
      <c r="K14" s="4">
        <v>883</v>
      </c>
      <c r="L14" s="4">
        <v>70</v>
      </c>
      <c r="M14" s="4">
        <v>160</v>
      </c>
      <c r="N14" s="4">
        <v>18</v>
      </c>
      <c r="O14" s="4">
        <v>1023</v>
      </c>
      <c r="P14" s="4">
        <v>96</v>
      </c>
      <c r="Q14" s="4">
        <v>1832</v>
      </c>
    </row>
    <row r="15" spans="1:17" ht="10.5" customHeight="1">
      <c r="A15" s="18" t="s">
        <v>52</v>
      </c>
      <c r="B15" s="3">
        <v>576</v>
      </c>
      <c r="C15" s="4">
        <v>485</v>
      </c>
      <c r="D15" s="4">
        <v>91</v>
      </c>
      <c r="E15" s="4">
        <v>3</v>
      </c>
      <c r="F15" s="2" t="s">
        <v>3</v>
      </c>
      <c r="G15" s="2" t="s">
        <v>73</v>
      </c>
      <c r="H15" s="2" t="s">
        <v>3</v>
      </c>
      <c r="I15" s="4">
        <v>146</v>
      </c>
      <c r="J15" s="4">
        <v>25</v>
      </c>
      <c r="K15" s="4">
        <v>104</v>
      </c>
      <c r="L15" s="4">
        <v>25</v>
      </c>
      <c r="M15" s="4">
        <v>66</v>
      </c>
      <c r="N15" s="4">
        <v>18</v>
      </c>
      <c r="O15" s="4">
        <v>166</v>
      </c>
      <c r="P15" s="4">
        <v>23</v>
      </c>
      <c r="Q15" s="4">
        <v>879</v>
      </c>
    </row>
    <row r="16" spans="1:17" ht="10.5" customHeight="1">
      <c r="A16" s="18" t="s">
        <v>51</v>
      </c>
      <c r="B16" s="3">
        <v>3564</v>
      </c>
      <c r="C16" s="4">
        <v>2972</v>
      </c>
      <c r="D16" s="4">
        <v>592</v>
      </c>
      <c r="E16" s="4">
        <v>17</v>
      </c>
      <c r="F16" s="2">
        <v>1</v>
      </c>
      <c r="G16" s="4">
        <v>17</v>
      </c>
      <c r="H16" s="2" t="s">
        <v>3</v>
      </c>
      <c r="I16" s="4">
        <v>1922</v>
      </c>
      <c r="J16" s="4">
        <v>218</v>
      </c>
      <c r="K16" s="4">
        <v>570</v>
      </c>
      <c r="L16" s="4">
        <v>185</v>
      </c>
      <c r="M16" s="4">
        <v>285</v>
      </c>
      <c r="N16" s="4">
        <v>133</v>
      </c>
      <c r="O16" s="4">
        <v>161</v>
      </c>
      <c r="P16" s="4">
        <v>55</v>
      </c>
      <c r="Q16" s="4">
        <v>6767</v>
      </c>
    </row>
    <row r="17" spans="1:17" ht="10.5" customHeight="1">
      <c r="A17" s="19"/>
      <c r="B17" s="1"/>
      <c r="C17" s="2"/>
      <c r="D17" s="2"/>
      <c r="E17" s="2"/>
      <c r="F17" s="2"/>
      <c r="G17" s="2"/>
      <c r="H17" s="2"/>
      <c r="I17" s="2"/>
      <c r="J17" s="2"/>
      <c r="K17" s="2"/>
      <c r="L17" s="2"/>
      <c r="M17" s="2"/>
      <c r="N17" s="2"/>
      <c r="O17" s="2"/>
      <c r="P17" s="2"/>
      <c r="Q17" s="2"/>
    </row>
    <row r="18" spans="1:17" ht="10.5" customHeight="1">
      <c r="A18" s="20" t="s">
        <v>55</v>
      </c>
      <c r="B18" s="14">
        <v>267</v>
      </c>
      <c r="C18" s="15">
        <v>151</v>
      </c>
      <c r="D18" s="15">
        <v>116</v>
      </c>
      <c r="E18" s="16">
        <v>4</v>
      </c>
      <c r="F18" s="16" t="s">
        <v>3</v>
      </c>
      <c r="G18" s="16">
        <v>2</v>
      </c>
      <c r="H18" s="16" t="s">
        <v>3</v>
      </c>
      <c r="I18" s="15">
        <v>75</v>
      </c>
      <c r="J18" s="15">
        <v>39</v>
      </c>
      <c r="K18" s="15">
        <v>45</v>
      </c>
      <c r="L18" s="15">
        <v>27</v>
      </c>
      <c r="M18" s="15">
        <v>24</v>
      </c>
      <c r="N18" s="15">
        <v>38</v>
      </c>
      <c r="O18" s="15">
        <v>1</v>
      </c>
      <c r="P18" s="15">
        <v>12</v>
      </c>
      <c r="Q18" s="15">
        <v>1194</v>
      </c>
    </row>
    <row r="19" spans="1:17" ht="10.5" customHeight="1">
      <c r="A19" s="18" t="s">
        <v>53</v>
      </c>
      <c r="B19" s="3">
        <v>1</v>
      </c>
      <c r="C19" s="4">
        <v>1</v>
      </c>
      <c r="D19" s="4" t="s">
        <v>3</v>
      </c>
      <c r="E19" s="2" t="s">
        <v>3</v>
      </c>
      <c r="F19" s="2" t="s">
        <v>3</v>
      </c>
      <c r="G19" s="2" t="s">
        <v>3</v>
      </c>
      <c r="H19" s="2" t="s">
        <v>3</v>
      </c>
      <c r="I19" s="4" t="s">
        <v>3</v>
      </c>
      <c r="J19" s="4" t="s">
        <v>3</v>
      </c>
      <c r="K19" s="4">
        <v>1</v>
      </c>
      <c r="L19" s="4" t="s">
        <v>3</v>
      </c>
      <c r="M19" s="2" t="s">
        <v>3</v>
      </c>
      <c r="N19" s="4" t="s">
        <v>3</v>
      </c>
      <c r="O19" s="4" t="s">
        <v>3</v>
      </c>
      <c r="P19" s="4" t="s">
        <v>3</v>
      </c>
      <c r="Q19" s="4">
        <v>83</v>
      </c>
    </row>
    <row r="20" spans="1:17" ht="10.5" customHeight="1">
      <c r="A20" s="18" t="s">
        <v>52</v>
      </c>
      <c r="B20" s="3">
        <v>17</v>
      </c>
      <c r="C20" s="4">
        <v>3</v>
      </c>
      <c r="D20" s="4">
        <v>14</v>
      </c>
      <c r="E20" s="2">
        <v>1</v>
      </c>
      <c r="F20" s="2" t="s">
        <v>3</v>
      </c>
      <c r="G20" s="2" t="s">
        <v>3</v>
      </c>
      <c r="H20" s="2" t="s">
        <v>3</v>
      </c>
      <c r="I20" s="4">
        <v>1</v>
      </c>
      <c r="J20" s="4">
        <v>2</v>
      </c>
      <c r="K20" s="4">
        <v>1</v>
      </c>
      <c r="L20" s="4">
        <v>1</v>
      </c>
      <c r="M20" s="2" t="s">
        <v>3</v>
      </c>
      <c r="N20" s="4">
        <v>6</v>
      </c>
      <c r="O20" s="2" t="s">
        <v>3</v>
      </c>
      <c r="P20" s="4">
        <v>5</v>
      </c>
      <c r="Q20" s="4">
        <v>170</v>
      </c>
    </row>
    <row r="21" spans="1:17" ht="10.5" customHeight="1">
      <c r="A21" s="23" t="s">
        <v>51</v>
      </c>
      <c r="B21" s="24">
        <v>249</v>
      </c>
      <c r="C21" s="25">
        <v>147</v>
      </c>
      <c r="D21" s="25">
        <v>102</v>
      </c>
      <c r="E21" s="26">
        <v>3</v>
      </c>
      <c r="F21" s="26" t="s">
        <v>3</v>
      </c>
      <c r="G21" s="26">
        <v>2</v>
      </c>
      <c r="H21" s="26" t="s">
        <v>3</v>
      </c>
      <c r="I21" s="25">
        <v>74</v>
      </c>
      <c r="J21" s="25">
        <v>37</v>
      </c>
      <c r="K21" s="25">
        <v>43</v>
      </c>
      <c r="L21" s="25">
        <v>26</v>
      </c>
      <c r="M21" s="25">
        <v>24</v>
      </c>
      <c r="N21" s="25">
        <v>32</v>
      </c>
      <c r="O21" s="26">
        <v>1</v>
      </c>
      <c r="P21" s="25">
        <v>7</v>
      </c>
      <c r="Q21" s="25">
        <v>941</v>
      </c>
    </row>
    <row r="22" spans="1:17" ht="10.5" customHeight="1">
      <c r="A22" s="10" t="s">
        <v>50</v>
      </c>
    </row>
  </sheetData>
  <mergeCells count="8">
    <mergeCell ref="A6:A7"/>
    <mergeCell ref="O6:P6"/>
    <mergeCell ref="M6:N6"/>
    <mergeCell ref="K6:L6"/>
    <mergeCell ref="I6:J6"/>
    <mergeCell ref="G6:H6"/>
    <mergeCell ref="E6:F6"/>
    <mergeCell ref="B6:D6"/>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72</v>
      </c>
      <c r="B1" s="22"/>
      <c r="C1" s="22"/>
      <c r="D1" s="22"/>
      <c r="E1" s="22"/>
      <c r="F1" s="22"/>
      <c r="G1" s="22"/>
      <c r="H1" s="22"/>
      <c r="I1" s="22"/>
      <c r="J1" s="22"/>
      <c r="K1" s="22"/>
    </row>
    <row r="2" spans="1:17" s="6" customFormat="1" ht="13.5">
      <c r="A2" s="22" t="s">
        <v>71</v>
      </c>
      <c r="B2" s="22"/>
      <c r="C2" s="22"/>
      <c r="D2" s="22"/>
      <c r="E2" s="22"/>
      <c r="F2" s="22"/>
      <c r="G2" s="22"/>
      <c r="H2" s="22"/>
      <c r="I2" s="22"/>
      <c r="J2" s="22"/>
      <c r="K2" s="22"/>
      <c r="L2" s="22"/>
      <c r="M2" s="22"/>
      <c r="N2" s="22"/>
      <c r="O2" s="22"/>
      <c r="P2" s="22"/>
      <c r="Q2" s="22"/>
    </row>
    <row r="3" spans="1:17" ht="10.5" customHeight="1">
      <c r="A3" s="7"/>
    </row>
    <row r="4" spans="1:17" ht="10.5" customHeight="1">
      <c r="A4" s="7"/>
    </row>
    <row r="5" spans="1:17" ht="10.5" customHeight="1">
      <c r="B5" s="9"/>
      <c r="C5" s="9"/>
      <c r="D5" s="9"/>
      <c r="E5" s="9"/>
      <c r="F5" s="9"/>
      <c r="G5" s="9"/>
      <c r="H5" s="9"/>
      <c r="I5" s="9"/>
      <c r="J5" s="9"/>
      <c r="K5" s="9"/>
      <c r="L5" s="9"/>
      <c r="M5" s="9"/>
      <c r="N5" s="9"/>
      <c r="O5" s="9"/>
      <c r="P5" s="9"/>
      <c r="Q5" s="13" t="s">
        <v>70</v>
      </c>
    </row>
    <row r="6" spans="1:17" ht="10.5" customHeight="1">
      <c r="A6" s="139" t="s">
        <v>69</v>
      </c>
      <c r="B6" s="121" t="s">
        <v>68</v>
      </c>
      <c r="C6" s="122"/>
      <c r="D6" s="123"/>
      <c r="E6" s="133" t="s">
        <v>67</v>
      </c>
      <c r="F6" s="138"/>
      <c r="G6" s="133" t="s">
        <v>66</v>
      </c>
      <c r="H6" s="138"/>
      <c r="I6" s="133" t="s">
        <v>65</v>
      </c>
      <c r="J6" s="133"/>
      <c r="K6" s="133" t="s">
        <v>64</v>
      </c>
      <c r="L6" s="138"/>
      <c r="M6" s="133" t="s">
        <v>63</v>
      </c>
      <c r="N6" s="133"/>
      <c r="O6" s="133" t="s">
        <v>62</v>
      </c>
      <c r="P6" s="133"/>
      <c r="Q6" s="17" t="s">
        <v>61</v>
      </c>
    </row>
    <row r="7" spans="1:17" ht="10.5" customHeight="1">
      <c r="A7" s="143"/>
      <c r="B7" s="5" t="s">
        <v>57</v>
      </c>
      <c r="C7" s="5" t="s">
        <v>60</v>
      </c>
      <c r="D7" s="5" t="s">
        <v>59</v>
      </c>
      <c r="E7" s="5" t="s">
        <v>60</v>
      </c>
      <c r="F7" s="5" t="s">
        <v>59</v>
      </c>
      <c r="G7" s="5" t="s">
        <v>60</v>
      </c>
      <c r="H7" s="5" t="s">
        <v>59</v>
      </c>
      <c r="I7" s="5" t="s">
        <v>60</v>
      </c>
      <c r="J7" s="5" t="s">
        <v>59</v>
      </c>
      <c r="K7" s="5" t="s">
        <v>60</v>
      </c>
      <c r="L7" s="5" t="s">
        <v>59</v>
      </c>
      <c r="M7" s="5" t="s">
        <v>60</v>
      </c>
      <c r="N7" s="5" t="s">
        <v>59</v>
      </c>
      <c r="O7" s="5" t="s">
        <v>60</v>
      </c>
      <c r="P7" s="5" t="s">
        <v>59</v>
      </c>
      <c r="Q7" s="21" t="s">
        <v>58</v>
      </c>
    </row>
    <row r="8" spans="1:17" s="11" customFormat="1" ht="10.5" customHeight="1">
      <c r="A8" s="20" t="s">
        <v>57</v>
      </c>
      <c r="B8" s="14">
        <v>7546</v>
      </c>
      <c r="C8" s="15">
        <v>6594</v>
      </c>
      <c r="D8" s="15">
        <v>952</v>
      </c>
      <c r="E8" s="15">
        <v>27</v>
      </c>
      <c r="F8" s="16" t="s">
        <v>3</v>
      </c>
      <c r="G8" s="15">
        <v>22</v>
      </c>
      <c r="H8" s="16" t="s">
        <v>3</v>
      </c>
      <c r="I8" s="15">
        <v>3113</v>
      </c>
      <c r="J8" s="15">
        <v>306</v>
      </c>
      <c r="K8" s="15">
        <v>1573</v>
      </c>
      <c r="L8" s="15">
        <v>289</v>
      </c>
      <c r="M8" s="15">
        <v>507</v>
      </c>
      <c r="N8" s="15">
        <v>184</v>
      </c>
      <c r="O8" s="15">
        <v>1352</v>
      </c>
      <c r="P8" s="15">
        <v>173</v>
      </c>
      <c r="Q8" s="15">
        <v>10473</v>
      </c>
    </row>
    <row r="9" spans="1:17" ht="10.5" customHeight="1">
      <c r="A9" s="18" t="s">
        <v>53</v>
      </c>
      <c r="B9" s="3">
        <v>3395</v>
      </c>
      <c r="C9" s="4">
        <v>3188</v>
      </c>
      <c r="D9" s="4">
        <v>207</v>
      </c>
      <c r="E9" s="4">
        <v>3</v>
      </c>
      <c r="F9" s="2" t="s">
        <v>3</v>
      </c>
      <c r="G9" s="4">
        <v>6</v>
      </c>
      <c r="H9" s="2" t="s">
        <v>3</v>
      </c>
      <c r="I9" s="4">
        <v>1110</v>
      </c>
      <c r="J9" s="4">
        <v>35</v>
      </c>
      <c r="K9" s="4">
        <v>868</v>
      </c>
      <c r="L9" s="4">
        <v>63</v>
      </c>
      <c r="M9" s="4">
        <v>163</v>
      </c>
      <c r="N9" s="4">
        <v>17</v>
      </c>
      <c r="O9" s="4">
        <v>1038</v>
      </c>
      <c r="P9" s="4">
        <v>92</v>
      </c>
      <c r="Q9" s="4">
        <v>1948</v>
      </c>
    </row>
    <row r="10" spans="1:17" ht="10.5" customHeight="1">
      <c r="A10" s="18" t="s">
        <v>52</v>
      </c>
      <c r="B10" s="3">
        <v>590</v>
      </c>
      <c r="C10" s="4">
        <v>487</v>
      </c>
      <c r="D10" s="4">
        <v>103</v>
      </c>
      <c r="E10" s="4">
        <v>4</v>
      </c>
      <c r="F10" s="2" t="s">
        <v>3</v>
      </c>
      <c r="G10" s="2">
        <v>1</v>
      </c>
      <c r="H10" s="2" t="s">
        <v>3</v>
      </c>
      <c r="I10" s="4">
        <v>148</v>
      </c>
      <c r="J10" s="4">
        <v>25</v>
      </c>
      <c r="K10" s="4">
        <v>109</v>
      </c>
      <c r="L10" s="4">
        <v>26</v>
      </c>
      <c r="M10" s="4">
        <v>72</v>
      </c>
      <c r="N10" s="4">
        <v>23</v>
      </c>
      <c r="O10" s="4">
        <v>153</v>
      </c>
      <c r="P10" s="4">
        <v>29</v>
      </c>
      <c r="Q10" s="4">
        <v>960</v>
      </c>
    </row>
    <row r="11" spans="1:17" ht="10.5" customHeight="1">
      <c r="A11" s="18" t="s">
        <v>51</v>
      </c>
      <c r="B11" s="3">
        <v>3561</v>
      </c>
      <c r="C11" s="4">
        <v>2919</v>
      </c>
      <c r="D11" s="4">
        <v>642</v>
      </c>
      <c r="E11" s="4">
        <v>20</v>
      </c>
      <c r="F11" s="2" t="s">
        <v>3</v>
      </c>
      <c r="G11" s="4">
        <v>15</v>
      </c>
      <c r="H11" s="2" t="s">
        <v>3</v>
      </c>
      <c r="I11" s="4">
        <v>1855</v>
      </c>
      <c r="J11" s="4">
        <v>246</v>
      </c>
      <c r="K11" s="4">
        <v>596</v>
      </c>
      <c r="L11" s="4">
        <v>200</v>
      </c>
      <c r="M11" s="4">
        <v>272</v>
      </c>
      <c r="N11" s="4">
        <v>144</v>
      </c>
      <c r="O11" s="4">
        <v>161</v>
      </c>
      <c r="P11" s="4">
        <v>52</v>
      </c>
      <c r="Q11" s="4">
        <v>7565</v>
      </c>
    </row>
    <row r="12" spans="1:17" ht="10.5" customHeight="1">
      <c r="A12" s="19"/>
      <c r="B12" s="1"/>
      <c r="C12" s="2"/>
      <c r="D12" s="2"/>
      <c r="E12" s="2"/>
      <c r="F12" s="2"/>
      <c r="G12" s="2"/>
      <c r="H12" s="2"/>
      <c r="I12" s="2"/>
      <c r="J12" s="2"/>
      <c r="K12" s="2"/>
      <c r="L12" s="2"/>
      <c r="M12" s="2"/>
      <c r="N12" s="2"/>
      <c r="O12" s="2"/>
      <c r="P12" s="2"/>
      <c r="Q12" s="2"/>
    </row>
    <row r="13" spans="1:17" s="12" customFormat="1" ht="10.5" customHeight="1">
      <c r="A13" s="20" t="s">
        <v>56</v>
      </c>
      <c r="B13" s="14">
        <v>7210</v>
      </c>
      <c r="C13" s="15">
        <v>6406</v>
      </c>
      <c r="D13" s="15">
        <v>804</v>
      </c>
      <c r="E13" s="15">
        <v>23</v>
      </c>
      <c r="F13" s="16" t="s">
        <v>54</v>
      </c>
      <c r="G13" s="15">
        <v>20</v>
      </c>
      <c r="H13" s="16" t="s">
        <v>54</v>
      </c>
      <c r="I13" s="15">
        <v>3020</v>
      </c>
      <c r="J13" s="15">
        <v>253</v>
      </c>
      <c r="K13" s="15">
        <v>1510</v>
      </c>
      <c r="L13" s="15">
        <v>252</v>
      </c>
      <c r="M13" s="15">
        <v>487</v>
      </c>
      <c r="N13" s="15">
        <v>146</v>
      </c>
      <c r="O13" s="15">
        <v>1346</v>
      </c>
      <c r="P13" s="15">
        <v>153</v>
      </c>
      <c r="Q13" s="15">
        <v>9290</v>
      </c>
    </row>
    <row r="14" spans="1:17" ht="10.5" customHeight="1">
      <c r="A14" s="18" t="s">
        <v>53</v>
      </c>
      <c r="B14" s="3">
        <v>3340</v>
      </c>
      <c r="C14" s="4">
        <v>3157</v>
      </c>
      <c r="D14" s="4">
        <v>183</v>
      </c>
      <c r="E14" s="4">
        <v>3</v>
      </c>
      <c r="F14" s="2" t="s">
        <v>3</v>
      </c>
      <c r="G14" s="4">
        <v>6</v>
      </c>
      <c r="H14" s="2" t="s">
        <v>3</v>
      </c>
      <c r="I14" s="4">
        <v>1095</v>
      </c>
      <c r="J14" s="4">
        <v>28</v>
      </c>
      <c r="K14" s="4">
        <v>858</v>
      </c>
      <c r="L14" s="4">
        <v>58</v>
      </c>
      <c r="M14" s="4">
        <v>162</v>
      </c>
      <c r="N14" s="4">
        <v>14</v>
      </c>
      <c r="O14" s="4">
        <v>1033</v>
      </c>
      <c r="P14" s="4">
        <v>83</v>
      </c>
      <c r="Q14" s="4">
        <v>1845</v>
      </c>
    </row>
    <row r="15" spans="1:17" ht="10.5" customHeight="1">
      <c r="A15" s="18" t="s">
        <v>52</v>
      </c>
      <c r="B15" s="3">
        <v>571</v>
      </c>
      <c r="C15" s="4">
        <v>483</v>
      </c>
      <c r="D15" s="4">
        <v>88</v>
      </c>
      <c r="E15" s="4">
        <v>3</v>
      </c>
      <c r="F15" s="2" t="s">
        <v>3</v>
      </c>
      <c r="G15" s="2">
        <v>1</v>
      </c>
      <c r="H15" s="2" t="s">
        <v>3</v>
      </c>
      <c r="I15" s="4">
        <v>146</v>
      </c>
      <c r="J15" s="4">
        <v>23</v>
      </c>
      <c r="K15" s="4">
        <v>108</v>
      </c>
      <c r="L15" s="4">
        <v>23</v>
      </c>
      <c r="M15" s="4">
        <v>72</v>
      </c>
      <c r="N15" s="4">
        <v>16</v>
      </c>
      <c r="O15" s="4">
        <v>153</v>
      </c>
      <c r="P15" s="4">
        <v>26</v>
      </c>
      <c r="Q15" s="4">
        <v>840</v>
      </c>
    </row>
    <row r="16" spans="1:17" ht="10.5" customHeight="1">
      <c r="A16" s="18" t="s">
        <v>51</v>
      </c>
      <c r="B16" s="3">
        <v>3299</v>
      </c>
      <c r="C16" s="4">
        <v>2766</v>
      </c>
      <c r="D16" s="4">
        <v>533</v>
      </c>
      <c r="E16" s="4">
        <v>17</v>
      </c>
      <c r="F16" s="2" t="s">
        <v>3</v>
      </c>
      <c r="G16" s="4">
        <v>13</v>
      </c>
      <c r="H16" s="2" t="s">
        <v>3</v>
      </c>
      <c r="I16" s="4">
        <v>1779</v>
      </c>
      <c r="J16" s="4">
        <v>202</v>
      </c>
      <c r="K16" s="4">
        <v>544</v>
      </c>
      <c r="L16" s="4">
        <v>171</v>
      </c>
      <c r="M16" s="4">
        <v>253</v>
      </c>
      <c r="N16" s="4">
        <v>116</v>
      </c>
      <c r="O16" s="4">
        <v>160</v>
      </c>
      <c r="P16" s="4">
        <v>44</v>
      </c>
      <c r="Q16" s="4">
        <v>6605</v>
      </c>
    </row>
    <row r="17" spans="1:17" ht="10.5" customHeight="1">
      <c r="A17" s="19"/>
      <c r="B17" s="1"/>
      <c r="C17" s="2"/>
      <c r="D17" s="2"/>
      <c r="E17" s="2"/>
      <c r="F17" s="2"/>
      <c r="G17" s="2"/>
      <c r="H17" s="2"/>
      <c r="I17" s="2"/>
      <c r="J17" s="2"/>
      <c r="K17" s="2"/>
      <c r="L17" s="2"/>
      <c r="M17" s="2"/>
      <c r="N17" s="2"/>
      <c r="O17" s="2"/>
      <c r="P17" s="2"/>
      <c r="Q17" s="2"/>
    </row>
    <row r="18" spans="1:17" ht="10.5" customHeight="1">
      <c r="A18" s="20" t="s">
        <v>55</v>
      </c>
      <c r="B18" s="14">
        <v>336</v>
      </c>
      <c r="C18" s="15">
        <v>188</v>
      </c>
      <c r="D18" s="15">
        <v>148</v>
      </c>
      <c r="E18" s="16">
        <v>4</v>
      </c>
      <c r="F18" s="16" t="s">
        <v>54</v>
      </c>
      <c r="G18" s="16">
        <v>2</v>
      </c>
      <c r="H18" s="16" t="s">
        <v>54</v>
      </c>
      <c r="I18" s="15">
        <v>93</v>
      </c>
      <c r="J18" s="15">
        <v>53</v>
      </c>
      <c r="K18" s="15">
        <v>63</v>
      </c>
      <c r="L18" s="15">
        <v>37</v>
      </c>
      <c r="M18" s="15">
        <v>20</v>
      </c>
      <c r="N18" s="15">
        <v>38</v>
      </c>
      <c r="O18" s="15">
        <v>6</v>
      </c>
      <c r="P18" s="15">
        <v>20</v>
      </c>
      <c r="Q18" s="15">
        <v>1183</v>
      </c>
    </row>
    <row r="19" spans="1:17" ht="10.5" customHeight="1">
      <c r="A19" s="18" t="s">
        <v>53</v>
      </c>
      <c r="B19" s="3">
        <v>55</v>
      </c>
      <c r="C19" s="4">
        <v>31</v>
      </c>
      <c r="D19" s="4">
        <v>24</v>
      </c>
      <c r="E19" s="2" t="s">
        <v>3</v>
      </c>
      <c r="F19" s="2" t="s">
        <v>3</v>
      </c>
      <c r="G19" s="2" t="s">
        <v>3</v>
      </c>
      <c r="H19" s="2" t="s">
        <v>3</v>
      </c>
      <c r="I19" s="4">
        <v>15</v>
      </c>
      <c r="J19" s="4">
        <v>7</v>
      </c>
      <c r="K19" s="4">
        <v>10</v>
      </c>
      <c r="L19" s="4">
        <v>5</v>
      </c>
      <c r="M19" s="2">
        <v>1</v>
      </c>
      <c r="N19" s="4">
        <v>3</v>
      </c>
      <c r="O19" s="4">
        <v>5</v>
      </c>
      <c r="P19" s="4">
        <v>9</v>
      </c>
      <c r="Q19" s="4">
        <v>103</v>
      </c>
    </row>
    <row r="20" spans="1:17" ht="10.5" customHeight="1">
      <c r="A20" s="18" t="s">
        <v>52</v>
      </c>
      <c r="B20" s="3">
        <v>19</v>
      </c>
      <c r="C20" s="4">
        <v>4</v>
      </c>
      <c r="D20" s="4">
        <v>15</v>
      </c>
      <c r="E20" s="2">
        <v>1</v>
      </c>
      <c r="F20" s="2" t="s">
        <v>3</v>
      </c>
      <c r="G20" s="2" t="s">
        <v>3</v>
      </c>
      <c r="H20" s="2" t="s">
        <v>3</v>
      </c>
      <c r="I20" s="4">
        <v>2</v>
      </c>
      <c r="J20" s="4">
        <v>2</v>
      </c>
      <c r="K20" s="4">
        <v>1</v>
      </c>
      <c r="L20" s="4">
        <v>3</v>
      </c>
      <c r="M20" s="2" t="s">
        <v>3</v>
      </c>
      <c r="N20" s="4">
        <v>7</v>
      </c>
      <c r="O20" s="2" t="s">
        <v>3</v>
      </c>
      <c r="P20" s="4">
        <v>3</v>
      </c>
      <c r="Q20" s="4">
        <v>120</v>
      </c>
    </row>
    <row r="21" spans="1:17" ht="10.5" customHeight="1">
      <c r="A21" s="23" t="s">
        <v>51</v>
      </c>
      <c r="B21" s="24">
        <v>262</v>
      </c>
      <c r="C21" s="25">
        <v>153</v>
      </c>
      <c r="D21" s="25">
        <v>109</v>
      </c>
      <c r="E21" s="26">
        <v>3</v>
      </c>
      <c r="F21" s="26" t="s">
        <v>3</v>
      </c>
      <c r="G21" s="26">
        <v>2</v>
      </c>
      <c r="H21" s="26" t="s">
        <v>3</v>
      </c>
      <c r="I21" s="25">
        <v>76</v>
      </c>
      <c r="J21" s="25">
        <v>44</v>
      </c>
      <c r="K21" s="25">
        <v>52</v>
      </c>
      <c r="L21" s="25">
        <v>29</v>
      </c>
      <c r="M21" s="25">
        <v>19</v>
      </c>
      <c r="N21" s="25">
        <v>28</v>
      </c>
      <c r="O21" s="26">
        <v>1</v>
      </c>
      <c r="P21" s="25">
        <v>8</v>
      </c>
      <c r="Q21" s="25">
        <v>960</v>
      </c>
    </row>
    <row r="22" spans="1:17" ht="10.5" customHeight="1">
      <c r="A22" s="10" t="s">
        <v>50</v>
      </c>
    </row>
  </sheetData>
  <mergeCells count="8">
    <mergeCell ref="A6:A7"/>
    <mergeCell ref="O6:P6"/>
    <mergeCell ref="M6:N6"/>
    <mergeCell ref="K6:L6"/>
    <mergeCell ref="I6:J6"/>
    <mergeCell ref="G6:H6"/>
    <mergeCell ref="E6:F6"/>
    <mergeCell ref="B6:D6"/>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BB06B-D787-4EFC-855C-2BA8D4F61A41}">
  <dimension ref="A1:M66"/>
  <sheetViews>
    <sheetView zoomScaleNormal="100" workbookViewId="0"/>
  </sheetViews>
  <sheetFormatPr defaultRowHeight="10.5"/>
  <cols>
    <col min="1" max="1" width="8.5703125" style="8" customWidth="1"/>
    <col min="2" max="13" width="7.85546875" style="8" customWidth="1"/>
    <col min="14" max="16384" width="9.140625" style="8"/>
  </cols>
  <sheetData>
    <row r="1" spans="1:13" s="77" customFormat="1" ht="13.5" customHeight="1"/>
    <row r="2" spans="1:13" s="6" customFormat="1" ht="13.5" customHeight="1">
      <c r="A2" s="101" t="s">
        <v>72</v>
      </c>
      <c r="B2" s="101"/>
      <c r="C2" s="101"/>
      <c r="D2" s="101"/>
      <c r="E2" s="101"/>
      <c r="F2" s="101"/>
      <c r="G2" s="101"/>
      <c r="H2" s="101"/>
      <c r="I2" s="101"/>
      <c r="J2" s="101"/>
      <c r="K2" s="101"/>
      <c r="L2" s="101"/>
      <c r="M2" s="101"/>
    </row>
    <row r="3" spans="1:13" s="6" customFormat="1" ht="10.5" customHeight="1">
      <c r="A3" s="98"/>
      <c r="B3" s="98"/>
      <c r="C3" s="98"/>
      <c r="D3" s="98"/>
      <c r="E3" s="98"/>
      <c r="F3" s="98"/>
      <c r="G3" s="98"/>
      <c r="H3" s="98"/>
      <c r="I3" s="98"/>
      <c r="J3" s="98"/>
      <c r="K3" s="98"/>
      <c r="L3" s="98"/>
      <c r="M3" s="98"/>
    </row>
    <row r="4" spans="1:13" s="77" customFormat="1" ht="10.5" customHeight="1">
      <c r="A4" s="99" t="s">
        <v>189</v>
      </c>
      <c r="B4" s="99"/>
      <c r="C4" s="99"/>
      <c r="D4" s="99"/>
      <c r="E4" s="99"/>
      <c r="F4" s="99"/>
      <c r="G4" s="99"/>
      <c r="H4" s="99"/>
      <c r="I4" s="99"/>
      <c r="J4" s="99"/>
      <c r="K4" s="99"/>
      <c r="L4" s="99"/>
      <c r="M4" s="99"/>
    </row>
    <row r="5" spans="1:13" s="77" customFormat="1" ht="10.5" customHeight="1">
      <c r="A5" s="99" t="s">
        <v>188</v>
      </c>
      <c r="B5" s="100"/>
      <c r="C5" s="100"/>
      <c r="D5" s="100"/>
      <c r="E5" s="100"/>
      <c r="F5" s="100"/>
      <c r="G5" s="100"/>
      <c r="H5" s="100"/>
      <c r="I5" s="100"/>
      <c r="J5" s="100"/>
      <c r="K5" s="100"/>
      <c r="L5" s="100"/>
      <c r="M5" s="100"/>
    </row>
    <row r="6" spans="1:13" s="77" customFormat="1" ht="6.75" customHeight="1">
      <c r="A6" s="100"/>
      <c r="B6" s="100"/>
      <c r="C6" s="100"/>
      <c r="D6" s="100"/>
      <c r="E6" s="100"/>
      <c r="F6" s="100"/>
      <c r="G6" s="100"/>
      <c r="H6" s="100"/>
      <c r="I6" s="100"/>
      <c r="J6" s="100"/>
      <c r="K6" s="100"/>
      <c r="L6" s="100"/>
      <c r="M6" s="100"/>
    </row>
    <row r="7" spans="1:13" ht="13.5" customHeight="1">
      <c r="A7" s="56" t="s">
        <v>165</v>
      </c>
      <c r="B7" s="56"/>
      <c r="C7" s="56"/>
      <c r="D7" s="56"/>
      <c r="E7" s="56"/>
      <c r="F7" s="56"/>
      <c r="G7" s="56"/>
      <c r="H7" s="56"/>
      <c r="I7" s="56"/>
      <c r="J7" s="56"/>
      <c r="K7" s="56"/>
      <c r="L7" s="56"/>
      <c r="M7" s="56"/>
    </row>
    <row r="8" spans="1:13" ht="10.5" customHeight="1">
      <c r="B8" s="78"/>
      <c r="C8" s="78"/>
      <c r="D8" s="78"/>
      <c r="E8" s="78"/>
      <c r="F8" s="78"/>
      <c r="G8" s="78"/>
      <c r="H8" s="78"/>
      <c r="I8" s="78"/>
      <c r="J8" s="78"/>
      <c r="M8" s="52" t="s">
        <v>317</v>
      </c>
    </row>
    <row r="9" spans="1:13" ht="12" customHeight="1">
      <c r="A9" s="114" t="s">
        <v>7</v>
      </c>
      <c r="B9" s="107" t="s">
        <v>162</v>
      </c>
      <c r="C9" s="108"/>
      <c r="D9" s="108"/>
      <c r="E9" s="108"/>
      <c r="F9" s="108"/>
      <c r="G9" s="108"/>
      <c r="H9" s="108"/>
      <c r="I9" s="108"/>
      <c r="J9" s="108"/>
      <c r="K9" s="108"/>
      <c r="L9" s="108"/>
      <c r="M9" s="108"/>
    </row>
    <row r="10" spans="1:13" ht="12" customHeight="1">
      <c r="A10" s="115"/>
      <c r="B10" s="110" t="s">
        <v>2</v>
      </c>
      <c r="C10" s="112" t="s">
        <v>150</v>
      </c>
      <c r="D10" s="102" t="s">
        <v>18</v>
      </c>
      <c r="E10" s="107" t="s">
        <v>91</v>
      </c>
      <c r="F10" s="108"/>
      <c r="G10" s="109"/>
      <c r="H10" s="107" t="s">
        <v>10</v>
      </c>
      <c r="I10" s="108"/>
      <c r="J10" s="108"/>
      <c r="K10" s="107" t="s">
        <v>89</v>
      </c>
      <c r="L10" s="108"/>
      <c r="M10" s="108"/>
    </row>
    <row r="11" spans="1:13" ht="12" customHeight="1">
      <c r="A11" s="116"/>
      <c r="B11" s="111"/>
      <c r="C11" s="113"/>
      <c r="D11" s="104"/>
      <c r="E11" s="79" t="s">
        <v>2</v>
      </c>
      <c r="F11" s="79" t="s">
        <v>17</v>
      </c>
      <c r="G11" s="79" t="s">
        <v>18</v>
      </c>
      <c r="H11" s="79" t="s">
        <v>2</v>
      </c>
      <c r="I11" s="79" t="s">
        <v>17</v>
      </c>
      <c r="J11" s="80" t="s">
        <v>18</v>
      </c>
      <c r="K11" s="79" t="s">
        <v>151</v>
      </c>
      <c r="L11" s="79" t="s">
        <v>17</v>
      </c>
      <c r="M11" s="80" t="s">
        <v>18</v>
      </c>
    </row>
    <row r="12" spans="1:13" ht="6" customHeight="1">
      <c r="A12" s="81"/>
      <c r="B12" s="82"/>
      <c r="C12" s="83"/>
      <c r="D12" s="83"/>
      <c r="E12" s="83"/>
      <c r="F12" s="83"/>
      <c r="G12" s="83"/>
      <c r="H12" s="83"/>
      <c r="I12" s="83"/>
      <c r="J12" s="83"/>
      <c r="K12" s="83"/>
      <c r="L12" s="83"/>
      <c r="M12" s="83"/>
    </row>
    <row r="13" spans="1:13" s="11" customFormat="1" ht="9.75" customHeight="1">
      <c r="A13" s="84" t="s">
        <v>2</v>
      </c>
      <c r="B13" s="85">
        <f t="shared" ref="B13:M13" si="0">B18+B23</f>
        <v>9948</v>
      </c>
      <c r="C13" s="86">
        <f t="shared" si="0"/>
        <v>7751</v>
      </c>
      <c r="D13" s="86">
        <f t="shared" si="0"/>
        <v>2197</v>
      </c>
      <c r="E13" s="86">
        <f t="shared" si="0"/>
        <v>31</v>
      </c>
      <c r="F13" s="86">
        <f t="shared" si="0"/>
        <v>25</v>
      </c>
      <c r="G13" s="86">
        <f t="shared" si="0"/>
        <v>6</v>
      </c>
      <c r="H13" s="86">
        <f t="shared" si="0"/>
        <v>71</v>
      </c>
      <c r="I13" s="86">
        <f t="shared" si="0"/>
        <v>58</v>
      </c>
      <c r="J13" s="86">
        <f t="shared" si="0"/>
        <v>13</v>
      </c>
      <c r="K13" s="86">
        <f t="shared" si="0"/>
        <v>4267</v>
      </c>
      <c r="L13" s="86">
        <f t="shared" si="0"/>
        <v>3560</v>
      </c>
      <c r="M13" s="86">
        <f t="shared" si="0"/>
        <v>707</v>
      </c>
    </row>
    <row r="14" spans="1:13" ht="9.75" customHeight="1">
      <c r="A14" s="87" t="s">
        <v>148</v>
      </c>
      <c r="B14" s="88">
        <f t="shared" ref="B14:M14" si="1">B19+B24</f>
        <v>3832</v>
      </c>
      <c r="C14" s="89">
        <f t="shared" si="1"/>
        <v>3320</v>
      </c>
      <c r="D14" s="89">
        <f t="shared" si="1"/>
        <v>512</v>
      </c>
      <c r="E14" s="89">
        <f t="shared" si="1"/>
        <v>3</v>
      </c>
      <c r="F14" s="89">
        <f t="shared" si="1"/>
        <v>3</v>
      </c>
      <c r="G14" s="89">
        <f t="shared" si="1"/>
        <v>0</v>
      </c>
      <c r="H14" s="89">
        <f t="shared" si="1"/>
        <v>18</v>
      </c>
      <c r="I14" s="89">
        <f t="shared" si="1"/>
        <v>16</v>
      </c>
      <c r="J14" s="89">
        <f t="shared" si="1"/>
        <v>2</v>
      </c>
      <c r="K14" s="89">
        <f t="shared" si="1"/>
        <v>1211</v>
      </c>
      <c r="L14" s="89">
        <f t="shared" si="1"/>
        <v>1097</v>
      </c>
      <c r="M14" s="89">
        <f t="shared" si="1"/>
        <v>114</v>
      </c>
    </row>
    <row r="15" spans="1:13" ht="9.75" customHeight="1">
      <c r="A15" s="87" t="s">
        <v>147</v>
      </c>
      <c r="B15" s="88">
        <f t="shared" ref="B15:M15" si="2">B20+B25</f>
        <v>713</v>
      </c>
      <c r="C15" s="89">
        <f t="shared" si="2"/>
        <v>545</v>
      </c>
      <c r="D15" s="89">
        <f t="shared" si="2"/>
        <v>168</v>
      </c>
      <c r="E15" s="89">
        <f t="shared" si="2"/>
        <v>3</v>
      </c>
      <c r="F15" s="89">
        <f t="shared" si="2"/>
        <v>2</v>
      </c>
      <c r="G15" s="89">
        <f t="shared" si="2"/>
        <v>1</v>
      </c>
      <c r="H15" s="89">
        <f t="shared" si="2"/>
        <v>8</v>
      </c>
      <c r="I15" s="89">
        <f t="shared" si="2"/>
        <v>8</v>
      </c>
      <c r="J15" s="89">
        <f t="shared" si="2"/>
        <v>0</v>
      </c>
      <c r="K15" s="89">
        <f t="shared" si="2"/>
        <v>168</v>
      </c>
      <c r="L15" s="89">
        <f t="shared" si="2"/>
        <v>133</v>
      </c>
      <c r="M15" s="89">
        <f t="shared" si="2"/>
        <v>35</v>
      </c>
    </row>
    <row r="16" spans="1:13" ht="9.75" customHeight="1">
      <c r="A16" s="87" t="s">
        <v>146</v>
      </c>
      <c r="B16" s="88">
        <f t="shared" ref="B16:M16" si="3">B21+B26</f>
        <v>5403</v>
      </c>
      <c r="C16" s="89">
        <f t="shared" si="3"/>
        <v>3886</v>
      </c>
      <c r="D16" s="89">
        <f t="shared" si="3"/>
        <v>1517</v>
      </c>
      <c r="E16" s="89">
        <f t="shared" si="3"/>
        <v>25</v>
      </c>
      <c r="F16" s="89">
        <f t="shared" si="3"/>
        <v>20</v>
      </c>
      <c r="G16" s="89">
        <f t="shared" si="3"/>
        <v>5</v>
      </c>
      <c r="H16" s="89">
        <f t="shared" si="3"/>
        <v>45</v>
      </c>
      <c r="I16" s="89">
        <f t="shared" si="3"/>
        <v>34</v>
      </c>
      <c r="J16" s="89">
        <f t="shared" si="3"/>
        <v>11</v>
      </c>
      <c r="K16" s="89">
        <f t="shared" si="3"/>
        <v>2888</v>
      </c>
      <c r="L16" s="89">
        <f t="shared" si="3"/>
        <v>2330</v>
      </c>
      <c r="M16" s="89">
        <f t="shared" si="3"/>
        <v>558</v>
      </c>
    </row>
    <row r="17" spans="1:13" ht="6" customHeight="1">
      <c r="A17" s="90"/>
      <c r="B17" s="91"/>
      <c r="C17" s="92"/>
      <c r="D17" s="92"/>
      <c r="E17" s="92"/>
      <c r="F17" s="92"/>
      <c r="G17" s="92"/>
      <c r="H17" s="92"/>
      <c r="I17" s="92"/>
      <c r="J17" s="92"/>
      <c r="K17" s="92"/>
      <c r="L17" s="92"/>
      <c r="M17" s="92"/>
    </row>
    <row r="18" spans="1:13" s="12" customFormat="1" ht="9.75" customHeight="1">
      <c r="A18" s="84" t="s">
        <v>1</v>
      </c>
      <c r="B18" s="85">
        <f t="shared" ref="B18:M18" si="4">SUM(B19:B21)</f>
        <v>9815</v>
      </c>
      <c r="C18" s="86">
        <f t="shared" si="4"/>
        <v>7682</v>
      </c>
      <c r="D18" s="86">
        <f t="shared" si="4"/>
        <v>2133</v>
      </c>
      <c r="E18" s="86">
        <f t="shared" si="4"/>
        <v>28</v>
      </c>
      <c r="F18" s="86">
        <f t="shared" si="4"/>
        <v>22</v>
      </c>
      <c r="G18" s="86">
        <f t="shared" si="4"/>
        <v>6</v>
      </c>
      <c r="H18" s="86">
        <f t="shared" si="4"/>
        <v>67</v>
      </c>
      <c r="I18" s="86">
        <f t="shared" si="4"/>
        <v>55</v>
      </c>
      <c r="J18" s="86">
        <f t="shared" si="4"/>
        <v>12</v>
      </c>
      <c r="K18" s="86">
        <f t="shared" si="4"/>
        <v>4216</v>
      </c>
      <c r="L18" s="86">
        <f t="shared" si="4"/>
        <v>3529</v>
      </c>
      <c r="M18" s="86">
        <f t="shared" si="4"/>
        <v>687</v>
      </c>
    </row>
    <row r="19" spans="1:13" ht="9.75" customHeight="1">
      <c r="A19" s="87" t="s">
        <v>148</v>
      </c>
      <c r="B19" s="88">
        <f>SUM(C19:D19)</f>
        <v>3832</v>
      </c>
      <c r="C19" s="89">
        <f t="shared" ref="C19:D21" si="5">SUM(F19,I19,L19,C38,F38,I38,L38)</f>
        <v>3320</v>
      </c>
      <c r="D19" s="89">
        <f t="shared" si="5"/>
        <v>512</v>
      </c>
      <c r="E19" s="89">
        <f>SUM(F19:G19)</f>
        <v>3</v>
      </c>
      <c r="F19" s="89">
        <v>3</v>
      </c>
      <c r="G19" s="89">
        <v>0</v>
      </c>
      <c r="H19" s="89">
        <f>SUM(I19:J19)</f>
        <v>18</v>
      </c>
      <c r="I19" s="89">
        <v>16</v>
      </c>
      <c r="J19" s="89">
        <v>2</v>
      </c>
      <c r="K19" s="89">
        <f>SUM(L19:M19)</f>
        <v>1211</v>
      </c>
      <c r="L19" s="89">
        <v>1097</v>
      </c>
      <c r="M19" s="89">
        <v>114</v>
      </c>
    </row>
    <row r="20" spans="1:13" ht="9.75" customHeight="1">
      <c r="A20" s="87" t="s">
        <v>147</v>
      </c>
      <c r="B20" s="88">
        <f>SUM(C20:D20)</f>
        <v>713</v>
      </c>
      <c r="C20" s="89">
        <f t="shared" si="5"/>
        <v>545</v>
      </c>
      <c r="D20" s="89">
        <f t="shared" si="5"/>
        <v>168</v>
      </c>
      <c r="E20" s="89">
        <f>SUM(F20:G20)</f>
        <v>3</v>
      </c>
      <c r="F20" s="89">
        <v>2</v>
      </c>
      <c r="G20" s="89">
        <v>1</v>
      </c>
      <c r="H20" s="89">
        <f>SUM(I20:J20)</f>
        <v>8</v>
      </c>
      <c r="I20" s="89">
        <v>8</v>
      </c>
      <c r="J20" s="89">
        <v>0</v>
      </c>
      <c r="K20" s="89">
        <f>SUM(L20:M20)</f>
        <v>168</v>
      </c>
      <c r="L20" s="89">
        <v>133</v>
      </c>
      <c r="M20" s="89">
        <v>35</v>
      </c>
    </row>
    <row r="21" spans="1:13" ht="9.75" customHeight="1">
      <c r="A21" s="87" t="s">
        <v>146</v>
      </c>
      <c r="B21" s="88">
        <f>SUM(C21:D21)</f>
        <v>5270</v>
      </c>
      <c r="C21" s="89">
        <f t="shared" si="5"/>
        <v>3817</v>
      </c>
      <c r="D21" s="89">
        <f t="shared" si="5"/>
        <v>1453</v>
      </c>
      <c r="E21" s="89">
        <f>SUM(F21:G21)</f>
        <v>22</v>
      </c>
      <c r="F21" s="89">
        <v>17</v>
      </c>
      <c r="G21" s="89">
        <v>5</v>
      </c>
      <c r="H21" s="89">
        <f>SUM(I21:J21)</f>
        <v>41</v>
      </c>
      <c r="I21" s="89">
        <v>31</v>
      </c>
      <c r="J21" s="89">
        <v>10</v>
      </c>
      <c r="K21" s="89">
        <f>SUM(L21:M21)</f>
        <v>2837</v>
      </c>
      <c r="L21" s="89">
        <v>2299</v>
      </c>
      <c r="M21" s="89">
        <v>538</v>
      </c>
    </row>
    <row r="22" spans="1:13" ht="6" customHeight="1">
      <c r="A22" s="90"/>
      <c r="B22" s="91"/>
      <c r="C22" s="92"/>
      <c r="D22" s="92"/>
      <c r="E22" s="92"/>
      <c r="F22" s="92"/>
      <c r="G22" s="92"/>
      <c r="H22" s="92"/>
      <c r="I22" s="92"/>
      <c r="J22" s="92"/>
      <c r="K22" s="92"/>
      <c r="L22" s="92"/>
      <c r="M22" s="92"/>
    </row>
    <row r="23" spans="1:13" ht="9.75" customHeight="1">
      <c r="A23" s="93" t="s">
        <v>0</v>
      </c>
      <c r="B23" s="85">
        <f t="shared" ref="B23:M23" si="6">SUM(B24:B26)</f>
        <v>133</v>
      </c>
      <c r="C23" s="86">
        <f t="shared" si="6"/>
        <v>69</v>
      </c>
      <c r="D23" s="86">
        <f t="shared" si="6"/>
        <v>64</v>
      </c>
      <c r="E23" s="86">
        <f t="shared" si="6"/>
        <v>3</v>
      </c>
      <c r="F23" s="86">
        <f t="shared" si="6"/>
        <v>3</v>
      </c>
      <c r="G23" s="86">
        <f t="shared" si="6"/>
        <v>0</v>
      </c>
      <c r="H23" s="86">
        <f t="shared" si="6"/>
        <v>4</v>
      </c>
      <c r="I23" s="86">
        <f t="shared" si="6"/>
        <v>3</v>
      </c>
      <c r="J23" s="86">
        <f t="shared" si="6"/>
        <v>1</v>
      </c>
      <c r="K23" s="86">
        <f t="shared" si="6"/>
        <v>51</v>
      </c>
      <c r="L23" s="86">
        <f t="shared" si="6"/>
        <v>31</v>
      </c>
      <c r="M23" s="86">
        <f t="shared" si="6"/>
        <v>20</v>
      </c>
    </row>
    <row r="24" spans="1:13" ht="9.75" customHeight="1">
      <c r="A24" s="87" t="s">
        <v>148</v>
      </c>
      <c r="B24" s="88">
        <f>SUM(C24:D24)</f>
        <v>0</v>
      </c>
      <c r="C24" s="89">
        <f t="shared" ref="C24:D26" si="7">SUM(F24,I24,L24,C43,F43,I43,L43)</f>
        <v>0</v>
      </c>
      <c r="D24" s="89">
        <f t="shared" si="7"/>
        <v>0</v>
      </c>
      <c r="E24" s="89">
        <f>SUM(F24:G24)</f>
        <v>0</v>
      </c>
      <c r="F24" s="89">
        <v>0</v>
      </c>
      <c r="G24" s="89">
        <v>0</v>
      </c>
      <c r="H24" s="89">
        <f>SUM(I24:J24)</f>
        <v>0</v>
      </c>
      <c r="I24" s="89">
        <v>0</v>
      </c>
      <c r="J24" s="89">
        <v>0</v>
      </c>
      <c r="K24" s="89">
        <f>SUM(L24:M24)</f>
        <v>0</v>
      </c>
      <c r="L24" s="89">
        <v>0</v>
      </c>
      <c r="M24" s="89">
        <v>0</v>
      </c>
    </row>
    <row r="25" spans="1:13" ht="9.75" customHeight="1">
      <c r="A25" s="87" t="s">
        <v>147</v>
      </c>
      <c r="B25" s="88">
        <f>SUM(C25:D25)</f>
        <v>0</v>
      </c>
      <c r="C25" s="89">
        <f t="shared" si="7"/>
        <v>0</v>
      </c>
      <c r="D25" s="89">
        <f t="shared" si="7"/>
        <v>0</v>
      </c>
      <c r="E25" s="89">
        <f>SUM(F25:G25)</f>
        <v>0</v>
      </c>
      <c r="F25" s="89">
        <v>0</v>
      </c>
      <c r="G25" s="89">
        <v>0</v>
      </c>
      <c r="H25" s="89">
        <f>SUM(I25:J25)</f>
        <v>0</v>
      </c>
      <c r="I25" s="89">
        <v>0</v>
      </c>
      <c r="J25" s="89">
        <v>0</v>
      </c>
      <c r="K25" s="89">
        <f>SUM(L25:M25)</f>
        <v>0</v>
      </c>
      <c r="L25" s="89">
        <v>0</v>
      </c>
      <c r="M25" s="89">
        <v>0</v>
      </c>
    </row>
    <row r="26" spans="1:13" ht="9.75" customHeight="1">
      <c r="A26" s="87" t="s">
        <v>146</v>
      </c>
      <c r="B26" s="88">
        <f>SUM(C26:D26)</f>
        <v>133</v>
      </c>
      <c r="C26" s="89">
        <f t="shared" si="7"/>
        <v>69</v>
      </c>
      <c r="D26" s="89">
        <f t="shared" si="7"/>
        <v>64</v>
      </c>
      <c r="E26" s="89">
        <f>SUM(F26:G26)</f>
        <v>3</v>
      </c>
      <c r="F26" s="89">
        <v>3</v>
      </c>
      <c r="G26" s="89">
        <v>0</v>
      </c>
      <c r="H26" s="89">
        <f>SUM(I26:J26)</f>
        <v>4</v>
      </c>
      <c r="I26" s="89">
        <v>3</v>
      </c>
      <c r="J26" s="89">
        <v>1</v>
      </c>
      <c r="K26" s="89">
        <f>SUM(L26:M26)</f>
        <v>51</v>
      </c>
      <c r="L26" s="89">
        <v>31</v>
      </c>
      <c r="M26" s="89">
        <v>20</v>
      </c>
    </row>
    <row r="27" spans="1:13" ht="6" customHeight="1">
      <c r="A27" s="29"/>
      <c r="B27" s="30"/>
      <c r="C27" s="29"/>
      <c r="D27" s="29"/>
      <c r="E27" s="29"/>
      <c r="F27" s="29"/>
      <c r="G27" s="29"/>
      <c r="H27" s="29"/>
      <c r="I27" s="29"/>
      <c r="J27" s="29"/>
      <c r="K27" s="29"/>
      <c r="L27" s="29"/>
      <c r="M27" s="29"/>
    </row>
    <row r="28" spans="1:13" ht="12" customHeight="1">
      <c r="A28" s="102" t="s">
        <v>7</v>
      </c>
      <c r="B28" s="107" t="s">
        <v>160</v>
      </c>
      <c r="C28" s="108"/>
      <c r="D28" s="108"/>
      <c r="E28" s="108"/>
      <c r="F28" s="108"/>
      <c r="G28" s="108"/>
      <c r="H28" s="108"/>
      <c r="I28" s="108"/>
      <c r="J28" s="108"/>
      <c r="K28" s="108"/>
      <c r="L28" s="108"/>
      <c r="M28" s="108"/>
    </row>
    <row r="29" spans="1:13" ht="12" customHeight="1">
      <c r="A29" s="103"/>
      <c r="B29" s="107" t="s">
        <v>134</v>
      </c>
      <c r="C29" s="108"/>
      <c r="D29" s="109"/>
      <c r="E29" s="107" t="s">
        <v>87</v>
      </c>
      <c r="F29" s="108"/>
      <c r="G29" s="109"/>
      <c r="H29" s="107" t="s">
        <v>133</v>
      </c>
      <c r="I29" s="108"/>
      <c r="J29" s="109"/>
      <c r="K29" s="107" t="s">
        <v>86</v>
      </c>
      <c r="L29" s="108"/>
      <c r="M29" s="108"/>
    </row>
    <row r="30" spans="1:13" ht="12" customHeight="1">
      <c r="A30" s="104"/>
      <c r="B30" s="79" t="s">
        <v>2</v>
      </c>
      <c r="C30" s="79" t="s">
        <v>17</v>
      </c>
      <c r="D30" s="79" t="s">
        <v>18</v>
      </c>
      <c r="E30" s="79" t="s">
        <v>2</v>
      </c>
      <c r="F30" s="79" t="s">
        <v>17</v>
      </c>
      <c r="G30" s="79" t="s">
        <v>18</v>
      </c>
      <c r="H30" s="79" t="s">
        <v>2</v>
      </c>
      <c r="I30" s="79" t="s">
        <v>17</v>
      </c>
      <c r="J30" s="80" t="s">
        <v>18</v>
      </c>
      <c r="K30" s="79" t="s">
        <v>2</v>
      </c>
      <c r="L30" s="79" t="s">
        <v>17</v>
      </c>
      <c r="M30" s="80" t="s">
        <v>18</v>
      </c>
    </row>
    <row r="31" spans="1:13" ht="6" customHeight="1">
      <c r="A31" s="81"/>
      <c r="B31" s="94"/>
      <c r="C31" s="95"/>
      <c r="D31" s="95"/>
      <c r="E31" s="83"/>
      <c r="F31" s="83"/>
      <c r="G31" s="83"/>
      <c r="H31" s="83"/>
      <c r="I31" s="83"/>
      <c r="J31" s="83"/>
      <c r="K31" s="83"/>
      <c r="L31" s="83"/>
      <c r="M31" s="83"/>
    </row>
    <row r="32" spans="1:13" ht="9.75" customHeight="1">
      <c r="A32" s="84" t="s">
        <v>2</v>
      </c>
      <c r="B32" s="85">
        <f t="shared" ref="B32:M32" si="8">B37+B42</f>
        <v>2478</v>
      </c>
      <c r="C32" s="86">
        <f t="shared" si="8"/>
        <v>1840</v>
      </c>
      <c r="D32" s="86">
        <f t="shared" si="8"/>
        <v>638</v>
      </c>
      <c r="E32" s="86">
        <f t="shared" si="8"/>
        <v>1062</v>
      </c>
      <c r="F32" s="86">
        <f t="shared" si="8"/>
        <v>711</v>
      </c>
      <c r="G32" s="86">
        <f t="shared" si="8"/>
        <v>351</v>
      </c>
      <c r="H32" s="86">
        <f t="shared" si="8"/>
        <v>1943</v>
      </c>
      <c r="I32" s="86">
        <f t="shared" si="8"/>
        <v>1518</v>
      </c>
      <c r="J32" s="86">
        <f t="shared" si="8"/>
        <v>425</v>
      </c>
      <c r="K32" s="86">
        <f t="shared" si="8"/>
        <v>96</v>
      </c>
      <c r="L32" s="86">
        <f t="shared" si="8"/>
        <v>39</v>
      </c>
      <c r="M32" s="86">
        <f t="shared" si="8"/>
        <v>57</v>
      </c>
    </row>
    <row r="33" spans="1:13" ht="9.75" customHeight="1">
      <c r="A33" s="87" t="s">
        <v>148</v>
      </c>
      <c r="B33" s="88">
        <f t="shared" ref="B33:M33" si="9">B38+B43</f>
        <v>1082</v>
      </c>
      <c r="C33" s="89">
        <f t="shared" si="9"/>
        <v>934</v>
      </c>
      <c r="D33" s="89">
        <f t="shared" si="9"/>
        <v>148</v>
      </c>
      <c r="E33" s="89">
        <f t="shared" si="9"/>
        <v>277</v>
      </c>
      <c r="F33" s="89">
        <f t="shared" si="9"/>
        <v>227</v>
      </c>
      <c r="G33" s="89">
        <f t="shared" si="9"/>
        <v>50</v>
      </c>
      <c r="H33" s="89">
        <f t="shared" si="9"/>
        <v>1237</v>
      </c>
      <c r="I33" s="89">
        <f t="shared" si="9"/>
        <v>1041</v>
      </c>
      <c r="J33" s="89">
        <f t="shared" si="9"/>
        <v>196</v>
      </c>
      <c r="K33" s="89">
        <f t="shared" si="9"/>
        <v>4</v>
      </c>
      <c r="L33" s="89">
        <f t="shared" si="9"/>
        <v>2</v>
      </c>
      <c r="M33" s="89">
        <f t="shared" si="9"/>
        <v>2</v>
      </c>
    </row>
    <row r="34" spans="1:13" ht="9.75" customHeight="1">
      <c r="A34" s="87" t="s">
        <v>147</v>
      </c>
      <c r="B34" s="88">
        <f t="shared" ref="B34:M34" si="10">B39+B44</f>
        <v>158</v>
      </c>
      <c r="C34" s="89">
        <f t="shared" si="10"/>
        <v>116</v>
      </c>
      <c r="D34" s="89">
        <f t="shared" si="10"/>
        <v>42</v>
      </c>
      <c r="E34" s="89">
        <f t="shared" si="10"/>
        <v>126</v>
      </c>
      <c r="F34" s="89">
        <f t="shared" si="10"/>
        <v>98</v>
      </c>
      <c r="G34" s="89">
        <f t="shared" si="10"/>
        <v>28</v>
      </c>
      <c r="H34" s="89">
        <f t="shared" si="10"/>
        <v>250</v>
      </c>
      <c r="I34" s="89">
        <f t="shared" si="10"/>
        <v>188</v>
      </c>
      <c r="J34" s="89">
        <f t="shared" si="10"/>
        <v>62</v>
      </c>
      <c r="K34" s="89">
        <f t="shared" si="10"/>
        <v>0</v>
      </c>
      <c r="L34" s="89">
        <f t="shared" si="10"/>
        <v>0</v>
      </c>
      <c r="M34" s="89">
        <f t="shared" si="10"/>
        <v>0</v>
      </c>
    </row>
    <row r="35" spans="1:13" ht="9.75" customHeight="1">
      <c r="A35" s="87" t="s">
        <v>146</v>
      </c>
      <c r="B35" s="88">
        <f t="shared" ref="B35:M35" si="11">B40+B45</f>
        <v>1238</v>
      </c>
      <c r="C35" s="89">
        <f t="shared" si="11"/>
        <v>790</v>
      </c>
      <c r="D35" s="89">
        <f t="shared" si="11"/>
        <v>448</v>
      </c>
      <c r="E35" s="89">
        <f t="shared" si="11"/>
        <v>659</v>
      </c>
      <c r="F35" s="89">
        <f t="shared" si="11"/>
        <v>386</v>
      </c>
      <c r="G35" s="89">
        <f t="shared" si="11"/>
        <v>273</v>
      </c>
      <c r="H35" s="89">
        <f t="shared" si="11"/>
        <v>456</v>
      </c>
      <c r="I35" s="89">
        <f t="shared" si="11"/>
        <v>289</v>
      </c>
      <c r="J35" s="89">
        <f t="shared" si="11"/>
        <v>167</v>
      </c>
      <c r="K35" s="89">
        <f t="shared" si="11"/>
        <v>92</v>
      </c>
      <c r="L35" s="89">
        <f t="shared" si="11"/>
        <v>37</v>
      </c>
      <c r="M35" s="89">
        <f t="shared" si="11"/>
        <v>55</v>
      </c>
    </row>
    <row r="36" spans="1:13" ht="6" customHeight="1">
      <c r="A36" s="90"/>
      <c r="B36" s="91"/>
      <c r="C36" s="92"/>
      <c r="D36" s="92"/>
      <c r="E36" s="92"/>
      <c r="F36" s="92"/>
      <c r="G36" s="92"/>
      <c r="H36" s="92"/>
      <c r="I36" s="92"/>
      <c r="J36" s="92"/>
      <c r="K36" s="92"/>
      <c r="L36" s="92"/>
      <c r="M36" s="92"/>
    </row>
    <row r="37" spans="1:13" ht="9.75" customHeight="1">
      <c r="A37" s="84" t="s">
        <v>1</v>
      </c>
      <c r="B37" s="85">
        <f t="shared" ref="B37:M37" si="12">SUM(B38:B40)</f>
        <v>2439</v>
      </c>
      <c r="C37" s="86">
        <f t="shared" si="12"/>
        <v>1822</v>
      </c>
      <c r="D37" s="86">
        <f t="shared" si="12"/>
        <v>617</v>
      </c>
      <c r="E37" s="86">
        <f t="shared" si="12"/>
        <v>1032</v>
      </c>
      <c r="F37" s="86">
        <f t="shared" si="12"/>
        <v>699</v>
      </c>
      <c r="G37" s="86">
        <f t="shared" si="12"/>
        <v>333</v>
      </c>
      <c r="H37" s="86">
        <f t="shared" si="12"/>
        <v>1938</v>
      </c>
      <c r="I37" s="86">
        <f t="shared" si="12"/>
        <v>1517</v>
      </c>
      <c r="J37" s="86">
        <f t="shared" si="12"/>
        <v>421</v>
      </c>
      <c r="K37" s="86">
        <f t="shared" si="12"/>
        <v>95</v>
      </c>
      <c r="L37" s="86">
        <f t="shared" si="12"/>
        <v>38</v>
      </c>
      <c r="M37" s="86">
        <f t="shared" si="12"/>
        <v>57</v>
      </c>
    </row>
    <row r="38" spans="1:13" ht="9.75" customHeight="1">
      <c r="A38" s="87" t="s">
        <v>148</v>
      </c>
      <c r="B38" s="88">
        <f>SUM(C38:D38)</f>
        <v>1082</v>
      </c>
      <c r="C38" s="89">
        <v>934</v>
      </c>
      <c r="D38" s="89">
        <v>148</v>
      </c>
      <c r="E38" s="89">
        <f>SUM(F38:G38)</f>
        <v>277</v>
      </c>
      <c r="F38" s="89">
        <v>227</v>
      </c>
      <c r="G38" s="89">
        <v>50</v>
      </c>
      <c r="H38" s="89">
        <f>SUM(I38:J38)</f>
        <v>1237</v>
      </c>
      <c r="I38" s="89">
        <v>1041</v>
      </c>
      <c r="J38" s="89">
        <v>196</v>
      </c>
      <c r="K38" s="89">
        <f>SUM(L38:M38)</f>
        <v>4</v>
      </c>
      <c r="L38" s="89">
        <v>2</v>
      </c>
      <c r="M38" s="89">
        <v>2</v>
      </c>
    </row>
    <row r="39" spans="1:13" ht="9.75" customHeight="1">
      <c r="A39" s="87" t="s">
        <v>147</v>
      </c>
      <c r="B39" s="88">
        <f>SUM(C39:D39)</f>
        <v>158</v>
      </c>
      <c r="C39" s="89">
        <v>116</v>
      </c>
      <c r="D39" s="89">
        <v>42</v>
      </c>
      <c r="E39" s="89">
        <f>SUM(F39:G39)</f>
        <v>126</v>
      </c>
      <c r="F39" s="89">
        <v>98</v>
      </c>
      <c r="G39" s="89">
        <v>28</v>
      </c>
      <c r="H39" s="89">
        <f>SUM(I39:J39)</f>
        <v>250</v>
      </c>
      <c r="I39" s="89">
        <v>188</v>
      </c>
      <c r="J39" s="89">
        <v>62</v>
      </c>
      <c r="K39" s="89">
        <f>SUM(L39:M39)</f>
        <v>0</v>
      </c>
      <c r="L39" s="89">
        <v>0</v>
      </c>
      <c r="M39" s="89">
        <v>0</v>
      </c>
    </row>
    <row r="40" spans="1:13" ht="9.75" customHeight="1">
      <c r="A40" s="87" t="s">
        <v>146</v>
      </c>
      <c r="B40" s="88">
        <f>SUM(C40:D40)</f>
        <v>1199</v>
      </c>
      <c r="C40" s="89">
        <v>772</v>
      </c>
      <c r="D40" s="89">
        <v>427</v>
      </c>
      <c r="E40" s="89">
        <f>SUM(F40:G40)</f>
        <v>629</v>
      </c>
      <c r="F40" s="89">
        <v>374</v>
      </c>
      <c r="G40" s="89">
        <v>255</v>
      </c>
      <c r="H40" s="89">
        <f>SUM(I40:J40)</f>
        <v>451</v>
      </c>
      <c r="I40" s="89">
        <v>288</v>
      </c>
      <c r="J40" s="89">
        <v>163</v>
      </c>
      <c r="K40" s="89">
        <f>SUM(L40:M40)</f>
        <v>91</v>
      </c>
      <c r="L40" s="89">
        <v>36</v>
      </c>
      <c r="M40" s="89">
        <v>55</v>
      </c>
    </row>
    <row r="41" spans="1:13" ht="6" customHeight="1">
      <c r="A41" s="90"/>
      <c r="B41" s="91"/>
      <c r="C41" s="92"/>
      <c r="D41" s="92"/>
      <c r="E41" s="92"/>
      <c r="F41" s="92"/>
      <c r="G41" s="92"/>
      <c r="H41" s="92"/>
      <c r="I41" s="92"/>
      <c r="J41" s="92"/>
      <c r="K41" s="92"/>
      <c r="L41" s="92"/>
      <c r="M41" s="92"/>
    </row>
    <row r="42" spans="1:13" ht="9.75" customHeight="1">
      <c r="A42" s="93" t="s">
        <v>0</v>
      </c>
      <c r="B42" s="85">
        <f t="shared" ref="B42:M42" si="13">SUM(B43:B45)</f>
        <v>39</v>
      </c>
      <c r="C42" s="86">
        <f t="shared" si="13"/>
        <v>18</v>
      </c>
      <c r="D42" s="86">
        <f t="shared" si="13"/>
        <v>21</v>
      </c>
      <c r="E42" s="86">
        <f t="shared" si="13"/>
        <v>30</v>
      </c>
      <c r="F42" s="86">
        <f t="shared" si="13"/>
        <v>12</v>
      </c>
      <c r="G42" s="86">
        <f t="shared" si="13"/>
        <v>18</v>
      </c>
      <c r="H42" s="86">
        <f t="shared" si="13"/>
        <v>5</v>
      </c>
      <c r="I42" s="86">
        <f t="shared" si="13"/>
        <v>1</v>
      </c>
      <c r="J42" s="86">
        <f t="shared" si="13"/>
        <v>4</v>
      </c>
      <c r="K42" s="86">
        <f t="shared" si="13"/>
        <v>1</v>
      </c>
      <c r="L42" s="86">
        <f t="shared" si="13"/>
        <v>1</v>
      </c>
      <c r="M42" s="86">
        <f t="shared" si="13"/>
        <v>0</v>
      </c>
    </row>
    <row r="43" spans="1:13" ht="9.75" customHeight="1">
      <c r="A43" s="87" t="s">
        <v>148</v>
      </c>
      <c r="B43" s="88">
        <f>SUM(C43:D43)</f>
        <v>0</v>
      </c>
      <c r="C43" s="89">
        <v>0</v>
      </c>
      <c r="D43" s="89">
        <v>0</v>
      </c>
      <c r="E43" s="89">
        <f>SUM(F43:G43)</f>
        <v>0</v>
      </c>
      <c r="F43" s="89">
        <v>0</v>
      </c>
      <c r="G43" s="89">
        <v>0</v>
      </c>
      <c r="H43" s="89">
        <f>SUM(I43:J43)</f>
        <v>0</v>
      </c>
      <c r="I43" s="89">
        <v>0</v>
      </c>
      <c r="J43" s="89">
        <v>0</v>
      </c>
      <c r="K43" s="89">
        <f>SUM(L43:M43)</f>
        <v>0</v>
      </c>
      <c r="L43" s="89">
        <v>0</v>
      </c>
      <c r="M43" s="89">
        <v>0</v>
      </c>
    </row>
    <row r="44" spans="1:13" ht="9.75" customHeight="1">
      <c r="A44" s="87" t="s">
        <v>147</v>
      </c>
      <c r="B44" s="88">
        <f>SUM(C44:D44)</f>
        <v>0</v>
      </c>
      <c r="C44" s="89">
        <v>0</v>
      </c>
      <c r="D44" s="89">
        <v>0</v>
      </c>
      <c r="E44" s="89">
        <f>SUM(F44:G44)</f>
        <v>0</v>
      </c>
      <c r="F44" s="89">
        <v>0</v>
      </c>
      <c r="G44" s="89">
        <v>0</v>
      </c>
      <c r="H44" s="89">
        <f>SUM(I44:J44)</f>
        <v>0</v>
      </c>
      <c r="I44" s="89">
        <v>0</v>
      </c>
      <c r="J44" s="89">
        <v>0</v>
      </c>
      <c r="K44" s="89">
        <f>SUM(L44:M44)</f>
        <v>0</v>
      </c>
      <c r="L44" s="89">
        <v>0</v>
      </c>
      <c r="M44" s="89">
        <v>0</v>
      </c>
    </row>
    <row r="45" spans="1:13" ht="9.75" customHeight="1">
      <c r="A45" s="87" t="s">
        <v>146</v>
      </c>
      <c r="B45" s="88">
        <f>SUM(C45:D45)</f>
        <v>39</v>
      </c>
      <c r="C45" s="89">
        <v>18</v>
      </c>
      <c r="D45" s="89">
        <v>21</v>
      </c>
      <c r="E45" s="89">
        <f>SUM(F45:G45)</f>
        <v>30</v>
      </c>
      <c r="F45" s="89">
        <v>12</v>
      </c>
      <c r="G45" s="89">
        <v>18</v>
      </c>
      <c r="H45" s="89">
        <f>SUM(I45:J45)</f>
        <v>5</v>
      </c>
      <c r="I45" s="89">
        <v>1</v>
      </c>
      <c r="J45" s="89">
        <v>4</v>
      </c>
      <c r="K45" s="89">
        <f>SUM(L45:M45)</f>
        <v>1</v>
      </c>
      <c r="L45" s="89">
        <v>1</v>
      </c>
      <c r="M45" s="89">
        <v>0</v>
      </c>
    </row>
    <row r="46" spans="1:13" ht="6" customHeight="1">
      <c r="A46" s="29"/>
      <c r="B46" s="30"/>
      <c r="C46" s="29"/>
      <c r="D46" s="29"/>
      <c r="E46" s="29"/>
      <c r="F46" s="29"/>
      <c r="G46" s="29"/>
      <c r="H46" s="29"/>
      <c r="I46" s="29"/>
      <c r="J46" s="29"/>
      <c r="K46" s="29"/>
      <c r="L46" s="29"/>
      <c r="M46" s="29"/>
    </row>
    <row r="47" spans="1:13" ht="12" customHeight="1">
      <c r="A47" s="102" t="s">
        <v>7</v>
      </c>
      <c r="B47" s="105" t="s">
        <v>159</v>
      </c>
      <c r="C47" s="106"/>
      <c r="D47" s="106"/>
      <c r="E47" s="105" t="s">
        <v>158</v>
      </c>
      <c r="F47" s="106"/>
      <c r="G47" s="106"/>
      <c r="H47" s="106"/>
      <c r="I47" s="106"/>
      <c r="J47" s="106"/>
      <c r="K47" s="57"/>
      <c r="L47" s="57"/>
      <c r="M47" s="57"/>
    </row>
    <row r="48" spans="1:13" ht="12" customHeight="1">
      <c r="A48" s="103"/>
      <c r="B48" s="107" t="s">
        <v>157</v>
      </c>
      <c r="C48" s="108"/>
      <c r="D48" s="109"/>
      <c r="E48" s="110" t="s">
        <v>151</v>
      </c>
      <c r="F48" s="112" t="s">
        <v>17</v>
      </c>
      <c r="G48" s="102" t="s">
        <v>18</v>
      </c>
      <c r="H48" s="107" t="s">
        <v>155</v>
      </c>
      <c r="I48" s="108"/>
      <c r="J48" s="108"/>
      <c r="K48" s="78"/>
      <c r="L48" s="78"/>
      <c r="M48" s="78"/>
    </row>
    <row r="49" spans="1:13" ht="12" customHeight="1">
      <c r="A49" s="104"/>
      <c r="B49" s="79" t="s">
        <v>2</v>
      </c>
      <c r="C49" s="79" t="s">
        <v>17</v>
      </c>
      <c r="D49" s="79" t="s">
        <v>18</v>
      </c>
      <c r="E49" s="111"/>
      <c r="F49" s="113"/>
      <c r="G49" s="104"/>
      <c r="H49" s="80" t="s">
        <v>151</v>
      </c>
      <c r="I49" s="76" t="s">
        <v>150</v>
      </c>
      <c r="J49" s="76" t="s">
        <v>149</v>
      </c>
    </row>
    <row r="50" spans="1:13" ht="6" customHeight="1">
      <c r="A50" s="81"/>
      <c r="B50" s="82"/>
      <c r="C50" s="83"/>
      <c r="D50" s="83"/>
      <c r="E50" s="83"/>
      <c r="F50" s="83"/>
      <c r="G50" s="83"/>
      <c r="H50" s="83"/>
    </row>
    <row r="51" spans="1:13" s="11" customFormat="1" ht="9.75" customHeight="1">
      <c r="A51" s="84" t="s">
        <v>2</v>
      </c>
      <c r="B51" s="85">
        <f t="shared" ref="B51:J51" si="14">B56+B61</f>
        <v>752</v>
      </c>
      <c r="C51" s="86">
        <f t="shared" si="14"/>
        <v>552</v>
      </c>
      <c r="D51" s="86">
        <f t="shared" si="14"/>
        <v>200</v>
      </c>
      <c r="E51" s="86">
        <f t="shared" si="14"/>
        <v>12093</v>
      </c>
      <c r="F51" s="86">
        <f t="shared" si="14"/>
        <v>7983</v>
      </c>
      <c r="G51" s="86">
        <f t="shared" si="14"/>
        <v>4110</v>
      </c>
      <c r="H51" s="86">
        <f t="shared" si="14"/>
        <v>1051</v>
      </c>
      <c r="I51" s="86">
        <f t="shared" si="14"/>
        <v>654</v>
      </c>
      <c r="J51" s="86">
        <f t="shared" si="14"/>
        <v>397</v>
      </c>
      <c r="L51" s="96"/>
    </row>
    <row r="52" spans="1:13" ht="9.75" customHeight="1">
      <c r="A52" s="87" t="s">
        <v>148</v>
      </c>
      <c r="B52" s="88">
        <f t="shared" ref="B52:J52" si="15">B57+B62</f>
        <v>254</v>
      </c>
      <c r="C52" s="89">
        <f t="shared" si="15"/>
        <v>202</v>
      </c>
      <c r="D52" s="89">
        <f t="shared" si="15"/>
        <v>52</v>
      </c>
      <c r="E52" s="89">
        <f t="shared" si="15"/>
        <v>2024</v>
      </c>
      <c r="F52" s="89">
        <f t="shared" si="15"/>
        <v>1560</v>
      </c>
      <c r="G52" s="89">
        <f t="shared" si="15"/>
        <v>464</v>
      </c>
      <c r="H52" s="89">
        <f t="shared" si="15"/>
        <v>119</v>
      </c>
      <c r="I52" s="89">
        <f t="shared" si="15"/>
        <v>70</v>
      </c>
      <c r="J52" s="89">
        <f t="shared" si="15"/>
        <v>49</v>
      </c>
      <c r="L52" s="89"/>
    </row>
    <row r="53" spans="1:13" ht="9.75" customHeight="1">
      <c r="A53" s="87" t="s">
        <v>147</v>
      </c>
      <c r="B53" s="88">
        <f t="shared" ref="B53:J53" si="16">B58+B63</f>
        <v>7</v>
      </c>
      <c r="C53" s="89">
        <f t="shared" si="16"/>
        <v>6</v>
      </c>
      <c r="D53" s="89">
        <f t="shared" si="16"/>
        <v>1</v>
      </c>
      <c r="E53" s="89">
        <f t="shared" si="16"/>
        <v>1083</v>
      </c>
      <c r="F53" s="89">
        <f t="shared" si="16"/>
        <v>755</v>
      </c>
      <c r="G53" s="89">
        <f t="shared" si="16"/>
        <v>328</v>
      </c>
      <c r="H53" s="89">
        <f t="shared" si="16"/>
        <v>67</v>
      </c>
      <c r="I53" s="89">
        <f t="shared" si="16"/>
        <v>50</v>
      </c>
      <c r="J53" s="89">
        <f t="shared" si="16"/>
        <v>17</v>
      </c>
      <c r="L53" s="89"/>
    </row>
    <row r="54" spans="1:13" ht="9.75" customHeight="1">
      <c r="A54" s="87" t="s">
        <v>146</v>
      </c>
      <c r="B54" s="88">
        <f t="shared" ref="B54:J54" si="17">B59+B64</f>
        <v>491</v>
      </c>
      <c r="C54" s="89">
        <f t="shared" si="17"/>
        <v>344</v>
      </c>
      <c r="D54" s="89">
        <f t="shared" si="17"/>
        <v>147</v>
      </c>
      <c r="E54" s="89">
        <f t="shared" si="17"/>
        <v>8986</v>
      </c>
      <c r="F54" s="89">
        <f t="shared" si="17"/>
        <v>5668</v>
      </c>
      <c r="G54" s="89">
        <f t="shared" si="17"/>
        <v>3318</v>
      </c>
      <c r="H54" s="89">
        <f t="shared" si="17"/>
        <v>865</v>
      </c>
      <c r="I54" s="89">
        <f t="shared" si="17"/>
        <v>534</v>
      </c>
      <c r="J54" s="89">
        <f t="shared" si="17"/>
        <v>331</v>
      </c>
      <c r="L54" s="89"/>
    </row>
    <row r="55" spans="1:13" ht="6" customHeight="1">
      <c r="A55" s="90"/>
      <c r="B55" s="91"/>
      <c r="C55" s="92"/>
      <c r="D55" s="92"/>
      <c r="E55" s="92"/>
      <c r="F55" s="92"/>
      <c r="G55" s="92"/>
    </row>
    <row r="56" spans="1:13" s="11" customFormat="1" ht="9.75" customHeight="1">
      <c r="A56" s="84" t="s">
        <v>1</v>
      </c>
      <c r="B56" s="85">
        <f t="shared" ref="B56:J56" si="18">SUM(B57:B59)</f>
        <v>748</v>
      </c>
      <c r="C56" s="86">
        <f t="shared" si="18"/>
        <v>550</v>
      </c>
      <c r="D56" s="86">
        <f t="shared" si="18"/>
        <v>198</v>
      </c>
      <c r="E56" s="86">
        <f t="shared" si="18"/>
        <v>11655</v>
      </c>
      <c r="F56" s="86">
        <f t="shared" si="18"/>
        <v>7784</v>
      </c>
      <c r="G56" s="86">
        <f t="shared" si="18"/>
        <v>3871</v>
      </c>
      <c r="H56" s="86">
        <f t="shared" si="18"/>
        <v>1023</v>
      </c>
      <c r="I56" s="86">
        <f t="shared" si="18"/>
        <v>635</v>
      </c>
      <c r="J56" s="86">
        <f t="shared" si="18"/>
        <v>388</v>
      </c>
      <c r="K56" s="96"/>
      <c r="L56" s="96"/>
      <c r="M56" s="96"/>
    </row>
    <row r="57" spans="1:13" ht="9.75" customHeight="1">
      <c r="A57" s="87" t="s">
        <v>148</v>
      </c>
      <c r="B57" s="88">
        <f>SUM(C57:D57)</f>
        <v>254</v>
      </c>
      <c r="C57" s="89">
        <v>202</v>
      </c>
      <c r="D57" s="89">
        <v>52</v>
      </c>
      <c r="E57" s="89">
        <f>SUM(F57:G57)</f>
        <v>2024</v>
      </c>
      <c r="F57" s="89">
        <v>1560</v>
      </c>
      <c r="G57" s="89">
        <v>464</v>
      </c>
      <c r="H57" s="89">
        <f>SUM(I57:J57)</f>
        <v>119</v>
      </c>
      <c r="I57" s="89">
        <v>70</v>
      </c>
      <c r="J57" s="89">
        <v>49</v>
      </c>
    </row>
    <row r="58" spans="1:13" ht="9.75" customHeight="1">
      <c r="A58" s="87" t="s">
        <v>147</v>
      </c>
      <c r="B58" s="88">
        <f>SUM(C58:D58)</f>
        <v>7</v>
      </c>
      <c r="C58" s="89">
        <v>6</v>
      </c>
      <c r="D58" s="89">
        <v>1</v>
      </c>
      <c r="E58" s="89">
        <f>SUM(F58:G58)</f>
        <v>1083</v>
      </c>
      <c r="F58" s="89">
        <v>755</v>
      </c>
      <c r="G58" s="89">
        <v>328</v>
      </c>
      <c r="H58" s="89">
        <f>SUM(I58:J58)</f>
        <v>67</v>
      </c>
      <c r="I58" s="89">
        <v>50</v>
      </c>
      <c r="J58" s="89">
        <v>17</v>
      </c>
    </row>
    <row r="59" spans="1:13" ht="9.75" customHeight="1">
      <c r="A59" s="87" t="s">
        <v>146</v>
      </c>
      <c r="B59" s="88">
        <f>SUM(C59:D59)</f>
        <v>487</v>
      </c>
      <c r="C59" s="89">
        <v>342</v>
      </c>
      <c r="D59" s="89">
        <v>145</v>
      </c>
      <c r="E59" s="89">
        <f>SUM(F59:G59)</f>
        <v>8548</v>
      </c>
      <c r="F59" s="89">
        <v>5469</v>
      </c>
      <c r="G59" s="89">
        <v>3079</v>
      </c>
      <c r="H59" s="89">
        <f>SUM(I59:J59)</f>
        <v>837</v>
      </c>
      <c r="I59" s="89">
        <v>515</v>
      </c>
      <c r="J59" s="89">
        <v>322</v>
      </c>
    </row>
    <row r="60" spans="1:13" ht="6" customHeight="1">
      <c r="A60" s="90"/>
      <c r="B60" s="91"/>
      <c r="C60" s="92"/>
      <c r="D60" s="92"/>
      <c r="E60" s="92"/>
      <c r="F60" s="92"/>
      <c r="G60" s="92"/>
    </row>
    <row r="61" spans="1:13" s="11" customFormat="1" ht="9.75" customHeight="1">
      <c r="A61" s="93" t="s">
        <v>0</v>
      </c>
      <c r="B61" s="85">
        <f t="shared" ref="B61:J61" si="19">SUM(B62:B64)</f>
        <v>4</v>
      </c>
      <c r="C61" s="86">
        <f t="shared" si="19"/>
        <v>2</v>
      </c>
      <c r="D61" s="86">
        <f t="shared" si="19"/>
        <v>2</v>
      </c>
      <c r="E61" s="86">
        <f t="shared" si="19"/>
        <v>438</v>
      </c>
      <c r="F61" s="86">
        <f t="shared" si="19"/>
        <v>199</v>
      </c>
      <c r="G61" s="86">
        <f t="shared" si="19"/>
        <v>239</v>
      </c>
      <c r="H61" s="86">
        <f t="shared" si="19"/>
        <v>28</v>
      </c>
      <c r="I61" s="86">
        <f t="shared" si="19"/>
        <v>19</v>
      </c>
      <c r="J61" s="86">
        <f t="shared" si="19"/>
        <v>9</v>
      </c>
      <c r="K61" s="96"/>
      <c r="L61" s="96"/>
      <c r="M61" s="96"/>
    </row>
    <row r="62" spans="1:13" ht="9.75" customHeight="1">
      <c r="A62" s="87" t="s">
        <v>148</v>
      </c>
      <c r="B62" s="88">
        <f>SUM(C62:D62)</f>
        <v>0</v>
      </c>
      <c r="C62" s="89">
        <v>0</v>
      </c>
      <c r="D62" s="89">
        <v>0</v>
      </c>
      <c r="E62" s="89">
        <f>SUM(F62:G62)</f>
        <v>0</v>
      </c>
      <c r="F62" s="89">
        <v>0</v>
      </c>
      <c r="G62" s="89">
        <v>0</v>
      </c>
      <c r="H62" s="89">
        <f>SUM(I62:J62)</f>
        <v>0</v>
      </c>
      <c r="I62" s="89">
        <v>0</v>
      </c>
      <c r="J62" s="89">
        <v>0</v>
      </c>
    </row>
    <row r="63" spans="1:13" ht="9.75" customHeight="1">
      <c r="A63" s="87" t="s">
        <v>147</v>
      </c>
      <c r="B63" s="88">
        <f>SUM(C63:D63)</f>
        <v>0</v>
      </c>
      <c r="C63" s="89">
        <v>0</v>
      </c>
      <c r="D63" s="89">
        <v>0</v>
      </c>
      <c r="E63" s="89">
        <f>SUM(F63:G63)</f>
        <v>0</v>
      </c>
      <c r="F63" s="89">
        <v>0</v>
      </c>
      <c r="G63" s="89">
        <v>0</v>
      </c>
      <c r="H63" s="89">
        <f>SUM(I63:J63)</f>
        <v>0</v>
      </c>
      <c r="I63" s="89">
        <v>0</v>
      </c>
      <c r="J63" s="89">
        <v>0</v>
      </c>
    </row>
    <row r="64" spans="1:13" ht="9.75" customHeight="1">
      <c r="A64" s="87" t="s">
        <v>146</v>
      </c>
      <c r="B64" s="88">
        <f>SUM(C64:D64)</f>
        <v>4</v>
      </c>
      <c r="C64" s="89">
        <v>2</v>
      </c>
      <c r="D64" s="89">
        <v>2</v>
      </c>
      <c r="E64" s="89">
        <f>SUM(F64:G64)</f>
        <v>438</v>
      </c>
      <c r="F64" s="89">
        <v>199</v>
      </c>
      <c r="G64" s="89">
        <v>239</v>
      </c>
      <c r="H64" s="8">
        <f>SUM(I64:J64)</f>
        <v>28</v>
      </c>
      <c r="I64" s="8">
        <v>19</v>
      </c>
      <c r="J64" s="8">
        <v>9</v>
      </c>
    </row>
    <row r="65" spans="1:10" ht="6" customHeight="1">
      <c r="A65" s="29"/>
      <c r="B65" s="30"/>
      <c r="C65" s="29"/>
      <c r="D65" s="29"/>
      <c r="E65" s="29"/>
      <c r="F65" s="29"/>
      <c r="G65" s="29"/>
      <c r="H65" s="29"/>
      <c r="I65" s="29"/>
      <c r="J65" s="29"/>
    </row>
    <row r="66" spans="1:10">
      <c r="A66" s="8" t="s">
        <v>311</v>
      </c>
    </row>
  </sheetData>
  <mergeCells count="22">
    <mergeCell ref="A9:A11"/>
    <mergeCell ref="B9:M9"/>
    <mergeCell ref="B10:B11"/>
    <mergeCell ref="C10:C11"/>
    <mergeCell ref="D10:D11"/>
    <mergeCell ref="E10:G10"/>
    <mergeCell ref="H10:J10"/>
    <mergeCell ref="K10:M10"/>
    <mergeCell ref="A28:A30"/>
    <mergeCell ref="B28:M28"/>
    <mergeCell ref="B29:D29"/>
    <mergeCell ref="E29:G29"/>
    <mergeCell ref="H29:J29"/>
    <mergeCell ref="K29:M29"/>
    <mergeCell ref="A47:A49"/>
    <mergeCell ref="B47:D47"/>
    <mergeCell ref="E47:J47"/>
    <mergeCell ref="B48:D48"/>
    <mergeCell ref="E48:E49"/>
    <mergeCell ref="F48:F49"/>
    <mergeCell ref="G48:G49"/>
    <mergeCell ref="H48:J48"/>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1"/>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49</v>
      </c>
      <c r="B1" s="22"/>
      <c r="C1" s="22"/>
      <c r="D1" s="22"/>
      <c r="E1" s="22"/>
      <c r="F1" s="22"/>
      <c r="G1" s="22"/>
      <c r="H1" s="22"/>
      <c r="I1" s="22"/>
      <c r="J1" s="22"/>
      <c r="K1" s="22"/>
      <c r="L1" s="22"/>
      <c r="M1" s="22"/>
      <c r="N1" s="22"/>
      <c r="O1" s="22"/>
      <c r="P1" s="22"/>
      <c r="Q1" s="22"/>
    </row>
    <row r="2" spans="1:17" ht="10.5" customHeight="1">
      <c r="A2" s="7"/>
    </row>
    <row r="3" spans="1:17" ht="10.5" customHeight="1">
      <c r="A3" s="7"/>
    </row>
    <row r="4" spans="1:17" ht="10.5" customHeight="1">
      <c r="B4" s="9"/>
      <c r="C4" s="9"/>
      <c r="D4" s="9"/>
      <c r="E4" s="9"/>
      <c r="F4" s="9"/>
      <c r="G4" s="9"/>
      <c r="H4" s="9"/>
      <c r="I4" s="9"/>
      <c r="J4" s="9"/>
      <c r="K4" s="9"/>
      <c r="L4" s="9"/>
      <c r="M4" s="9"/>
      <c r="N4" s="9"/>
      <c r="O4" s="9"/>
      <c r="P4" s="9"/>
      <c r="Q4" s="13" t="s">
        <v>48</v>
      </c>
    </row>
    <row r="5" spans="1:17" ht="10.5" customHeight="1">
      <c r="A5" s="139" t="s">
        <v>47</v>
      </c>
      <c r="B5" s="121" t="s">
        <v>46</v>
      </c>
      <c r="C5" s="122"/>
      <c r="D5" s="123"/>
      <c r="E5" s="133" t="s">
        <v>45</v>
      </c>
      <c r="F5" s="138"/>
      <c r="G5" s="133" t="s">
        <v>44</v>
      </c>
      <c r="H5" s="138"/>
      <c r="I5" s="133" t="s">
        <v>43</v>
      </c>
      <c r="J5" s="133"/>
      <c r="K5" s="133" t="s">
        <v>42</v>
      </c>
      <c r="L5" s="138"/>
      <c r="M5" s="133" t="s">
        <v>41</v>
      </c>
      <c r="N5" s="133"/>
      <c r="O5" s="133" t="s">
        <v>40</v>
      </c>
      <c r="P5" s="133"/>
      <c r="Q5" s="17" t="s">
        <v>39</v>
      </c>
    </row>
    <row r="6" spans="1:17" ht="10.5" customHeight="1">
      <c r="A6" s="143"/>
      <c r="B6" s="5" t="s">
        <v>35</v>
      </c>
      <c r="C6" s="5" t="s">
        <v>38</v>
      </c>
      <c r="D6" s="5" t="s">
        <v>37</v>
      </c>
      <c r="E6" s="5" t="s">
        <v>38</v>
      </c>
      <c r="F6" s="5" t="s">
        <v>37</v>
      </c>
      <c r="G6" s="5" t="s">
        <v>38</v>
      </c>
      <c r="H6" s="5" t="s">
        <v>37</v>
      </c>
      <c r="I6" s="5" t="s">
        <v>38</v>
      </c>
      <c r="J6" s="5" t="s">
        <v>37</v>
      </c>
      <c r="K6" s="5" t="s">
        <v>38</v>
      </c>
      <c r="L6" s="5" t="s">
        <v>37</v>
      </c>
      <c r="M6" s="5" t="s">
        <v>38</v>
      </c>
      <c r="N6" s="5" t="s">
        <v>37</v>
      </c>
      <c r="O6" s="5" t="s">
        <v>38</v>
      </c>
      <c r="P6" s="5" t="s">
        <v>37</v>
      </c>
      <c r="Q6" s="21" t="s">
        <v>36</v>
      </c>
    </row>
    <row r="7" spans="1:17" s="11" customFormat="1" ht="10.5" customHeight="1">
      <c r="A7" s="20" t="s">
        <v>35</v>
      </c>
      <c r="B7" s="14">
        <v>7492</v>
      </c>
      <c r="C7" s="15">
        <v>6575</v>
      </c>
      <c r="D7" s="15">
        <v>917</v>
      </c>
      <c r="E7" s="15">
        <v>27</v>
      </c>
      <c r="F7" s="16" t="s">
        <v>3</v>
      </c>
      <c r="G7" s="15">
        <v>20</v>
      </c>
      <c r="H7" s="16" t="s">
        <v>3</v>
      </c>
      <c r="I7" s="15">
        <v>3047</v>
      </c>
      <c r="J7" s="15">
        <v>276</v>
      </c>
      <c r="K7" s="15">
        <v>1584</v>
      </c>
      <c r="L7" s="15">
        <v>281</v>
      </c>
      <c r="M7" s="15">
        <v>508</v>
      </c>
      <c r="N7" s="15">
        <v>185</v>
      </c>
      <c r="O7" s="15">
        <v>1389</v>
      </c>
      <c r="P7" s="15">
        <v>175</v>
      </c>
      <c r="Q7" s="15">
        <v>10135</v>
      </c>
    </row>
    <row r="8" spans="1:17" ht="10.5" customHeight="1">
      <c r="A8" s="18" t="s">
        <v>32</v>
      </c>
      <c r="B8" s="3">
        <v>3456</v>
      </c>
      <c r="C8" s="4">
        <v>3250</v>
      </c>
      <c r="D8" s="4">
        <v>206</v>
      </c>
      <c r="E8" s="4">
        <v>3</v>
      </c>
      <c r="F8" s="2" t="s">
        <v>29</v>
      </c>
      <c r="G8" s="4">
        <v>6</v>
      </c>
      <c r="H8" s="2" t="s">
        <v>29</v>
      </c>
      <c r="I8" s="4">
        <v>1116</v>
      </c>
      <c r="J8" s="4">
        <v>32</v>
      </c>
      <c r="K8" s="4">
        <v>873</v>
      </c>
      <c r="L8" s="4">
        <v>63</v>
      </c>
      <c r="M8" s="4">
        <v>181</v>
      </c>
      <c r="N8" s="4">
        <v>19</v>
      </c>
      <c r="O8" s="4">
        <v>1071</v>
      </c>
      <c r="P8" s="4">
        <v>92</v>
      </c>
      <c r="Q8" s="4">
        <v>1938</v>
      </c>
    </row>
    <row r="9" spans="1:17" ht="10.5" customHeight="1">
      <c r="A9" s="18" t="s">
        <v>31</v>
      </c>
      <c r="B9" s="3">
        <v>592</v>
      </c>
      <c r="C9" s="4">
        <v>486</v>
      </c>
      <c r="D9" s="4">
        <v>106</v>
      </c>
      <c r="E9" s="4">
        <v>4</v>
      </c>
      <c r="F9" s="2" t="s">
        <v>29</v>
      </c>
      <c r="G9" s="2">
        <v>1</v>
      </c>
      <c r="H9" s="2" t="s">
        <v>29</v>
      </c>
      <c r="I9" s="4">
        <v>144</v>
      </c>
      <c r="J9" s="4">
        <v>24</v>
      </c>
      <c r="K9" s="4">
        <v>110</v>
      </c>
      <c r="L9" s="4">
        <v>26</v>
      </c>
      <c r="M9" s="4">
        <v>73</v>
      </c>
      <c r="N9" s="4">
        <v>22</v>
      </c>
      <c r="O9" s="4">
        <v>154</v>
      </c>
      <c r="P9" s="4">
        <v>34</v>
      </c>
      <c r="Q9" s="4">
        <v>983</v>
      </c>
    </row>
    <row r="10" spans="1:17" ht="10.5" customHeight="1">
      <c r="A10" s="18" t="s">
        <v>30</v>
      </c>
      <c r="B10" s="3">
        <v>3444</v>
      </c>
      <c r="C10" s="4">
        <v>2839</v>
      </c>
      <c r="D10" s="4">
        <v>605</v>
      </c>
      <c r="E10" s="4">
        <v>20</v>
      </c>
      <c r="F10" s="2" t="s">
        <v>29</v>
      </c>
      <c r="G10" s="4">
        <v>13</v>
      </c>
      <c r="H10" s="2" t="s">
        <v>29</v>
      </c>
      <c r="I10" s="4">
        <v>1787</v>
      </c>
      <c r="J10" s="4">
        <v>220</v>
      </c>
      <c r="K10" s="4">
        <v>601</v>
      </c>
      <c r="L10" s="4">
        <v>192</v>
      </c>
      <c r="M10" s="4">
        <v>254</v>
      </c>
      <c r="N10" s="4">
        <v>144</v>
      </c>
      <c r="O10" s="4">
        <v>164</v>
      </c>
      <c r="P10" s="4">
        <v>49</v>
      </c>
      <c r="Q10" s="4">
        <v>7214</v>
      </c>
    </row>
    <row r="11" spans="1:17" ht="10.5" customHeight="1">
      <c r="A11" s="19"/>
      <c r="B11" s="1"/>
      <c r="C11" s="2"/>
      <c r="D11" s="2"/>
      <c r="E11" s="2"/>
      <c r="F11" s="2"/>
      <c r="G11" s="2"/>
      <c r="H11" s="2"/>
      <c r="I11" s="2"/>
      <c r="J11" s="2"/>
      <c r="K11" s="2"/>
      <c r="L11" s="2"/>
      <c r="M11" s="2"/>
      <c r="N11" s="2"/>
      <c r="O11" s="2"/>
      <c r="P11" s="2"/>
      <c r="Q11" s="2"/>
    </row>
    <row r="12" spans="1:17" s="12" customFormat="1" ht="10.5" customHeight="1">
      <c r="A12" s="20" t="s">
        <v>34</v>
      </c>
      <c r="B12" s="14">
        <v>7147</v>
      </c>
      <c r="C12" s="15">
        <v>6383</v>
      </c>
      <c r="D12" s="15">
        <v>764</v>
      </c>
      <c r="E12" s="15">
        <v>23</v>
      </c>
      <c r="F12" s="16" t="s">
        <v>3</v>
      </c>
      <c r="G12" s="15">
        <v>19</v>
      </c>
      <c r="H12" s="16" t="s">
        <v>3</v>
      </c>
      <c r="I12" s="15">
        <v>2957</v>
      </c>
      <c r="J12" s="15">
        <v>223</v>
      </c>
      <c r="K12" s="15">
        <v>1514</v>
      </c>
      <c r="L12" s="15">
        <v>242</v>
      </c>
      <c r="M12" s="15">
        <v>487</v>
      </c>
      <c r="N12" s="15">
        <v>144</v>
      </c>
      <c r="O12" s="15">
        <v>1383</v>
      </c>
      <c r="P12" s="15">
        <v>155</v>
      </c>
      <c r="Q12" s="15">
        <v>8940</v>
      </c>
    </row>
    <row r="13" spans="1:17" ht="10.5" customHeight="1">
      <c r="A13" s="18" t="s">
        <v>32</v>
      </c>
      <c r="B13" s="3">
        <v>3403</v>
      </c>
      <c r="C13" s="4">
        <v>3220</v>
      </c>
      <c r="D13" s="4">
        <v>183</v>
      </c>
      <c r="E13" s="4">
        <v>3</v>
      </c>
      <c r="F13" s="2" t="s">
        <v>29</v>
      </c>
      <c r="G13" s="4">
        <v>6</v>
      </c>
      <c r="H13" s="2" t="s">
        <v>29</v>
      </c>
      <c r="I13" s="4">
        <v>1101</v>
      </c>
      <c r="J13" s="4">
        <v>26</v>
      </c>
      <c r="K13" s="4">
        <v>863</v>
      </c>
      <c r="L13" s="4">
        <v>58</v>
      </c>
      <c r="M13" s="4">
        <v>181</v>
      </c>
      <c r="N13" s="4">
        <v>16</v>
      </c>
      <c r="O13" s="4">
        <v>1066</v>
      </c>
      <c r="P13" s="4">
        <v>83</v>
      </c>
      <c r="Q13" s="4">
        <v>1830</v>
      </c>
    </row>
    <row r="14" spans="1:17" ht="10.5" customHeight="1">
      <c r="A14" s="18" t="s">
        <v>31</v>
      </c>
      <c r="B14" s="3">
        <v>573</v>
      </c>
      <c r="C14" s="4">
        <v>482</v>
      </c>
      <c r="D14" s="4">
        <v>91</v>
      </c>
      <c r="E14" s="4">
        <v>3</v>
      </c>
      <c r="F14" s="2" t="s">
        <v>29</v>
      </c>
      <c r="G14" s="2">
        <v>1</v>
      </c>
      <c r="H14" s="2" t="s">
        <v>29</v>
      </c>
      <c r="I14" s="4">
        <v>142</v>
      </c>
      <c r="J14" s="4">
        <v>22</v>
      </c>
      <c r="K14" s="4">
        <v>109</v>
      </c>
      <c r="L14" s="4">
        <v>23</v>
      </c>
      <c r="M14" s="4">
        <v>73</v>
      </c>
      <c r="N14" s="4">
        <v>15</v>
      </c>
      <c r="O14" s="4">
        <v>154</v>
      </c>
      <c r="P14" s="4">
        <v>31</v>
      </c>
      <c r="Q14" s="4">
        <v>818</v>
      </c>
    </row>
    <row r="15" spans="1:17" ht="10.5" customHeight="1">
      <c r="A15" s="18" t="s">
        <v>30</v>
      </c>
      <c r="B15" s="3">
        <v>3171</v>
      </c>
      <c r="C15" s="4">
        <v>2681</v>
      </c>
      <c r="D15" s="4">
        <v>490</v>
      </c>
      <c r="E15" s="4">
        <v>17</v>
      </c>
      <c r="F15" s="2" t="s">
        <v>29</v>
      </c>
      <c r="G15" s="4">
        <v>12</v>
      </c>
      <c r="H15" s="2" t="s">
        <v>29</v>
      </c>
      <c r="I15" s="4">
        <v>1714</v>
      </c>
      <c r="J15" s="4">
        <v>175</v>
      </c>
      <c r="K15" s="4">
        <v>542</v>
      </c>
      <c r="L15" s="4">
        <v>161</v>
      </c>
      <c r="M15" s="4">
        <v>233</v>
      </c>
      <c r="N15" s="4">
        <v>113</v>
      </c>
      <c r="O15" s="4">
        <v>163</v>
      </c>
      <c r="P15" s="4">
        <v>41</v>
      </c>
      <c r="Q15" s="4">
        <v>6292</v>
      </c>
    </row>
    <row r="16" spans="1:17" ht="10.5" customHeight="1">
      <c r="A16" s="19"/>
      <c r="B16" s="1"/>
      <c r="C16" s="2"/>
      <c r="D16" s="2"/>
      <c r="E16" s="2"/>
      <c r="F16" s="2"/>
      <c r="G16" s="2"/>
      <c r="H16" s="2"/>
      <c r="I16" s="2"/>
      <c r="J16" s="2"/>
      <c r="K16" s="2"/>
      <c r="L16" s="2"/>
      <c r="M16" s="2"/>
      <c r="N16" s="2"/>
      <c r="O16" s="2"/>
      <c r="P16" s="2"/>
      <c r="Q16" s="2"/>
    </row>
    <row r="17" spans="1:17" ht="10.5" customHeight="1">
      <c r="A17" s="20" t="s">
        <v>33</v>
      </c>
      <c r="B17" s="14">
        <v>345</v>
      </c>
      <c r="C17" s="15">
        <v>192</v>
      </c>
      <c r="D17" s="15">
        <v>153</v>
      </c>
      <c r="E17" s="15">
        <v>4</v>
      </c>
      <c r="F17" s="16" t="s">
        <v>3</v>
      </c>
      <c r="G17" s="16">
        <v>1</v>
      </c>
      <c r="H17" s="15" t="s">
        <v>3</v>
      </c>
      <c r="I17" s="15">
        <v>90</v>
      </c>
      <c r="J17" s="15">
        <v>53</v>
      </c>
      <c r="K17" s="15">
        <v>70</v>
      </c>
      <c r="L17" s="15">
        <v>39</v>
      </c>
      <c r="M17" s="15">
        <v>21</v>
      </c>
      <c r="N17" s="15">
        <v>41</v>
      </c>
      <c r="O17" s="15">
        <v>6</v>
      </c>
      <c r="P17" s="15">
        <v>20</v>
      </c>
      <c r="Q17" s="15">
        <v>1195</v>
      </c>
    </row>
    <row r="18" spans="1:17" ht="10.5" customHeight="1">
      <c r="A18" s="18" t="s">
        <v>32</v>
      </c>
      <c r="B18" s="3">
        <v>53</v>
      </c>
      <c r="C18" s="4">
        <v>30</v>
      </c>
      <c r="D18" s="4">
        <v>23</v>
      </c>
      <c r="E18" s="2" t="s">
        <v>29</v>
      </c>
      <c r="F18" s="2" t="s">
        <v>29</v>
      </c>
      <c r="G18" s="2" t="s">
        <v>29</v>
      </c>
      <c r="H18" s="2" t="s">
        <v>29</v>
      </c>
      <c r="I18" s="4">
        <v>15</v>
      </c>
      <c r="J18" s="4">
        <v>6</v>
      </c>
      <c r="K18" s="4">
        <v>10</v>
      </c>
      <c r="L18" s="4">
        <v>5</v>
      </c>
      <c r="M18" s="2" t="s">
        <v>29</v>
      </c>
      <c r="N18" s="4">
        <v>3</v>
      </c>
      <c r="O18" s="4">
        <v>5</v>
      </c>
      <c r="P18" s="4">
        <v>9</v>
      </c>
      <c r="Q18" s="4">
        <v>108</v>
      </c>
    </row>
    <row r="19" spans="1:17" ht="10.5" customHeight="1">
      <c r="A19" s="18" t="s">
        <v>31</v>
      </c>
      <c r="B19" s="3">
        <v>19</v>
      </c>
      <c r="C19" s="4">
        <v>4</v>
      </c>
      <c r="D19" s="4">
        <v>15</v>
      </c>
      <c r="E19" s="4">
        <v>1</v>
      </c>
      <c r="F19" s="2" t="s">
        <v>29</v>
      </c>
      <c r="G19" s="2" t="s">
        <v>29</v>
      </c>
      <c r="H19" s="2" t="s">
        <v>29</v>
      </c>
      <c r="I19" s="4">
        <v>2</v>
      </c>
      <c r="J19" s="4">
        <v>2</v>
      </c>
      <c r="K19" s="4">
        <v>1</v>
      </c>
      <c r="L19" s="4">
        <v>3</v>
      </c>
      <c r="M19" s="2" t="s">
        <v>29</v>
      </c>
      <c r="N19" s="4">
        <v>7</v>
      </c>
      <c r="O19" s="2" t="s">
        <v>29</v>
      </c>
      <c r="P19" s="4">
        <v>3</v>
      </c>
      <c r="Q19" s="4">
        <v>165</v>
      </c>
    </row>
    <row r="20" spans="1:17" ht="10.5" customHeight="1">
      <c r="A20" s="23" t="s">
        <v>30</v>
      </c>
      <c r="B20" s="24">
        <v>273</v>
      </c>
      <c r="C20" s="25">
        <v>158</v>
      </c>
      <c r="D20" s="25">
        <v>115</v>
      </c>
      <c r="E20" s="25">
        <v>3</v>
      </c>
      <c r="F20" s="26" t="s">
        <v>29</v>
      </c>
      <c r="G20" s="26">
        <v>1</v>
      </c>
      <c r="H20" s="25" t="s">
        <v>3</v>
      </c>
      <c r="I20" s="25">
        <v>73</v>
      </c>
      <c r="J20" s="25">
        <v>45</v>
      </c>
      <c r="K20" s="25">
        <v>59</v>
      </c>
      <c r="L20" s="25">
        <v>31</v>
      </c>
      <c r="M20" s="25">
        <v>21</v>
      </c>
      <c r="N20" s="25">
        <v>31</v>
      </c>
      <c r="O20" s="26">
        <v>1</v>
      </c>
      <c r="P20" s="25">
        <v>8</v>
      </c>
      <c r="Q20" s="25">
        <v>922</v>
      </c>
    </row>
    <row r="21" spans="1:17" ht="10.5" customHeight="1">
      <c r="A21" s="10" t="s">
        <v>28</v>
      </c>
    </row>
  </sheetData>
  <mergeCells count="8">
    <mergeCell ref="A5:A6"/>
    <mergeCell ref="O5:P5"/>
    <mergeCell ref="M5:N5"/>
    <mergeCell ref="K5:L5"/>
    <mergeCell ref="I5:J5"/>
    <mergeCell ref="G5:H5"/>
    <mergeCell ref="E5:F5"/>
    <mergeCell ref="B5:D5"/>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1"/>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4</v>
      </c>
      <c r="B1" s="22"/>
      <c r="C1" s="22"/>
      <c r="D1" s="22"/>
      <c r="E1" s="22"/>
      <c r="F1" s="22"/>
      <c r="G1" s="22"/>
      <c r="H1" s="22"/>
      <c r="I1" s="22"/>
      <c r="J1" s="22"/>
      <c r="K1" s="22"/>
      <c r="L1" s="22"/>
      <c r="M1" s="22"/>
      <c r="N1" s="22"/>
      <c r="O1" s="22"/>
      <c r="P1" s="22"/>
      <c r="Q1" s="22"/>
    </row>
    <row r="2" spans="1:17" ht="10.5" customHeight="1">
      <c r="A2" s="7"/>
    </row>
    <row r="3" spans="1:17" ht="10.5" customHeight="1">
      <c r="A3" s="7"/>
    </row>
    <row r="4" spans="1:17" ht="10.5" customHeight="1">
      <c r="B4" s="9"/>
      <c r="C4" s="9"/>
      <c r="D4" s="9"/>
      <c r="E4" s="9"/>
      <c r="F4" s="9"/>
      <c r="G4" s="9"/>
      <c r="H4" s="9"/>
      <c r="I4" s="9"/>
      <c r="J4" s="9"/>
      <c r="K4" s="9"/>
      <c r="L4" s="9"/>
      <c r="M4" s="9"/>
      <c r="N4" s="9"/>
      <c r="O4" s="9"/>
      <c r="P4" s="9"/>
      <c r="Q4" s="13" t="s">
        <v>6</v>
      </c>
    </row>
    <row r="5" spans="1:17" ht="10.5" customHeight="1">
      <c r="A5" s="139" t="s">
        <v>7</v>
      </c>
      <c r="B5" s="121" t="s">
        <v>8</v>
      </c>
      <c r="C5" s="122"/>
      <c r="D5" s="123"/>
      <c r="E5" s="133" t="s">
        <v>9</v>
      </c>
      <c r="F5" s="138"/>
      <c r="G5" s="133" t="s">
        <v>10</v>
      </c>
      <c r="H5" s="138"/>
      <c r="I5" s="133" t="s">
        <v>11</v>
      </c>
      <c r="J5" s="133"/>
      <c r="K5" s="133" t="s">
        <v>12</v>
      </c>
      <c r="L5" s="138"/>
      <c r="M5" s="133" t="s">
        <v>13</v>
      </c>
      <c r="N5" s="133"/>
      <c r="O5" s="133" t="s">
        <v>14</v>
      </c>
      <c r="P5" s="133"/>
      <c r="Q5" s="17" t="s">
        <v>15</v>
      </c>
    </row>
    <row r="6" spans="1:17" ht="10.5" customHeight="1">
      <c r="A6" s="143"/>
      <c r="B6" s="5" t="s">
        <v>16</v>
      </c>
      <c r="C6" s="5" t="s">
        <v>17</v>
      </c>
      <c r="D6" s="5" t="s">
        <v>18</v>
      </c>
      <c r="E6" s="5" t="s">
        <v>17</v>
      </c>
      <c r="F6" s="5" t="s">
        <v>18</v>
      </c>
      <c r="G6" s="5" t="s">
        <v>17</v>
      </c>
      <c r="H6" s="5" t="s">
        <v>18</v>
      </c>
      <c r="I6" s="5" t="s">
        <v>17</v>
      </c>
      <c r="J6" s="5" t="s">
        <v>18</v>
      </c>
      <c r="K6" s="5" t="s">
        <v>17</v>
      </c>
      <c r="L6" s="5" t="s">
        <v>18</v>
      </c>
      <c r="M6" s="5" t="s">
        <v>17</v>
      </c>
      <c r="N6" s="5" t="s">
        <v>18</v>
      </c>
      <c r="O6" s="5" t="s">
        <v>17</v>
      </c>
      <c r="P6" s="5" t="s">
        <v>18</v>
      </c>
      <c r="Q6" s="21" t="s">
        <v>19</v>
      </c>
    </row>
    <row r="7" spans="1:17" s="11" customFormat="1" ht="10.5" customHeight="1">
      <c r="A7" s="20" t="s">
        <v>2</v>
      </c>
      <c r="B7" s="14">
        <v>7357</v>
      </c>
      <c r="C7" s="15">
        <v>6488</v>
      </c>
      <c r="D7" s="15">
        <v>869</v>
      </c>
      <c r="E7" s="15">
        <v>28</v>
      </c>
      <c r="F7" s="16" t="s">
        <v>3</v>
      </c>
      <c r="G7" s="15">
        <v>18</v>
      </c>
      <c r="H7" s="16" t="s">
        <v>3</v>
      </c>
      <c r="I7" s="15">
        <v>2985</v>
      </c>
      <c r="J7" s="15">
        <v>257</v>
      </c>
      <c r="K7" s="15">
        <v>1589</v>
      </c>
      <c r="L7" s="15">
        <v>262</v>
      </c>
      <c r="M7" s="15">
        <v>489</v>
      </c>
      <c r="N7" s="15">
        <v>178</v>
      </c>
      <c r="O7" s="15">
        <v>1379</v>
      </c>
      <c r="P7" s="15">
        <v>172</v>
      </c>
      <c r="Q7" s="15">
        <v>9738</v>
      </c>
    </row>
    <row r="8" spans="1:17" ht="10.5" customHeight="1">
      <c r="A8" s="18" t="s">
        <v>20</v>
      </c>
      <c r="B8" s="3">
        <v>3417</v>
      </c>
      <c r="C8" s="4">
        <v>3219</v>
      </c>
      <c r="D8" s="4">
        <v>198</v>
      </c>
      <c r="E8" s="4">
        <v>3</v>
      </c>
      <c r="F8" s="2" t="s">
        <v>21</v>
      </c>
      <c r="G8" s="4">
        <v>6</v>
      </c>
      <c r="H8" s="2" t="s">
        <v>21</v>
      </c>
      <c r="I8" s="4">
        <v>1085</v>
      </c>
      <c r="J8" s="4">
        <v>29</v>
      </c>
      <c r="K8" s="4">
        <v>865</v>
      </c>
      <c r="L8" s="4">
        <v>55</v>
      </c>
      <c r="M8" s="4">
        <v>187</v>
      </c>
      <c r="N8" s="4">
        <v>16</v>
      </c>
      <c r="O8" s="4">
        <v>1073</v>
      </c>
      <c r="P8" s="4">
        <v>98</v>
      </c>
      <c r="Q8" s="4">
        <v>1873</v>
      </c>
    </row>
    <row r="9" spans="1:17" ht="10.5" customHeight="1">
      <c r="A9" s="18" t="s">
        <v>22</v>
      </c>
      <c r="B9" s="3">
        <v>575</v>
      </c>
      <c r="C9" s="4">
        <v>482</v>
      </c>
      <c r="D9" s="4">
        <v>93</v>
      </c>
      <c r="E9" s="4">
        <v>4</v>
      </c>
      <c r="F9" s="2" t="s">
        <v>21</v>
      </c>
      <c r="G9" s="2">
        <v>1</v>
      </c>
      <c r="H9" s="2" t="s">
        <v>21</v>
      </c>
      <c r="I9" s="4">
        <v>142</v>
      </c>
      <c r="J9" s="4">
        <v>21</v>
      </c>
      <c r="K9" s="4">
        <v>111</v>
      </c>
      <c r="L9" s="4">
        <v>23</v>
      </c>
      <c r="M9" s="4">
        <v>73</v>
      </c>
      <c r="N9" s="4">
        <v>20</v>
      </c>
      <c r="O9" s="4">
        <v>151</v>
      </c>
      <c r="P9" s="4">
        <v>29</v>
      </c>
      <c r="Q9" s="4">
        <v>1018</v>
      </c>
    </row>
    <row r="10" spans="1:17" ht="10.5" customHeight="1">
      <c r="A10" s="18" t="s">
        <v>23</v>
      </c>
      <c r="B10" s="3">
        <v>3365</v>
      </c>
      <c r="C10" s="4">
        <v>2787</v>
      </c>
      <c r="D10" s="4">
        <v>578</v>
      </c>
      <c r="E10" s="4">
        <v>21</v>
      </c>
      <c r="F10" s="2" t="s">
        <v>21</v>
      </c>
      <c r="G10" s="4">
        <v>11</v>
      </c>
      <c r="H10" s="2" t="s">
        <v>21</v>
      </c>
      <c r="I10" s="4">
        <v>1758</v>
      </c>
      <c r="J10" s="4">
        <v>207</v>
      </c>
      <c r="K10" s="4">
        <v>613</v>
      </c>
      <c r="L10" s="4">
        <v>184</v>
      </c>
      <c r="M10" s="4">
        <v>229</v>
      </c>
      <c r="N10" s="4">
        <v>142</v>
      </c>
      <c r="O10" s="4">
        <v>155</v>
      </c>
      <c r="P10" s="4">
        <v>45</v>
      </c>
      <c r="Q10" s="4">
        <v>6847</v>
      </c>
    </row>
    <row r="11" spans="1:17" ht="10.5" customHeight="1">
      <c r="A11" s="19"/>
      <c r="B11" s="1"/>
      <c r="C11" s="2"/>
      <c r="D11" s="2"/>
      <c r="E11" s="2"/>
      <c r="F11" s="2"/>
      <c r="G11" s="2"/>
      <c r="H11" s="2"/>
      <c r="I11" s="2"/>
      <c r="J11" s="2"/>
      <c r="K11" s="2"/>
      <c r="L11" s="2"/>
      <c r="M11" s="2"/>
      <c r="N11" s="2"/>
      <c r="O11" s="2"/>
      <c r="P11" s="2"/>
      <c r="Q11" s="2"/>
    </row>
    <row r="12" spans="1:17" s="12" customFormat="1" ht="10.5" customHeight="1">
      <c r="A12" s="20" t="s">
        <v>1</v>
      </c>
      <c r="B12" s="14">
        <v>6953</v>
      </c>
      <c r="C12" s="15">
        <v>6267</v>
      </c>
      <c r="D12" s="15">
        <v>686</v>
      </c>
      <c r="E12" s="15">
        <v>23</v>
      </c>
      <c r="F12" s="16" t="s">
        <v>3</v>
      </c>
      <c r="G12" s="15">
        <v>17</v>
      </c>
      <c r="H12" s="16" t="s">
        <v>3</v>
      </c>
      <c r="I12" s="15">
        <v>2873</v>
      </c>
      <c r="J12" s="15">
        <v>200</v>
      </c>
      <c r="K12" s="15">
        <v>1513</v>
      </c>
      <c r="L12" s="15">
        <v>214</v>
      </c>
      <c r="M12" s="15">
        <v>467</v>
      </c>
      <c r="N12" s="15">
        <v>132</v>
      </c>
      <c r="O12" s="15">
        <v>1374</v>
      </c>
      <c r="P12" s="15">
        <v>140</v>
      </c>
      <c r="Q12" s="15">
        <v>8471</v>
      </c>
    </row>
    <row r="13" spans="1:17" ht="10.5" customHeight="1">
      <c r="A13" s="18" t="s">
        <v>20</v>
      </c>
      <c r="B13" s="3">
        <v>3364</v>
      </c>
      <c r="C13" s="4">
        <v>3188</v>
      </c>
      <c r="D13" s="4">
        <v>176</v>
      </c>
      <c r="E13" s="4">
        <v>3</v>
      </c>
      <c r="F13" s="2" t="s">
        <v>21</v>
      </c>
      <c r="G13" s="4">
        <v>6</v>
      </c>
      <c r="H13" s="2" t="s">
        <v>21</v>
      </c>
      <c r="I13" s="4">
        <v>1070</v>
      </c>
      <c r="J13" s="4">
        <v>24</v>
      </c>
      <c r="K13" s="4">
        <v>854</v>
      </c>
      <c r="L13" s="4">
        <v>50</v>
      </c>
      <c r="M13" s="4">
        <v>187</v>
      </c>
      <c r="N13" s="4">
        <v>13</v>
      </c>
      <c r="O13" s="4">
        <v>1068</v>
      </c>
      <c r="P13" s="4">
        <v>89</v>
      </c>
      <c r="Q13" s="4">
        <v>1764</v>
      </c>
    </row>
    <row r="14" spans="1:17" ht="10.5" customHeight="1">
      <c r="A14" s="18" t="s">
        <v>22</v>
      </c>
      <c r="B14" s="3">
        <v>523</v>
      </c>
      <c r="C14" s="4">
        <v>473</v>
      </c>
      <c r="D14" s="4">
        <v>50</v>
      </c>
      <c r="E14" s="4">
        <v>3</v>
      </c>
      <c r="F14" s="2" t="s">
        <v>21</v>
      </c>
      <c r="G14" s="2">
        <v>1</v>
      </c>
      <c r="H14" s="2" t="s">
        <v>21</v>
      </c>
      <c r="I14" s="4">
        <v>137</v>
      </c>
      <c r="J14" s="4">
        <v>15</v>
      </c>
      <c r="K14" s="4">
        <v>108</v>
      </c>
      <c r="L14" s="4">
        <v>15</v>
      </c>
      <c r="M14" s="4">
        <v>73</v>
      </c>
      <c r="N14" s="4">
        <v>6</v>
      </c>
      <c r="O14" s="4">
        <v>151</v>
      </c>
      <c r="P14" s="4">
        <v>14</v>
      </c>
      <c r="Q14" s="4">
        <v>824</v>
      </c>
    </row>
    <row r="15" spans="1:17" ht="10.5" customHeight="1">
      <c r="A15" s="18" t="s">
        <v>23</v>
      </c>
      <c r="B15" s="3">
        <v>3066</v>
      </c>
      <c r="C15" s="4">
        <v>2606</v>
      </c>
      <c r="D15" s="4">
        <v>460</v>
      </c>
      <c r="E15" s="4">
        <v>17</v>
      </c>
      <c r="F15" s="2" t="s">
        <v>21</v>
      </c>
      <c r="G15" s="4">
        <v>10</v>
      </c>
      <c r="H15" s="2" t="s">
        <v>21</v>
      </c>
      <c r="I15" s="4">
        <v>1666</v>
      </c>
      <c r="J15" s="4">
        <v>161</v>
      </c>
      <c r="K15" s="4">
        <v>551</v>
      </c>
      <c r="L15" s="4">
        <v>149</v>
      </c>
      <c r="M15" s="4">
        <v>207</v>
      </c>
      <c r="N15" s="4">
        <v>113</v>
      </c>
      <c r="O15" s="4">
        <v>155</v>
      </c>
      <c r="P15" s="4">
        <v>37</v>
      </c>
      <c r="Q15" s="4">
        <v>5883</v>
      </c>
    </row>
    <row r="16" spans="1:17" ht="10.5" customHeight="1">
      <c r="A16" s="19"/>
      <c r="B16" s="1"/>
      <c r="C16" s="2"/>
      <c r="D16" s="2"/>
      <c r="E16" s="2"/>
      <c r="F16" s="2"/>
      <c r="G16" s="2"/>
      <c r="H16" s="2"/>
      <c r="I16" s="2"/>
      <c r="J16" s="2"/>
      <c r="K16" s="2"/>
      <c r="L16" s="2"/>
      <c r="M16" s="2"/>
      <c r="N16" s="2"/>
      <c r="O16" s="2"/>
      <c r="P16" s="2"/>
      <c r="Q16" s="2"/>
    </row>
    <row r="17" spans="1:17" ht="10.5" customHeight="1">
      <c r="A17" s="20" t="s">
        <v>0</v>
      </c>
      <c r="B17" s="14">
        <v>404</v>
      </c>
      <c r="C17" s="15">
        <v>221</v>
      </c>
      <c r="D17" s="15">
        <v>183</v>
      </c>
      <c r="E17" s="15">
        <v>5</v>
      </c>
      <c r="F17" s="16" t="s">
        <v>3</v>
      </c>
      <c r="G17" s="16">
        <v>1</v>
      </c>
      <c r="H17" s="15" t="s">
        <v>3</v>
      </c>
      <c r="I17" s="15">
        <v>112</v>
      </c>
      <c r="J17" s="15">
        <v>57</v>
      </c>
      <c r="K17" s="15">
        <v>76</v>
      </c>
      <c r="L17" s="15">
        <v>48</v>
      </c>
      <c r="M17" s="15">
        <v>22</v>
      </c>
      <c r="N17" s="15">
        <v>46</v>
      </c>
      <c r="O17" s="15">
        <v>5</v>
      </c>
      <c r="P17" s="15">
        <v>32</v>
      </c>
      <c r="Q17" s="15">
        <v>1267</v>
      </c>
    </row>
    <row r="18" spans="1:17" ht="10.5" customHeight="1">
      <c r="A18" s="18" t="s">
        <v>24</v>
      </c>
      <c r="B18" s="3">
        <v>53</v>
      </c>
      <c r="C18" s="4">
        <v>31</v>
      </c>
      <c r="D18" s="4">
        <v>22</v>
      </c>
      <c r="E18" s="2" t="s">
        <v>25</v>
      </c>
      <c r="F18" s="2" t="s">
        <v>25</v>
      </c>
      <c r="G18" s="2" t="s">
        <v>25</v>
      </c>
      <c r="H18" s="2" t="s">
        <v>25</v>
      </c>
      <c r="I18" s="4">
        <v>15</v>
      </c>
      <c r="J18" s="4">
        <v>5</v>
      </c>
      <c r="K18" s="4">
        <v>11</v>
      </c>
      <c r="L18" s="4">
        <v>5</v>
      </c>
      <c r="M18" s="2" t="s">
        <v>25</v>
      </c>
      <c r="N18" s="4">
        <v>3</v>
      </c>
      <c r="O18" s="4">
        <v>5</v>
      </c>
      <c r="P18" s="4">
        <v>9</v>
      </c>
      <c r="Q18" s="4">
        <v>109</v>
      </c>
    </row>
    <row r="19" spans="1:17" ht="10.5" customHeight="1">
      <c r="A19" s="18" t="s">
        <v>26</v>
      </c>
      <c r="B19" s="3">
        <v>52</v>
      </c>
      <c r="C19" s="4">
        <v>9</v>
      </c>
      <c r="D19" s="4">
        <v>43</v>
      </c>
      <c r="E19" s="4">
        <v>1</v>
      </c>
      <c r="F19" s="2" t="s">
        <v>25</v>
      </c>
      <c r="G19" s="2" t="s">
        <v>25</v>
      </c>
      <c r="H19" s="2" t="s">
        <v>25</v>
      </c>
      <c r="I19" s="4">
        <v>5</v>
      </c>
      <c r="J19" s="4">
        <v>6</v>
      </c>
      <c r="K19" s="4">
        <v>3</v>
      </c>
      <c r="L19" s="4">
        <v>8</v>
      </c>
      <c r="M19" s="2" t="s">
        <v>25</v>
      </c>
      <c r="N19" s="4">
        <v>14</v>
      </c>
      <c r="O19" s="2" t="s">
        <v>25</v>
      </c>
      <c r="P19" s="4">
        <v>15</v>
      </c>
      <c r="Q19" s="4">
        <v>194</v>
      </c>
    </row>
    <row r="20" spans="1:17" ht="10.5" customHeight="1">
      <c r="A20" s="23" t="s">
        <v>27</v>
      </c>
      <c r="B20" s="24">
        <v>299</v>
      </c>
      <c r="C20" s="25">
        <v>181</v>
      </c>
      <c r="D20" s="25">
        <v>118</v>
      </c>
      <c r="E20" s="25">
        <v>4</v>
      </c>
      <c r="F20" s="26" t="s">
        <v>25</v>
      </c>
      <c r="G20" s="26">
        <v>1</v>
      </c>
      <c r="H20" s="25" t="s">
        <v>3</v>
      </c>
      <c r="I20" s="25">
        <v>92</v>
      </c>
      <c r="J20" s="25">
        <v>46</v>
      </c>
      <c r="K20" s="25">
        <v>62</v>
      </c>
      <c r="L20" s="25">
        <v>35</v>
      </c>
      <c r="M20" s="25">
        <v>22</v>
      </c>
      <c r="N20" s="25">
        <v>29</v>
      </c>
      <c r="O20" s="26" t="s">
        <v>25</v>
      </c>
      <c r="P20" s="25">
        <v>8</v>
      </c>
      <c r="Q20" s="25">
        <v>964</v>
      </c>
    </row>
    <row r="21" spans="1:17" ht="10.5" customHeight="1">
      <c r="A21" s="10" t="s">
        <v>5</v>
      </c>
    </row>
  </sheetData>
  <mergeCells count="8">
    <mergeCell ref="A5:A6"/>
    <mergeCell ref="O5:P5"/>
    <mergeCell ref="M5:N5"/>
    <mergeCell ref="K5:L5"/>
    <mergeCell ref="I5:J5"/>
    <mergeCell ref="G5:H5"/>
    <mergeCell ref="E5:F5"/>
    <mergeCell ref="B5:D5"/>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26A4-4F1A-47DC-8866-5D7BB9B7F782}">
  <dimension ref="A1:N66"/>
  <sheetViews>
    <sheetView zoomScaleNormal="100" workbookViewId="0"/>
  </sheetViews>
  <sheetFormatPr defaultRowHeight="10.5"/>
  <cols>
    <col min="1" max="1" width="8.5703125" style="8" customWidth="1"/>
    <col min="2" max="13" width="7.85546875" style="8" customWidth="1"/>
    <col min="14" max="16384" width="9.140625" style="8"/>
  </cols>
  <sheetData>
    <row r="1" spans="1:14" s="75" customFormat="1" ht="13.5" customHeight="1"/>
    <row r="2" spans="1:14" s="6" customFormat="1" ht="13.5" customHeight="1">
      <c r="A2" s="97" t="s">
        <v>316</v>
      </c>
      <c r="B2" s="97"/>
      <c r="C2" s="97"/>
      <c r="D2" s="97"/>
      <c r="E2" s="97"/>
      <c r="F2" s="97"/>
      <c r="G2" s="97"/>
      <c r="H2" s="97"/>
      <c r="I2" s="97"/>
      <c r="J2" s="97"/>
      <c r="K2" s="97"/>
      <c r="L2" s="97"/>
      <c r="M2" s="97"/>
      <c r="N2" s="97"/>
    </row>
    <row r="3" spans="1:14" s="6" customFormat="1" ht="10.5" customHeight="1">
      <c r="A3" s="98"/>
      <c r="B3" s="98"/>
      <c r="C3" s="98"/>
      <c r="D3" s="98"/>
      <c r="E3" s="98"/>
      <c r="F3" s="98"/>
      <c r="G3" s="98"/>
      <c r="H3" s="98"/>
      <c r="I3" s="98"/>
      <c r="J3" s="98"/>
      <c r="K3" s="98"/>
      <c r="L3" s="98"/>
      <c r="M3" s="98"/>
    </row>
    <row r="4" spans="1:14" s="75" customFormat="1" ht="10.5" customHeight="1">
      <c r="A4" s="99" t="s">
        <v>189</v>
      </c>
      <c r="B4" s="99"/>
      <c r="C4" s="99"/>
      <c r="D4" s="99"/>
      <c r="E4" s="99"/>
      <c r="F4" s="99"/>
      <c r="G4" s="99"/>
      <c r="H4" s="99"/>
      <c r="I4" s="99"/>
      <c r="J4" s="99"/>
      <c r="K4" s="99"/>
      <c r="L4" s="99"/>
      <c r="M4" s="99"/>
      <c r="N4" s="99"/>
    </row>
    <row r="5" spans="1:14" s="75" customFormat="1" ht="10.5" customHeight="1">
      <c r="A5" s="99" t="s">
        <v>188</v>
      </c>
      <c r="B5" s="100"/>
      <c r="C5" s="100"/>
      <c r="D5" s="100"/>
      <c r="E5" s="100"/>
      <c r="F5" s="100"/>
      <c r="G5" s="100"/>
      <c r="H5" s="100"/>
      <c r="I5" s="100"/>
      <c r="J5" s="100"/>
      <c r="K5" s="100"/>
      <c r="L5" s="100"/>
      <c r="M5" s="100"/>
      <c r="N5" s="100"/>
    </row>
    <row r="6" spans="1:14" ht="10.5" customHeight="1"/>
    <row r="7" spans="1:14" ht="13.5" customHeight="1">
      <c r="A7" s="117" t="s">
        <v>165</v>
      </c>
      <c r="B7" s="117"/>
      <c r="C7" s="117"/>
      <c r="D7" s="117"/>
      <c r="E7" s="117"/>
      <c r="F7" s="117"/>
      <c r="G7" s="117"/>
      <c r="H7" s="117"/>
      <c r="I7" s="117"/>
      <c r="J7" s="117"/>
      <c r="K7" s="117"/>
      <c r="L7" s="117"/>
      <c r="M7" s="117"/>
    </row>
    <row r="8" spans="1:14" ht="10.5" customHeight="1">
      <c r="B8" s="78"/>
      <c r="C8" s="78"/>
      <c r="D8" s="78"/>
      <c r="E8" s="78"/>
      <c r="F8" s="78"/>
      <c r="G8" s="78"/>
      <c r="H8" s="78"/>
      <c r="I8" s="78"/>
      <c r="J8" s="78"/>
      <c r="M8" s="52" t="s">
        <v>315</v>
      </c>
    </row>
    <row r="9" spans="1:14" ht="12" customHeight="1">
      <c r="A9" s="114" t="s">
        <v>7</v>
      </c>
      <c r="B9" s="107" t="s">
        <v>162</v>
      </c>
      <c r="C9" s="108"/>
      <c r="D9" s="108"/>
      <c r="E9" s="108"/>
      <c r="F9" s="108"/>
      <c r="G9" s="108"/>
      <c r="H9" s="108"/>
      <c r="I9" s="108"/>
      <c r="J9" s="108"/>
      <c r="K9" s="108"/>
      <c r="L9" s="108"/>
      <c r="M9" s="108"/>
    </row>
    <row r="10" spans="1:14" ht="12" customHeight="1">
      <c r="A10" s="115"/>
      <c r="B10" s="110" t="s">
        <v>2</v>
      </c>
      <c r="C10" s="112" t="s">
        <v>150</v>
      </c>
      <c r="D10" s="102" t="s">
        <v>18</v>
      </c>
      <c r="E10" s="107" t="s">
        <v>91</v>
      </c>
      <c r="F10" s="108"/>
      <c r="G10" s="109"/>
      <c r="H10" s="107" t="s">
        <v>10</v>
      </c>
      <c r="I10" s="108"/>
      <c r="J10" s="108"/>
      <c r="K10" s="107" t="s">
        <v>89</v>
      </c>
      <c r="L10" s="108"/>
      <c r="M10" s="108"/>
    </row>
    <row r="11" spans="1:14" ht="12" customHeight="1">
      <c r="A11" s="116"/>
      <c r="B11" s="111"/>
      <c r="C11" s="113"/>
      <c r="D11" s="104"/>
      <c r="E11" s="79" t="s">
        <v>2</v>
      </c>
      <c r="F11" s="79" t="s">
        <v>17</v>
      </c>
      <c r="G11" s="79" t="s">
        <v>18</v>
      </c>
      <c r="H11" s="79" t="s">
        <v>2</v>
      </c>
      <c r="I11" s="79" t="s">
        <v>17</v>
      </c>
      <c r="J11" s="80" t="s">
        <v>18</v>
      </c>
      <c r="K11" s="79" t="s">
        <v>151</v>
      </c>
      <c r="L11" s="79" t="s">
        <v>17</v>
      </c>
      <c r="M11" s="80" t="s">
        <v>18</v>
      </c>
    </row>
    <row r="12" spans="1:14" ht="6" customHeight="1">
      <c r="A12" s="81"/>
      <c r="B12" s="82"/>
      <c r="C12" s="83"/>
      <c r="D12" s="83"/>
      <c r="E12" s="83"/>
      <c r="F12" s="83"/>
      <c r="G12" s="83"/>
      <c r="H12" s="83"/>
      <c r="I12" s="83"/>
      <c r="J12" s="83"/>
      <c r="K12" s="83"/>
      <c r="L12" s="83"/>
      <c r="M12" s="83"/>
    </row>
    <row r="13" spans="1:14" s="11" customFormat="1" ht="9.75" customHeight="1">
      <c r="A13" s="84" t="s">
        <v>2</v>
      </c>
      <c r="B13" s="85">
        <f>B18+B23</f>
        <v>9873</v>
      </c>
      <c r="C13" s="86">
        <f>C18+C23</f>
        <v>7751</v>
      </c>
      <c r="D13" s="86">
        <f t="shared" ref="B13:M16" si="0">D18+D23</f>
        <v>2122</v>
      </c>
      <c r="E13" s="86">
        <f t="shared" si="0"/>
        <v>30</v>
      </c>
      <c r="F13" s="86">
        <f t="shared" si="0"/>
        <v>25</v>
      </c>
      <c r="G13" s="86">
        <f t="shared" si="0"/>
        <v>5</v>
      </c>
      <c r="H13" s="86">
        <f t="shared" si="0"/>
        <v>70</v>
      </c>
      <c r="I13" s="86">
        <f t="shared" si="0"/>
        <v>58</v>
      </c>
      <c r="J13" s="86">
        <f t="shared" si="0"/>
        <v>12</v>
      </c>
      <c r="K13" s="86">
        <f t="shared" si="0"/>
        <v>4314</v>
      </c>
      <c r="L13" s="86">
        <f t="shared" si="0"/>
        <v>3622</v>
      </c>
      <c r="M13" s="86">
        <f t="shared" si="0"/>
        <v>692</v>
      </c>
    </row>
    <row r="14" spans="1:14" ht="9.75" customHeight="1">
      <c r="A14" s="87" t="s">
        <v>148</v>
      </c>
      <c r="B14" s="88">
        <f t="shared" si="0"/>
        <v>3809</v>
      </c>
      <c r="C14" s="89">
        <f t="shared" si="0"/>
        <v>3310</v>
      </c>
      <c r="D14" s="89">
        <f t="shared" si="0"/>
        <v>499</v>
      </c>
      <c r="E14" s="89">
        <f t="shared" si="0"/>
        <v>3</v>
      </c>
      <c r="F14" s="89">
        <f t="shared" si="0"/>
        <v>3</v>
      </c>
      <c r="G14" s="89">
        <f t="shared" si="0"/>
        <v>0</v>
      </c>
      <c r="H14" s="89">
        <f t="shared" si="0"/>
        <v>18</v>
      </c>
      <c r="I14" s="89">
        <f t="shared" si="0"/>
        <v>16</v>
      </c>
      <c r="J14" s="89">
        <f t="shared" si="0"/>
        <v>2</v>
      </c>
      <c r="K14" s="89">
        <f t="shared" si="0"/>
        <v>1234</v>
      </c>
      <c r="L14" s="89">
        <f t="shared" si="0"/>
        <v>1122</v>
      </c>
      <c r="M14" s="89">
        <f t="shared" si="0"/>
        <v>112</v>
      </c>
    </row>
    <row r="15" spans="1:14" ht="9.75" customHeight="1">
      <c r="A15" s="87" t="s">
        <v>147</v>
      </c>
      <c r="B15" s="88">
        <f t="shared" si="0"/>
        <v>712</v>
      </c>
      <c r="C15" s="89">
        <f t="shared" si="0"/>
        <v>556</v>
      </c>
      <c r="D15" s="89">
        <f t="shared" si="0"/>
        <v>156</v>
      </c>
      <c r="E15" s="89">
        <f t="shared" si="0"/>
        <v>3</v>
      </c>
      <c r="F15" s="89">
        <f t="shared" si="0"/>
        <v>2</v>
      </c>
      <c r="G15" s="89">
        <f t="shared" si="0"/>
        <v>1</v>
      </c>
      <c r="H15" s="89">
        <f t="shared" si="0"/>
        <v>8</v>
      </c>
      <c r="I15" s="89">
        <f t="shared" si="0"/>
        <v>8</v>
      </c>
      <c r="J15" s="89">
        <f t="shared" si="0"/>
        <v>0</v>
      </c>
      <c r="K15" s="89">
        <f t="shared" si="0"/>
        <v>172</v>
      </c>
      <c r="L15" s="89">
        <f t="shared" si="0"/>
        <v>141</v>
      </c>
      <c r="M15" s="89">
        <f t="shared" si="0"/>
        <v>31</v>
      </c>
    </row>
    <row r="16" spans="1:14" ht="9.75" customHeight="1">
      <c r="A16" s="87" t="s">
        <v>146</v>
      </c>
      <c r="B16" s="88">
        <f t="shared" si="0"/>
        <v>5352</v>
      </c>
      <c r="C16" s="89">
        <f t="shared" si="0"/>
        <v>3885</v>
      </c>
      <c r="D16" s="89">
        <f t="shared" si="0"/>
        <v>1467</v>
      </c>
      <c r="E16" s="89">
        <f>E21+E26</f>
        <v>24</v>
      </c>
      <c r="F16" s="89">
        <f t="shared" si="0"/>
        <v>20</v>
      </c>
      <c r="G16" s="89">
        <f t="shared" si="0"/>
        <v>4</v>
      </c>
      <c r="H16" s="89">
        <f t="shared" si="0"/>
        <v>44</v>
      </c>
      <c r="I16" s="89">
        <f t="shared" si="0"/>
        <v>34</v>
      </c>
      <c r="J16" s="89">
        <f t="shared" si="0"/>
        <v>10</v>
      </c>
      <c r="K16" s="89">
        <f t="shared" si="0"/>
        <v>2908</v>
      </c>
      <c r="L16" s="89">
        <f t="shared" si="0"/>
        <v>2359</v>
      </c>
      <c r="M16" s="89">
        <f t="shared" si="0"/>
        <v>549</v>
      </c>
    </row>
    <row r="17" spans="1:13" ht="6" customHeight="1">
      <c r="A17" s="90"/>
      <c r="B17" s="91"/>
      <c r="C17" s="92"/>
      <c r="D17" s="92"/>
      <c r="E17" s="92"/>
      <c r="F17" s="92"/>
      <c r="G17" s="92"/>
      <c r="H17" s="92"/>
      <c r="I17" s="92"/>
      <c r="J17" s="92"/>
      <c r="K17" s="92"/>
      <c r="L17" s="92"/>
      <c r="M17" s="92"/>
    </row>
    <row r="18" spans="1:13" s="12" customFormat="1" ht="9.75" customHeight="1">
      <c r="A18" s="84" t="s">
        <v>1</v>
      </c>
      <c r="B18" s="85">
        <f>SUM(B19:B21)</f>
        <v>9736</v>
      </c>
      <c r="C18" s="86">
        <f>SUM(C19:C21)</f>
        <v>7681</v>
      </c>
      <c r="D18" s="86">
        <f t="shared" ref="D18:M18" si="1">SUM(D19:D21)</f>
        <v>2055</v>
      </c>
      <c r="E18" s="86">
        <f t="shared" si="1"/>
        <v>28</v>
      </c>
      <c r="F18" s="86">
        <f t="shared" si="1"/>
        <v>23</v>
      </c>
      <c r="G18" s="86">
        <f t="shared" si="1"/>
        <v>5</v>
      </c>
      <c r="H18" s="86">
        <f t="shared" si="1"/>
        <v>66</v>
      </c>
      <c r="I18" s="86">
        <f t="shared" si="1"/>
        <v>55</v>
      </c>
      <c r="J18" s="86">
        <f t="shared" si="1"/>
        <v>11</v>
      </c>
      <c r="K18" s="86">
        <f t="shared" si="1"/>
        <v>4260</v>
      </c>
      <c r="L18" s="86">
        <f t="shared" si="1"/>
        <v>3590</v>
      </c>
      <c r="M18" s="86">
        <f t="shared" si="1"/>
        <v>670</v>
      </c>
    </row>
    <row r="19" spans="1:13" ht="9.75" customHeight="1">
      <c r="A19" s="87" t="s">
        <v>148</v>
      </c>
      <c r="B19" s="88">
        <f>SUM(C19:D19)</f>
        <v>3809</v>
      </c>
      <c r="C19" s="89">
        <f>SUM(F19,I19,L19,C38,F38,I38,L38)</f>
        <v>3310</v>
      </c>
      <c r="D19" s="89">
        <f>SUM(G19,J19,M19,D38,G38,J38,M38)</f>
        <v>499</v>
      </c>
      <c r="E19" s="89">
        <f>SUM(F19:G19)</f>
        <v>3</v>
      </c>
      <c r="F19" s="89">
        <v>3</v>
      </c>
      <c r="G19" s="89">
        <v>0</v>
      </c>
      <c r="H19" s="89">
        <f>SUM(I19:J19)</f>
        <v>18</v>
      </c>
      <c r="I19" s="89">
        <v>16</v>
      </c>
      <c r="J19" s="89">
        <v>2</v>
      </c>
      <c r="K19" s="89">
        <f>SUM(L19:M19)</f>
        <v>1234</v>
      </c>
      <c r="L19" s="89">
        <v>1122</v>
      </c>
      <c r="M19" s="89">
        <v>112</v>
      </c>
    </row>
    <row r="20" spans="1:13" ht="9.75" customHeight="1">
      <c r="A20" s="87" t="s">
        <v>147</v>
      </c>
      <c r="B20" s="88">
        <f t="shared" ref="B20:B21" si="2">SUM(C20:D20)</f>
        <v>712</v>
      </c>
      <c r="C20" s="89">
        <f t="shared" ref="C20:D21" si="3">SUM(F20,I20,L20,C39,F39,I39,L39)</f>
        <v>556</v>
      </c>
      <c r="D20" s="89">
        <f t="shared" si="3"/>
        <v>156</v>
      </c>
      <c r="E20" s="89">
        <f t="shared" ref="E20:E21" si="4">SUM(F20:G20)</f>
        <v>3</v>
      </c>
      <c r="F20" s="89">
        <v>2</v>
      </c>
      <c r="G20" s="89">
        <v>1</v>
      </c>
      <c r="H20" s="89">
        <f t="shared" ref="H20:H21" si="5">SUM(I20:J20)</f>
        <v>8</v>
      </c>
      <c r="I20" s="89">
        <v>8</v>
      </c>
      <c r="J20" s="89">
        <v>0</v>
      </c>
      <c r="K20" s="89">
        <f t="shared" ref="K20:K21" si="6">SUM(L20:M20)</f>
        <v>172</v>
      </c>
      <c r="L20" s="89">
        <v>141</v>
      </c>
      <c r="M20" s="89">
        <v>31</v>
      </c>
    </row>
    <row r="21" spans="1:13" ht="9.75" customHeight="1">
      <c r="A21" s="87" t="s">
        <v>146</v>
      </c>
      <c r="B21" s="88">
        <f t="shared" si="2"/>
        <v>5215</v>
      </c>
      <c r="C21" s="89">
        <f t="shared" si="3"/>
        <v>3815</v>
      </c>
      <c r="D21" s="89">
        <f t="shared" si="3"/>
        <v>1400</v>
      </c>
      <c r="E21" s="89">
        <f t="shared" si="4"/>
        <v>22</v>
      </c>
      <c r="F21" s="89">
        <v>18</v>
      </c>
      <c r="G21" s="89">
        <v>4</v>
      </c>
      <c r="H21" s="89">
        <f t="shared" si="5"/>
        <v>40</v>
      </c>
      <c r="I21" s="89">
        <v>31</v>
      </c>
      <c r="J21" s="89">
        <v>9</v>
      </c>
      <c r="K21" s="89">
        <f t="shared" si="6"/>
        <v>2854</v>
      </c>
      <c r="L21" s="89">
        <v>2327</v>
      </c>
      <c r="M21" s="89">
        <v>527</v>
      </c>
    </row>
    <row r="22" spans="1:13" ht="6" customHeight="1">
      <c r="A22" s="90"/>
      <c r="B22" s="91"/>
      <c r="C22" s="92"/>
      <c r="D22" s="92"/>
      <c r="E22" s="92"/>
      <c r="F22" s="92"/>
      <c r="G22" s="92"/>
      <c r="H22" s="92"/>
      <c r="I22" s="92"/>
      <c r="J22" s="92"/>
      <c r="K22" s="92"/>
      <c r="L22" s="92"/>
      <c r="M22" s="92"/>
    </row>
    <row r="23" spans="1:13" ht="9.75" customHeight="1">
      <c r="A23" s="93" t="s">
        <v>0</v>
      </c>
      <c r="B23" s="85">
        <f>SUM(B24:B26)</f>
        <v>137</v>
      </c>
      <c r="C23" s="86">
        <f t="shared" ref="C23:M23" si="7">SUM(C24:C26)</f>
        <v>70</v>
      </c>
      <c r="D23" s="86">
        <f t="shared" si="7"/>
        <v>67</v>
      </c>
      <c r="E23" s="86">
        <f t="shared" si="7"/>
        <v>2</v>
      </c>
      <c r="F23" s="86">
        <f t="shared" si="7"/>
        <v>2</v>
      </c>
      <c r="G23" s="86">
        <f t="shared" si="7"/>
        <v>0</v>
      </c>
      <c r="H23" s="86">
        <f t="shared" si="7"/>
        <v>4</v>
      </c>
      <c r="I23" s="86">
        <f t="shared" si="7"/>
        <v>3</v>
      </c>
      <c r="J23" s="86">
        <f t="shared" si="7"/>
        <v>1</v>
      </c>
      <c r="K23" s="86">
        <f t="shared" si="7"/>
        <v>54</v>
      </c>
      <c r="L23" s="86">
        <f t="shared" si="7"/>
        <v>32</v>
      </c>
      <c r="M23" s="86">
        <f t="shared" si="7"/>
        <v>22</v>
      </c>
    </row>
    <row r="24" spans="1:13" ht="9.75" customHeight="1">
      <c r="A24" s="87" t="s">
        <v>148</v>
      </c>
      <c r="B24" s="88">
        <f>SUM(C24:D24)</f>
        <v>0</v>
      </c>
      <c r="C24" s="89">
        <f>SUM(F24,I24,L24,C43,F43,I43,L43)</f>
        <v>0</v>
      </c>
      <c r="D24" s="89">
        <f>SUM(G24,J24,M24,D43,G43,J43,M43)</f>
        <v>0</v>
      </c>
      <c r="E24" s="89">
        <f>SUM(F24:G24)</f>
        <v>0</v>
      </c>
      <c r="F24" s="89">
        <v>0</v>
      </c>
      <c r="G24" s="89">
        <v>0</v>
      </c>
      <c r="H24" s="89">
        <f>SUM(I24:J24)</f>
        <v>0</v>
      </c>
      <c r="I24" s="89">
        <v>0</v>
      </c>
      <c r="J24" s="89">
        <v>0</v>
      </c>
      <c r="K24" s="89">
        <f>SUM(L24:M24)</f>
        <v>0</v>
      </c>
      <c r="L24" s="89">
        <v>0</v>
      </c>
      <c r="M24" s="89">
        <v>0</v>
      </c>
    </row>
    <row r="25" spans="1:13" ht="9.75" customHeight="1">
      <c r="A25" s="87" t="s">
        <v>147</v>
      </c>
      <c r="B25" s="88">
        <f t="shared" ref="B25:B26" si="8">SUM(C25:D25)</f>
        <v>0</v>
      </c>
      <c r="C25" s="89">
        <f t="shared" ref="C25:D26" si="9">SUM(F25,I25,L25,C44,F44,I44,L44)</f>
        <v>0</v>
      </c>
      <c r="D25" s="89">
        <f t="shared" si="9"/>
        <v>0</v>
      </c>
      <c r="E25" s="89">
        <f t="shared" ref="E25:E26" si="10">SUM(F25:G25)</f>
        <v>0</v>
      </c>
      <c r="F25" s="89">
        <v>0</v>
      </c>
      <c r="G25" s="89">
        <v>0</v>
      </c>
      <c r="H25" s="89">
        <f t="shared" ref="H25:H26" si="11">SUM(I25:J25)</f>
        <v>0</v>
      </c>
      <c r="I25" s="89">
        <v>0</v>
      </c>
      <c r="J25" s="89">
        <v>0</v>
      </c>
      <c r="K25" s="89">
        <f t="shared" ref="K25:K26" si="12">SUM(L25:M25)</f>
        <v>0</v>
      </c>
      <c r="L25" s="89">
        <v>0</v>
      </c>
      <c r="M25" s="89">
        <v>0</v>
      </c>
    </row>
    <row r="26" spans="1:13" ht="9.75" customHeight="1">
      <c r="A26" s="87" t="s">
        <v>146</v>
      </c>
      <c r="B26" s="88">
        <f t="shared" si="8"/>
        <v>137</v>
      </c>
      <c r="C26" s="89">
        <f t="shared" si="9"/>
        <v>70</v>
      </c>
      <c r="D26" s="89">
        <f t="shared" si="9"/>
        <v>67</v>
      </c>
      <c r="E26" s="89">
        <f t="shared" si="10"/>
        <v>2</v>
      </c>
      <c r="F26" s="89">
        <v>2</v>
      </c>
      <c r="G26" s="89">
        <v>0</v>
      </c>
      <c r="H26" s="89">
        <f t="shared" si="11"/>
        <v>4</v>
      </c>
      <c r="I26" s="89">
        <v>3</v>
      </c>
      <c r="J26" s="89">
        <v>1</v>
      </c>
      <c r="K26" s="89">
        <f t="shared" si="12"/>
        <v>54</v>
      </c>
      <c r="L26" s="89">
        <v>32</v>
      </c>
      <c r="M26" s="89">
        <v>22</v>
      </c>
    </row>
    <row r="27" spans="1:13" ht="6" customHeight="1">
      <c r="A27" s="29"/>
      <c r="B27" s="30"/>
      <c r="C27" s="29"/>
      <c r="D27" s="29"/>
      <c r="E27" s="29"/>
      <c r="F27" s="29"/>
      <c r="G27" s="29"/>
      <c r="H27" s="29"/>
      <c r="I27" s="29"/>
      <c r="J27" s="29"/>
      <c r="K27" s="29"/>
      <c r="L27" s="29"/>
      <c r="M27" s="29"/>
    </row>
    <row r="28" spans="1:13" ht="12" customHeight="1">
      <c r="A28" s="102" t="s">
        <v>7</v>
      </c>
      <c r="B28" s="107" t="s">
        <v>160</v>
      </c>
      <c r="C28" s="108"/>
      <c r="D28" s="108"/>
      <c r="E28" s="108"/>
      <c r="F28" s="108"/>
      <c r="G28" s="108"/>
      <c r="H28" s="108"/>
      <c r="I28" s="108"/>
      <c r="J28" s="108"/>
      <c r="K28" s="108"/>
      <c r="L28" s="108"/>
      <c r="M28" s="108"/>
    </row>
    <row r="29" spans="1:13" ht="12" customHeight="1">
      <c r="A29" s="103"/>
      <c r="B29" s="107" t="s">
        <v>134</v>
      </c>
      <c r="C29" s="108"/>
      <c r="D29" s="109"/>
      <c r="E29" s="107" t="s">
        <v>87</v>
      </c>
      <c r="F29" s="108"/>
      <c r="G29" s="109"/>
      <c r="H29" s="107" t="s">
        <v>133</v>
      </c>
      <c r="I29" s="108"/>
      <c r="J29" s="109"/>
      <c r="K29" s="107" t="s">
        <v>86</v>
      </c>
      <c r="L29" s="108"/>
      <c r="M29" s="108"/>
    </row>
    <row r="30" spans="1:13" ht="12" customHeight="1">
      <c r="A30" s="104"/>
      <c r="B30" s="79" t="s">
        <v>2</v>
      </c>
      <c r="C30" s="79" t="s">
        <v>17</v>
      </c>
      <c r="D30" s="79" t="s">
        <v>18</v>
      </c>
      <c r="E30" s="79" t="s">
        <v>2</v>
      </c>
      <c r="F30" s="79" t="s">
        <v>17</v>
      </c>
      <c r="G30" s="79" t="s">
        <v>18</v>
      </c>
      <c r="H30" s="79" t="s">
        <v>2</v>
      </c>
      <c r="I30" s="79" t="s">
        <v>17</v>
      </c>
      <c r="J30" s="80" t="s">
        <v>18</v>
      </c>
      <c r="K30" s="79" t="s">
        <v>2</v>
      </c>
      <c r="L30" s="79" t="s">
        <v>17</v>
      </c>
      <c r="M30" s="80" t="s">
        <v>18</v>
      </c>
    </row>
    <row r="31" spans="1:13" ht="6" customHeight="1">
      <c r="A31" s="81"/>
      <c r="B31" s="94"/>
      <c r="C31" s="95"/>
      <c r="D31" s="95"/>
      <c r="E31" s="83"/>
      <c r="F31" s="83"/>
      <c r="G31" s="83"/>
      <c r="H31" s="83"/>
      <c r="I31" s="83"/>
      <c r="J31" s="83"/>
      <c r="K31" s="83"/>
      <c r="L31" s="83"/>
      <c r="M31" s="83"/>
    </row>
    <row r="32" spans="1:13" ht="9.75" customHeight="1">
      <c r="A32" s="84" t="s">
        <v>2</v>
      </c>
      <c r="B32" s="85">
        <f>B37+B42</f>
        <v>2437</v>
      </c>
      <c r="C32" s="86">
        <f t="shared" ref="C32:M32" si="13">C37+C42</f>
        <v>1841</v>
      </c>
      <c r="D32" s="86">
        <f t="shared" si="13"/>
        <v>596</v>
      </c>
      <c r="E32" s="86">
        <f t="shared" si="13"/>
        <v>1023</v>
      </c>
      <c r="F32" s="86">
        <f t="shared" si="13"/>
        <v>666</v>
      </c>
      <c r="G32" s="86">
        <f t="shared" si="13"/>
        <v>357</v>
      </c>
      <c r="H32" s="86">
        <f t="shared" si="13"/>
        <v>1903</v>
      </c>
      <c r="I32" s="86">
        <f t="shared" si="13"/>
        <v>1502</v>
      </c>
      <c r="J32" s="86">
        <f t="shared" si="13"/>
        <v>401</v>
      </c>
      <c r="K32" s="86">
        <f t="shared" si="13"/>
        <v>96</v>
      </c>
      <c r="L32" s="86">
        <f t="shared" si="13"/>
        <v>37</v>
      </c>
      <c r="M32" s="86">
        <f t="shared" si="13"/>
        <v>59</v>
      </c>
    </row>
    <row r="33" spans="1:13" ht="9.75" customHeight="1">
      <c r="A33" s="87" t="s">
        <v>148</v>
      </c>
      <c r="B33" s="88">
        <f t="shared" ref="B33:M35" si="14">B38+B43</f>
        <v>1069</v>
      </c>
      <c r="C33" s="89">
        <f t="shared" si="14"/>
        <v>937</v>
      </c>
      <c r="D33" s="89">
        <f t="shared" si="14"/>
        <v>132</v>
      </c>
      <c r="E33" s="89">
        <f t="shared" si="14"/>
        <v>270</v>
      </c>
      <c r="F33" s="89">
        <f t="shared" si="14"/>
        <v>216</v>
      </c>
      <c r="G33" s="89">
        <f t="shared" si="14"/>
        <v>54</v>
      </c>
      <c r="H33" s="89">
        <f t="shared" si="14"/>
        <v>1211</v>
      </c>
      <c r="I33" s="89">
        <f t="shared" si="14"/>
        <v>1014</v>
      </c>
      <c r="J33" s="89">
        <f t="shared" si="14"/>
        <v>197</v>
      </c>
      <c r="K33" s="89">
        <f t="shared" si="14"/>
        <v>4</v>
      </c>
      <c r="L33" s="89">
        <f t="shared" si="14"/>
        <v>2</v>
      </c>
      <c r="M33" s="89">
        <f t="shared" si="14"/>
        <v>2</v>
      </c>
    </row>
    <row r="34" spans="1:13" ht="9.75" customHeight="1">
      <c r="A34" s="87" t="s">
        <v>147</v>
      </c>
      <c r="B34" s="88">
        <f t="shared" si="14"/>
        <v>151</v>
      </c>
      <c r="C34" s="89">
        <f t="shared" si="14"/>
        <v>109</v>
      </c>
      <c r="D34" s="89">
        <f t="shared" si="14"/>
        <v>42</v>
      </c>
      <c r="E34" s="89">
        <f t="shared" si="14"/>
        <v>120</v>
      </c>
      <c r="F34" s="89">
        <f t="shared" si="14"/>
        <v>95</v>
      </c>
      <c r="G34" s="89">
        <f t="shared" si="14"/>
        <v>25</v>
      </c>
      <c r="H34" s="89">
        <f t="shared" si="14"/>
        <v>258</v>
      </c>
      <c r="I34" s="89">
        <f t="shared" si="14"/>
        <v>201</v>
      </c>
      <c r="J34" s="89">
        <f t="shared" si="14"/>
        <v>57</v>
      </c>
      <c r="K34" s="89">
        <f t="shared" si="14"/>
        <v>0</v>
      </c>
      <c r="L34" s="89">
        <f t="shared" si="14"/>
        <v>0</v>
      </c>
      <c r="M34" s="89">
        <f t="shared" si="14"/>
        <v>0</v>
      </c>
    </row>
    <row r="35" spans="1:13" ht="9.75" customHeight="1">
      <c r="A35" s="87" t="s">
        <v>146</v>
      </c>
      <c r="B35" s="88">
        <f t="shared" si="14"/>
        <v>1217</v>
      </c>
      <c r="C35" s="89">
        <f t="shared" si="14"/>
        <v>795</v>
      </c>
      <c r="D35" s="89">
        <f t="shared" si="14"/>
        <v>422</v>
      </c>
      <c r="E35" s="89">
        <f t="shared" si="14"/>
        <v>633</v>
      </c>
      <c r="F35" s="89">
        <f t="shared" si="14"/>
        <v>355</v>
      </c>
      <c r="G35" s="89">
        <f t="shared" si="14"/>
        <v>278</v>
      </c>
      <c r="H35" s="89">
        <f t="shared" si="14"/>
        <v>434</v>
      </c>
      <c r="I35" s="89">
        <f t="shared" si="14"/>
        <v>287</v>
      </c>
      <c r="J35" s="89">
        <f t="shared" si="14"/>
        <v>147</v>
      </c>
      <c r="K35" s="89">
        <f t="shared" si="14"/>
        <v>92</v>
      </c>
      <c r="L35" s="89">
        <f t="shared" si="14"/>
        <v>35</v>
      </c>
      <c r="M35" s="89">
        <f t="shared" si="14"/>
        <v>57</v>
      </c>
    </row>
    <row r="36" spans="1:13" ht="6" customHeight="1">
      <c r="A36" s="90"/>
      <c r="B36" s="91"/>
      <c r="C36" s="92"/>
      <c r="D36" s="92"/>
      <c r="E36" s="92"/>
      <c r="F36" s="92"/>
      <c r="G36" s="92"/>
      <c r="H36" s="92"/>
      <c r="I36" s="92"/>
      <c r="J36" s="92"/>
      <c r="K36" s="92"/>
      <c r="L36" s="92"/>
      <c r="M36" s="92"/>
    </row>
    <row r="37" spans="1:13" ht="9.75" customHeight="1">
      <c r="A37" s="84" t="s">
        <v>1</v>
      </c>
      <c r="B37" s="85">
        <f t="shared" ref="B37:M37" si="15">SUM(B38:B40)</f>
        <v>2397</v>
      </c>
      <c r="C37" s="86">
        <f t="shared" si="15"/>
        <v>1821</v>
      </c>
      <c r="D37" s="86">
        <f t="shared" si="15"/>
        <v>576</v>
      </c>
      <c r="E37" s="86">
        <f t="shared" si="15"/>
        <v>992</v>
      </c>
      <c r="F37" s="86">
        <f t="shared" si="15"/>
        <v>655</v>
      </c>
      <c r="G37" s="86">
        <f t="shared" si="15"/>
        <v>337</v>
      </c>
      <c r="H37" s="86">
        <f t="shared" si="15"/>
        <v>1898</v>
      </c>
      <c r="I37" s="86">
        <f t="shared" si="15"/>
        <v>1501</v>
      </c>
      <c r="J37" s="86">
        <f t="shared" si="15"/>
        <v>397</v>
      </c>
      <c r="K37" s="86">
        <f t="shared" si="15"/>
        <v>95</v>
      </c>
      <c r="L37" s="86">
        <f t="shared" si="15"/>
        <v>36</v>
      </c>
      <c r="M37" s="86">
        <f t="shared" si="15"/>
        <v>59</v>
      </c>
    </row>
    <row r="38" spans="1:13" ht="9.75" customHeight="1">
      <c r="A38" s="87" t="s">
        <v>148</v>
      </c>
      <c r="B38" s="88">
        <f>SUM(C38:D38)</f>
        <v>1069</v>
      </c>
      <c r="C38" s="89">
        <v>937</v>
      </c>
      <c r="D38" s="89">
        <v>132</v>
      </c>
      <c r="E38" s="89">
        <f>SUM(F38:G38)</f>
        <v>270</v>
      </c>
      <c r="F38" s="89">
        <v>216</v>
      </c>
      <c r="G38" s="89">
        <v>54</v>
      </c>
      <c r="H38" s="89">
        <f>SUM(I38:J38)</f>
        <v>1211</v>
      </c>
      <c r="I38" s="89">
        <v>1014</v>
      </c>
      <c r="J38" s="89">
        <v>197</v>
      </c>
      <c r="K38" s="89">
        <f>SUM(L38:M38)</f>
        <v>4</v>
      </c>
      <c r="L38" s="89">
        <v>2</v>
      </c>
      <c r="M38" s="89">
        <v>2</v>
      </c>
    </row>
    <row r="39" spans="1:13" ht="9.75" customHeight="1">
      <c r="A39" s="87" t="s">
        <v>147</v>
      </c>
      <c r="B39" s="88">
        <f t="shared" ref="B39:B40" si="16">SUM(C39:D39)</f>
        <v>151</v>
      </c>
      <c r="C39" s="89">
        <v>109</v>
      </c>
      <c r="D39" s="89">
        <v>42</v>
      </c>
      <c r="E39" s="89">
        <f t="shared" ref="E39:E40" si="17">SUM(F39:G39)</f>
        <v>120</v>
      </c>
      <c r="F39" s="89">
        <v>95</v>
      </c>
      <c r="G39" s="89">
        <v>25</v>
      </c>
      <c r="H39" s="89">
        <f t="shared" ref="H39:H40" si="18">SUM(I39:J39)</f>
        <v>258</v>
      </c>
      <c r="I39" s="89">
        <v>201</v>
      </c>
      <c r="J39" s="89">
        <v>57</v>
      </c>
      <c r="K39" s="89">
        <f t="shared" ref="K39:K40" si="19">SUM(L39:M39)</f>
        <v>0</v>
      </c>
      <c r="L39" s="89">
        <v>0</v>
      </c>
      <c r="M39" s="89">
        <v>0</v>
      </c>
    </row>
    <row r="40" spans="1:13" ht="9.75" customHeight="1">
      <c r="A40" s="87" t="s">
        <v>146</v>
      </c>
      <c r="B40" s="88">
        <f t="shared" si="16"/>
        <v>1177</v>
      </c>
      <c r="C40" s="89">
        <v>775</v>
      </c>
      <c r="D40" s="89">
        <v>402</v>
      </c>
      <c r="E40" s="89">
        <f t="shared" si="17"/>
        <v>602</v>
      </c>
      <c r="F40" s="89">
        <v>344</v>
      </c>
      <c r="G40" s="89">
        <v>258</v>
      </c>
      <c r="H40" s="89">
        <f t="shared" si="18"/>
        <v>429</v>
      </c>
      <c r="I40" s="89">
        <v>286</v>
      </c>
      <c r="J40" s="89">
        <v>143</v>
      </c>
      <c r="K40" s="89">
        <f t="shared" si="19"/>
        <v>91</v>
      </c>
      <c r="L40" s="89">
        <v>34</v>
      </c>
      <c r="M40" s="89">
        <v>57</v>
      </c>
    </row>
    <row r="41" spans="1:13" ht="6" customHeight="1">
      <c r="A41" s="90"/>
      <c r="B41" s="91"/>
      <c r="C41" s="92"/>
      <c r="D41" s="92"/>
      <c r="E41" s="92"/>
      <c r="F41" s="92"/>
      <c r="G41" s="92"/>
      <c r="H41" s="92"/>
      <c r="I41" s="92"/>
      <c r="J41" s="92"/>
      <c r="K41" s="92"/>
      <c r="L41" s="92"/>
      <c r="M41" s="92"/>
    </row>
    <row r="42" spans="1:13" ht="9.75" customHeight="1">
      <c r="A42" s="93" t="s">
        <v>0</v>
      </c>
      <c r="B42" s="85">
        <f t="shared" ref="B42:M42" si="20">SUM(B43:B45)</f>
        <v>40</v>
      </c>
      <c r="C42" s="86">
        <f t="shared" si="20"/>
        <v>20</v>
      </c>
      <c r="D42" s="86">
        <f t="shared" si="20"/>
        <v>20</v>
      </c>
      <c r="E42" s="86">
        <f t="shared" si="20"/>
        <v>31</v>
      </c>
      <c r="F42" s="86">
        <f t="shared" si="20"/>
        <v>11</v>
      </c>
      <c r="G42" s="86">
        <f t="shared" si="20"/>
        <v>20</v>
      </c>
      <c r="H42" s="86">
        <f t="shared" si="20"/>
        <v>5</v>
      </c>
      <c r="I42" s="86">
        <f t="shared" si="20"/>
        <v>1</v>
      </c>
      <c r="J42" s="86">
        <f t="shared" si="20"/>
        <v>4</v>
      </c>
      <c r="K42" s="86">
        <f t="shared" si="20"/>
        <v>1</v>
      </c>
      <c r="L42" s="86">
        <f t="shared" si="20"/>
        <v>1</v>
      </c>
      <c r="M42" s="86">
        <f t="shared" si="20"/>
        <v>0</v>
      </c>
    </row>
    <row r="43" spans="1:13" ht="9.75" customHeight="1">
      <c r="A43" s="87" t="s">
        <v>148</v>
      </c>
      <c r="B43" s="88">
        <f>SUM(C43:D43)</f>
        <v>0</v>
      </c>
      <c r="C43" s="89">
        <v>0</v>
      </c>
      <c r="D43" s="89">
        <v>0</v>
      </c>
      <c r="E43" s="89">
        <f>SUM(F43:G43)</f>
        <v>0</v>
      </c>
      <c r="F43" s="89">
        <v>0</v>
      </c>
      <c r="G43" s="89">
        <v>0</v>
      </c>
      <c r="H43" s="89">
        <f>SUM(I43:J43)</f>
        <v>0</v>
      </c>
      <c r="I43" s="89">
        <v>0</v>
      </c>
      <c r="J43" s="89">
        <v>0</v>
      </c>
      <c r="K43" s="89">
        <f>SUM(L43:M43)</f>
        <v>0</v>
      </c>
      <c r="L43" s="89">
        <v>0</v>
      </c>
      <c r="M43" s="89">
        <v>0</v>
      </c>
    </row>
    <row r="44" spans="1:13" ht="9.75" customHeight="1">
      <c r="A44" s="87" t="s">
        <v>147</v>
      </c>
      <c r="B44" s="88">
        <f t="shared" ref="B44:B45" si="21">SUM(C44:D44)</f>
        <v>0</v>
      </c>
      <c r="C44" s="89">
        <v>0</v>
      </c>
      <c r="D44" s="89">
        <v>0</v>
      </c>
      <c r="E44" s="89">
        <f t="shared" ref="E44:E45" si="22">SUM(F44:G44)</f>
        <v>0</v>
      </c>
      <c r="F44" s="89">
        <v>0</v>
      </c>
      <c r="G44" s="89">
        <v>0</v>
      </c>
      <c r="H44" s="89">
        <f t="shared" ref="H44:H45" si="23">SUM(I44:J44)</f>
        <v>0</v>
      </c>
      <c r="I44" s="89">
        <v>0</v>
      </c>
      <c r="J44" s="89">
        <v>0</v>
      </c>
      <c r="K44" s="89">
        <f t="shared" ref="K44:K45" si="24">SUM(L44:M44)</f>
        <v>0</v>
      </c>
      <c r="L44" s="89">
        <v>0</v>
      </c>
      <c r="M44" s="89">
        <v>0</v>
      </c>
    </row>
    <row r="45" spans="1:13" ht="9.75" customHeight="1">
      <c r="A45" s="87" t="s">
        <v>146</v>
      </c>
      <c r="B45" s="88">
        <f t="shared" si="21"/>
        <v>40</v>
      </c>
      <c r="C45" s="89">
        <v>20</v>
      </c>
      <c r="D45" s="89">
        <v>20</v>
      </c>
      <c r="E45" s="89">
        <f t="shared" si="22"/>
        <v>31</v>
      </c>
      <c r="F45" s="89">
        <v>11</v>
      </c>
      <c r="G45" s="89">
        <v>20</v>
      </c>
      <c r="H45" s="89">
        <f t="shared" si="23"/>
        <v>5</v>
      </c>
      <c r="I45" s="89">
        <v>1</v>
      </c>
      <c r="J45" s="89">
        <v>4</v>
      </c>
      <c r="K45" s="89">
        <f t="shared" si="24"/>
        <v>1</v>
      </c>
      <c r="L45" s="89">
        <v>1</v>
      </c>
      <c r="M45" s="89">
        <v>0</v>
      </c>
    </row>
    <row r="46" spans="1:13" ht="6" customHeight="1">
      <c r="A46" s="29"/>
      <c r="B46" s="30"/>
      <c r="C46" s="29"/>
      <c r="D46" s="29"/>
      <c r="E46" s="29"/>
      <c r="F46" s="29"/>
      <c r="G46" s="29"/>
      <c r="H46" s="29"/>
      <c r="I46" s="29"/>
      <c r="J46" s="29"/>
      <c r="K46" s="29"/>
      <c r="L46" s="29"/>
      <c r="M46" s="29"/>
    </row>
    <row r="47" spans="1:13" ht="12" customHeight="1">
      <c r="A47" s="102" t="s">
        <v>7</v>
      </c>
      <c r="B47" s="105" t="s">
        <v>159</v>
      </c>
      <c r="C47" s="106"/>
      <c r="D47" s="106"/>
      <c r="E47" s="105" t="s">
        <v>158</v>
      </c>
      <c r="F47" s="106"/>
      <c r="G47" s="106"/>
      <c r="H47" s="106"/>
      <c r="I47" s="106"/>
      <c r="J47" s="106"/>
      <c r="K47" s="57"/>
      <c r="L47" s="57"/>
      <c r="M47" s="57"/>
    </row>
    <row r="48" spans="1:13" ht="12" customHeight="1">
      <c r="A48" s="103"/>
      <c r="B48" s="107" t="s">
        <v>157</v>
      </c>
      <c r="C48" s="108"/>
      <c r="D48" s="109"/>
      <c r="E48" s="110" t="s">
        <v>151</v>
      </c>
      <c r="F48" s="112" t="s">
        <v>17</v>
      </c>
      <c r="G48" s="102" t="s">
        <v>18</v>
      </c>
      <c r="H48" s="107" t="s">
        <v>155</v>
      </c>
      <c r="I48" s="108"/>
      <c r="J48" s="108"/>
      <c r="K48" s="78"/>
      <c r="L48" s="78"/>
      <c r="M48" s="78"/>
    </row>
    <row r="49" spans="1:13" ht="12" customHeight="1">
      <c r="A49" s="104"/>
      <c r="B49" s="79" t="s">
        <v>2</v>
      </c>
      <c r="C49" s="79" t="s">
        <v>17</v>
      </c>
      <c r="D49" s="79" t="s">
        <v>18</v>
      </c>
      <c r="E49" s="111"/>
      <c r="F49" s="113"/>
      <c r="G49" s="104"/>
      <c r="H49" s="80" t="s">
        <v>151</v>
      </c>
      <c r="I49" s="74" t="s">
        <v>150</v>
      </c>
      <c r="J49" s="74" t="s">
        <v>149</v>
      </c>
    </row>
    <row r="50" spans="1:13" ht="6" customHeight="1">
      <c r="A50" s="81"/>
      <c r="B50" s="82"/>
      <c r="C50" s="83"/>
      <c r="D50" s="83"/>
      <c r="E50" s="83"/>
      <c r="F50" s="83"/>
      <c r="G50" s="83"/>
      <c r="H50" s="83"/>
    </row>
    <row r="51" spans="1:13" s="11" customFormat="1" ht="9.75" customHeight="1">
      <c r="A51" s="84" t="s">
        <v>2</v>
      </c>
      <c r="B51" s="85">
        <f>B56+B61</f>
        <v>702</v>
      </c>
      <c r="C51" s="86">
        <f>C56+C61</f>
        <v>514</v>
      </c>
      <c r="D51" s="86">
        <f t="shared" ref="D51:J51" si="25">D56+D61</f>
        <v>188</v>
      </c>
      <c r="E51" s="86">
        <f t="shared" si="25"/>
        <v>11899</v>
      </c>
      <c r="F51" s="86">
        <f t="shared" si="25"/>
        <v>7932</v>
      </c>
      <c r="G51" s="86">
        <f t="shared" si="25"/>
        <v>3967</v>
      </c>
      <c r="H51" s="86">
        <f t="shared" si="25"/>
        <v>1010</v>
      </c>
      <c r="I51" s="86">
        <f t="shared" si="25"/>
        <v>624</v>
      </c>
      <c r="J51" s="86">
        <f t="shared" si="25"/>
        <v>386</v>
      </c>
      <c r="L51" s="96"/>
    </row>
    <row r="52" spans="1:13" ht="9.75" customHeight="1">
      <c r="A52" s="87" t="s">
        <v>148</v>
      </c>
      <c r="B52" s="88">
        <f t="shared" ref="B52:J54" si="26">B57+B62</f>
        <v>242</v>
      </c>
      <c r="C52" s="89">
        <f t="shared" si="26"/>
        <v>187</v>
      </c>
      <c r="D52" s="89">
        <f t="shared" si="26"/>
        <v>55</v>
      </c>
      <c r="E52" s="89">
        <f t="shared" si="26"/>
        <v>2229</v>
      </c>
      <c r="F52" s="89">
        <f t="shared" si="26"/>
        <v>1730</v>
      </c>
      <c r="G52" s="89">
        <f t="shared" si="26"/>
        <v>499</v>
      </c>
      <c r="H52" s="89">
        <f t="shared" si="26"/>
        <v>119</v>
      </c>
      <c r="I52" s="89">
        <f t="shared" si="26"/>
        <v>67</v>
      </c>
      <c r="J52" s="89">
        <f t="shared" si="26"/>
        <v>52</v>
      </c>
      <c r="L52" s="89"/>
    </row>
    <row r="53" spans="1:13" ht="9.75" customHeight="1">
      <c r="A53" s="87" t="s">
        <v>147</v>
      </c>
      <c r="B53" s="88">
        <f t="shared" si="26"/>
        <v>6</v>
      </c>
      <c r="C53" s="89">
        <f t="shared" si="26"/>
        <v>5</v>
      </c>
      <c r="D53" s="89">
        <f t="shared" si="26"/>
        <v>1</v>
      </c>
      <c r="E53" s="89">
        <f t="shared" si="26"/>
        <v>1090</v>
      </c>
      <c r="F53" s="89">
        <f t="shared" si="26"/>
        <v>786</v>
      </c>
      <c r="G53" s="89">
        <f t="shared" si="26"/>
        <v>304</v>
      </c>
      <c r="H53" s="89">
        <f t="shared" si="26"/>
        <v>66</v>
      </c>
      <c r="I53" s="89">
        <f t="shared" si="26"/>
        <v>51</v>
      </c>
      <c r="J53" s="89">
        <f t="shared" si="26"/>
        <v>15</v>
      </c>
      <c r="L53" s="89"/>
    </row>
    <row r="54" spans="1:13" ht="9.75" customHeight="1">
      <c r="A54" s="87" t="s">
        <v>146</v>
      </c>
      <c r="B54" s="88">
        <f t="shared" si="26"/>
        <v>454</v>
      </c>
      <c r="C54" s="89">
        <f t="shared" si="26"/>
        <v>322</v>
      </c>
      <c r="D54" s="89">
        <f t="shared" si="26"/>
        <v>132</v>
      </c>
      <c r="E54" s="89">
        <f t="shared" si="26"/>
        <v>8580</v>
      </c>
      <c r="F54" s="89">
        <f t="shared" si="26"/>
        <v>5416</v>
      </c>
      <c r="G54" s="89">
        <f t="shared" si="26"/>
        <v>3164</v>
      </c>
      <c r="H54" s="89">
        <f t="shared" si="26"/>
        <v>825</v>
      </c>
      <c r="I54" s="89">
        <f t="shared" si="26"/>
        <v>506</v>
      </c>
      <c r="J54" s="89">
        <f t="shared" si="26"/>
        <v>319</v>
      </c>
      <c r="L54" s="89"/>
    </row>
    <row r="55" spans="1:13" ht="6" customHeight="1">
      <c r="A55" s="90"/>
      <c r="B55" s="91"/>
      <c r="C55" s="92"/>
      <c r="D55" s="92"/>
      <c r="E55" s="92"/>
      <c r="F55" s="92"/>
      <c r="G55" s="92"/>
    </row>
    <row r="56" spans="1:13" s="11" customFormat="1" ht="9.75" customHeight="1">
      <c r="A56" s="84" t="s">
        <v>1</v>
      </c>
      <c r="B56" s="85">
        <f t="shared" ref="B56:J56" si="27">SUM(B57:B59)</f>
        <v>698</v>
      </c>
      <c r="C56" s="86">
        <f t="shared" si="27"/>
        <v>512</v>
      </c>
      <c r="D56" s="86">
        <f t="shared" si="27"/>
        <v>186</v>
      </c>
      <c r="E56" s="86">
        <f t="shared" si="27"/>
        <v>11419</v>
      </c>
      <c r="F56" s="86">
        <f t="shared" si="27"/>
        <v>7718</v>
      </c>
      <c r="G56" s="86">
        <f t="shared" si="27"/>
        <v>3701</v>
      </c>
      <c r="H56" s="86">
        <f t="shared" si="27"/>
        <v>974</v>
      </c>
      <c r="I56" s="86">
        <f t="shared" si="27"/>
        <v>599</v>
      </c>
      <c r="J56" s="86">
        <f t="shared" si="27"/>
        <v>375</v>
      </c>
      <c r="K56" s="96"/>
      <c r="L56" s="96"/>
      <c r="M56" s="96"/>
    </row>
    <row r="57" spans="1:13" ht="9.75" customHeight="1">
      <c r="A57" s="87" t="s">
        <v>148</v>
      </c>
      <c r="B57" s="88">
        <f>SUM(C57:D57)</f>
        <v>242</v>
      </c>
      <c r="C57" s="89">
        <v>187</v>
      </c>
      <c r="D57" s="89">
        <v>55</v>
      </c>
      <c r="E57" s="89">
        <f>SUM(F57:G57)</f>
        <v>2229</v>
      </c>
      <c r="F57" s="89">
        <v>1730</v>
      </c>
      <c r="G57" s="89">
        <v>499</v>
      </c>
      <c r="H57" s="89">
        <f>SUM(I57:J57)</f>
        <v>119</v>
      </c>
      <c r="I57" s="89">
        <v>67</v>
      </c>
      <c r="J57" s="89">
        <v>52</v>
      </c>
    </row>
    <row r="58" spans="1:13" ht="9.75" customHeight="1">
      <c r="A58" s="87" t="s">
        <v>147</v>
      </c>
      <c r="B58" s="88">
        <f t="shared" ref="B58:B59" si="28">SUM(C58:D58)</f>
        <v>6</v>
      </c>
      <c r="C58" s="89">
        <v>5</v>
      </c>
      <c r="D58" s="89">
        <v>1</v>
      </c>
      <c r="E58" s="89">
        <f t="shared" ref="E58:E59" si="29">SUM(F58:G58)</f>
        <v>1090</v>
      </c>
      <c r="F58" s="89">
        <v>786</v>
      </c>
      <c r="G58" s="89">
        <v>304</v>
      </c>
      <c r="H58" s="89">
        <f t="shared" ref="H58:H59" si="30">SUM(I58:J58)</f>
        <v>66</v>
      </c>
      <c r="I58" s="89">
        <v>51</v>
      </c>
      <c r="J58" s="89">
        <v>15</v>
      </c>
    </row>
    <row r="59" spans="1:13" ht="9.75" customHeight="1">
      <c r="A59" s="87" t="s">
        <v>146</v>
      </c>
      <c r="B59" s="88">
        <f t="shared" si="28"/>
        <v>450</v>
      </c>
      <c r="C59" s="89">
        <v>320</v>
      </c>
      <c r="D59" s="89">
        <v>130</v>
      </c>
      <c r="E59" s="89">
        <f t="shared" si="29"/>
        <v>8100</v>
      </c>
      <c r="F59" s="89">
        <v>5202</v>
      </c>
      <c r="G59" s="89">
        <v>2898</v>
      </c>
      <c r="H59" s="89">
        <f t="shared" si="30"/>
        <v>789</v>
      </c>
      <c r="I59" s="89">
        <v>481</v>
      </c>
      <c r="J59" s="89">
        <v>308</v>
      </c>
    </row>
    <row r="60" spans="1:13" ht="6" customHeight="1">
      <c r="A60" s="90"/>
      <c r="B60" s="91"/>
      <c r="C60" s="92"/>
      <c r="D60" s="92"/>
      <c r="E60" s="92"/>
      <c r="F60" s="92"/>
      <c r="G60" s="92"/>
    </row>
    <row r="61" spans="1:13" s="11" customFormat="1" ht="9.75" customHeight="1">
      <c r="A61" s="93" t="s">
        <v>0</v>
      </c>
      <c r="B61" s="85">
        <f t="shared" ref="B61:J61" si="31">SUM(B62:B64)</f>
        <v>4</v>
      </c>
      <c r="C61" s="86">
        <f t="shared" si="31"/>
        <v>2</v>
      </c>
      <c r="D61" s="86">
        <f t="shared" si="31"/>
        <v>2</v>
      </c>
      <c r="E61" s="86">
        <f t="shared" si="31"/>
        <v>480</v>
      </c>
      <c r="F61" s="86">
        <f t="shared" si="31"/>
        <v>214</v>
      </c>
      <c r="G61" s="86">
        <f t="shared" si="31"/>
        <v>266</v>
      </c>
      <c r="H61" s="86">
        <f t="shared" si="31"/>
        <v>36</v>
      </c>
      <c r="I61" s="86">
        <f t="shared" si="31"/>
        <v>25</v>
      </c>
      <c r="J61" s="86">
        <f t="shared" si="31"/>
        <v>11</v>
      </c>
      <c r="K61" s="96"/>
      <c r="L61" s="96"/>
      <c r="M61" s="96"/>
    </row>
    <row r="62" spans="1:13" ht="9.75" customHeight="1">
      <c r="A62" s="87" t="s">
        <v>148</v>
      </c>
      <c r="B62" s="88">
        <f>SUM(C62:D62)</f>
        <v>0</v>
      </c>
      <c r="C62" s="89">
        <v>0</v>
      </c>
      <c r="D62" s="89">
        <v>0</v>
      </c>
      <c r="E62" s="89">
        <f>SUM(F62:G62)</f>
        <v>0</v>
      </c>
      <c r="F62" s="89">
        <v>0</v>
      </c>
      <c r="G62" s="89">
        <v>0</v>
      </c>
      <c r="H62" s="89">
        <f>SUM(I62:J62)</f>
        <v>0</v>
      </c>
      <c r="I62" s="89">
        <v>0</v>
      </c>
      <c r="J62" s="89">
        <v>0</v>
      </c>
    </row>
    <row r="63" spans="1:13" ht="9.75" customHeight="1">
      <c r="A63" s="87" t="s">
        <v>147</v>
      </c>
      <c r="B63" s="88">
        <f t="shared" ref="B63:B64" si="32">SUM(C63:D63)</f>
        <v>0</v>
      </c>
      <c r="C63" s="89">
        <v>0</v>
      </c>
      <c r="D63" s="89">
        <v>0</v>
      </c>
      <c r="E63" s="89">
        <f t="shared" ref="E63:E64" si="33">SUM(F63:G63)</f>
        <v>0</v>
      </c>
      <c r="F63" s="89">
        <v>0</v>
      </c>
      <c r="G63" s="89">
        <v>0</v>
      </c>
      <c r="H63" s="89">
        <f t="shared" ref="H63:H64" si="34">SUM(I63:J63)</f>
        <v>0</v>
      </c>
      <c r="I63" s="89">
        <v>0</v>
      </c>
      <c r="J63" s="89">
        <v>0</v>
      </c>
    </row>
    <row r="64" spans="1:13" ht="9.75" customHeight="1">
      <c r="A64" s="87" t="s">
        <v>146</v>
      </c>
      <c r="B64" s="88">
        <f t="shared" si="32"/>
        <v>4</v>
      </c>
      <c r="C64" s="89">
        <v>2</v>
      </c>
      <c r="D64" s="89">
        <v>2</v>
      </c>
      <c r="E64" s="89">
        <f t="shared" si="33"/>
        <v>480</v>
      </c>
      <c r="F64" s="89">
        <v>214</v>
      </c>
      <c r="G64" s="89">
        <v>266</v>
      </c>
      <c r="H64" s="8">
        <f t="shared" si="34"/>
        <v>36</v>
      </c>
      <c r="I64" s="8">
        <v>25</v>
      </c>
      <c r="J64" s="8">
        <v>11</v>
      </c>
    </row>
    <row r="65" spans="1:10" ht="6" customHeight="1">
      <c r="A65" s="29"/>
      <c r="B65" s="30"/>
      <c r="C65" s="29"/>
      <c r="D65" s="29"/>
      <c r="E65" s="29"/>
      <c r="F65" s="29"/>
      <c r="G65" s="29"/>
      <c r="H65" s="29"/>
      <c r="I65" s="29"/>
      <c r="J65" s="29"/>
    </row>
    <row r="66" spans="1:10">
      <c r="A66" s="8" t="s">
        <v>311</v>
      </c>
    </row>
  </sheetData>
  <mergeCells count="23">
    <mergeCell ref="A7:M7"/>
    <mergeCell ref="A9:A11"/>
    <mergeCell ref="B9:M9"/>
    <mergeCell ref="B10:B11"/>
    <mergeCell ref="C10:C11"/>
    <mergeCell ref="D10:D11"/>
    <mergeCell ref="E10:G10"/>
    <mergeCell ref="H10:J10"/>
    <mergeCell ref="K10:M10"/>
    <mergeCell ref="A28:A30"/>
    <mergeCell ref="B28:M28"/>
    <mergeCell ref="B29:D29"/>
    <mergeCell ref="E29:G29"/>
    <mergeCell ref="H29:J29"/>
    <mergeCell ref="K29:M29"/>
    <mergeCell ref="A47:A49"/>
    <mergeCell ref="B47:D47"/>
    <mergeCell ref="E47:J47"/>
    <mergeCell ref="B48:D48"/>
    <mergeCell ref="E48:E49"/>
    <mergeCell ref="F48:F49"/>
    <mergeCell ref="G48:G49"/>
    <mergeCell ref="H48:J48"/>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15D3-BFAD-4F5A-97F6-708F982F94DC}">
  <dimension ref="A1:N67"/>
  <sheetViews>
    <sheetView zoomScaleNormal="100" workbookViewId="0"/>
  </sheetViews>
  <sheetFormatPr defaultRowHeight="10.5"/>
  <cols>
    <col min="1" max="1" width="8.5703125" style="8" customWidth="1"/>
    <col min="2" max="13" width="7.85546875" style="8" customWidth="1"/>
    <col min="14" max="16384" width="9.140625" style="8"/>
  </cols>
  <sheetData>
    <row r="1" spans="1:14" s="73" customFormat="1" ht="13.5" customHeight="1"/>
    <row r="2" spans="1:14" s="6" customFormat="1" ht="13.5" customHeight="1">
      <c r="A2" s="22" t="s">
        <v>72</v>
      </c>
      <c r="B2" s="22"/>
      <c r="C2" s="22"/>
      <c r="D2" s="22"/>
      <c r="E2" s="22"/>
      <c r="F2" s="22"/>
      <c r="G2" s="22"/>
      <c r="H2" s="22"/>
      <c r="I2" s="22"/>
      <c r="J2" s="22"/>
      <c r="K2" s="22"/>
      <c r="L2" s="22"/>
      <c r="M2" s="22"/>
      <c r="N2" s="22"/>
    </row>
    <row r="3" spans="1:14" s="6" customFormat="1" ht="10.5" customHeight="1">
      <c r="A3" s="42"/>
      <c r="B3" s="42"/>
      <c r="C3" s="42"/>
      <c r="D3" s="42"/>
      <c r="E3" s="42"/>
      <c r="F3" s="42"/>
      <c r="G3" s="42"/>
      <c r="H3" s="42"/>
      <c r="I3" s="42"/>
      <c r="J3" s="42"/>
      <c r="K3" s="42"/>
      <c r="L3" s="42"/>
      <c r="M3" s="42"/>
    </row>
    <row r="4" spans="1:14" ht="60" customHeight="1">
      <c r="A4" s="128" t="s">
        <v>313</v>
      </c>
      <c r="B4" s="128"/>
      <c r="C4" s="128"/>
      <c r="D4" s="128"/>
      <c r="E4" s="128"/>
      <c r="F4" s="128"/>
      <c r="G4" s="128"/>
      <c r="H4" s="128"/>
      <c r="I4" s="128"/>
      <c r="J4" s="128"/>
      <c r="K4" s="128"/>
      <c r="L4" s="128"/>
      <c r="M4" s="128"/>
      <c r="N4" s="72"/>
    </row>
    <row r="5" spans="1:14" s="73" customFormat="1" ht="10.5" customHeight="1">
      <c r="A5" s="55" t="s">
        <v>225</v>
      </c>
      <c r="B5" s="55"/>
      <c r="C5" s="55"/>
      <c r="D5" s="55"/>
      <c r="E5" s="55"/>
      <c r="F5" s="55"/>
      <c r="G5" s="55"/>
      <c r="H5" s="55"/>
      <c r="I5" s="55"/>
      <c r="J5" s="55"/>
      <c r="K5" s="55"/>
      <c r="L5" s="55"/>
      <c r="M5" s="55"/>
      <c r="N5" s="55"/>
    </row>
    <row r="6" spans="1:14" s="73" customFormat="1" ht="10.5" customHeight="1">
      <c r="A6" s="55" t="s">
        <v>226</v>
      </c>
      <c r="B6" s="71"/>
      <c r="C6" s="71"/>
      <c r="D6" s="71"/>
      <c r="E6" s="71"/>
      <c r="F6" s="71"/>
      <c r="G6" s="71"/>
      <c r="H6" s="71"/>
      <c r="I6" s="71"/>
      <c r="J6" s="71"/>
      <c r="K6" s="71"/>
      <c r="L6" s="71"/>
      <c r="M6" s="71"/>
      <c r="N6" s="71"/>
    </row>
    <row r="7" spans="1:14" ht="10.5" customHeight="1"/>
    <row r="8" spans="1:14" ht="13.5" customHeight="1">
      <c r="A8" s="56" t="s">
        <v>165</v>
      </c>
      <c r="B8" s="56"/>
      <c r="C8" s="56"/>
      <c r="D8" s="56"/>
      <c r="E8" s="56"/>
      <c r="F8" s="56"/>
      <c r="G8" s="56"/>
      <c r="H8" s="56"/>
      <c r="I8" s="56"/>
      <c r="J8" s="56"/>
      <c r="K8" s="56"/>
      <c r="L8" s="56"/>
      <c r="M8" s="56"/>
    </row>
    <row r="9" spans="1:14" ht="10.5" customHeight="1">
      <c r="B9" s="10"/>
      <c r="C9" s="10"/>
      <c r="D9" s="10"/>
      <c r="E9" s="10"/>
      <c r="F9" s="10"/>
      <c r="G9" s="10"/>
      <c r="H9" s="10"/>
      <c r="I9" s="10"/>
      <c r="J9" s="10"/>
      <c r="M9" s="52" t="s">
        <v>314</v>
      </c>
    </row>
    <row r="10" spans="1:14" ht="12" customHeight="1">
      <c r="A10" s="129" t="s">
        <v>7</v>
      </c>
      <c r="B10" s="121" t="s">
        <v>162</v>
      </c>
      <c r="C10" s="122"/>
      <c r="D10" s="122"/>
      <c r="E10" s="122"/>
      <c r="F10" s="122"/>
      <c r="G10" s="122"/>
      <c r="H10" s="122"/>
      <c r="I10" s="122"/>
      <c r="J10" s="122"/>
      <c r="K10" s="122"/>
      <c r="L10" s="122"/>
      <c r="M10" s="122"/>
    </row>
    <row r="11" spans="1:14" ht="12" customHeight="1">
      <c r="A11" s="130"/>
      <c r="B11" s="124" t="s">
        <v>2</v>
      </c>
      <c r="C11" s="126" t="s">
        <v>150</v>
      </c>
      <c r="D11" s="118" t="s">
        <v>18</v>
      </c>
      <c r="E11" s="121" t="s">
        <v>91</v>
      </c>
      <c r="F11" s="122"/>
      <c r="G11" s="123"/>
      <c r="H11" s="121" t="s">
        <v>10</v>
      </c>
      <c r="I11" s="122"/>
      <c r="J11" s="122"/>
      <c r="K11" s="121" t="s">
        <v>89</v>
      </c>
      <c r="L11" s="122"/>
      <c r="M11" s="122"/>
    </row>
    <row r="12" spans="1:14" ht="12" customHeight="1">
      <c r="A12" s="131"/>
      <c r="B12" s="125"/>
      <c r="C12" s="127"/>
      <c r="D12" s="120"/>
      <c r="E12" s="67" t="s">
        <v>2</v>
      </c>
      <c r="F12" s="67" t="s">
        <v>17</v>
      </c>
      <c r="G12" s="67" t="s">
        <v>18</v>
      </c>
      <c r="H12" s="67" t="s">
        <v>2</v>
      </c>
      <c r="I12" s="67" t="s">
        <v>17</v>
      </c>
      <c r="J12" s="63" t="s">
        <v>18</v>
      </c>
      <c r="K12" s="67" t="s">
        <v>151</v>
      </c>
      <c r="L12" s="67" t="s">
        <v>17</v>
      </c>
      <c r="M12" s="63" t="s">
        <v>18</v>
      </c>
    </row>
    <row r="13" spans="1:14" ht="6" customHeight="1">
      <c r="A13" s="33"/>
      <c r="B13" s="32"/>
      <c r="C13" s="66"/>
      <c r="D13" s="66"/>
      <c r="E13" s="66"/>
      <c r="F13" s="66"/>
      <c r="G13" s="66"/>
      <c r="H13" s="66"/>
      <c r="I13" s="66"/>
      <c r="J13" s="66"/>
      <c r="K13" s="66"/>
      <c r="L13" s="66"/>
      <c r="M13" s="66"/>
    </row>
    <row r="14" spans="1:14" s="11" customFormat="1" ht="9.75" customHeight="1">
      <c r="A14" s="58" t="s">
        <v>2</v>
      </c>
      <c r="B14" s="59">
        <v>9767</v>
      </c>
      <c r="C14" s="60">
        <v>7735</v>
      </c>
      <c r="D14" s="60">
        <v>2032</v>
      </c>
      <c r="E14" s="60">
        <v>30</v>
      </c>
      <c r="F14" s="60">
        <v>28</v>
      </c>
      <c r="G14" s="60">
        <v>2</v>
      </c>
      <c r="H14" s="60">
        <v>77</v>
      </c>
      <c r="I14" s="60">
        <v>66</v>
      </c>
      <c r="J14" s="60">
        <v>11</v>
      </c>
      <c r="K14" s="60">
        <v>4277</v>
      </c>
      <c r="L14" s="60">
        <v>3613</v>
      </c>
      <c r="M14" s="60">
        <v>664</v>
      </c>
    </row>
    <row r="15" spans="1:14" ht="9.75" customHeight="1">
      <c r="A15" s="46" t="s">
        <v>148</v>
      </c>
      <c r="B15" s="45">
        <v>3794</v>
      </c>
      <c r="C15" s="44">
        <v>3308</v>
      </c>
      <c r="D15" s="44">
        <v>486</v>
      </c>
      <c r="E15" s="44">
        <v>3</v>
      </c>
      <c r="F15" s="44">
        <v>3</v>
      </c>
      <c r="G15" s="44">
        <v>0</v>
      </c>
      <c r="H15" s="44">
        <v>19</v>
      </c>
      <c r="I15" s="44">
        <v>17</v>
      </c>
      <c r="J15" s="44">
        <v>2</v>
      </c>
      <c r="K15" s="44">
        <v>1239</v>
      </c>
      <c r="L15" s="44">
        <v>1133</v>
      </c>
      <c r="M15" s="44">
        <v>106</v>
      </c>
    </row>
    <row r="16" spans="1:14" ht="9.75" customHeight="1">
      <c r="A16" s="46" t="s">
        <v>147</v>
      </c>
      <c r="B16" s="45">
        <v>707</v>
      </c>
      <c r="C16" s="44">
        <v>562</v>
      </c>
      <c r="D16" s="44">
        <v>145</v>
      </c>
      <c r="E16" s="44">
        <v>3</v>
      </c>
      <c r="F16" s="44">
        <v>3</v>
      </c>
      <c r="G16" s="44">
        <v>0</v>
      </c>
      <c r="H16" s="44">
        <v>9</v>
      </c>
      <c r="I16" s="44">
        <v>9</v>
      </c>
      <c r="J16" s="44">
        <v>0</v>
      </c>
      <c r="K16" s="44">
        <v>164</v>
      </c>
      <c r="L16" s="44">
        <v>132</v>
      </c>
      <c r="M16" s="44">
        <v>32</v>
      </c>
    </row>
    <row r="17" spans="1:13" ht="9.75" customHeight="1">
      <c r="A17" s="46" t="s">
        <v>146</v>
      </c>
      <c r="B17" s="45">
        <v>5266</v>
      </c>
      <c r="C17" s="44">
        <v>3865</v>
      </c>
      <c r="D17" s="44">
        <v>1401</v>
      </c>
      <c r="E17" s="44">
        <v>24</v>
      </c>
      <c r="F17" s="44">
        <v>22</v>
      </c>
      <c r="G17" s="44">
        <v>2</v>
      </c>
      <c r="H17" s="44">
        <v>49</v>
      </c>
      <c r="I17" s="44">
        <v>40</v>
      </c>
      <c r="J17" s="44">
        <v>9</v>
      </c>
      <c r="K17" s="44">
        <v>2874</v>
      </c>
      <c r="L17" s="44">
        <v>2348</v>
      </c>
      <c r="M17" s="44">
        <v>526</v>
      </c>
    </row>
    <row r="18" spans="1:13" ht="6" customHeight="1">
      <c r="A18" s="19"/>
      <c r="B18" s="41"/>
      <c r="C18" s="40"/>
      <c r="D18" s="40"/>
      <c r="E18" s="40"/>
      <c r="F18" s="40"/>
      <c r="G18" s="40"/>
      <c r="H18" s="40"/>
      <c r="I18" s="40"/>
      <c r="J18" s="40"/>
      <c r="K18" s="40"/>
      <c r="L18" s="40"/>
      <c r="M18" s="40"/>
    </row>
    <row r="19" spans="1:13" s="12" customFormat="1" ht="9.75" customHeight="1">
      <c r="A19" s="58" t="s">
        <v>1</v>
      </c>
      <c r="B19" s="59">
        <v>9623</v>
      </c>
      <c r="C19" s="60">
        <v>7661</v>
      </c>
      <c r="D19" s="60">
        <v>1962</v>
      </c>
      <c r="E19" s="60">
        <v>28</v>
      </c>
      <c r="F19" s="60">
        <v>26</v>
      </c>
      <c r="G19" s="60">
        <v>2</v>
      </c>
      <c r="H19" s="60">
        <v>74</v>
      </c>
      <c r="I19" s="60">
        <v>64</v>
      </c>
      <c r="J19" s="60">
        <v>10</v>
      </c>
      <c r="K19" s="60">
        <v>4220</v>
      </c>
      <c r="L19" s="60">
        <v>3578</v>
      </c>
      <c r="M19" s="60">
        <v>642</v>
      </c>
    </row>
    <row r="20" spans="1:13" ht="9.75" customHeight="1">
      <c r="A20" s="46" t="s">
        <v>148</v>
      </c>
      <c r="B20" s="45">
        <v>3794</v>
      </c>
      <c r="C20" s="44">
        <v>3308</v>
      </c>
      <c r="D20" s="44">
        <v>486</v>
      </c>
      <c r="E20" s="44">
        <v>3</v>
      </c>
      <c r="F20" s="44">
        <v>3</v>
      </c>
      <c r="G20" s="44">
        <v>0</v>
      </c>
      <c r="H20" s="44">
        <v>19</v>
      </c>
      <c r="I20" s="44">
        <v>17</v>
      </c>
      <c r="J20" s="44">
        <v>2</v>
      </c>
      <c r="K20" s="44">
        <v>1239</v>
      </c>
      <c r="L20" s="44">
        <v>1133</v>
      </c>
      <c r="M20" s="44">
        <v>106</v>
      </c>
    </row>
    <row r="21" spans="1:13" ht="9.75" customHeight="1">
      <c r="A21" s="46" t="s">
        <v>147</v>
      </c>
      <c r="B21" s="45">
        <v>707</v>
      </c>
      <c r="C21" s="44">
        <v>562</v>
      </c>
      <c r="D21" s="44">
        <v>145</v>
      </c>
      <c r="E21" s="44">
        <v>3</v>
      </c>
      <c r="F21" s="44">
        <v>3</v>
      </c>
      <c r="G21" s="44">
        <v>0</v>
      </c>
      <c r="H21" s="44">
        <v>9</v>
      </c>
      <c r="I21" s="44">
        <v>9</v>
      </c>
      <c r="J21" s="44">
        <v>0</v>
      </c>
      <c r="K21" s="44">
        <v>164</v>
      </c>
      <c r="L21" s="44">
        <v>132</v>
      </c>
      <c r="M21" s="44">
        <v>32</v>
      </c>
    </row>
    <row r="22" spans="1:13" ht="9.75" customHeight="1">
      <c r="A22" s="46" t="s">
        <v>146</v>
      </c>
      <c r="B22" s="45">
        <v>5122</v>
      </c>
      <c r="C22" s="44">
        <v>3791</v>
      </c>
      <c r="D22" s="44">
        <v>1331</v>
      </c>
      <c r="E22" s="44">
        <v>22</v>
      </c>
      <c r="F22" s="44">
        <v>20</v>
      </c>
      <c r="G22" s="44">
        <v>2</v>
      </c>
      <c r="H22" s="44">
        <v>46</v>
      </c>
      <c r="I22" s="44">
        <v>38</v>
      </c>
      <c r="J22" s="44">
        <v>8</v>
      </c>
      <c r="K22" s="44">
        <v>2817</v>
      </c>
      <c r="L22" s="44">
        <v>2313</v>
      </c>
      <c r="M22" s="44">
        <v>504</v>
      </c>
    </row>
    <row r="23" spans="1:13" ht="6" customHeight="1">
      <c r="A23" s="19"/>
      <c r="B23" s="41"/>
      <c r="C23" s="40"/>
      <c r="D23" s="40"/>
      <c r="E23" s="40"/>
      <c r="F23" s="40"/>
      <c r="G23" s="40"/>
      <c r="H23" s="40"/>
      <c r="I23" s="40"/>
      <c r="J23" s="40"/>
      <c r="K23" s="40"/>
      <c r="L23" s="40"/>
      <c r="M23" s="40"/>
    </row>
    <row r="24" spans="1:13" ht="9.75" customHeight="1">
      <c r="A24" s="61" t="s">
        <v>0</v>
      </c>
      <c r="B24" s="59">
        <v>144</v>
      </c>
      <c r="C24" s="60">
        <v>74</v>
      </c>
      <c r="D24" s="60">
        <v>70</v>
      </c>
      <c r="E24" s="60">
        <v>2</v>
      </c>
      <c r="F24" s="60">
        <v>2</v>
      </c>
      <c r="G24" s="60">
        <v>0</v>
      </c>
      <c r="H24" s="60">
        <v>3</v>
      </c>
      <c r="I24" s="60">
        <v>2</v>
      </c>
      <c r="J24" s="60">
        <v>1</v>
      </c>
      <c r="K24" s="60">
        <v>57</v>
      </c>
      <c r="L24" s="60">
        <v>35</v>
      </c>
      <c r="M24" s="60">
        <v>22</v>
      </c>
    </row>
    <row r="25" spans="1:13" ht="9.75" customHeight="1">
      <c r="A25" s="46" t="s">
        <v>148</v>
      </c>
      <c r="B25" s="45">
        <v>0</v>
      </c>
      <c r="C25" s="44">
        <v>0</v>
      </c>
      <c r="D25" s="44">
        <v>0</v>
      </c>
      <c r="E25" s="44">
        <v>0</v>
      </c>
      <c r="F25" s="44">
        <v>0</v>
      </c>
      <c r="G25" s="44">
        <v>0</v>
      </c>
      <c r="H25" s="44">
        <v>0</v>
      </c>
      <c r="I25" s="44">
        <v>0</v>
      </c>
      <c r="J25" s="44">
        <v>0</v>
      </c>
      <c r="K25" s="44">
        <v>0</v>
      </c>
      <c r="L25" s="44">
        <v>0</v>
      </c>
      <c r="M25" s="44">
        <v>0</v>
      </c>
    </row>
    <row r="26" spans="1:13" ht="9.75" customHeight="1">
      <c r="A26" s="46" t="s">
        <v>147</v>
      </c>
      <c r="B26" s="45">
        <v>0</v>
      </c>
      <c r="C26" s="44">
        <v>0</v>
      </c>
      <c r="D26" s="44">
        <v>0</v>
      </c>
      <c r="E26" s="44">
        <v>0</v>
      </c>
      <c r="F26" s="44">
        <v>0</v>
      </c>
      <c r="G26" s="44">
        <v>0</v>
      </c>
      <c r="H26" s="44">
        <v>0</v>
      </c>
      <c r="I26" s="44">
        <v>0</v>
      </c>
      <c r="J26" s="44">
        <v>0</v>
      </c>
      <c r="K26" s="44">
        <v>0</v>
      </c>
      <c r="L26" s="44">
        <v>0</v>
      </c>
      <c r="M26" s="44">
        <v>0</v>
      </c>
    </row>
    <row r="27" spans="1:13" ht="9.75" customHeight="1">
      <c r="A27" s="46" t="s">
        <v>146</v>
      </c>
      <c r="B27" s="45">
        <v>144</v>
      </c>
      <c r="C27" s="44">
        <v>74</v>
      </c>
      <c r="D27" s="44">
        <v>70</v>
      </c>
      <c r="E27" s="44">
        <v>2</v>
      </c>
      <c r="F27" s="44">
        <v>2</v>
      </c>
      <c r="G27" s="44">
        <v>0</v>
      </c>
      <c r="H27" s="44">
        <v>3</v>
      </c>
      <c r="I27" s="44">
        <v>2</v>
      </c>
      <c r="J27" s="44">
        <v>1</v>
      </c>
      <c r="K27" s="44">
        <v>57</v>
      </c>
      <c r="L27" s="44">
        <v>35</v>
      </c>
      <c r="M27" s="44">
        <v>22</v>
      </c>
    </row>
    <row r="28" spans="1:13" ht="6" customHeight="1">
      <c r="A28" s="29"/>
      <c r="B28" s="30"/>
      <c r="C28" s="29"/>
      <c r="D28" s="29"/>
      <c r="E28" s="29"/>
      <c r="F28" s="29"/>
      <c r="G28" s="29"/>
      <c r="H28" s="29"/>
      <c r="I28" s="29"/>
      <c r="J28" s="29"/>
      <c r="K28" s="29"/>
      <c r="L28" s="29"/>
      <c r="M28" s="29"/>
    </row>
    <row r="29" spans="1:13" ht="12" customHeight="1">
      <c r="A29" s="118" t="s">
        <v>7</v>
      </c>
      <c r="B29" s="121" t="s">
        <v>160</v>
      </c>
      <c r="C29" s="122"/>
      <c r="D29" s="122"/>
      <c r="E29" s="122"/>
      <c r="F29" s="122"/>
      <c r="G29" s="122"/>
      <c r="H29" s="122"/>
      <c r="I29" s="122"/>
      <c r="J29" s="122"/>
      <c r="K29" s="122"/>
      <c r="L29" s="122"/>
      <c r="M29" s="122"/>
    </row>
    <row r="30" spans="1:13" ht="12" customHeight="1">
      <c r="A30" s="119"/>
      <c r="B30" s="121" t="s">
        <v>134</v>
      </c>
      <c r="C30" s="122"/>
      <c r="D30" s="123"/>
      <c r="E30" s="121" t="s">
        <v>87</v>
      </c>
      <c r="F30" s="122"/>
      <c r="G30" s="123"/>
      <c r="H30" s="121" t="s">
        <v>133</v>
      </c>
      <c r="I30" s="122"/>
      <c r="J30" s="123"/>
      <c r="K30" s="121" t="s">
        <v>86</v>
      </c>
      <c r="L30" s="122"/>
      <c r="M30" s="122"/>
    </row>
    <row r="31" spans="1:13" ht="12" customHeight="1">
      <c r="A31" s="120"/>
      <c r="B31" s="67" t="s">
        <v>2</v>
      </c>
      <c r="C31" s="67" t="s">
        <v>17</v>
      </c>
      <c r="D31" s="67" t="s">
        <v>18</v>
      </c>
      <c r="E31" s="67" t="s">
        <v>2</v>
      </c>
      <c r="F31" s="67" t="s">
        <v>17</v>
      </c>
      <c r="G31" s="67" t="s">
        <v>18</v>
      </c>
      <c r="H31" s="67" t="s">
        <v>2</v>
      </c>
      <c r="I31" s="67" t="s">
        <v>17</v>
      </c>
      <c r="J31" s="63" t="s">
        <v>18</v>
      </c>
      <c r="K31" s="67" t="s">
        <v>2</v>
      </c>
      <c r="L31" s="67" t="s">
        <v>17</v>
      </c>
      <c r="M31" s="63" t="s">
        <v>18</v>
      </c>
    </row>
    <row r="32" spans="1:13" ht="6" customHeight="1">
      <c r="A32" s="33"/>
      <c r="B32" s="64"/>
      <c r="C32" s="65"/>
      <c r="D32" s="65"/>
      <c r="E32" s="66"/>
      <c r="F32" s="66"/>
      <c r="G32" s="66"/>
      <c r="H32" s="66"/>
      <c r="I32" s="66"/>
      <c r="J32" s="66"/>
      <c r="K32" s="66"/>
      <c r="L32" s="66"/>
      <c r="M32" s="66"/>
    </row>
    <row r="33" spans="1:13" ht="9.75" customHeight="1">
      <c r="A33" s="58" t="s">
        <v>2</v>
      </c>
      <c r="B33" s="59">
        <v>2382</v>
      </c>
      <c r="C33" s="60">
        <v>1811</v>
      </c>
      <c r="D33" s="60">
        <v>571</v>
      </c>
      <c r="E33" s="60">
        <v>1004</v>
      </c>
      <c r="F33" s="60">
        <v>658</v>
      </c>
      <c r="G33" s="60">
        <v>346</v>
      </c>
      <c r="H33" s="60">
        <v>1908</v>
      </c>
      <c r="I33" s="60">
        <v>1519</v>
      </c>
      <c r="J33" s="60">
        <v>389</v>
      </c>
      <c r="K33" s="60">
        <v>89</v>
      </c>
      <c r="L33" s="60">
        <v>40</v>
      </c>
      <c r="M33" s="60">
        <v>49</v>
      </c>
    </row>
    <row r="34" spans="1:13" ht="9.75" customHeight="1">
      <c r="A34" s="46" t="s">
        <v>148</v>
      </c>
      <c r="B34" s="45">
        <v>1053</v>
      </c>
      <c r="C34" s="44">
        <v>927</v>
      </c>
      <c r="D34" s="44">
        <v>126</v>
      </c>
      <c r="E34" s="44">
        <v>256</v>
      </c>
      <c r="F34" s="44">
        <v>207</v>
      </c>
      <c r="G34" s="44">
        <v>49</v>
      </c>
      <c r="H34" s="44">
        <v>1220</v>
      </c>
      <c r="I34" s="44">
        <v>1019</v>
      </c>
      <c r="J34" s="44">
        <v>201</v>
      </c>
      <c r="K34" s="44">
        <v>4</v>
      </c>
      <c r="L34" s="44">
        <v>2</v>
      </c>
      <c r="M34" s="44">
        <v>2</v>
      </c>
    </row>
    <row r="35" spans="1:13" ht="9.75" customHeight="1">
      <c r="A35" s="46" t="s">
        <v>147</v>
      </c>
      <c r="B35" s="45">
        <v>143</v>
      </c>
      <c r="C35" s="44">
        <v>109</v>
      </c>
      <c r="D35" s="44">
        <v>34</v>
      </c>
      <c r="E35" s="44">
        <v>126</v>
      </c>
      <c r="F35" s="44">
        <v>99</v>
      </c>
      <c r="G35" s="44">
        <v>27</v>
      </c>
      <c r="H35" s="44">
        <v>262</v>
      </c>
      <c r="I35" s="44">
        <v>210</v>
      </c>
      <c r="J35" s="44">
        <v>52</v>
      </c>
      <c r="K35" s="44">
        <v>0</v>
      </c>
      <c r="L35" s="44">
        <v>0</v>
      </c>
      <c r="M35" s="44">
        <v>0</v>
      </c>
    </row>
    <row r="36" spans="1:13" ht="9.75" customHeight="1">
      <c r="A36" s="46" t="s">
        <v>146</v>
      </c>
      <c r="B36" s="45">
        <v>1186</v>
      </c>
      <c r="C36" s="44">
        <v>775</v>
      </c>
      <c r="D36" s="44">
        <v>411</v>
      </c>
      <c r="E36" s="44">
        <v>622</v>
      </c>
      <c r="F36" s="44">
        <v>352</v>
      </c>
      <c r="G36" s="44">
        <v>270</v>
      </c>
      <c r="H36" s="44">
        <v>426</v>
      </c>
      <c r="I36" s="44">
        <v>290</v>
      </c>
      <c r="J36" s="44">
        <v>136</v>
      </c>
      <c r="K36" s="44">
        <v>85</v>
      </c>
      <c r="L36" s="44">
        <v>38</v>
      </c>
      <c r="M36" s="44">
        <v>47</v>
      </c>
    </row>
    <row r="37" spans="1:13" ht="6" customHeight="1">
      <c r="A37" s="19"/>
      <c r="B37" s="41"/>
      <c r="C37" s="40"/>
      <c r="D37" s="40"/>
      <c r="E37" s="40"/>
      <c r="F37" s="40"/>
      <c r="G37" s="40"/>
      <c r="H37" s="40"/>
      <c r="I37" s="40"/>
      <c r="J37" s="40"/>
      <c r="K37" s="40"/>
      <c r="L37" s="40"/>
      <c r="M37" s="40"/>
    </row>
    <row r="38" spans="1:13" ht="9.75" customHeight="1">
      <c r="A38" s="58" t="s">
        <v>1</v>
      </c>
      <c r="B38" s="59">
        <v>2335</v>
      </c>
      <c r="C38" s="60">
        <v>1790</v>
      </c>
      <c r="D38" s="60">
        <v>545</v>
      </c>
      <c r="E38" s="60">
        <v>976</v>
      </c>
      <c r="F38" s="60">
        <v>647</v>
      </c>
      <c r="G38" s="60">
        <v>329</v>
      </c>
      <c r="H38" s="60">
        <v>1902</v>
      </c>
      <c r="I38" s="60">
        <v>1517</v>
      </c>
      <c r="J38" s="60">
        <v>385</v>
      </c>
      <c r="K38" s="60">
        <v>88</v>
      </c>
      <c r="L38" s="60">
        <v>39</v>
      </c>
      <c r="M38" s="60">
        <v>49</v>
      </c>
    </row>
    <row r="39" spans="1:13" ht="9.75" customHeight="1">
      <c r="A39" s="46" t="s">
        <v>148</v>
      </c>
      <c r="B39" s="45">
        <v>1053</v>
      </c>
      <c r="C39" s="44">
        <v>927</v>
      </c>
      <c r="D39" s="44">
        <v>126</v>
      </c>
      <c r="E39" s="44">
        <v>256</v>
      </c>
      <c r="F39" s="44">
        <v>207</v>
      </c>
      <c r="G39" s="44">
        <v>49</v>
      </c>
      <c r="H39" s="44">
        <v>1220</v>
      </c>
      <c r="I39" s="44">
        <v>1019</v>
      </c>
      <c r="J39" s="44">
        <v>201</v>
      </c>
      <c r="K39" s="44">
        <v>4</v>
      </c>
      <c r="L39" s="44">
        <v>2</v>
      </c>
      <c r="M39" s="44">
        <v>2</v>
      </c>
    </row>
    <row r="40" spans="1:13" ht="9.75" customHeight="1">
      <c r="A40" s="46" t="s">
        <v>147</v>
      </c>
      <c r="B40" s="45">
        <v>143</v>
      </c>
      <c r="C40" s="44">
        <v>109</v>
      </c>
      <c r="D40" s="44">
        <v>34</v>
      </c>
      <c r="E40" s="44">
        <v>126</v>
      </c>
      <c r="F40" s="44">
        <v>99</v>
      </c>
      <c r="G40" s="44">
        <v>27</v>
      </c>
      <c r="H40" s="44">
        <v>262</v>
      </c>
      <c r="I40" s="44">
        <v>210</v>
      </c>
      <c r="J40" s="44">
        <v>52</v>
      </c>
      <c r="K40" s="44">
        <v>0</v>
      </c>
      <c r="L40" s="44">
        <v>0</v>
      </c>
      <c r="M40" s="44">
        <v>0</v>
      </c>
    </row>
    <row r="41" spans="1:13" ht="9.75" customHeight="1">
      <c r="A41" s="46" t="s">
        <v>146</v>
      </c>
      <c r="B41" s="45">
        <v>1139</v>
      </c>
      <c r="C41" s="44">
        <v>754</v>
      </c>
      <c r="D41" s="44">
        <v>385</v>
      </c>
      <c r="E41" s="44">
        <v>594</v>
      </c>
      <c r="F41" s="44">
        <v>341</v>
      </c>
      <c r="G41" s="44">
        <v>253</v>
      </c>
      <c r="H41" s="44">
        <v>420</v>
      </c>
      <c r="I41" s="44">
        <v>288</v>
      </c>
      <c r="J41" s="44">
        <v>132</v>
      </c>
      <c r="K41" s="44">
        <v>84</v>
      </c>
      <c r="L41" s="44">
        <v>37</v>
      </c>
      <c r="M41" s="44">
        <v>47</v>
      </c>
    </row>
    <row r="42" spans="1:13" ht="6" customHeight="1">
      <c r="A42" s="19"/>
      <c r="B42" s="41"/>
      <c r="C42" s="40"/>
      <c r="D42" s="40"/>
      <c r="E42" s="40"/>
      <c r="F42" s="40"/>
      <c r="G42" s="40"/>
      <c r="H42" s="40"/>
      <c r="I42" s="40"/>
      <c r="J42" s="40"/>
      <c r="K42" s="40"/>
      <c r="L42" s="40"/>
      <c r="M42" s="40"/>
    </row>
    <row r="43" spans="1:13" ht="9.75" customHeight="1">
      <c r="A43" s="61" t="s">
        <v>0</v>
      </c>
      <c r="B43" s="59">
        <v>47</v>
      </c>
      <c r="C43" s="60">
        <v>21</v>
      </c>
      <c r="D43" s="60">
        <v>26</v>
      </c>
      <c r="E43" s="60">
        <v>28</v>
      </c>
      <c r="F43" s="60">
        <v>11</v>
      </c>
      <c r="G43" s="60">
        <v>17</v>
      </c>
      <c r="H43" s="60">
        <v>6</v>
      </c>
      <c r="I43" s="60">
        <v>2</v>
      </c>
      <c r="J43" s="60">
        <v>4</v>
      </c>
      <c r="K43" s="60">
        <v>1</v>
      </c>
      <c r="L43" s="60">
        <v>1</v>
      </c>
      <c r="M43" s="60">
        <v>0</v>
      </c>
    </row>
    <row r="44" spans="1:13" ht="9.75" customHeight="1">
      <c r="A44" s="46" t="s">
        <v>148</v>
      </c>
      <c r="B44" s="45">
        <v>0</v>
      </c>
      <c r="C44" s="44">
        <v>0</v>
      </c>
      <c r="D44" s="44">
        <v>0</v>
      </c>
      <c r="E44" s="44">
        <v>0</v>
      </c>
      <c r="F44" s="44">
        <v>0</v>
      </c>
      <c r="G44" s="44">
        <v>0</v>
      </c>
      <c r="H44" s="44">
        <v>0</v>
      </c>
      <c r="I44" s="44">
        <v>0</v>
      </c>
      <c r="J44" s="44">
        <v>0</v>
      </c>
      <c r="K44" s="44">
        <v>0</v>
      </c>
      <c r="L44" s="44">
        <v>0</v>
      </c>
      <c r="M44" s="44">
        <v>0</v>
      </c>
    </row>
    <row r="45" spans="1:13" ht="9.75" customHeight="1">
      <c r="A45" s="46" t="s">
        <v>147</v>
      </c>
      <c r="B45" s="45">
        <v>0</v>
      </c>
      <c r="C45" s="44">
        <v>0</v>
      </c>
      <c r="D45" s="44">
        <v>0</v>
      </c>
      <c r="E45" s="44">
        <v>0</v>
      </c>
      <c r="F45" s="44">
        <v>0</v>
      </c>
      <c r="G45" s="44">
        <v>0</v>
      </c>
      <c r="H45" s="44">
        <v>0</v>
      </c>
      <c r="I45" s="44">
        <v>0</v>
      </c>
      <c r="J45" s="44">
        <v>0</v>
      </c>
      <c r="K45" s="44">
        <v>0</v>
      </c>
      <c r="L45" s="44">
        <v>0</v>
      </c>
      <c r="M45" s="44">
        <v>0</v>
      </c>
    </row>
    <row r="46" spans="1:13" ht="9.75" customHeight="1">
      <c r="A46" s="46" t="s">
        <v>146</v>
      </c>
      <c r="B46" s="45">
        <v>47</v>
      </c>
      <c r="C46" s="44">
        <v>21</v>
      </c>
      <c r="D46" s="44">
        <v>26</v>
      </c>
      <c r="E46" s="44">
        <v>28</v>
      </c>
      <c r="F46" s="44">
        <v>11</v>
      </c>
      <c r="G46" s="44">
        <v>17</v>
      </c>
      <c r="H46" s="44">
        <v>6</v>
      </c>
      <c r="I46" s="44">
        <v>2</v>
      </c>
      <c r="J46" s="44">
        <v>4</v>
      </c>
      <c r="K46" s="44">
        <v>1</v>
      </c>
      <c r="L46" s="44">
        <v>1</v>
      </c>
      <c r="M46" s="44">
        <v>0</v>
      </c>
    </row>
    <row r="47" spans="1:13" ht="6" customHeight="1">
      <c r="A47" s="29"/>
      <c r="B47" s="30"/>
      <c r="C47" s="29"/>
      <c r="D47" s="29"/>
      <c r="E47" s="29"/>
      <c r="F47" s="29"/>
      <c r="G47" s="29"/>
      <c r="H47" s="29"/>
      <c r="I47" s="29"/>
      <c r="J47" s="29"/>
      <c r="K47" s="29"/>
      <c r="L47" s="29"/>
      <c r="M47" s="29"/>
    </row>
    <row r="48" spans="1:13" ht="12" customHeight="1">
      <c r="A48" s="118" t="s">
        <v>7</v>
      </c>
      <c r="B48" s="105" t="s">
        <v>159</v>
      </c>
      <c r="C48" s="106"/>
      <c r="D48" s="106"/>
      <c r="E48" s="105" t="s">
        <v>158</v>
      </c>
      <c r="F48" s="106"/>
      <c r="G48" s="106"/>
      <c r="H48" s="106"/>
      <c r="I48" s="106"/>
      <c r="J48" s="106"/>
      <c r="K48" s="57"/>
      <c r="L48" s="57"/>
      <c r="M48" s="57"/>
    </row>
    <row r="49" spans="1:13" ht="12" customHeight="1">
      <c r="A49" s="119"/>
      <c r="B49" s="121" t="s">
        <v>157</v>
      </c>
      <c r="C49" s="122"/>
      <c r="D49" s="123"/>
      <c r="E49" s="124" t="s">
        <v>151</v>
      </c>
      <c r="F49" s="126" t="s">
        <v>17</v>
      </c>
      <c r="G49" s="118" t="s">
        <v>18</v>
      </c>
      <c r="H49" s="121" t="s">
        <v>155</v>
      </c>
      <c r="I49" s="122"/>
      <c r="J49" s="122"/>
      <c r="K49" s="10"/>
      <c r="L49" s="10"/>
      <c r="M49" s="10"/>
    </row>
    <row r="50" spans="1:13" ht="12" customHeight="1">
      <c r="A50" s="120"/>
      <c r="B50" s="67" t="s">
        <v>2</v>
      </c>
      <c r="C50" s="67" t="s">
        <v>17</v>
      </c>
      <c r="D50" s="67" t="s">
        <v>18</v>
      </c>
      <c r="E50" s="125"/>
      <c r="F50" s="127"/>
      <c r="G50" s="120"/>
      <c r="H50" s="63" t="s">
        <v>151</v>
      </c>
      <c r="I50" s="62" t="s">
        <v>150</v>
      </c>
      <c r="J50" s="62" t="s">
        <v>149</v>
      </c>
      <c r="K50" s="28"/>
      <c r="L50" s="28"/>
      <c r="M50" s="28"/>
    </row>
    <row r="51" spans="1:13" ht="6" customHeight="1">
      <c r="A51" s="33"/>
      <c r="B51" s="32"/>
      <c r="C51" s="66"/>
      <c r="D51" s="66"/>
      <c r="E51" s="66"/>
      <c r="F51" s="66"/>
      <c r="G51" s="66"/>
      <c r="H51" s="66"/>
    </row>
    <row r="52" spans="1:13" s="11" customFormat="1" ht="9.75" customHeight="1">
      <c r="A52" s="58" t="s">
        <v>2</v>
      </c>
      <c r="B52" s="59">
        <v>661</v>
      </c>
      <c r="C52" s="60">
        <v>479</v>
      </c>
      <c r="D52" s="60">
        <v>182</v>
      </c>
      <c r="E52" s="60">
        <v>11842</v>
      </c>
      <c r="F52" s="60">
        <v>7855</v>
      </c>
      <c r="G52" s="60">
        <v>3987</v>
      </c>
      <c r="H52" s="60">
        <v>991</v>
      </c>
      <c r="I52" s="60">
        <v>616</v>
      </c>
      <c r="J52" s="60">
        <v>375</v>
      </c>
      <c r="L52" s="47"/>
    </row>
    <row r="53" spans="1:13" ht="9.75" customHeight="1">
      <c r="A53" s="46" t="s">
        <v>148</v>
      </c>
      <c r="B53" s="45">
        <v>220</v>
      </c>
      <c r="C53" s="44">
        <v>164</v>
      </c>
      <c r="D53" s="44">
        <v>56</v>
      </c>
      <c r="E53" s="44">
        <v>2145</v>
      </c>
      <c r="F53" s="44">
        <v>1663</v>
      </c>
      <c r="G53" s="44">
        <v>482</v>
      </c>
      <c r="H53" s="44">
        <v>110</v>
      </c>
      <c r="I53" s="44">
        <v>67</v>
      </c>
      <c r="J53" s="44">
        <v>43</v>
      </c>
      <c r="L53" s="44"/>
    </row>
    <row r="54" spans="1:13" ht="9.75" customHeight="1">
      <c r="A54" s="46" t="s">
        <v>147</v>
      </c>
      <c r="B54" s="45">
        <v>6</v>
      </c>
      <c r="C54" s="44">
        <v>6</v>
      </c>
      <c r="D54" s="44">
        <v>0</v>
      </c>
      <c r="E54" s="44">
        <v>971</v>
      </c>
      <c r="F54" s="44">
        <v>683</v>
      </c>
      <c r="G54" s="44">
        <v>288</v>
      </c>
      <c r="H54" s="44">
        <v>53</v>
      </c>
      <c r="I54" s="44">
        <v>41</v>
      </c>
      <c r="J54" s="44">
        <v>12</v>
      </c>
      <c r="L54" s="44"/>
    </row>
    <row r="55" spans="1:13" ht="9.75" customHeight="1">
      <c r="A55" s="46" t="s">
        <v>146</v>
      </c>
      <c r="B55" s="45">
        <v>435</v>
      </c>
      <c r="C55" s="44">
        <v>309</v>
      </c>
      <c r="D55" s="44">
        <v>126</v>
      </c>
      <c r="E55" s="44">
        <v>8726</v>
      </c>
      <c r="F55" s="44">
        <v>5509</v>
      </c>
      <c r="G55" s="44">
        <v>3217</v>
      </c>
      <c r="H55" s="44">
        <v>828</v>
      </c>
      <c r="I55" s="44">
        <v>508</v>
      </c>
      <c r="J55" s="44">
        <v>320</v>
      </c>
      <c r="L55" s="44"/>
    </row>
    <row r="56" spans="1:13" ht="6" customHeight="1">
      <c r="A56" s="19"/>
      <c r="B56" s="41"/>
      <c r="C56" s="40"/>
      <c r="D56" s="40"/>
      <c r="E56" s="40"/>
      <c r="F56" s="40"/>
      <c r="G56" s="40"/>
    </row>
    <row r="57" spans="1:13" s="11" customFormat="1" ht="9.75" customHeight="1">
      <c r="A57" s="58" t="s">
        <v>1</v>
      </c>
      <c r="B57" s="59">
        <v>657</v>
      </c>
      <c r="C57" s="60">
        <v>477</v>
      </c>
      <c r="D57" s="60">
        <v>180</v>
      </c>
      <c r="E57" s="60">
        <v>11348</v>
      </c>
      <c r="F57" s="60">
        <v>7636</v>
      </c>
      <c r="G57" s="60">
        <v>3712</v>
      </c>
      <c r="H57" s="60">
        <v>961</v>
      </c>
      <c r="I57" s="60">
        <v>598</v>
      </c>
      <c r="J57" s="60">
        <v>363</v>
      </c>
      <c r="K57" s="47"/>
      <c r="L57" s="47"/>
      <c r="M57" s="47"/>
    </row>
    <row r="58" spans="1:13" ht="9.75" customHeight="1">
      <c r="A58" s="46" t="s">
        <v>148</v>
      </c>
      <c r="B58" s="45">
        <v>220</v>
      </c>
      <c r="C58" s="44">
        <v>164</v>
      </c>
      <c r="D58" s="44">
        <v>56</v>
      </c>
      <c r="E58" s="44">
        <v>2145</v>
      </c>
      <c r="F58" s="44">
        <v>1663</v>
      </c>
      <c r="G58" s="44">
        <v>482</v>
      </c>
      <c r="H58" s="44">
        <v>110</v>
      </c>
      <c r="I58" s="44">
        <v>67</v>
      </c>
      <c r="J58" s="44">
        <v>43</v>
      </c>
    </row>
    <row r="59" spans="1:13" ht="9.75" customHeight="1">
      <c r="A59" s="46" t="s">
        <v>147</v>
      </c>
      <c r="B59" s="45">
        <v>6</v>
      </c>
      <c r="C59" s="44">
        <v>6</v>
      </c>
      <c r="D59" s="44">
        <v>0</v>
      </c>
      <c r="E59" s="44">
        <v>971</v>
      </c>
      <c r="F59" s="44">
        <v>683</v>
      </c>
      <c r="G59" s="44">
        <v>288</v>
      </c>
      <c r="H59" s="44">
        <v>53</v>
      </c>
      <c r="I59" s="44">
        <v>41</v>
      </c>
      <c r="J59" s="44">
        <v>12</v>
      </c>
    </row>
    <row r="60" spans="1:13" ht="9.75" customHeight="1">
      <c r="A60" s="46" t="s">
        <v>146</v>
      </c>
      <c r="B60" s="45">
        <v>431</v>
      </c>
      <c r="C60" s="44">
        <v>307</v>
      </c>
      <c r="D60" s="44">
        <v>124</v>
      </c>
      <c r="E60" s="44">
        <v>8232</v>
      </c>
      <c r="F60" s="44">
        <v>5290</v>
      </c>
      <c r="G60" s="44">
        <v>2942</v>
      </c>
      <c r="H60" s="44">
        <v>798</v>
      </c>
      <c r="I60" s="44">
        <v>490</v>
      </c>
      <c r="J60" s="44">
        <v>308</v>
      </c>
    </row>
    <row r="61" spans="1:13" ht="6" customHeight="1">
      <c r="A61" s="19"/>
      <c r="B61" s="41"/>
      <c r="C61" s="40"/>
      <c r="D61" s="40"/>
      <c r="E61" s="40"/>
      <c r="F61" s="40"/>
      <c r="G61" s="40"/>
    </row>
    <row r="62" spans="1:13" s="11" customFormat="1" ht="9.75" customHeight="1">
      <c r="A62" s="61" t="s">
        <v>0</v>
      </c>
      <c r="B62" s="59">
        <v>4</v>
      </c>
      <c r="C62" s="60">
        <v>2</v>
      </c>
      <c r="D62" s="60">
        <v>2</v>
      </c>
      <c r="E62" s="60">
        <v>494</v>
      </c>
      <c r="F62" s="60">
        <v>219</v>
      </c>
      <c r="G62" s="60">
        <v>275</v>
      </c>
      <c r="H62" s="60">
        <v>30</v>
      </c>
      <c r="I62" s="60">
        <v>18</v>
      </c>
      <c r="J62" s="60">
        <v>12</v>
      </c>
      <c r="K62" s="47"/>
      <c r="L62" s="47"/>
      <c r="M62" s="47"/>
    </row>
    <row r="63" spans="1:13" ht="9.75" customHeight="1">
      <c r="A63" s="46" t="s">
        <v>148</v>
      </c>
      <c r="B63" s="45">
        <v>0</v>
      </c>
      <c r="C63" s="44">
        <v>0</v>
      </c>
      <c r="D63" s="44">
        <v>0</v>
      </c>
      <c r="E63" s="44">
        <v>0</v>
      </c>
      <c r="F63" s="44">
        <v>0</v>
      </c>
      <c r="G63" s="44">
        <v>0</v>
      </c>
      <c r="H63" s="44">
        <v>0</v>
      </c>
      <c r="I63" s="44">
        <v>0</v>
      </c>
      <c r="J63" s="44">
        <v>0</v>
      </c>
    </row>
    <row r="64" spans="1:13" ht="9.75" customHeight="1">
      <c r="A64" s="46" t="s">
        <v>147</v>
      </c>
      <c r="B64" s="45">
        <v>0</v>
      </c>
      <c r="C64" s="44">
        <v>0</v>
      </c>
      <c r="D64" s="44">
        <v>0</v>
      </c>
      <c r="E64" s="44">
        <v>0</v>
      </c>
      <c r="F64" s="44">
        <v>0</v>
      </c>
      <c r="G64" s="44">
        <v>0</v>
      </c>
      <c r="H64" s="44">
        <v>0</v>
      </c>
      <c r="I64" s="44">
        <v>0</v>
      </c>
      <c r="J64" s="44">
        <v>0</v>
      </c>
    </row>
    <row r="65" spans="1:13" ht="9.75" customHeight="1">
      <c r="A65" s="46" t="s">
        <v>146</v>
      </c>
      <c r="B65" s="45">
        <v>4</v>
      </c>
      <c r="C65" s="44">
        <v>2</v>
      </c>
      <c r="D65" s="44">
        <v>2</v>
      </c>
      <c r="E65" s="44">
        <v>494</v>
      </c>
      <c r="F65" s="44">
        <v>219</v>
      </c>
      <c r="G65" s="44">
        <v>275</v>
      </c>
      <c r="H65" s="68">
        <v>30</v>
      </c>
      <c r="I65" s="68">
        <v>18</v>
      </c>
      <c r="J65" s="68">
        <v>12</v>
      </c>
    </row>
    <row r="66" spans="1:13" ht="6" customHeight="1">
      <c r="A66" s="29"/>
      <c r="B66" s="69"/>
      <c r="C66" s="70"/>
      <c r="D66" s="70"/>
      <c r="E66" s="70"/>
      <c r="F66" s="70"/>
      <c r="G66" s="70"/>
      <c r="H66" s="70"/>
      <c r="I66" s="70"/>
      <c r="J66" s="70"/>
      <c r="K66" s="28"/>
      <c r="L66" s="28"/>
      <c r="M66" s="28"/>
    </row>
    <row r="67" spans="1:13">
      <c r="A67" s="8" t="s">
        <v>311</v>
      </c>
    </row>
  </sheetData>
  <mergeCells count="23">
    <mergeCell ref="A4:M4"/>
    <mergeCell ref="A10:A12"/>
    <mergeCell ref="B10:M10"/>
    <mergeCell ref="B11:B12"/>
    <mergeCell ref="C11:C12"/>
    <mergeCell ref="D11:D12"/>
    <mergeCell ref="E11:G11"/>
    <mergeCell ref="H11:J11"/>
    <mergeCell ref="K11:M11"/>
    <mergeCell ref="A29:A31"/>
    <mergeCell ref="B29:M29"/>
    <mergeCell ref="B30:D30"/>
    <mergeCell ref="E30:G30"/>
    <mergeCell ref="H30:J30"/>
    <mergeCell ref="K30:M30"/>
    <mergeCell ref="A48:A50"/>
    <mergeCell ref="B48:D48"/>
    <mergeCell ref="E48:J48"/>
    <mergeCell ref="B49:D49"/>
    <mergeCell ref="E49:E50"/>
    <mergeCell ref="F49:F50"/>
    <mergeCell ref="G49:G50"/>
    <mergeCell ref="H49:J49"/>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7"/>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72</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ht="60" customHeight="1">
      <c r="A4" s="128" t="s">
        <v>313</v>
      </c>
      <c r="B4" s="128"/>
      <c r="C4" s="128"/>
      <c r="D4" s="128"/>
      <c r="E4" s="128"/>
      <c r="F4" s="128"/>
      <c r="G4" s="128"/>
      <c r="H4" s="128"/>
      <c r="I4" s="128"/>
      <c r="J4" s="128"/>
      <c r="K4" s="128"/>
      <c r="L4" s="128"/>
      <c r="M4" s="128"/>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226</v>
      </c>
      <c r="B6" s="43"/>
      <c r="C6" s="43"/>
      <c r="D6" s="43"/>
      <c r="E6" s="43"/>
      <c r="F6" s="43"/>
      <c r="G6" s="43"/>
      <c r="H6" s="43"/>
      <c r="I6" s="43"/>
      <c r="J6" s="43"/>
      <c r="K6" s="43"/>
      <c r="L6" s="43"/>
      <c r="M6" s="43"/>
      <c r="N6" s="43"/>
      <c r="O6" s="43"/>
    </row>
    <row r="7" spans="1:15" ht="10.5" customHeight="1"/>
    <row r="8" spans="1:15" ht="13.5" customHeight="1">
      <c r="A8" s="56" t="s">
        <v>165</v>
      </c>
      <c r="B8" s="56"/>
      <c r="C8" s="56"/>
      <c r="D8" s="56"/>
      <c r="E8" s="56"/>
      <c r="F8" s="56"/>
      <c r="G8" s="56"/>
      <c r="H8" s="56"/>
      <c r="I8" s="56"/>
      <c r="J8" s="56"/>
      <c r="K8" s="56"/>
      <c r="L8" s="56"/>
      <c r="M8" s="56"/>
    </row>
    <row r="9" spans="1:15" ht="10.5" customHeight="1">
      <c r="B9" s="10"/>
      <c r="C9" s="10"/>
      <c r="D9" s="10"/>
      <c r="E9" s="10"/>
      <c r="F9" s="10"/>
      <c r="G9" s="10"/>
      <c r="H9" s="10"/>
      <c r="I9" s="10"/>
      <c r="J9" s="10"/>
      <c r="M9" s="52" t="s">
        <v>312</v>
      </c>
    </row>
    <row r="10" spans="1:15" ht="12" customHeight="1">
      <c r="A10" s="129" t="s">
        <v>7</v>
      </c>
      <c r="B10" s="121" t="s">
        <v>162</v>
      </c>
      <c r="C10" s="122"/>
      <c r="D10" s="122"/>
      <c r="E10" s="122"/>
      <c r="F10" s="122"/>
      <c r="G10" s="122"/>
      <c r="H10" s="122"/>
      <c r="I10" s="122"/>
      <c r="J10" s="122"/>
      <c r="K10" s="122"/>
      <c r="L10" s="122"/>
      <c r="M10" s="122"/>
    </row>
    <row r="11" spans="1:15" ht="12" customHeight="1">
      <c r="A11" s="130"/>
      <c r="B11" s="124" t="s">
        <v>2</v>
      </c>
      <c r="C11" s="126" t="s">
        <v>150</v>
      </c>
      <c r="D11" s="118" t="s">
        <v>18</v>
      </c>
      <c r="E11" s="121" t="s">
        <v>91</v>
      </c>
      <c r="F11" s="122"/>
      <c r="G11" s="123"/>
      <c r="H11" s="121" t="s">
        <v>10</v>
      </c>
      <c r="I11" s="122"/>
      <c r="J11" s="122"/>
      <c r="K11" s="121" t="s">
        <v>89</v>
      </c>
      <c r="L11" s="122"/>
      <c r="M11" s="122"/>
    </row>
    <row r="12" spans="1:15" ht="12" customHeight="1">
      <c r="A12" s="131"/>
      <c r="B12" s="125"/>
      <c r="C12" s="127"/>
      <c r="D12" s="120"/>
      <c r="E12" s="5" t="s">
        <v>2</v>
      </c>
      <c r="F12" s="5" t="s">
        <v>17</v>
      </c>
      <c r="G12" s="5" t="s">
        <v>18</v>
      </c>
      <c r="H12" s="5" t="s">
        <v>2</v>
      </c>
      <c r="I12" s="5" t="s">
        <v>17</v>
      </c>
      <c r="J12" s="27" t="s">
        <v>18</v>
      </c>
      <c r="K12" s="5" t="s">
        <v>151</v>
      </c>
      <c r="L12" s="5" t="s">
        <v>17</v>
      </c>
      <c r="M12" s="27" t="s">
        <v>18</v>
      </c>
    </row>
    <row r="13" spans="1:15" ht="6" customHeight="1">
      <c r="A13" s="33"/>
      <c r="B13" s="32"/>
      <c r="C13" s="31"/>
      <c r="D13" s="31"/>
      <c r="E13" s="31"/>
      <c r="F13" s="31"/>
      <c r="G13" s="31"/>
      <c r="H13" s="31"/>
      <c r="I13" s="31"/>
      <c r="J13" s="31"/>
      <c r="K13" s="31"/>
      <c r="L13" s="31"/>
      <c r="M13" s="31"/>
    </row>
    <row r="14" spans="1:15" s="11" customFormat="1" ht="9.75" customHeight="1">
      <c r="A14" s="58" t="s">
        <v>2</v>
      </c>
      <c r="B14" s="59">
        <v>9773</v>
      </c>
      <c r="C14" s="60">
        <v>7802</v>
      </c>
      <c r="D14" s="60">
        <v>1971</v>
      </c>
      <c r="E14" s="60">
        <v>31</v>
      </c>
      <c r="F14" s="60">
        <v>28</v>
      </c>
      <c r="G14" s="60">
        <v>3</v>
      </c>
      <c r="H14" s="60">
        <v>68</v>
      </c>
      <c r="I14" s="60">
        <v>59</v>
      </c>
      <c r="J14" s="60">
        <v>9</v>
      </c>
      <c r="K14" s="60">
        <v>4333</v>
      </c>
      <c r="L14" s="60">
        <v>3688</v>
      </c>
      <c r="M14" s="60">
        <v>645</v>
      </c>
    </row>
    <row r="15" spans="1:15" ht="9.75" customHeight="1">
      <c r="A15" s="46" t="s">
        <v>148</v>
      </c>
      <c r="B15" s="45">
        <v>3790</v>
      </c>
      <c r="C15" s="44">
        <v>3319</v>
      </c>
      <c r="D15" s="44">
        <v>471</v>
      </c>
      <c r="E15" s="44">
        <v>3</v>
      </c>
      <c r="F15" s="44">
        <v>3</v>
      </c>
      <c r="G15" s="44">
        <v>0</v>
      </c>
      <c r="H15" s="44">
        <v>19</v>
      </c>
      <c r="I15" s="44">
        <v>17</v>
      </c>
      <c r="J15" s="44">
        <v>2</v>
      </c>
      <c r="K15" s="44">
        <v>1250</v>
      </c>
      <c r="L15" s="44">
        <v>1148</v>
      </c>
      <c r="M15" s="44">
        <v>102</v>
      </c>
    </row>
    <row r="16" spans="1:15" ht="9.75" customHeight="1">
      <c r="A16" s="46" t="s">
        <v>147</v>
      </c>
      <c r="B16" s="45">
        <v>708</v>
      </c>
      <c r="C16" s="44">
        <v>566</v>
      </c>
      <c r="D16" s="44">
        <v>142</v>
      </c>
      <c r="E16" s="44">
        <v>3</v>
      </c>
      <c r="F16" s="44">
        <v>3</v>
      </c>
      <c r="G16" s="44">
        <v>0</v>
      </c>
      <c r="H16" s="44">
        <v>7</v>
      </c>
      <c r="I16" s="44">
        <v>6</v>
      </c>
      <c r="J16" s="44">
        <v>1</v>
      </c>
      <c r="K16" s="44">
        <v>169</v>
      </c>
      <c r="L16" s="44">
        <v>137</v>
      </c>
      <c r="M16" s="44">
        <v>32</v>
      </c>
    </row>
    <row r="17" spans="1:13" ht="9.75" customHeight="1">
      <c r="A17" s="46" t="s">
        <v>146</v>
      </c>
      <c r="B17" s="45">
        <v>5275</v>
      </c>
      <c r="C17" s="44">
        <v>3917</v>
      </c>
      <c r="D17" s="44">
        <v>1358</v>
      </c>
      <c r="E17" s="44">
        <v>25</v>
      </c>
      <c r="F17" s="44">
        <v>22</v>
      </c>
      <c r="G17" s="44">
        <v>3</v>
      </c>
      <c r="H17" s="44">
        <v>42</v>
      </c>
      <c r="I17" s="44">
        <v>36</v>
      </c>
      <c r="J17" s="44">
        <v>6</v>
      </c>
      <c r="K17" s="44">
        <v>2914</v>
      </c>
      <c r="L17" s="44">
        <v>2403</v>
      </c>
      <c r="M17" s="44">
        <v>511</v>
      </c>
    </row>
    <row r="18" spans="1:13" ht="6" customHeight="1">
      <c r="A18" s="19"/>
      <c r="B18" s="41"/>
      <c r="C18" s="40"/>
      <c r="D18" s="40"/>
      <c r="E18" s="40"/>
      <c r="F18" s="40"/>
      <c r="G18" s="40"/>
      <c r="H18" s="40"/>
      <c r="I18" s="40"/>
      <c r="J18" s="40"/>
      <c r="K18" s="40"/>
      <c r="L18" s="40"/>
      <c r="M18" s="40"/>
    </row>
    <row r="19" spans="1:13" s="12" customFormat="1" ht="9.75" customHeight="1">
      <c r="A19" s="58" t="s">
        <v>1</v>
      </c>
      <c r="B19" s="59">
        <v>9596</v>
      </c>
      <c r="C19" s="60">
        <v>7710</v>
      </c>
      <c r="D19" s="60">
        <v>1886</v>
      </c>
      <c r="E19" s="60">
        <v>28</v>
      </c>
      <c r="F19" s="60">
        <v>25</v>
      </c>
      <c r="G19" s="60">
        <v>3</v>
      </c>
      <c r="H19" s="60">
        <v>65</v>
      </c>
      <c r="I19" s="60">
        <v>57</v>
      </c>
      <c r="J19" s="60">
        <v>8</v>
      </c>
      <c r="K19" s="60">
        <v>4261</v>
      </c>
      <c r="L19" s="60">
        <v>3641</v>
      </c>
      <c r="M19" s="60">
        <v>620</v>
      </c>
    </row>
    <row r="20" spans="1:13" ht="9.75" customHeight="1">
      <c r="A20" s="46" t="s">
        <v>148</v>
      </c>
      <c r="B20" s="45">
        <v>3790</v>
      </c>
      <c r="C20" s="44">
        <v>3319</v>
      </c>
      <c r="D20" s="44">
        <v>471</v>
      </c>
      <c r="E20" s="44">
        <v>3</v>
      </c>
      <c r="F20" s="44">
        <v>3</v>
      </c>
      <c r="G20" s="44">
        <v>0</v>
      </c>
      <c r="H20" s="44">
        <v>19</v>
      </c>
      <c r="I20" s="44">
        <v>17</v>
      </c>
      <c r="J20" s="44">
        <v>2</v>
      </c>
      <c r="K20" s="44">
        <v>1250</v>
      </c>
      <c r="L20" s="44">
        <v>1148</v>
      </c>
      <c r="M20" s="44">
        <v>102</v>
      </c>
    </row>
    <row r="21" spans="1:13" ht="9.75" customHeight="1">
      <c r="A21" s="46" t="s">
        <v>147</v>
      </c>
      <c r="B21" s="45">
        <v>708</v>
      </c>
      <c r="C21" s="44">
        <v>566</v>
      </c>
      <c r="D21" s="44">
        <v>142</v>
      </c>
      <c r="E21" s="44">
        <v>3</v>
      </c>
      <c r="F21" s="44">
        <v>3</v>
      </c>
      <c r="G21" s="44">
        <v>0</v>
      </c>
      <c r="H21" s="44">
        <v>7</v>
      </c>
      <c r="I21" s="44">
        <v>6</v>
      </c>
      <c r="J21" s="44">
        <v>1</v>
      </c>
      <c r="K21" s="44">
        <v>169</v>
      </c>
      <c r="L21" s="44">
        <v>137</v>
      </c>
      <c r="M21" s="44">
        <v>32</v>
      </c>
    </row>
    <row r="22" spans="1:13" ht="9.75" customHeight="1">
      <c r="A22" s="46" t="s">
        <v>146</v>
      </c>
      <c r="B22" s="45">
        <v>5098</v>
      </c>
      <c r="C22" s="44">
        <v>3825</v>
      </c>
      <c r="D22" s="44">
        <v>1273</v>
      </c>
      <c r="E22" s="44">
        <v>22</v>
      </c>
      <c r="F22" s="44">
        <v>19</v>
      </c>
      <c r="G22" s="44">
        <v>3</v>
      </c>
      <c r="H22" s="44">
        <v>39</v>
      </c>
      <c r="I22" s="44">
        <v>34</v>
      </c>
      <c r="J22" s="44">
        <v>5</v>
      </c>
      <c r="K22" s="44">
        <v>2842</v>
      </c>
      <c r="L22" s="44">
        <v>2356</v>
      </c>
      <c r="M22" s="44">
        <v>486</v>
      </c>
    </row>
    <row r="23" spans="1:13" ht="6" customHeight="1">
      <c r="A23" s="19"/>
      <c r="B23" s="41"/>
      <c r="C23" s="40"/>
      <c r="D23" s="40"/>
      <c r="E23" s="40"/>
      <c r="F23" s="40"/>
      <c r="G23" s="40"/>
      <c r="H23" s="40"/>
      <c r="I23" s="40"/>
      <c r="J23" s="40"/>
      <c r="K23" s="40"/>
      <c r="L23" s="40"/>
      <c r="M23" s="40"/>
    </row>
    <row r="24" spans="1:13" ht="9.75" customHeight="1">
      <c r="A24" s="61" t="s">
        <v>0</v>
      </c>
      <c r="B24" s="59">
        <v>177</v>
      </c>
      <c r="C24" s="60">
        <v>92</v>
      </c>
      <c r="D24" s="60">
        <v>85</v>
      </c>
      <c r="E24" s="60">
        <v>3</v>
      </c>
      <c r="F24" s="60">
        <v>3</v>
      </c>
      <c r="G24" s="60">
        <v>0</v>
      </c>
      <c r="H24" s="60">
        <v>3</v>
      </c>
      <c r="I24" s="60">
        <v>2</v>
      </c>
      <c r="J24" s="60">
        <v>1</v>
      </c>
      <c r="K24" s="60">
        <v>72</v>
      </c>
      <c r="L24" s="60">
        <v>47</v>
      </c>
      <c r="M24" s="60">
        <v>25</v>
      </c>
    </row>
    <row r="25" spans="1:13" ht="9.75" customHeight="1">
      <c r="A25" s="46" t="s">
        <v>148</v>
      </c>
      <c r="B25" s="45">
        <v>0</v>
      </c>
      <c r="C25" s="44">
        <v>0</v>
      </c>
      <c r="D25" s="44">
        <v>0</v>
      </c>
      <c r="E25" s="44">
        <v>0</v>
      </c>
      <c r="F25" s="44">
        <v>0</v>
      </c>
      <c r="G25" s="44">
        <v>0</v>
      </c>
      <c r="H25" s="44">
        <v>0</v>
      </c>
      <c r="I25" s="44">
        <v>0</v>
      </c>
      <c r="J25" s="44">
        <v>0</v>
      </c>
      <c r="K25" s="44">
        <v>0</v>
      </c>
      <c r="L25" s="44">
        <v>0</v>
      </c>
      <c r="M25" s="44">
        <v>0</v>
      </c>
    </row>
    <row r="26" spans="1:13" ht="9.75" customHeight="1">
      <c r="A26" s="46" t="s">
        <v>147</v>
      </c>
      <c r="B26" s="45">
        <v>0</v>
      </c>
      <c r="C26" s="44">
        <v>0</v>
      </c>
      <c r="D26" s="44">
        <v>0</v>
      </c>
      <c r="E26" s="44">
        <v>0</v>
      </c>
      <c r="F26" s="44">
        <v>0</v>
      </c>
      <c r="G26" s="44">
        <v>0</v>
      </c>
      <c r="H26" s="44">
        <v>0</v>
      </c>
      <c r="I26" s="44">
        <v>0</v>
      </c>
      <c r="J26" s="44">
        <v>0</v>
      </c>
      <c r="K26" s="44">
        <v>0</v>
      </c>
      <c r="L26" s="44">
        <v>0</v>
      </c>
      <c r="M26" s="44">
        <v>0</v>
      </c>
    </row>
    <row r="27" spans="1:13" ht="9.75" customHeight="1">
      <c r="A27" s="46" t="s">
        <v>146</v>
      </c>
      <c r="B27" s="45">
        <v>177</v>
      </c>
      <c r="C27" s="44">
        <v>92</v>
      </c>
      <c r="D27" s="44">
        <v>85</v>
      </c>
      <c r="E27" s="44">
        <v>3</v>
      </c>
      <c r="F27" s="44">
        <v>3</v>
      </c>
      <c r="G27" s="44">
        <v>0</v>
      </c>
      <c r="H27" s="44">
        <v>3</v>
      </c>
      <c r="I27" s="44">
        <v>2</v>
      </c>
      <c r="J27" s="44">
        <v>1</v>
      </c>
      <c r="K27" s="44">
        <v>72</v>
      </c>
      <c r="L27" s="44">
        <v>47</v>
      </c>
      <c r="M27" s="44">
        <v>25</v>
      </c>
    </row>
    <row r="28" spans="1:13" ht="6" customHeight="1">
      <c r="A28" s="29"/>
      <c r="B28" s="30"/>
      <c r="C28" s="29"/>
      <c r="D28" s="29"/>
      <c r="E28" s="29"/>
      <c r="F28" s="29"/>
      <c r="G28" s="29"/>
      <c r="H28" s="29"/>
      <c r="I28" s="29"/>
      <c r="J28" s="29"/>
      <c r="K28" s="29"/>
      <c r="L28" s="29"/>
      <c r="M28" s="29"/>
    </row>
    <row r="29" spans="1:13" ht="12" customHeight="1">
      <c r="A29" s="118" t="s">
        <v>7</v>
      </c>
      <c r="B29" s="121" t="s">
        <v>160</v>
      </c>
      <c r="C29" s="122"/>
      <c r="D29" s="122"/>
      <c r="E29" s="122"/>
      <c r="F29" s="122"/>
      <c r="G29" s="122"/>
      <c r="H29" s="122"/>
      <c r="I29" s="122"/>
      <c r="J29" s="122"/>
      <c r="K29" s="122"/>
      <c r="L29" s="122"/>
      <c r="M29" s="122"/>
    </row>
    <row r="30" spans="1:13" ht="12" customHeight="1">
      <c r="A30" s="119"/>
      <c r="B30" s="121" t="s">
        <v>134</v>
      </c>
      <c r="C30" s="122"/>
      <c r="D30" s="123"/>
      <c r="E30" s="121" t="s">
        <v>87</v>
      </c>
      <c r="F30" s="122"/>
      <c r="G30" s="123"/>
      <c r="H30" s="121" t="s">
        <v>133</v>
      </c>
      <c r="I30" s="122"/>
      <c r="J30" s="123"/>
      <c r="K30" s="121" t="s">
        <v>86</v>
      </c>
      <c r="L30" s="122"/>
      <c r="M30" s="122"/>
    </row>
    <row r="31" spans="1:13" ht="12" customHeight="1">
      <c r="A31" s="120"/>
      <c r="B31" s="5" t="s">
        <v>2</v>
      </c>
      <c r="C31" s="5" t="s">
        <v>17</v>
      </c>
      <c r="D31" s="5" t="s">
        <v>18</v>
      </c>
      <c r="E31" s="5" t="s">
        <v>2</v>
      </c>
      <c r="F31" s="5" t="s">
        <v>17</v>
      </c>
      <c r="G31" s="5" t="s">
        <v>18</v>
      </c>
      <c r="H31" s="5" t="s">
        <v>2</v>
      </c>
      <c r="I31" s="5" t="s">
        <v>17</v>
      </c>
      <c r="J31" s="27" t="s">
        <v>18</v>
      </c>
      <c r="K31" s="5" t="s">
        <v>2</v>
      </c>
      <c r="L31" s="5" t="s">
        <v>17</v>
      </c>
      <c r="M31" s="27" t="s">
        <v>18</v>
      </c>
    </row>
    <row r="32" spans="1:13" ht="6" customHeight="1">
      <c r="A32" s="33"/>
      <c r="B32" s="51"/>
      <c r="C32" s="17"/>
      <c r="D32" s="17"/>
      <c r="E32" s="31"/>
      <c r="F32" s="31"/>
      <c r="G32" s="31"/>
      <c r="H32" s="31"/>
      <c r="I32" s="31"/>
      <c r="J32" s="31"/>
      <c r="K32" s="31"/>
      <c r="L32" s="31"/>
      <c r="M32" s="31"/>
    </row>
    <row r="33" spans="1:13" ht="9.75" customHeight="1">
      <c r="A33" s="58" t="s">
        <v>2</v>
      </c>
      <c r="B33" s="59">
        <v>2391</v>
      </c>
      <c r="C33" s="60">
        <v>1828</v>
      </c>
      <c r="D33" s="60">
        <v>563</v>
      </c>
      <c r="E33" s="60">
        <v>970</v>
      </c>
      <c r="F33" s="60">
        <v>656</v>
      </c>
      <c r="G33" s="60">
        <v>314</v>
      </c>
      <c r="H33" s="60">
        <v>1880</v>
      </c>
      <c r="I33" s="60">
        <v>1500</v>
      </c>
      <c r="J33" s="60">
        <v>380</v>
      </c>
      <c r="K33" s="60">
        <v>100</v>
      </c>
      <c r="L33" s="60">
        <v>43</v>
      </c>
      <c r="M33" s="60">
        <v>57</v>
      </c>
    </row>
    <row r="34" spans="1:13" ht="9.75" customHeight="1">
      <c r="A34" s="46" t="s">
        <v>148</v>
      </c>
      <c r="B34" s="45">
        <v>1067</v>
      </c>
      <c r="C34" s="44">
        <v>941</v>
      </c>
      <c r="D34" s="44">
        <v>126</v>
      </c>
      <c r="E34" s="44">
        <v>242</v>
      </c>
      <c r="F34" s="44">
        <v>200</v>
      </c>
      <c r="G34" s="44">
        <v>42</v>
      </c>
      <c r="H34" s="44">
        <v>1205</v>
      </c>
      <c r="I34" s="44">
        <v>1008</v>
      </c>
      <c r="J34" s="44">
        <v>197</v>
      </c>
      <c r="K34" s="44">
        <v>4</v>
      </c>
      <c r="L34" s="44">
        <v>2</v>
      </c>
      <c r="M34" s="44">
        <v>2</v>
      </c>
    </row>
    <row r="35" spans="1:13" ht="9.75" customHeight="1">
      <c r="A35" s="46" t="s">
        <v>147</v>
      </c>
      <c r="B35" s="45">
        <v>145</v>
      </c>
      <c r="C35" s="44">
        <v>115</v>
      </c>
      <c r="D35" s="44">
        <v>30</v>
      </c>
      <c r="E35" s="44">
        <v>124</v>
      </c>
      <c r="F35" s="44">
        <v>100</v>
      </c>
      <c r="G35" s="44">
        <v>24</v>
      </c>
      <c r="H35" s="44">
        <v>260</v>
      </c>
      <c r="I35" s="44">
        <v>205</v>
      </c>
      <c r="J35" s="44">
        <v>55</v>
      </c>
      <c r="K35" s="44">
        <v>0</v>
      </c>
      <c r="L35" s="44">
        <v>0</v>
      </c>
      <c r="M35" s="44">
        <v>0</v>
      </c>
    </row>
    <row r="36" spans="1:13" ht="9.75" customHeight="1">
      <c r="A36" s="46" t="s">
        <v>146</v>
      </c>
      <c r="B36" s="45">
        <v>1179</v>
      </c>
      <c r="C36" s="44">
        <v>772</v>
      </c>
      <c r="D36" s="44">
        <v>407</v>
      </c>
      <c r="E36" s="44">
        <v>604</v>
      </c>
      <c r="F36" s="44">
        <v>356</v>
      </c>
      <c r="G36" s="44">
        <v>248</v>
      </c>
      <c r="H36" s="44">
        <v>415</v>
      </c>
      <c r="I36" s="44">
        <v>287</v>
      </c>
      <c r="J36" s="44">
        <v>128</v>
      </c>
      <c r="K36" s="44">
        <v>96</v>
      </c>
      <c r="L36" s="44">
        <v>41</v>
      </c>
      <c r="M36" s="44">
        <v>55</v>
      </c>
    </row>
    <row r="37" spans="1:13" ht="6" customHeight="1">
      <c r="A37" s="19"/>
      <c r="B37" s="41"/>
      <c r="C37" s="40"/>
      <c r="D37" s="40"/>
      <c r="E37" s="40"/>
      <c r="F37" s="40"/>
      <c r="G37" s="40"/>
      <c r="H37" s="40"/>
      <c r="I37" s="40"/>
      <c r="J37" s="40"/>
      <c r="K37" s="40"/>
      <c r="L37" s="40"/>
      <c r="M37" s="40"/>
    </row>
    <row r="38" spans="1:13" ht="9.75" customHeight="1">
      <c r="A38" s="58" t="s">
        <v>1</v>
      </c>
      <c r="B38" s="59">
        <v>2335</v>
      </c>
      <c r="C38" s="60">
        <v>1805</v>
      </c>
      <c r="D38" s="60">
        <v>530</v>
      </c>
      <c r="E38" s="60">
        <v>937</v>
      </c>
      <c r="F38" s="60">
        <v>642</v>
      </c>
      <c r="G38" s="60">
        <v>295</v>
      </c>
      <c r="H38" s="60">
        <v>1873</v>
      </c>
      <c r="I38" s="60">
        <v>1497</v>
      </c>
      <c r="J38" s="60">
        <v>376</v>
      </c>
      <c r="K38" s="60">
        <v>97</v>
      </c>
      <c r="L38" s="60">
        <v>43</v>
      </c>
      <c r="M38" s="60">
        <v>54</v>
      </c>
    </row>
    <row r="39" spans="1:13" ht="9.75" customHeight="1">
      <c r="A39" s="46" t="s">
        <v>148</v>
      </c>
      <c r="B39" s="45">
        <v>1067</v>
      </c>
      <c r="C39" s="44">
        <v>941</v>
      </c>
      <c r="D39" s="44">
        <v>126</v>
      </c>
      <c r="E39" s="44">
        <v>242</v>
      </c>
      <c r="F39" s="44">
        <v>200</v>
      </c>
      <c r="G39" s="44">
        <v>42</v>
      </c>
      <c r="H39" s="44">
        <v>1205</v>
      </c>
      <c r="I39" s="44">
        <v>1008</v>
      </c>
      <c r="J39" s="44">
        <v>197</v>
      </c>
      <c r="K39" s="44">
        <v>4</v>
      </c>
      <c r="L39" s="44">
        <v>2</v>
      </c>
      <c r="M39" s="44">
        <v>2</v>
      </c>
    </row>
    <row r="40" spans="1:13" ht="9.75" customHeight="1">
      <c r="A40" s="46" t="s">
        <v>147</v>
      </c>
      <c r="B40" s="45">
        <v>145</v>
      </c>
      <c r="C40" s="44">
        <v>115</v>
      </c>
      <c r="D40" s="44">
        <v>30</v>
      </c>
      <c r="E40" s="44">
        <v>124</v>
      </c>
      <c r="F40" s="44">
        <v>100</v>
      </c>
      <c r="G40" s="44">
        <v>24</v>
      </c>
      <c r="H40" s="44">
        <v>260</v>
      </c>
      <c r="I40" s="44">
        <v>205</v>
      </c>
      <c r="J40" s="44">
        <v>55</v>
      </c>
      <c r="K40" s="44">
        <v>0</v>
      </c>
      <c r="L40" s="44">
        <v>0</v>
      </c>
      <c r="M40" s="44">
        <v>0</v>
      </c>
    </row>
    <row r="41" spans="1:13" ht="9.75" customHeight="1">
      <c r="A41" s="46" t="s">
        <v>146</v>
      </c>
      <c r="B41" s="45">
        <v>1123</v>
      </c>
      <c r="C41" s="44">
        <v>749</v>
      </c>
      <c r="D41" s="44">
        <v>374</v>
      </c>
      <c r="E41" s="44">
        <v>571</v>
      </c>
      <c r="F41" s="44">
        <v>342</v>
      </c>
      <c r="G41" s="44">
        <v>229</v>
      </c>
      <c r="H41" s="44">
        <v>408</v>
      </c>
      <c r="I41" s="44">
        <v>284</v>
      </c>
      <c r="J41" s="44">
        <v>124</v>
      </c>
      <c r="K41" s="44">
        <v>93</v>
      </c>
      <c r="L41" s="44">
        <v>41</v>
      </c>
      <c r="M41" s="44">
        <v>52</v>
      </c>
    </row>
    <row r="42" spans="1:13" ht="6" customHeight="1">
      <c r="A42" s="19"/>
      <c r="B42" s="41"/>
      <c r="C42" s="40"/>
      <c r="D42" s="40"/>
      <c r="E42" s="40"/>
      <c r="F42" s="40"/>
      <c r="G42" s="40"/>
      <c r="H42" s="40"/>
      <c r="I42" s="40"/>
      <c r="J42" s="40"/>
      <c r="K42" s="40"/>
      <c r="L42" s="40"/>
      <c r="M42" s="40"/>
    </row>
    <row r="43" spans="1:13" ht="9.75" customHeight="1">
      <c r="A43" s="61" t="s">
        <v>0</v>
      </c>
      <c r="B43" s="59">
        <v>56</v>
      </c>
      <c r="C43" s="60">
        <v>23</v>
      </c>
      <c r="D43" s="60">
        <v>33</v>
      </c>
      <c r="E43" s="60">
        <v>33</v>
      </c>
      <c r="F43" s="60">
        <v>14</v>
      </c>
      <c r="G43" s="60">
        <v>19</v>
      </c>
      <c r="H43" s="60">
        <v>7</v>
      </c>
      <c r="I43" s="60">
        <v>3</v>
      </c>
      <c r="J43" s="60">
        <v>4</v>
      </c>
      <c r="K43" s="60">
        <v>3</v>
      </c>
      <c r="L43" s="60">
        <v>0</v>
      </c>
      <c r="M43" s="60">
        <v>3</v>
      </c>
    </row>
    <row r="44" spans="1:13" ht="9.75" customHeight="1">
      <c r="A44" s="46" t="s">
        <v>148</v>
      </c>
      <c r="B44" s="45">
        <v>0</v>
      </c>
      <c r="C44" s="44">
        <v>0</v>
      </c>
      <c r="D44" s="44">
        <v>0</v>
      </c>
      <c r="E44" s="44">
        <v>0</v>
      </c>
      <c r="F44" s="44">
        <v>0</v>
      </c>
      <c r="G44" s="44">
        <v>0</v>
      </c>
      <c r="H44" s="44">
        <v>0</v>
      </c>
      <c r="I44" s="44">
        <v>0</v>
      </c>
      <c r="J44" s="44">
        <v>0</v>
      </c>
      <c r="K44" s="44">
        <v>0</v>
      </c>
      <c r="L44" s="44">
        <v>0</v>
      </c>
      <c r="M44" s="44">
        <v>0</v>
      </c>
    </row>
    <row r="45" spans="1:13" ht="9.75" customHeight="1">
      <c r="A45" s="46" t="s">
        <v>147</v>
      </c>
      <c r="B45" s="45">
        <v>0</v>
      </c>
      <c r="C45" s="44">
        <v>0</v>
      </c>
      <c r="D45" s="44">
        <v>0</v>
      </c>
      <c r="E45" s="44">
        <v>0</v>
      </c>
      <c r="F45" s="44">
        <v>0</v>
      </c>
      <c r="G45" s="44">
        <v>0</v>
      </c>
      <c r="H45" s="44">
        <v>0</v>
      </c>
      <c r="I45" s="44">
        <v>0</v>
      </c>
      <c r="J45" s="44">
        <v>0</v>
      </c>
      <c r="K45" s="44">
        <v>0</v>
      </c>
      <c r="L45" s="44">
        <v>0</v>
      </c>
      <c r="M45" s="44">
        <v>0</v>
      </c>
    </row>
    <row r="46" spans="1:13" ht="9.75" customHeight="1">
      <c r="A46" s="46" t="s">
        <v>146</v>
      </c>
      <c r="B46" s="45">
        <v>56</v>
      </c>
      <c r="C46" s="44">
        <v>23</v>
      </c>
      <c r="D46" s="44">
        <v>33</v>
      </c>
      <c r="E46" s="44">
        <v>33</v>
      </c>
      <c r="F46" s="44">
        <v>14</v>
      </c>
      <c r="G46" s="44">
        <v>19</v>
      </c>
      <c r="H46" s="44">
        <v>7</v>
      </c>
      <c r="I46" s="44">
        <v>3</v>
      </c>
      <c r="J46" s="44">
        <v>4</v>
      </c>
      <c r="K46" s="44">
        <v>3</v>
      </c>
      <c r="L46" s="44">
        <v>0</v>
      </c>
      <c r="M46" s="44">
        <v>3</v>
      </c>
    </row>
    <row r="47" spans="1:13" ht="6" customHeight="1">
      <c r="A47" s="29"/>
      <c r="B47" s="30"/>
      <c r="C47" s="29"/>
      <c r="D47" s="29"/>
      <c r="E47" s="29"/>
      <c r="F47" s="29"/>
      <c r="G47" s="29"/>
      <c r="H47" s="29"/>
      <c r="I47" s="29"/>
      <c r="J47" s="29"/>
      <c r="K47" s="29"/>
      <c r="L47" s="29"/>
      <c r="M47" s="29"/>
    </row>
    <row r="48" spans="1:13" ht="12" customHeight="1">
      <c r="A48" s="118" t="s">
        <v>7</v>
      </c>
      <c r="B48" s="105" t="s">
        <v>159</v>
      </c>
      <c r="C48" s="106"/>
      <c r="D48" s="106"/>
      <c r="E48" s="105" t="s">
        <v>158</v>
      </c>
      <c r="F48" s="106"/>
      <c r="G48" s="106"/>
      <c r="H48" s="106"/>
      <c r="I48" s="106"/>
      <c r="J48" s="106"/>
      <c r="K48" s="57"/>
      <c r="L48" s="57"/>
      <c r="M48" s="57"/>
    </row>
    <row r="49" spans="1:13" ht="12" customHeight="1">
      <c r="A49" s="119"/>
      <c r="B49" s="121" t="s">
        <v>157</v>
      </c>
      <c r="C49" s="122"/>
      <c r="D49" s="123"/>
      <c r="E49" s="124" t="s">
        <v>151</v>
      </c>
      <c r="F49" s="126" t="s">
        <v>17</v>
      </c>
      <c r="G49" s="118" t="s">
        <v>18</v>
      </c>
      <c r="H49" s="121" t="s">
        <v>155</v>
      </c>
      <c r="I49" s="122"/>
      <c r="J49" s="122"/>
      <c r="K49" s="10"/>
      <c r="L49" s="10"/>
      <c r="M49" s="10"/>
    </row>
    <row r="50" spans="1:13" ht="12" customHeight="1">
      <c r="A50" s="120"/>
      <c r="B50" s="5" t="s">
        <v>2</v>
      </c>
      <c r="C50" s="5" t="s">
        <v>17</v>
      </c>
      <c r="D50" s="5" t="s">
        <v>18</v>
      </c>
      <c r="E50" s="125"/>
      <c r="F50" s="127"/>
      <c r="G50" s="120"/>
      <c r="H50" s="27" t="s">
        <v>151</v>
      </c>
      <c r="I50" s="50" t="s">
        <v>150</v>
      </c>
      <c r="J50" s="50" t="s">
        <v>149</v>
      </c>
      <c r="K50" s="28"/>
      <c r="L50" s="28"/>
      <c r="M50" s="28"/>
    </row>
    <row r="51" spans="1:13" ht="6" customHeight="1">
      <c r="A51" s="33"/>
      <c r="B51" s="32"/>
      <c r="C51" s="31"/>
      <c r="D51" s="31"/>
      <c r="E51" s="31"/>
      <c r="F51" s="31"/>
      <c r="G51" s="31"/>
      <c r="H51" s="31"/>
    </row>
    <row r="52" spans="1:13" s="11" customFormat="1" ht="9.75" customHeight="1">
      <c r="A52" s="58" t="s">
        <v>2</v>
      </c>
      <c r="B52" s="59">
        <v>622</v>
      </c>
      <c r="C52" s="60">
        <v>457</v>
      </c>
      <c r="D52" s="60">
        <v>165</v>
      </c>
      <c r="E52" s="60">
        <v>12349</v>
      </c>
      <c r="F52" s="60">
        <v>8374</v>
      </c>
      <c r="G52" s="60">
        <v>3975</v>
      </c>
      <c r="H52" s="60">
        <v>1069</v>
      </c>
      <c r="I52" s="60">
        <v>686</v>
      </c>
      <c r="J52" s="60">
        <v>383</v>
      </c>
      <c r="L52" s="47"/>
    </row>
    <row r="53" spans="1:13" ht="9.75" customHeight="1">
      <c r="A53" s="46" t="s">
        <v>148</v>
      </c>
      <c r="B53" s="45">
        <v>200</v>
      </c>
      <c r="C53" s="44">
        <v>153</v>
      </c>
      <c r="D53" s="44">
        <v>47</v>
      </c>
      <c r="E53" s="44">
        <v>2195</v>
      </c>
      <c r="F53" s="44">
        <v>1733</v>
      </c>
      <c r="G53" s="44">
        <v>462</v>
      </c>
      <c r="H53" s="44">
        <v>117</v>
      </c>
      <c r="I53" s="44">
        <v>75</v>
      </c>
      <c r="J53" s="44">
        <v>42</v>
      </c>
      <c r="L53" s="44"/>
    </row>
    <row r="54" spans="1:13" ht="9.75" customHeight="1">
      <c r="A54" s="46" t="s">
        <v>147</v>
      </c>
      <c r="B54" s="45">
        <v>7</v>
      </c>
      <c r="C54" s="44">
        <v>6</v>
      </c>
      <c r="D54" s="44">
        <v>1</v>
      </c>
      <c r="E54" s="44">
        <v>1055</v>
      </c>
      <c r="F54" s="44">
        <v>764</v>
      </c>
      <c r="G54" s="44">
        <v>291</v>
      </c>
      <c r="H54" s="44">
        <v>71</v>
      </c>
      <c r="I54" s="44">
        <v>61</v>
      </c>
      <c r="J54" s="44">
        <v>10</v>
      </c>
      <c r="L54" s="44"/>
    </row>
    <row r="55" spans="1:13" ht="9.75" customHeight="1">
      <c r="A55" s="46" t="s">
        <v>146</v>
      </c>
      <c r="B55" s="45">
        <v>415</v>
      </c>
      <c r="C55" s="44">
        <v>298</v>
      </c>
      <c r="D55" s="44">
        <v>117</v>
      </c>
      <c r="E55" s="44">
        <v>9099</v>
      </c>
      <c r="F55" s="44">
        <v>5877</v>
      </c>
      <c r="G55" s="44">
        <v>3222</v>
      </c>
      <c r="H55" s="44">
        <v>881</v>
      </c>
      <c r="I55" s="44">
        <v>550</v>
      </c>
      <c r="J55" s="44">
        <v>331</v>
      </c>
      <c r="L55" s="44"/>
    </row>
    <row r="56" spans="1:13" ht="6" customHeight="1">
      <c r="A56" s="19"/>
      <c r="B56" s="41"/>
      <c r="C56" s="40"/>
      <c r="D56" s="40"/>
      <c r="E56" s="40"/>
      <c r="F56" s="40"/>
      <c r="G56" s="40"/>
    </row>
    <row r="57" spans="1:13" s="11" customFormat="1" ht="9.75" customHeight="1">
      <c r="A57" s="58" t="s">
        <v>1</v>
      </c>
      <c r="B57" s="59">
        <v>619</v>
      </c>
      <c r="C57" s="60">
        <v>456</v>
      </c>
      <c r="D57" s="60">
        <v>163</v>
      </c>
      <c r="E57" s="60">
        <v>11785</v>
      </c>
      <c r="F57" s="60">
        <v>8118</v>
      </c>
      <c r="G57" s="60">
        <v>3667</v>
      </c>
      <c r="H57" s="60">
        <v>1042</v>
      </c>
      <c r="I57" s="60">
        <v>670</v>
      </c>
      <c r="J57" s="60">
        <v>372</v>
      </c>
      <c r="K57" s="47"/>
      <c r="L57" s="47"/>
      <c r="M57" s="47"/>
    </row>
    <row r="58" spans="1:13" ht="9.75" customHeight="1">
      <c r="A58" s="46" t="s">
        <v>148</v>
      </c>
      <c r="B58" s="45">
        <v>200</v>
      </c>
      <c r="C58" s="44">
        <v>153</v>
      </c>
      <c r="D58" s="44">
        <v>47</v>
      </c>
      <c r="E58" s="44">
        <v>2195</v>
      </c>
      <c r="F58" s="44">
        <v>1733</v>
      </c>
      <c r="G58" s="44">
        <v>462</v>
      </c>
      <c r="H58" s="44">
        <v>117</v>
      </c>
      <c r="I58" s="44">
        <v>75</v>
      </c>
      <c r="J58" s="44">
        <v>42</v>
      </c>
    </row>
    <row r="59" spans="1:13" ht="9.75" customHeight="1">
      <c r="A59" s="46" t="s">
        <v>147</v>
      </c>
      <c r="B59" s="45">
        <v>7</v>
      </c>
      <c r="C59" s="44">
        <v>6</v>
      </c>
      <c r="D59" s="44">
        <v>1</v>
      </c>
      <c r="E59" s="44">
        <v>1055</v>
      </c>
      <c r="F59" s="44">
        <v>764</v>
      </c>
      <c r="G59" s="44">
        <v>291</v>
      </c>
      <c r="H59" s="44">
        <v>71</v>
      </c>
      <c r="I59" s="44">
        <v>61</v>
      </c>
      <c r="J59" s="44">
        <v>10</v>
      </c>
    </row>
    <row r="60" spans="1:13" ht="9.75" customHeight="1">
      <c r="A60" s="46" t="s">
        <v>146</v>
      </c>
      <c r="B60" s="45">
        <v>412</v>
      </c>
      <c r="C60" s="44">
        <v>297</v>
      </c>
      <c r="D60" s="44">
        <v>115</v>
      </c>
      <c r="E60" s="44">
        <v>8535</v>
      </c>
      <c r="F60" s="44">
        <v>5621</v>
      </c>
      <c r="G60" s="44">
        <v>2914</v>
      </c>
      <c r="H60" s="44">
        <v>854</v>
      </c>
      <c r="I60" s="44">
        <v>534</v>
      </c>
      <c r="J60" s="44">
        <v>320</v>
      </c>
    </row>
    <row r="61" spans="1:13" ht="6" customHeight="1">
      <c r="A61" s="19"/>
      <c r="B61" s="41"/>
      <c r="C61" s="40"/>
      <c r="D61" s="40"/>
      <c r="E61" s="40"/>
      <c r="F61" s="40"/>
      <c r="G61" s="40"/>
    </row>
    <row r="62" spans="1:13" s="11" customFormat="1" ht="9.75" customHeight="1">
      <c r="A62" s="61" t="s">
        <v>0</v>
      </c>
      <c r="B62" s="59">
        <v>3</v>
      </c>
      <c r="C62" s="60">
        <v>1</v>
      </c>
      <c r="D62" s="60">
        <v>2</v>
      </c>
      <c r="E62" s="60">
        <v>564</v>
      </c>
      <c r="F62" s="60">
        <v>256</v>
      </c>
      <c r="G62" s="60">
        <v>308</v>
      </c>
      <c r="H62" s="60">
        <v>27</v>
      </c>
      <c r="I62" s="60">
        <v>16</v>
      </c>
      <c r="J62" s="60">
        <v>11</v>
      </c>
      <c r="K62" s="47"/>
      <c r="L62" s="47"/>
      <c r="M62" s="47"/>
    </row>
    <row r="63" spans="1:13" ht="9.75" customHeight="1">
      <c r="A63" s="46" t="s">
        <v>148</v>
      </c>
      <c r="B63" s="45">
        <v>0</v>
      </c>
      <c r="C63" s="44">
        <v>0</v>
      </c>
      <c r="D63" s="44">
        <v>0</v>
      </c>
      <c r="E63" s="44">
        <v>0</v>
      </c>
      <c r="F63" s="44">
        <v>0</v>
      </c>
      <c r="G63" s="44">
        <v>0</v>
      </c>
      <c r="H63" s="44">
        <v>0</v>
      </c>
      <c r="I63" s="44">
        <v>0</v>
      </c>
      <c r="J63" s="44">
        <v>0</v>
      </c>
    </row>
    <row r="64" spans="1:13" ht="9.75" customHeight="1">
      <c r="A64" s="46" t="s">
        <v>147</v>
      </c>
      <c r="B64" s="45">
        <v>0</v>
      </c>
      <c r="C64" s="44">
        <v>0</v>
      </c>
      <c r="D64" s="44">
        <v>0</v>
      </c>
      <c r="E64" s="44">
        <v>0</v>
      </c>
      <c r="F64" s="44">
        <v>0</v>
      </c>
      <c r="G64" s="44">
        <v>0</v>
      </c>
      <c r="H64" s="44">
        <v>0</v>
      </c>
      <c r="I64" s="44">
        <v>0</v>
      </c>
      <c r="J64" s="44">
        <v>0</v>
      </c>
    </row>
    <row r="65" spans="1:13" ht="9.75" customHeight="1">
      <c r="A65" s="46" t="s">
        <v>146</v>
      </c>
      <c r="B65" s="45">
        <v>3</v>
      </c>
      <c r="C65" s="44">
        <v>1</v>
      </c>
      <c r="D65" s="44">
        <v>2</v>
      </c>
      <c r="E65" s="44">
        <v>564</v>
      </c>
      <c r="F65" s="44">
        <v>256</v>
      </c>
      <c r="G65" s="44">
        <v>308</v>
      </c>
      <c r="H65" s="8">
        <v>27</v>
      </c>
      <c r="I65" s="8">
        <v>16</v>
      </c>
      <c r="J65" s="8">
        <v>11</v>
      </c>
    </row>
    <row r="66" spans="1:13" ht="6" customHeight="1">
      <c r="A66" s="29"/>
      <c r="B66" s="30"/>
      <c r="C66" s="29"/>
      <c r="D66" s="29"/>
      <c r="E66" s="29"/>
      <c r="F66" s="29"/>
      <c r="G66" s="29"/>
      <c r="H66" s="29"/>
      <c r="I66" s="29"/>
      <c r="J66" s="29"/>
      <c r="K66" s="28"/>
      <c r="L66" s="28"/>
      <c r="M66" s="28"/>
    </row>
    <row r="67" spans="1:13">
      <c r="A67" s="8" t="s">
        <v>311</v>
      </c>
    </row>
  </sheetData>
  <mergeCells count="23">
    <mergeCell ref="A4:M4"/>
    <mergeCell ref="A10:A12"/>
    <mergeCell ref="B10:M10"/>
    <mergeCell ref="B11:B12"/>
    <mergeCell ref="C11:C12"/>
    <mergeCell ref="D11:D12"/>
    <mergeCell ref="E11:G11"/>
    <mergeCell ref="H11:J11"/>
    <mergeCell ref="K11:M11"/>
    <mergeCell ref="A29:A31"/>
    <mergeCell ref="B29:M29"/>
    <mergeCell ref="B30:D30"/>
    <mergeCell ref="E30:G30"/>
    <mergeCell ref="H30:J30"/>
    <mergeCell ref="K30:M30"/>
    <mergeCell ref="A48:A50"/>
    <mergeCell ref="B48:D48"/>
    <mergeCell ref="E48:J48"/>
    <mergeCell ref="B49:D49"/>
    <mergeCell ref="E49:E50"/>
    <mergeCell ref="F49:F50"/>
    <mergeCell ref="G49:G50"/>
    <mergeCell ref="H49:J49"/>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8"/>
  <sheetViews>
    <sheetView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72</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ht="60" customHeight="1">
      <c r="A4" s="128" t="s">
        <v>286</v>
      </c>
      <c r="B4" s="128"/>
      <c r="C4" s="128"/>
      <c r="D4" s="128"/>
      <c r="E4" s="128"/>
      <c r="F4" s="128"/>
      <c r="G4" s="128"/>
      <c r="H4" s="128"/>
      <c r="I4" s="128"/>
      <c r="J4" s="128"/>
      <c r="K4" s="128"/>
      <c r="L4" s="128"/>
      <c r="M4" s="128"/>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226</v>
      </c>
      <c r="B6" s="43"/>
      <c r="C6" s="43"/>
      <c r="D6" s="43"/>
      <c r="E6" s="43"/>
      <c r="F6" s="43"/>
      <c r="G6" s="43"/>
      <c r="H6" s="43"/>
      <c r="I6" s="43"/>
      <c r="J6" s="43"/>
      <c r="K6" s="43"/>
      <c r="L6" s="43"/>
      <c r="M6" s="43"/>
      <c r="N6" s="43"/>
      <c r="O6" s="43"/>
    </row>
    <row r="7" spans="1:15" ht="10.5" customHeight="1"/>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287</v>
      </c>
    </row>
    <row r="11" spans="1:15" ht="12" customHeight="1">
      <c r="A11" s="129" t="s">
        <v>288</v>
      </c>
      <c r="B11" s="121" t="s">
        <v>162</v>
      </c>
      <c r="C11" s="122"/>
      <c r="D11" s="122"/>
      <c r="E11" s="122"/>
      <c r="F11" s="122"/>
      <c r="G11" s="122"/>
      <c r="H11" s="122"/>
      <c r="I11" s="122"/>
      <c r="J11" s="122"/>
      <c r="K11" s="122"/>
      <c r="L11" s="122"/>
      <c r="M11" s="122"/>
    </row>
    <row r="12" spans="1:15" ht="12" customHeight="1">
      <c r="A12" s="130"/>
      <c r="B12" s="124" t="s">
        <v>289</v>
      </c>
      <c r="C12" s="126" t="s">
        <v>150</v>
      </c>
      <c r="D12" s="118" t="s">
        <v>290</v>
      </c>
      <c r="E12" s="121" t="s">
        <v>291</v>
      </c>
      <c r="F12" s="122"/>
      <c r="G12" s="123"/>
      <c r="H12" s="121" t="s">
        <v>292</v>
      </c>
      <c r="I12" s="122"/>
      <c r="J12" s="122"/>
      <c r="K12" s="121" t="s">
        <v>293</v>
      </c>
      <c r="L12" s="122"/>
      <c r="M12" s="122"/>
    </row>
    <row r="13" spans="1:15" ht="12" customHeight="1">
      <c r="A13" s="131"/>
      <c r="B13" s="125"/>
      <c r="C13" s="127"/>
      <c r="D13" s="120"/>
      <c r="E13" s="5" t="s">
        <v>294</v>
      </c>
      <c r="F13" s="5" t="s">
        <v>295</v>
      </c>
      <c r="G13" s="5" t="s">
        <v>290</v>
      </c>
      <c r="H13" s="5" t="s">
        <v>294</v>
      </c>
      <c r="I13" s="5" t="s">
        <v>295</v>
      </c>
      <c r="J13" s="27" t="s">
        <v>290</v>
      </c>
      <c r="K13" s="5" t="s">
        <v>151</v>
      </c>
      <c r="L13" s="5" t="s">
        <v>295</v>
      </c>
      <c r="M13" s="27" t="s">
        <v>290</v>
      </c>
    </row>
    <row r="14" spans="1:15" ht="6" customHeight="1">
      <c r="A14" s="33"/>
      <c r="B14" s="32"/>
      <c r="C14" s="31"/>
      <c r="D14" s="31"/>
      <c r="E14" s="31"/>
      <c r="F14" s="31"/>
      <c r="G14" s="31"/>
      <c r="H14" s="31"/>
      <c r="I14" s="31"/>
      <c r="J14" s="31"/>
      <c r="K14" s="31"/>
      <c r="L14" s="31"/>
      <c r="M14" s="31"/>
    </row>
    <row r="15" spans="1:15" s="11" customFormat="1" ht="9.75" customHeight="1">
      <c r="A15" s="20" t="s">
        <v>294</v>
      </c>
      <c r="B15" s="48">
        <v>9666</v>
      </c>
      <c r="C15" s="47">
        <v>7730</v>
      </c>
      <c r="D15" s="47">
        <v>1936</v>
      </c>
      <c r="E15" s="47">
        <v>31</v>
      </c>
      <c r="F15" s="47">
        <v>28</v>
      </c>
      <c r="G15" s="47">
        <v>3</v>
      </c>
      <c r="H15" s="47">
        <v>64</v>
      </c>
      <c r="I15" s="47">
        <v>60</v>
      </c>
      <c r="J15" s="47">
        <v>4</v>
      </c>
      <c r="K15" s="47">
        <v>4324</v>
      </c>
      <c r="L15" s="47">
        <v>3702</v>
      </c>
      <c r="M15" s="47">
        <v>622</v>
      </c>
    </row>
    <row r="16" spans="1:15" ht="9.75" customHeight="1">
      <c r="A16" s="46" t="s">
        <v>296</v>
      </c>
      <c r="B16" s="45">
        <v>3781</v>
      </c>
      <c r="C16" s="44">
        <v>3313</v>
      </c>
      <c r="D16" s="44">
        <v>468</v>
      </c>
      <c r="E16" s="44">
        <v>3</v>
      </c>
      <c r="F16" s="44">
        <v>3</v>
      </c>
      <c r="G16" s="44">
        <v>0</v>
      </c>
      <c r="H16" s="44">
        <v>19</v>
      </c>
      <c r="I16" s="44">
        <v>17</v>
      </c>
      <c r="J16" s="44">
        <v>2</v>
      </c>
      <c r="K16" s="44">
        <v>1269</v>
      </c>
      <c r="L16" s="44">
        <v>1173</v>
      </c>
      <c r="M16" s="44">
        <v>96</v>
      </c>
    </row>
    <row r="17" spans="1:13" ht="9.75" customHeight="1">
      <c r="A17" s="46" t="s">
        <v>297</v>
      </c>
      <c r="B17" s="45">
        <v>701</v>
      </c>
      <c r="C17" s="44">
        <v>565</v>
      </c>
      <c r="D17" s="44">
        <v>136</v>
      </c>
      <c r="E17" s="44">
        <v>3</v>
      </c>
      <c r="F17" s="44">
        <v>3</v>
      </c>
      <c r="G17" s="44">
        <v>0</v>
      </c>
      <c r="H17" s="44">
        <v>8</v>
      </c>
      <c r="I17" s="44">
        <v>7</v>
      </c>
      <c r="J17" s="44">
        <v>1</v>
      </c>
      <c r="K17" s="44">
        <v>165</v>
      </c>
      <c r="L17" s="44">
        <v>134</v>
      </c>
      <c r="M17" s="44">
        <v>31</v>
      </c>
    </row>
    <row r="18" spans="1:13" ht="9.75" customHeight="1">
      <c r="A18" s="46" t="s">
        <v>298</v>
      </c>
      <c r="B18" s="45">
        <v>5184</v>
      </c>
      <c r="C18" s="44">
        <v>3852</v>
      </c>
      <c r="D18" s="44">
        <v>1332</v>
      </c>
      <c r="E18" s="44">
        <v>25</v>
      </c>
      <c r="F18" s="44">
        <v>22</v>
      </c>
      <c r="G18" s="44">
        <v>3</v>
      </c>
      <c r="H18" s="44">
        <v>37</v>
      </c>
      <c r="I18" s="44">
        <v>36</v>
      </c>
      <c r="J18" s="44">
        <v>1</v>
      </c>
      <c r="K18" s="44">
        <v>2890</v>
      </c>
      <c r="L18" s="44">
        <v>2395</v>
      </c>
      <c r="M18" s="44">
        <v>495</v>
      </c>
    </row>
    <row r="19" spans="1:13" ht="6" customHeight="1">
      <c r="A19" s="19"/>
      <c r="B19" s="41"/>
      <c r="C19" s="40"/>
      <c r="D19" s="40"/>
      <c r="E19" s="40"/>
      <c r="F19" s="40"/>
      <c r="G19" s="40"/>
      <c r="H19" s="40"/>
      <c r="I19" s="40"/>
      <c r="J19" s="40"/>
      <c r="K19" s="40"/>
      <c r="L19" s="40"/>
      <c r="M19" s="40"/>
    </row>
    <row r="20" spans="1:13" s="12" customFormat="1" ht="9.75" customHeight="1">
      <c r="A20" s="20" t="s">
        <v>299</v>
      </c>
      <c r="B20" s="48">
        <v>9488</v>
      </c>
      <c r="C20" s="47">
        <v>7637</v>
      </c>
      <c r="D20" s="47">
        <v>1851</v>
      </c>
      <c r="E20" s="47">
        <v>28</v>
      </c>
      <c r="F20" s="47">
        <v>26</v>
      </c>
      <c r="G20" s="47">
        <v>2</v>
      </c>
      <c r="H20" s="47">
        <v>61</v>
      </c>
      <c r="I20" s="47">
        <v>57</v>
      </c>
      <c r="J20" s="47">
        <v>4</v>
      </c>
      <c r="K20" s="47">
        <v>4252</v>
      </c>
      <c r="L20" s="47">
        <v>3657</v>
      </c>
      <c r="M20" s="47">
        <v>595</v>
      </c>
    </row>
    <row r="21" spans="1:13" ht="9.75" customHeight="1">
      <c r="A21" s="46" t="s">
        <v>296</v>
      </c>
      <c r="B21" s="45">
        <v>3781</v>
      </c>
      <c r="C21" s="44">
        <v>3313</v>
      </c>
      <c r="D21" s="44">
        <v>468</v>
      </c>
      <c r="E21" s="44">
        <v>3</v>
      </c>
      <c r="F21" s="44">
        <v>3</v>
      </c>
      <c r="G21" s="44">
        <v>0</v>
      </c>
      <c r="H21" s="44">
        <v>19</v>
      </c>
      <c r="I21" s="44">
        <v>17</v>
      </c>
      <c r="J21" s="44">
        <v>2</v>
      </c>
      <c r="K21" s="44">
        <v>1269</v>
      </c>
      <c r="L21" s="44">
        <v>1173</v>
      </c>
      <c r="M21" s="44">
        <v>96</v>
      </c>
    </row>
    <row r="22" spans="1:13" ht="9.75" customHeight="1">
      <c r="A22" s="46" t="s">
        <v>297</v>
      </c>
      <c r="B22" s="45">
        <v>701</v>
      </c>
      <c r="C22" s="44">
        <v>565</v>
      </c>
      <c r="D22" s="44">
        <v>136</v>
      </c>
      <c r="E22" s="44">
        <v>3</v>
      </c>
      <c r="F22" s="44">
        <v>3</v>
      </c>
      <c r="G22" s="44">
        <v>0</v>
      </c>
      <c r="H22" s="44">
        <v>8</v>
      </c>
      <c r="I22" s="44">
        <v>7</v>
      </c>
      <c r="J22" s="44">
        <v>1</v>
      </c>
      <c r="K22" s="44">
        <v>165</v>
      </c>
      <c r="L22" s="44">
        <v>134</v>
      </c>
      <c r="M22" s="44">
        <v>31</v>
      </c>
    </row>
    <row r="23" spans="1:13" ht="9.75" customHeight="1">
      <c r="A23" s="46" t="s">
        <v>298</v>
      </c>
      <c r="B23" s="45">
        <v>5006</v>
      </c>
      <c r="C23" s="44">
        <v>3759</v>
      </c>
      <c r="D23" s="44">
        <v>1247</v>
      </c>
      <c r="E23" s="44">
        <v>22</v>
      </c>
      <c r="F23" s="44">
        <v>20</v>
      </c>
      <c r="G23" s="44">
        <v>2</v>
      </c>
      <c r="H23" s="44">
        <v>34</v>
      </c>
      <c r="I23" s="44">
        <v>33</v>
      </c>
      <c r="J23" s="44">
        <v>1</v>
      </c>
      <c r="K23" s="44">
        <v>2818</v>
      </c>
      <c r="L23" s="44">
        <v>2350</v>
      </c>
      <c r="M23" s="44">
        <v>468</v>
      </c>
    </row>
    <row r="24" spans="1:13" ht="6" customHeight="1">
      <c r="A24" s="19"/>
      <c r="B24" s="41"/>
      <c r="C24" s="40"/>
      <c r="D24" s="40"/>
      <c r="E24" s="40"/>
      <c r="F24" s="40"/>
      <c r="G24" s="40"/>
      <c r="H24" s="40"/>
      <c r="I24" s="40"/>
      <c r="J24" s="40"/>
      <c r="K24" s="40"/>
      <c r="L24" s="40"/>
      <c r="M24" s="40"/>
    </row>
    <row r="25" spans="1:13" ht="9.75" customHeight="1">
      <c r="A25" s="49" t="s">
        <v>300</v>
      </c>
      <c r="B25" s="48">
        <v>178</v>
      </c>
      <c r="C25" s="47">
        <v>93</v>
      </c>
      <c r="D25" s="47">
        <v>85</v>
      </c>
      <c r="E25" s="47">
        <v>3</v>
      </c>
      <c r="F25" s="47">
        <v>2</v>
      </c>
      <c r="G25" s="47">
        <v>1</v>
      </c>
      <c r="H25" s="47">
        <v>3</v>
      </c>
      <c r="I25" s="47">
        <v>3</v>
      </c>
      <c r="J25" s="47">
        <v>0</v>
      </c>
      <c r="K25" s="47">
        <v>72</v>
      </c>
      <c r="L25" s="47">
        <v>45</v>
      </c>
      <c r="M25" s="47">
        <v>27</v>
      </c>
    </row>
    <row r="26" spans="1:13" ht="9.75" customHeight="1">
      <c r="A26" s="46" t="s">
        <v>296</v>
      </c>
      <c r="B26" s="45">
        <v>0</v>
      </c>
      <c r="C26" s="44">
        <v>0</v>
      </c>
      <c r="D26" s="44">
        <v>0</v>
      </c>
      <c r="E26" s="44">
        <v>0</v>
      </c>
      <c r="F26" s="44">
        <v>0</v>
      </c>
      <c r="G26" s="44">
        <v>0</v>
      </c>
      <c r="H26" s="44">
        <v>0</v>
      </c>
      <c r="I26" s="44">
        <v>0</v>
      </c>
      <c r="J26" s="44">
        <v>0</v>
      </c>
      <c r="K26" s="44">
        <v>0</v>
      </c>
      <c r="L26" s="44">
        <v>0</v>
      </c>
      <c r="M26" s="44">
        <v>0</v>
      </c>
    </row>
    <row r="27" spans="1:13" ht="9.75" customHeight="1">
      <c r="A27" s="46" t="s">
        <v>297</v>
      </c>
      <c r="B27" s="45">
        <v>0</v>
      </c>
      <c r="C27" s="44">
        <v>0</v>
      </c>
      <c r="D27" s="44">
        <v>0</v>
      </c>
      <c r="E27" s="44">
        <v>0</v>
      </c>
      <c r="F27" s="44">
        <v>0</v>
      </c>
      <c r="G27" s="44">
        <v>0</v>
      </c>
      <c r="H27" s="44">
        <v>0</v>
      </c>
      <c r="I27" s="44">
        <v>0</v>
      </c>
      <c r="J27" s="44">
        <v>0</v>
      </c>
      <c r="K27" s="44">
        <v>0</v>
      </c>
      <c r="L27" s="44">
        <v>0</v>
      </c>
      <c r="M27" s="44">
        <v>0</v>
      </c>
    </row>
    <row r="28" spans="1:13" ht="9.75" customHeight="1">
      <c r="A28" s="46" t="s">
        <v>298</v>
      </c>
      <c r="B28" s="45">
        <v>178</v>
      </c>
      <c r="C28" s="44">
        <v>93</v>
      </c>
      <c r="D28" s="44">
        <v>85</v>
      </c>
      <c r="E28" s="44">
        <v>3</v>
      </c>
      <c r="F28" s="44">
        <v>2</v>
      </c>
      <c r="G28" s="44">
        <v>1</v>
      </c>
      <c r="H28" s="44">
        <v>3</v>
      </c>
      <c r="I28" s="44">
        <v>3</v>
      </c>
      <c r="J28" s="44">
        <v>0</v>
      </c>
      <c r="K28" s="44">
        <v>72</v>
      </c>
      <c r="L28" s="44">
        <v>45</v>
      </c>
      <c r="M28" s="44">
        <v>27</v>
      </c>
    </row>
    <row r="29" spans="1:13" ht="6" customHeight="1">
      <c r="A29" s="29"/>
      <c r="B29" s="30"/>
      <c r="C29" s="29"/>
      <c r="D29" s="29"/>
      <c r="E29" s="29"/>
      <c r="F29" s="29"/>
      <c r="G29" s="29"/>
      <c r="H29" s="29"/>
      <c r="I29" s="29"/>
      <c r="J29" s="29"/>
      <c r="K29" s="29"/>
      <c r="L29" s="29"/>
      <c r="M29" s="29"/>
    </row>
    <row r="30" spans="1:13" ht="12" customHeight="1">
      <c r="A30" s="118" t="s">
        <v>288</v>
      </c>
      <c r="B30" s="121" t="s">
        <v>160</v>
      </c>
      <c r="C30" s="122"/>
      <c r="D30" s="122"/>
      <c r="E30" s="122"/>
      <c r="F30" s="122"/>
      <c r="G30" s="122"/>
      <c r="H30" s="122"/>
      <c r="I30" s="122"/>
      <c r="J30" s="122"/>
      <c r="K30" s="122"/>
      <c r="L30" s="122"/>
      <c r="M30" s="122"/>
    </row>
    <row r="31" spans="1:13" ht="12" customHeight="1">
      <c r="A31" s="119"/>
      <c r="B31" s="121" t="s">
        <v>134</v>
      </c>
      <c r="C31" s="122"/>
      <c r="D31" s="123"/>
      <c r="E31" s="121" t="s">
        <v>301</v>
      </c>
      <c r="F31" s="122"/>
      <c r="G31" s="123"/>
      <c r="H31" s="121" t="s">
        <v>133</v>
      </c>
      <c r="I31" s="122"/>
      <c r="J31" s="123"/>
      <c r="K31" s="121" t="s">
        <v>302</v>
      </c>
      <c r="L31" s="122"/>
      <c r="M31" s="122"/>
    </row>
    <row r="32" spans="1:13" ht="12" customHeight="1">
      <c r="A32" s="120"/>
      <c r="B32" s="5" t="s">
        <v>289</v>
      </c>
      <c r="C32" s="5" t="s">
        <v>303</v>
      </c>
      <c r="D32" s="5" t="s">
        <v>304</v>
      </c>
      <c r="E32" s="5" t="s">
        <v>289</v>
      </c>
      <c r="F32" s="5" t="s">
        <v>303</v>
      </c>
      <c r="G32" s="5" t="s">
        <v>304</v>
      </c>
      <c r="H32" s="5" t="s">
        <v>289</v>
      </c>
      <c r="I32" s="5" t="s">
        <v>303</v>
      </c>
      <c r="J32" s="27" t="s">
        <v>304</v>
      </c>
      <c r="K32" s="5" t="s">
        <v>289</v>
      </c>
      <c r="L32" s="5" t="s">
        <v>303</v>
      </c>
      <c r="M32" s="27" t="s">
        <v>304</v>
      </c>
    </row>
    <row r="33" spans="1:13" ht="6" customHeight="1">
      <c r="A33" s="33"/>
      <c r="B33" s="51"/>
      <c r="C33" s="17"/>
      <c r="D33" s="17"/>
      <c r="E33" s="31"/>
      <c r="F33" s="31"/>
      <c r="G33" s="31"/>
      <c r="H33" s="31"/>
      <c r="I33" s="31"/>
      <c r="J33" s="31"/>
      <c r="K33" s="31"/>
      <c r="L33" s="31"/>
      <c r="M33" s="31"/>
    </row>
    <row r="34" spans="1:13" ht="9.75" customHeight="1">
      <c r="A34" s="20" t="s">
        <v>289</v>
      </c>
      <c r="B34" s="48">
        <v>2381</v>
      </c>
      <c r="C34" s="47">
        <v>1824</v>
      </c>
      <c r="D34" s="47">
        <v>557</v>
      </c>
      <c r="E34" s="47">
        <v>949</v>
      </c>
      <c r="F34" s="47">
        <v>622</v>
      </c>
      <c r="G34" s="47">
        <v>327</v>
      </c>
      <c r="H34" s="47">
        <v>1818</v>
      </c>
      <c r="I34" s="47">
        <v>1451</v>
      </c>
      <c r="J34" s="47">
        <v>367</v>
      </c>
      <c r="K34" s="47">
        <v>99</v>
      </c>
      <c r="L34" s="47">
        <v>43</v>
      </c>
      <c r="M34" s="47">
        <v>56</v>
      </c>
    </row>
    <row r="35" spans="1:13" ht="9.75" customHeight="1">
      <c r="A35" s="46" t="s">
        <v>296</v>
      </c>
      <c r="B35" s="45">
        <v>1092</v>
      </c>
      <c r="C35" s="44">
        <v>963</v>
      </c>
      <c r="D35" s="44">
        <v>129</v>
      </c>
      <c r="E35" s="44">
        <v>235</v>
      </c>
      <c r="F35" s="44">
        <v>191</v>
      </c>
      <c r="G35" s="44">
        <v>44</v>
      </c>
      <c r="H35" s="44">
        <v>1158</v>
      </c>
      <c r="I35" s="44">
        <v>964</v>
      </c>
      <c r="J35" s="44">
        <v>194</v>
      </c>
      <c r="K35" s="44">
        <v>5</v>
      </c>
      <c r="L35" s="44">
        <v>2</v>
      </c>
      <c r="M35" s="44">
        <v>3</v>
      </c>
    </row>
    <row r="36" spans="1:13" ht="9.75" customHeight="1">
      <c r="A36" s="46" t="s">
        <v>297</v>
      </c>
      <c r="B36" s="45">
        <v>146</v>
      </c>
      <c r="C36" s="44">
        <v>116</v>
      </c>
      <c r="D36" s="44">
        <v>30</v>
      </c>
      <c r="E36" s="44">
        <v>114</v>
      </c>
      <c r="F36" s="44">
        <v>94</v>
      </c>
      <c r="G36" s="44">
        <v>20</v>
      </c>
      <c r="H36" s="44">
        <v>265</v>
      </c>
      <c r="I36" s="44">
        <v>211</v>
      </c>
      <c r="J36" s="44">
        <v>54</v>
      </c>
      <c r="K36" s="44">
        <v>0</v>
      </c>
      <c r="L36" s="44">
        <v>0</v>
      </c>
      <c r="M36" s="44">
        <v>0</v>
      </c>
    </row>
    <row r="37" spans="1:13" ht="9.75" customHeight="1">
      <c r="A37" s="46" t="s">
        <v>298</v>
      </c>
      <c r="B37" s="45">
        <v>1143</v>
      </c>
      <c r="C37" s="44">
        <v>745</v>
      </c>
      <c r="D37" s="44">
        <v>398</v>
      </c>
      <c r="E37" s="44">
        <v>600</v>
      </c>
      <c r="F37" s="44">
        <v>337</v>
      </c>
      <c r="G37" s="44">
        <v>263</v>
      </c>
      <c r="H37" s="44">
        <v>395</v>
      </c>
      <c r="I37" s="44">
        <v>276</v>
      </c>
      <c r="J37" s="44">
        <v>119</v>
      </c>
      <c r="K37" s="44">
        <v>94</v>
      </c>
      <c r="L37" s="44">
        <v>41</v>
      </c>
      <c r="M37" s="44">
        <v>53</v>
      </c>
    </row>
    <row r="38" spans="1:13" ht="6" customHeight="1">
      <c r="A38" s="19"/>
      <c r="B38" s="41"/>
      <c r="C38" s="40"/>
      <c r="D38" s="40"/>
      <c r="E38" s="40"/>
      <c r="F38" s="40"/>
      <c r="G38" s="40"/>
      <c r="H38" s="40"/>
      <c r="I38" s="40"/>
      <c r="J38" s="40"/>
      <c r="K38" s="40"/>
      <c r="L38" s="40"/>
      <c r="M38" s="40"/>
    </row>
    <row r="39" spans="1:13" ht="9.75" customHeight="1">
      <c r="A39" s="20" t="s">
        <v>299</v>
      </c>
      <c r="B39" s="48">
        <v>2325</v>
      </c>
      <c r="C39" s="47">
        <v>1798</v>
      </c>
      <c r="D39" s="47">
        <v>527</v>
      </c>
      <c r="E39" s="47">
        <v>914</v>
      </c>
      <c r="F39" s="47">
        <v>607</v>
      </c>
      <c r="G39" s="47">
        <v>307</v>
      </c>
      <c r="H39" s="47">
        <v>1812</v>
      </c>
      <c r="I39" s="47">
        <v>1449</v>
      </c>
      <c r="J39" s="47">
        <v>363</v>
      </c>
      <c r="K39" s="47">
        <v>96</v>
      </c>
      <c r="L39" s="47">
        <v>43</v>
      </c>
      <c r="M39" s="47">
        <v>53</v>
      </c>
    </row>
    <row r="40" spans="1:13" ht="9.75" customHeight="1">
      <c r="A40" s="46" t="s">
        <v>296</v>
      </c>
      <c r="B40" s="45">
        <v>1092</v>
      </c>
      <c r="C40" s="44">
        <v>963</v>
      </c>
      <c r="D40" s="44">
        <v>129</v>
      </c>
      <c r="E40" s="44">
        <v>235</v>
      </c>
      <c r="F40" s="44">
        <v>191</v>
      </c>
      <c r="G40" s="44">
        <v>44</v>
      </c>
      <c r="H40" s="44">
        <v>1158</v>
      </c>
      <c r="I40" s="44">
        <v>964</v>
      </c>
      <c r="J40" s="44">
        <v>194</v>
      </c>
      <c r="K40" s="44">
        <v>5</v>
      </c>
      <c r="L40" s="44">
        <v>2</v>
      </c>
      <c r="M40" s="44">
        <v>3</v>
      </c>
    </row>
    <row r="41" spans="1:13" ht="9.75" customHeight="1">
      <c r="A41" s="46" t="s">
        <v>297</v>
      </c>
      <c r="B41" s="45">
        <v>146</v>
      </c>
      <c r="C41" s="44">
        <v>116</v>
      </c>
      <c r="D41" s="44">
        <v>30</v>
      </c>
      <c r="E41" s="44">
        <v>114</v>
      </c>
      <c r="F41" s="44">
        <v>94</v>
      </c>
      <c r="G41" s="44">
        <v>20</v>
      </c>
      <c r="H41" s="44">
        <v>265</v>
      </c>
      <c r="I41" s="44">
        <v>211</v>
      </c>
      <c r="J41" s="44">
        <v>54</v>
      </c>
      <c r="K41" s="44">
        <v>0</v>
      </c>
      <c r="L41" s="44">
        <v>0</v>
      </c>
      <c r="M41" s="44">
        <v>0</v>
      </c>
    </row>
    <row r="42" spans="1:13" ht="9.75" customHeight="1">
      <c r="A42" s="46" t="s">
        <v>298</v>
      </c>
      <c r="B42" s="45">
        <v>1087</v>
      </c>
      <c r="C42" s="44">
        <v>719</v>
      </c>
      <c r="D42" s="44">
        <v>368</v>
      </c>
      <c r="E42" s="44">
        <v>565</v>
      </c>
      <c r="F42" s="44">
        <v>322</v>
      </c>
      <c r="G42" s="44">
        <v>243</v>
      </c>
      <c r="H42" s="44">
        <v>389</v>
      </c>
      <c r="I42" s="44">
        <v>274</v>
      </c>
      <c r="J42" s="44">
        <v>115</v>
      </c>
      <c r="K42" s="44">
        <v>91</v>
      </c>
      <c r="L42" s="44">
        <v>41</v>
      </c>
      <c r="M42" s="44">
        <v>50</v>
      </c>
    </row>
    <row r="43" spans="1:13" ht="6" customHeight="1">
      <c r="A43" s="19"/>
      <c r="B43" s="41"/>
      <c r="C43" s="40"/>
      <c r="D43" s="40"/>
      <c r="E43" s="40"/>
      <c r="F43" s="40"/>
      <c r="G43" s="40"/>
      <c r="H43" s="40"/>
      <c r="I43" s="40"/>
      <c r="J43" s="40"/>
      <c r="K43" s="40"/>
      <c r="L43" s="40"/>
      <c r="M43" s="40"/>
    </row>
    <row r="44" spans="1:13" ht="9.75" customHeight="1">
      <c r="A44" s="49" t="s">
        <v>300</v>
      </c>
      <c r="B44" s="48">
        <v>56</v>
      </c>
      <c r="C44" s="47">
        <v>26</v>
      </c>
      <c r="D44" s="47">
        <v>30</v>
      </c>
      <c r="E44" s="47">
        <v>35</v>
      </c>
      <c r="F44" s="47">
        <v>15</v>
      </c>
      <c r="G44" s="47">
        <v>20</v>
      </c>
      <c r="H44" s="47">
        <v>6</v>
      </c>
      <c r="I44" s="47">
        <v>2</v>
      </c>
      <c r="J44" s="47">
        <v>4</v>
      </c>
      <c r="K44" s="47">
        <v>3</v>
      </c>
      <c r="L44" s="47">
        <v>0</v>
      </c>
      <c r="M44" s="47">
        <v>3</v>
      </c>
    </row>
    <row r="45" spans="1:13" ht="9.75" customHeight="1">
      <c r="A45" s="46" t="s">
        <v>296</v>
      </c>
      <c r="B45" s="45">
        <v>0</v>
      </c>
      <c r="C45" s="44">
        <v>0</v>
      </c>
      <c r="D45" s="44">
        <v>0</v>
      </c>
      <c r="E45" s="44">
        <v>0</v>
      </c>
      <c r="F45" s="44">
        <v>0</v>
      </c>
      <c r="G45" s="44">
        <v>0</v>
      </c>
      <c r="H45" s="44">
        <v>0</v>
      </c>
      <c r="I45" s="44">
        <v>0</v>
      </c>
      <c r="J45" s="44">
        <v>0</v>
      </c>
      <c r="K45" s="44">
        <v>0</v>
      </c>
      <c r="L45" s="44">
        <v>0</v>
      </c>
      <c r="M45" s="44">
        <v>0</v>
      </c>
    </row>
    <row r="46" spans="1:13" ht="9.75" customHeight="1">
      <c r="A46" s="46" t="s">
        <v>297</v>
      </c>
      <c r="B46" s="45">
        <v>0</v>
      </c>
      <c r="C46" s="44">
        <v>0</v>
      </c>
      <c r="D46" s="44">
        <v>0</v>
      </c>
      <c r="E46" s="44">
        <v>0</v>
      </c>
      <c r="F46" s="44">
        <v>0</v>
      </c>
      <c r="G46" s="44">
        <v>0</v>
      </c>
      <c r="H46" s="44">
        <v>0</v>
      </c>
      <c r="I46" s="44">
        <v>0</v>
      </c>
      <c r="J46" s="44">
        <v>0</v>
      </c>
      <c r="K46" s="44">
        <v>0</v>
      </c>
      <c r="L46" s="44">
        <v>0</v>
      </c>
      <c r="M46" s="44">
        <v>0</v>
      </c>
    </row>
    <row r="47" spans="1:13" ht="9.75" customHeight="1">
      <c r="A47" s="46" t="s">
        <v>298</v>
      </c>
      <c r="B47" s="45">
        <v>56</v>
      </c>
      <c r="C47" s="44">
        <v>26</v>
      </c>
      <c r="D47" s="44">
        <v>30</v>
      </c>
      <c r="E47" s="44">
        <v>35</v>
      </c>
      <c r="F47" s="44">
        <v>15</v>
      </c>
      <c r="G47" s="44">
        <v>20</v>
      </c>
      <c r="H47" s="44">
        <v>6</v>
      </c>
      <c r="I47" s="44">
        <v>2</v>
      </c>
      <c r="J47" s="44">
        <v>4</v>
      </c>
      <c r="K47" s="44">
        <v>3</v>
      </c>
      <c r="L47" s="44">
        <v>0</v>
      </c>
      <c r="M47" s="44">
        <v>3</v>
      </c>
    </row>
    <row r="48" spans="1:13" ht="6" customHeight="1">
      <c r="A48" s="29"/>
      <c r="B48" s="30"/>
      <c r="C48" s="29"/>
      <c r="D48" s="29"/>
      <c r="E48" s="29"/>
      <c r="F48" s="29"/>
      <c r="G48" s="29"/>
      <c r="H48" s="29"/>
      <c r="I48" s="29"/>
      <c r="J48" s="29"/>
      <c r="K48" s="29"/>
      <c r="L48" s="29"/>
      <c r="M48" s="29"/>
    </row>
    <row r="49" spans="1:13" ht="12" customHeight="1">
      <c r="A49" s="118" t="s">
        <v>288</v>
      </c>
      <c r="B49" s="105" t="s">
        <v>305</v>
      </c>
      <c r="C49" s="106"/>
      <c r="D49" s="106"/>
      <c r="E49" s="105" t="s">
        <v>158</v>
      </c>
      <c r="F49" s="106"/>
      <c r="G49" s="106"/>
      <c r="H49" s="106"/>
      <c r="I49" s="106"/>
      <c r="J49" s="106"/>
      <c r="K49" s="57"/>
      <c r="L49" s="57"/>
      <c r="M49" s="57"/>
    </row>
    <row r="50" spans="1:13" ht="12" customHeight="1">
      <c r="A50" s="119"/>
      <c r="B50" s="121" t="s">
        <v>157</v>
      </c>
      <c r="C50" s="122"/>
      <c r="D50" s="123"/>
      <c r="E50" s="124" t="s">
        <v>151</v>
      </c>
      <c r="F50" s="126" t="s">
        <v>303</v>
      </c>
      <c r="G50" s="118" t="s">
        <v>304</v>
      </c>
      <c r="H50" s="121" t="s">
        <v>155</v>
      </c>
      <c r="I50" s="122"/>
      <c r="J50" s="122"/>
      <c r="K50" s="10"/>
      <c r="L50" s="10"/>
      <c r="M50" s="10"/>
    </row>
    <row r="51" spans="1:13" ht="12" customHeight="1">
      <c r="A51" s="120"/>
      <c r="B51" s="5" t="s">
        <v>289</v>
      </c>
      <c r="C51" s="5" t="s">
        <v>303</v>
      </c>
      <c r="D51" s="5" t="s">
        <v>304</v>
      </c>
      <c r="E51" s="125"/>
      <c r="F51" s="127"/>
      <c r="G51" s="120"/>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294</v>
      </c>
      <c r="B53" s="48">
        <v>631</v>
      </c>
      <c r="C53" s="47">
        <v>469</v>
      </c>
      <c r="D53" s="47">
        <v>162</v>
      </c>
      <c r="E53" s="47">
        <v>12385</v>
      </c>
      <c r="F53" s="47">
        <v>8508</v>
      </c>
      <c r="G53" s="47">
        <v>3877</v>
      </c>
      <c r="H53" s="47">
        <v>1062</v>
      </c>
      <c r="I53" s="47">
        <v>691</v>
      </c>
      <c r="J53" s="47">
        <v>371</v>
      </c>
      <c r="L53" s="47"/>
    </row>
    <row r="54" spans="1:13" ht="9.75" customHeight="1">
      <c r="A54" s="46" t="s">
        <v>306</v>
      </c>
      <c r="B54" s="45">
        <v>214</v>
      </c>
      <c r="C54" s="44">
        <v>168</v>
      </c>
      <c r="D54" s="44">
        <v>46</v>
      </c>
      <c r="E54" s="44">
        <v>2168</v>
      </c>
      <c r="F54" s="44">
        <v>1713</v>
      </c>
      <c r="G54" s="44">
        <v>455</v>
      </c>
      <c r="H54" s="44">
        <v>132</v>
      </c>
      <c r="I54" s="44">
        <v>76</v>
      </c>
      <c r="J54" s="44">
        <v>56</v>
      </c>
      <c r="L54" s="44"/>
    </row>
    <row r="55" spans="1:13" ht="9.75" customHeight="1">
      <c r="A55" s="46" t="s">
        <v>307</v>
      </c>
      <c r="B55" s="45">
        <v>10</v>
      </c>
      <c r="C55" s="44">
        <v>10</v>
      </c>
      <c r="D55" s="44">
        <v>0</v>
      </c>
      <c r="E55" s="44">
        <v>1038</v>
      </c>
      <c r="F55" s="44">
        <v>757</v>
      </c>
      <c r="G55" s="44">
        <v>281</v>
      </c>
      <c r="H55" s="44">
        <v>63</v>
      </c>
      <c r="I55" s="44">
        <v>55</v>
      </c>
      <c r="J55" s="44">
        <v>8</v>
      </c>
      <c r="L55" s="44"/>
    </row>
    <row r="56" spans="1:13" ht="9.75" customHeight="1">
      <c r="A56" s="46" t="s">
        <v>308</v>
      </c>
      <c r="B56" s="45">
        <v>407</v>
      </c>
      <c r="C56" s="44">
        <v>291</v>
      </c>
      <c r="D56" s="44">
        <v>116</v>
      </c>
      <c r="E56" s="44">
        <v>9179</v>
      </c>
      <c r="F56" s="44">
        <v>6038</v>
      </c>
      <c r="G56" s="44">
        <v>3141</v>
      </c>
      <c r="H56" s="44">
        <v>867</v>
      </c>
      <c r="I56" s="44">
        <v>560</v>
      </c>
      <c r="J56" s="44">
        <v>307</v>
      </c>
      <c r="L56" s="44"/>
    </row>
    <row r="57" spans="1:13" ht="6" customHeight="1">
      <c r="A57" s="19"/>
      <c r="B57" s="41"/>
      <c r="C57" s="40"/>
      <c r="D57" s="40"/>
      <c r="E57" s="40"/>
      <c r="F57" s="40"/>
      <c r="G57" s="40"/>
    </row>
    <row r="58" spans="1:13" s="11" customFormat="1" ht="9.75" customHeight="1">
      <c r="A58" s="20" t="s">
        <v>309</v>
      </c>
      <c r="B58" s="48">
        <v>627</v>
      </c>
      <c r="C58" s="47">
        <v>467</v>
      </c>
      <c r="D58" s="47">
        <v>160</v>
      </c>
      <c r="E58" s="47">
        <v>11790</v>
      </c>
      <c r="F58" s="47">
        <v>8234</v>
      </c>
      <c r="G58" s="47">
        <v>3556</v>
      </c>
      <c r="H58" s="47">
        <v>1029</v>
      </c>
      <c r="I58" s="47">
        <v>677</v>
      </c>
      <c r="J58" s="47">
        <v>352</v>
      </c>
      <c r="K58" s="47"/>
      <c r="L58" s="47"/>
      <c r="M58" s="47"/>
    </row>
    <row r="59" spans="1:13" ht="9.75" customHeight="1">
      <c r="A59" s="46" t="s">
        <v>306</v>
      </c>
      <c r="B59" s="45">
        <v>214</v>
      </c>
      <c r="C59" s="44">
        <v>168</v>
      </c>
      <c r="D59" s="44">
        <v>46</v>
      </c>
      <c r="E59" s="44">
        <v>2168</v>
      </c>
      <c r="F59" s="44">
        <v>1713</v>
      </c>
      <c r="G59" s="44">
        <v>455</v>
      </c>
      <c r="H59" s="44">
        <v>132</v>
      </c>
      <c r="I59" s="44">
        <v>76</v>
      </c>
      <c r="J59" s="44">
        <v>56</v>
      </c>
    </row>
    <row r="60" spans="1:13" ht="9.75" customHeight="1">
      <c r="A60" s="46" t="s">
        <v>307</v>
      </c>
      <c r="B60" s="45">
        <v>10</v>
      </c>
      <c r="C60" s="44">
        <v>10</v>
      </c>
      <c r="D60" s="44">
        <v>0</v>
      </c>
      <c r="E60" s="44">
        <v>1038</v>
      </c>
      <c r="F60" s="44">
        <v>757</v>
      </c>
      <c r="G60" s="44">
        <v>281</v>
      </c>
      <c r="H60" s="44">
        <v>63</v>
      </c>
      <c r="I60" s="44">
        <v>55</v>
      </c>
      <c r="J60" s="44">
        <v>8</v>
      </c>
    </row>
    <row r="61" spans="1:13" ht="9.75" customHeight="1">
      <c r="A61" s="46" t="s">
        <v>308</v>
      </c>
      <c r="B61" s="45">
        <v>403</v>
      </c>
      <c r="C61" s="44">
        <v>289</v>
      </c>
      <c r="D61" s="44">
        <v>114</v>
      </c>
      <c r="E61" s="44">
        <v>8584</v>
      </c>
      <c r="F61" s="44">
        <v>5764</v>
      </c>
      <c r="G61" s="44">
        <v>2820</v>
      </c>
      <c r="H61" s="44">
        <v>834</v>
      </c>
      <c r="I61" s="44">
        <v>546</v>
      </c>
      <c r="J61" s="44">
        <v>288</v>
      </c>
    </row>
    <row r="62" spans="1:13" ht="6" customHeight="1">
      <c r="A62" s="19"/>
      <c r="B62" s="41"/>
      <c r="C62" s="40"/>
      <c r="D62" s="40"/>
      <c r="E62" s="40"/>
      <c r="F62" s="40"/>
      <c r="G62" s="40"/>
    </row>
    <row r="63" spans="1:13" s="11" customFormat="1" ht="9.75" customHeight="1">
      <c r="A63" s="49" t="s">
        <v>310</v>
      </c>
      <c r="B63" s="48">
        <v>4</v>
      </c>
      <c r="C63" s="47">
        <v>2</v>
      </c>
      <c r="D63" s="47">
        <v>2</v>
      </c>
      <c r="E63" s="47">
        <v>595</v>
      </c>
      <c r="F63" s="47">
        <v>274</v>
      </c>
      <c r="G63" s="47">
        <v>321</v>
      </c>
      <c r="H63" s="47">
        <v>33</v>
      </c>
      <c r="I63" s="47">
        <v>14</v>
      </c>
      <c r="J63" s="47">
        <v>19</v>
      </c>
      <c r="K63" s="47"/>
      <c r="L63" s="47"/>
      <c r="M63" s="47"/>
    </row>
    <row r="64" spans="1:13" ht="9.75" customHeight="1">
      <c r="A64" s="46" t="s">
        <v>306</v>
      </c>
      <c r="B64" s="45">
        <v>0</v>
      </c>
      <c r="C64" s="44">
        <v>0</v>
      </c>
      <c r="D64" s="44">
        <v>0</v>
      </c>
      <c r="E64" s="44">
        <v>0</v>
      </c>
      <c r="F64" s="44">
        <v>0</v>
      </c>
      <c r="G64" s="44">
        <v>0</v>
      </c>
      <c r="H64" s="44">
        <v>0</v>
      </c>
      <c r="I64" s="44">
        <v>0</v>
      </c>
      <c r="J64" s="44">
        <v>0</v>
      </c>
    </row>
    <row r="65" spans="1:13" ht="9.75" customHeight="1">
      <c r="A65" s="46" t="s">
        <v>307</v>
      </c>
      <c r="B65" s="45">
        <v>0</v>
      </c>
      <c r="C65" s="44">
        <v>0</v>
      </c>
      <c r="D65" s="44">
        <v>0</v>
      </c>
      <c r="E65" s="44">
        <v>0</v>
      </c>
      <c r="F65" s="44">
        <v>0</v>
      </c>
      <c r="G65" s="44">
        <v>0</v>
      </c>
      <c r="H65" s="44">
        <v>0</v>
      </c>
      <c r="I65" s="44">
        <v>0</v>
      </c>
      <c r="J65" s="44">
        <v>0</v>
      </c>
    </row>
    <row r="66" spans="1:13" ht="9.75" customHeight="1">
      <c r="A66" s="46" t="s">
        <v>308</v>
      </c>
      <c r="B66" s="45">
        <v>4</v>
      </c>
      <c r="C66" s="44">
        <v>2</v>
      </c>
      <c r="D66" s="44">
        <v>2</v>
      </c>
      <c r="E66" s="44">
        <v>595</v>
      </c>
      <c r="F66" s="44">
        <v>274</v>
      </c>
      <c r="G66" s="44">
        <v>321</v>
      </c>
      <c r="H66" s="8">
        <v>33</v>
      </c>
      <c r="I66" s="8">
        <v>14</v>
      </c>
      <c r="J66" s="8">
        <v>19</v>
      </c>
    </row>
    <row r="67" spans="1:13" ht="6" customHeight="1">
      <c r="A67" s="29"/>
      <c r="B67" s="30"/>
      <c r="C67" s="29"/>
      <c r="D67" s="29"/>
      <c r="E67" s="29"/>
      <c r="F67" s="29"/>
      <c r="G67" s="29"/>
      <c r="H67" s="29"/>
      <c r="I67" s="29"/>
      <c r="J67" s="29"/>
      <c r="K67" s="28"/>
      <c r="L67" s="28"/>
      <c r="M67" s="28"/>
    </row>
    <row r="68" spans="1:13">
      <c r="A68" s="8" t="s">
        <v>311</v>
      </c>
    </row>
  </sheetData>
  <mergeCells count="23">
    <mergeCell ref="A49:A51"/>
    <mergeCell ref="A4:M4"/>
    <mergeCell ref="E12:G12"/>
    <mergeCell ref="H12:J12"/>
    <mergeCell ref="K12:M12"/>
    <mergeCell ref="A30:A32"/>
    <mergeCell ref="B49:D49"/>
    <mergeCell ref="E49:J49"/>
    <mergeCell ref="B50:D50"/>
    <mergeCell ref="E50:E51"/>
    <mergeCell ref="B31:D31"/>
    <mergeCell ref="E31:G31"/>
    <mergeCell ref="H31:J31"/>
    <mergeCell ref="F50:F51"/>
    <mergeCell ref="G50:G51"/>
    <mergeCell ref="H50:J50"/>
    <mergeCell ref="K31:M31"/>
    <mergeCell ref="A11:A13"/>
    <mergeCell ref="B11:M11"/>
    <mergeCell ref="B12:B13"/>
    <mergeCell ref="C12:C13"/>
    <mergeCell ref="D12:D13"/>
    <mergeCell ref="B30:M30"/>
  </mergeCells>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8"/>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284</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ht="60" customHeight="1">
      <c r="A4" s="128" t="s">
        <v>286</v>
      </c>
      <c r="B4" s="128"/>
      <c r="C4" s="128"/>
      <c r="D4" s="128"/>
      <c r="E4" s="128"/>
      <c r="F4" s="128"/>
      <c r="G4" s="128"/>
      <c r="H4" s="128"/>
      <c r="I4" s="128"/>
      <c r="J4" s="128"/>
      <c r="K4" s="128"/>
      <c r="L4" s="128"/>
      <c r="M4" s="128"/>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285</v>
      </c>
      <c r="B6" s="43"/>
      <c r="C6" s="43"/>
      <c r="D6" s="43"/>
      <c r="E6" s="43"/>
      <c r="F6" s="43"/>
      <c r="G6" s="43"/>
      <c r="H6" s="43"/>
      <c r="I6" s="43"/>
      <c r="J6" s="43"/>
      <c r="K6" s="43"/>
      <c r="L6" s="43"/>
      <c r="M6" s="43"/>
      <c r="N6" s="43"/>
      <c r="O6" s="43"/>
    </row>
    <row r="7" spans="1:15" ht="10.5" customHeight="1"/>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268</v>
      </c>
    </row>
    <row r="11" spans="1:15" ht="12" customHeight="1">
      <c r="A11" s="129" t="s">
        <v>7</v>
      </c>
      <c r="B11" s="121" t="s">
        <v>162</v>
      </c>
      <c r="C11" s="122"/>
      <c r="D11" s="122"/>
      <c r="E11" s="122"/>
      <c r="F11" s="122"/>
      <c r="G11" s="122"/>
      <c r="H11" s="122"/>
      <c r="I11" s="122"/>
      <c r="J11" s="122"/>
      <c r="K11" s="122"/>
      <c r="L11" s="122"/>
      <c r="M11" s="122"/>
    </row>
    <row r="12" spans="1:15" ht="12" customHeight="1">
      <c r="A12" s="130"/>
      <c r="B12" s="124" t="s">
        <v>2</v>
      </c>
      <c r="C12" s="126" t="s">
        <v>150</v>
      </c>
      <c r="D12" s="118" t="s">
        <v>269</v>
      </c>
      <c r="E12" s="121" t="s">
        <v>270</v>
      </c>
      <c r="F12" s="122"/>
      <c r="G12" s="123"/>
      <c r="H12" s="121" t="s">
        <v>271</v>
      </c>
      <c r="I12" s="122"/>
      <c r="J12" s="122"/>
      <c r="K12" s="121" t="s">
        <v>272</v>
      </c>
      <c r="L12" s="122"/>
      <c r="M12" s="122"/>
    </row>
    <row r="13" spans="1:15" ht="12" customHeight="1">
      <c r="A13" s="131"/>
      <c r="B13" s="125"/>
      <c r="C13" s="127"/>
      <c r="D13" s="120"/>
      <c r="E13" s="5" t="s">
        <v>273</v>
      </c>
      <c r="F13" s="5" t="s">
        <v>274</v>
      </c>
      <c r="G13" s="5" t="s">
        <v>269</v>
      </c>
      <c r="H13" s="5" t="s">
        <v>273</v>
      </c>
      <c r="I13" s="5" t="s">
        <v>274</v>
      </c>
      <c r="J13" s="27" t="s">
        <v>269</v>
      </c>
      <c r="K13" s="5" t="s">
        <v>151</v>
      </c>
      <c r="L13" s="5" t="s">
        <v>274</v>
      </c>
      <c r="M13" s="27" t="s">
        <v>269</v>
      </c>
    </row>
    <row r="14" spans="1:15" ht="6" customHeight="1">
      <c r="A14" s="33"/>
      <c r="B14" s="32"/>
      <c r="C14" s="31"/>
      <c r="D14" s="31"/>
      <c r="E14" s="31"/>
      <c r="F14" s="31"/>
      <c r="G14" s="31"/>
      <c r="H14" s="31"/>
      <c r="I14" s="31"/>
      <c r="J14" s="31"/>
      <c r="K14" s="31"/>
      <c r="L14" s="31"/>
      <c r="M14" s="31"/>
    </row>
    <row r="15" spans="1:15" s="11" customFormat="1" ht="9.75" customHeight="1">
      <c r="A15" s="20" t="s">
        <v>273</v>
      </c>
      <c r="B15" s="48">
        <v>9581</v>
      </c>
      <c r="C15" s="47">
        <v>7737</v>
      </c>
      <c r="D15" s="47">
        <v>1844</v>
      </c>
      <c r="E15" s="47">
        <v>28</v>
      </c>
      <c r="F15" s="47">
        <v>24</v>
      </c>
      <c r="G15" s="47">
        <v>4</v>
      </c>
      <c r="H15" s="47">
        <v>64</v>
      </c>
      <c r="I15" s="47">
        <v>62</v>
      </c>
      <c r="J15" s="47">
        <v>2</v>
      </c>
      <c r="K15" s="47">
        <v>4240</v>
      </c>
      <c r="L15" s="47">
        <v>3662</v>
      </c>
      <c r="M15" s="47">
        <v>578</v>
      </c>
    </row>
    <row r="16" spans="1:15" ht="9.75" customHeight="1">
      <c r="A16" s="46" t="s">
        <v>275</v>
      </c>
      <c r="B16" s="45">
        <v>3909</v>
      </c>
      <c r="C16" s="44">
        <v>3437</v>
      </c>
      <c r="D16" s="44">
        <v>472</v>
      </c>
      <c r="E16" s="44">
        <v>3</v>
      </c>
      <c r="F16" s="44">
        <v>2</v>
      </c>
      <c r="G16" s="44">
        <v>1</v>
      </c>
      <c r="H16" s="44">
        <v>21</v>
      </c>
      <c r="I16" s="44">
        <v>19</v>
      </c>
      <c r="J16" s="44">
        <v>2</v>
      </c>
      <c r="K16" s="44">
        <v>1283</v>
      </c>
      <c r="L16" s="44">
        <v>1192</v>
      </c>
      <c r="M16" s="44">
        <v>91</v>
      </c>
    </row>
    <row r="17" spans="1:13" ht="9.75" customHeight="1">
      <c r="A17" s="46" t="s">
        <v>276</v>
      </c>
      <c r="B17" s="45">
        <v>685</v>
      </c>
      <c r="C17" s="44">
        <v>555</v>
      </c>
      <c r="D17" s="44">
        <v>130</v>
      </c>
      <c r="E17" s="44">
        <v>3</v>
      </c>
      <c r="F17" s="44">
        <v>3</v>
      </c>
      <c r="G17" s="44">
        <v>0</v>
      </c>
      <c r="H17" s="44">
        <v>7</v>
      </c>
      <c r="I17" s="44">
        <v>7</v>
      </c>
      <c r="J17" s="44">
        <v>0</v>
      </c>
      <c r="K17" s="44">
        <v>156</v>
      </c>
      <c r="L17" s="44">
        <v>125</v>
      </c>
      <c r="M17" s="44">
        <v>31</v>
      </c>
    </row>
    <row r="18" spans="1:13" ht="9.75" customHeight="1">
      <c r="A18" s="46" t="s">
        <v>277</v>
      </c>
      <c r="B18" s="45">
        <v>4987</v>
      </c>
      <c r="C18" s="44">
        <v>3745</v>
      </c>
      <c r="D18" s="44">
        <v>1242</v>
      </c>
      <c r="E18" s="44">
        <v>22</v>
      </c>
      <c r="F18" s="44">
        <v>19</v>
      </c>
      <c r="G18" s="44">
        <v>3</v>
      </c>
      <c r="H18" s="44">
        <v>36</v>
      </c>
      <c r="I18" s="44">
        <v>36</v>
      </c>
      <c r="J18" s="44">
        <v>0</v>
      </c>
      <c r="K18" s="44">
        <v>2801</v>
      </c>
      <c r="L18" s="44">
        <v>2345</v>
      </c>
      <c r="M18" s="44">
        <v>456</v>
      </c>
    </row>
    <row r="19" spans="1:13" ht="6" customHeight="1">
      <c r="A19" s="19"/>
      <c r="B19" s="41"/>
      <c r="C19" s="40"/>
      <c r="D19" s="40"/>
      <c r="E19" s="40"/>
      <c r="F19" s="40"/>
      <c r="G19" s="40"/>
      <c r="H19" s="40"/>
      <c r="I19" s="40"/>
      <c r="J19" s="40"/>
      <c r="K19" s="40"/>
      <c r="L19" s="40"/>
      <c r="M19" s="40"/>
    </row>
    <row r="20" spans="1:13" s="12" customFormat="1" ht="9.75" customHeight="1">
      <c r="A20" s="20" t="s">
        <v>278</v>
      </c>
      <c r="B20" s="48">
        <v>9397</v>
      </c>
      <c r="C20" s="47">
        <v>7642</v>
      </c>
      <c r="D20" s="47">
        <v>1755</v>
      </c>
      <c r="E20" s="47">
        <v>26</v>
      </c>
      <c r="F20" s="47">
        <v>23</v>
      </c>
      <c r="G20" s="47">
        <v>3</v>
      </c>
      <c r="H20" s="47">
        <v>61</v>
      </c>
      <c r="I20" s="47">
        <v>59</v>
      </c>
      <c r="J20" s="47">
        <v>2</v>
      </c>
      <c r="K20" s="47">
        <v>4170</v>
      </c>
      <c r="L20" s="47">
        <v>3618</v>
      </c>
      <c r="M20" s="47">
        <v>552</v>
      </c>
    </row>
    <row r="21" spans="1:13" ht="9.75" customHeight="1">
      <c r="A21" s="46" t="s">
        <v>275</v>
      </c>
      <c r="B21" s="45">
        <v>3909</v>
      </c>
      <c r="C21" s="44">
        <v>3437</v>
      </c>
      <c r="D21" s="44">
        <v>472</v>
      </c>
      <c r="E21" s="44">
        <v>3</v>
      </c>
      <c r="F21" s="44">
        <v>2</v>
      </c>
      <c r="G21" s="44">
        <v>1</v>
      </c>
      <c r="H21" s="44">
        <v>21</v>
      </c>
      <c r="I21" s="44">
        <v>19</v>
      </c>
      <c r="J21" s="44">
        <v>2</v>
      </c>
      <c r="K21" s="44">
        <v>1283</v>
      </c>
      <c r="L21" s="44">
        <v>1192</v>
      </c>
      <c r="M21" s="44">
        <v>91</v>
      </c>
    </row>
    <row r="22" spans="1:13" ht="9.75" customHeight="1">
      <c r="A22" s="46" t="s">
        <v>276</v>
      </c>
      <c r="B22" s="45">
        <v>685</v>
      </c>
      <c r="C22" s="44">
        <v>555</v>
      </c>
      <c r="D22" s="44">
        <v>130</v>
      </c>
      <c r="E22" s="44">
        <v>3</v>
      </c>
      <c r="F22" s="44">
        <v>3</v>
      </c>
      <c r="G22" s="44">
        <v>0</v>
      </c>
      <c r="H22" s="44">
        <v>7</v>
      </c>
      <c r="I22" s="44">
        <v>7</v>
      </c>
      <c r="J22" s="44">
        <v>0</v>
      </c>
      <c r="K22" s="44">
        <v>156</v>
      </c>
      <c r="L22" s="44">
        <v>125</v>
      </c>
      <c r="M22" s="44">
        <v>31</v>
      </c>
    </row>
    <row r="23" spans="1:13" ht="9.75" customHeight="1">
      <c r="A23" s="46" t="s">
        <v>277</v>
      </c>
      <c r="B23" s="45">
        <v>4803</v>
      </c>
      <c r="C23" s="44">
        <v>3650</v>
      </c>
      <c r="D23" s="44">
        <v>1153</v>
      </c>
      <c r="E23" s="44">
        <v>20</v>
      </c>
      <c r="F23" s="44">
        <v>18</v>
      </c>
      <c r="G23" s="44">
        <v>2</v>
      </c>
      <c r="H23" s="44">
        <v>33</v>
      </c>
      <c r="I23" s="44">
        <v>33</v>
      </c>
      <c r="J23" s="44">
        <v>0</v>
      </c>
      <c r="K23" s="44">
        <v>2731</v>
      </c>
      <c r="L23" s="44">
        <v>2301</v>
      </c>
      <c r="M23" s="44">
        <v>430</v>
      </c>
    </row>
    <row r="24" spans="1:13" ht="6" customHeight="1">
      <c r="A24" s="19"/>
      <c r="B24" s="41"/>
      <c r="C24" s="40"/>
      <c r="D24" s="40"/>
      <c r="E24" s="40"/>
      <c r="F24" s="40"/>
      <c r="G24" s="40"/>
      <c r="H24" s="40"/>
      <c r="I24" s="40"/>
      <c r="J24" s="40"/>
      <c r="K24" s="40"/>
      <c r="L24" s="40"/>
      <c r="M24" s="40"/>
    </row>
    <row r="25" spans="1:13" ht="9.75" customHeight="1">
      <c r="A25" s="49" t="s">
        <v>279</v>
      </c>
      <c r="B25" s="48">
        <v>184</v>
      </c>
      <c r="C25" s="47">
        <v>95</v>
      </c>
      <c r="D25" s="47">
        <v>89</v>
      </c>
      <c r="E25" s="47">
        <v>2</v>
      </c>
      <c r="F25" s="47">
        <v>1</v>
      </c>
      <c r="G25" s="47">
        <v>1</v>
      </c>
      <c r="H25" s="47">
        <v>3</v>
      </c>
      <c r="I25" s="47">
        <v>3</v>
      </c>
      <c r="J25" s="47">
        <v>0</v>
      </c>
      <c r="K25" s="47">
        <v>70</v>
      </c>
      <c r="L25" s="47">
        <v>44</v>
      </c>
      <c r="M25" s="47">
        <v>26</v>
      </c>
    </row>
    <row r="26" spans="1:13" ht="9.75" customHeight="1">
      <c r="A26" s="46" t="s">
        <v>275</v>
      </c>
      <c r="B26" s="45">
        <v>0</v>
      </c>
      <c r="C26" s="44">
        <v>0</v>
      </c>
      <c r="D26" s="44">
        <v>0</v>
      </c>
      <c r="E26" s="44">
        <v>0</v>
      </c>
      <c r="F26" s="44">
        <v>0</v>
      </c>
      <c r="G26" s="44">
        <v>0</v>
      </c>
      <c r="H26" s="44">
        <v>0</v>
      </c>
      <c r="I26" s="44">
        <v>0</v>
      </c>
      <c r="J26" s="44">
        <v>0</v>
      </c>
      <c r="K26" s="44">
        <v>0</v>
      </c>
      <c r="L26" s="44">
        <v>0</v>
      </c>
      <c r="M26" s="44">
        <v>0</v>
      </c>
    </row>
    <row r="27" spans="1:13" ht="9.75" customHeight="1">
      <c r="A27" s="46" t="s">
        <v>276</v>
      </c>
      <c r="B27" s="45">
        <v>0</v>
      </c>
      <c r="C27" s="44">
        <v>0</v>
      </c>
      <c r="D27" s="44">
        <v>0</v>
      </c>
      <c r="E27" s="44">
        <v>0</v>
      </c>
      <c r="F27" s="44">
        <v>0</v>
      </c>
      <c r="G27" s="44">
        <v>0</v>
      </c>
      <c r="H27" s="44">
        <v>0</v>
      </c>
      <c r="I27" s="44">
        <v>0</v>
      </c>
      <c r="J27" s="44">
        <v>0</v>
      </c>
      <c r="K27" s="44">
        <v>0</v>
      </c>
      <c r="L27" s="44">
        <v>0</v>
      </c>
      <c r="M27" s="44">
        <v>0</v>
      </c>
    </row>
    <row r="28" spans="1:13" ht="9.75" customHeight="1">
      <c r="A28" s="46" t="s">
        <v>277</v>
      </c>
      <c r="B28" s="45">
        <v>184</v>
      </c>
      <c r="C28" s="44">
        <v>95</v>
      </c>
      <c r="D28" s="44">
        <v>89</v>
      </c>
      <c r="E28" s="44">
        <v>2</v>
      </c>
      <c r="F28" s="44">
        <v>1</v>
      </c>
      <c r="G28" s="44">
        <v>1</v>
      </c>
      <c r="H28" s="44">
        <v>3</v>
      </c>
      <c r="I28" s="44">
        <v>3</v>
      </c>
      <c r="J28" s="44">
        <v>0</v>
      </c>
      <c r="K28" s="44">
        <v>70</v>
      </c>
      <c r="L28" s="44">
        <v>44</v>
      </c>
      <c r="M28" s="44">
        <v>26</v>
      </c>
    </row>
    <row r="29" spans="1:13" ht="6" customHeight="1">
      <c r="A29" s="29"/>
      <c r="B29" s="30"/>
      <c r="C29" s="29"/>
      <c r="D29" s="29"/>
      <c r="E29" s="29"/>
      <c r="F29" s="29"/>
      <c r="G29" s="29"/>
      <c r="H29" s="29"/>
      <c r="I29" s="29"/>
      <c r="J29" s="29"/>
      <c r="K29" s="29"/>
      <c r="L29" s="29"/>
      <c r="M29" s="29"/>
    </row>
    <row r="30" spans="1:13" ht="12" customHeight="1">
      <c r="A30" s="118" t="s">
        <v>280</v>
      </c>
      <c r="B30" s="121" t="s">
        <v>160</v>
      </c>
      <c r="C30" s="122"/>
      <c r="D30" s="122"/>
      <c r="E30" s="122"/>
      <c r="F30" s="122"/>
      <c r="G30" s="122"/>
      <c r="H30" s="122"/>
      <c r="I30" s="122"/>
      <c r="J30" s="122"/>
      <c r="K30" s="122"/>
      <c r="L30" s="122"/>
      <c r="M30" s="122"/>
    </row>
    <row r="31" spans="1:13" ht="12" customHeight="1">
      <c r="A31" s="119"/>
      <c r="B31" s="121" t="s">
        <v>134</v>
      </c>
      <c r="C31" s="122"/>
      <c r="D31" s="123"/>
      <c r="E31" s="121" t="s">
        <v>281</v>
      </c>
      <c r="F31" s="122"/>
      <c r="G31" s="123"/>
      <c r="H31" s="121" t="s">
        <v>133</v>
      </c>
      <c r="I31" s="122"/>
      <c r="J31" s="123"/>
      <c r="K31" s="121" t="s">
        <v>282</v>
      </c>
      <c r="L31" s="122"/>
      <c r="M31" s="122"/>
    </row>
    <row r="32" spans="1:13" ht="12" customHeight="1">
      <c r="A32" s="120"/>
      <c r="B32" s="5" t="s">
        <v>273</v>
      </c>
      <c r="C32" s="5" t="s">
        <v>274</v>
      </c>
      <c r="D32" s="5" t="s">
        <v>269</v>
      </c>
      <c r="E32" s="5" t="s">
        <v>273</v>
      </c>
      <c r="F32" s="5" t="s">
        <v>274</v>
      </c>
      <c r="G32" s="5" t="s">
        <v>269</v>
      </c>
      <c r="H32" s="5" t="s">
        <v>273</v>
      </c>
      <c r="I32" s="5" t="s">
        <v>274</v>
      </c>
      <c r="J32" s="27" t="s">
        <v>269</v>
      </c>
      <c r="K32" s="5" t="s">
        <v>273</v>
      </c>
      <c r="L32" s="5" t="s">
        <v>274</v>
      </c>
      <c r="M32" s="27" t="s">
        <v>269</v>
      </c>
    </row>
    <row r="33" spans="1:13" ht="6" customHeight="1">
      <c r="A33" s="33"/>
      <c r="B33" s="51"/>
      <c r="C33" s="17"/>
      <c r="D33" s="17"/>
      <c r="E33" s="31"/>
      <c r="F33" s="31"/>
      <c r="G33" s="31"/>
      <c r="H33" s="31"/>
      <c r="I33" s="31"/>
      <c r="J33" s="31"/>
      <c r="K33" s="31"/>
      <c r="L33" s="31"/>
      <c r="M33" s="31"/>
    </row>
    <row r="34" spans="1:13" ht="9.75" customHeight="1">
      <c r="A34" s="20" t="s">
        <v>273</v>
      </c>
      <c r="B34" s="48">
        <v>2343</v>
      </c>
      <c r="C34" s="47">
        <v>1816</v>
      </c>
      <c r="D34" s="47">
        <v>527</v>
      </c>
      <c r="E34" s="47">
        <v>904</v>
      </c>
      <c r="F34" s="47">
        <v>593</v>
      </c>
      <c r="G34" s="47">
        <v>311</v>
      </c>
      <c r="H34" s="47">
        <v>1907</v>
      </c>
      <c r="I34" s="47">
        <v>1534</v>
      </c>
      <c r="J34" s="47">
        <v>373</v>
      </c>
      <c r="K34" s="47">
        <v>95</v>
      </c>
      <c r="L34" s="47">
        <v>46</v>
      </c>
      <c r="M34" s="47">
        <v>49</v>
      </c>
    </row>
    <row r="35" spans="1:13" ht="9.75" customHeight="1">
      <c r="A35" s="46" t="s">
        <v>275</v>
      </c>
      <c r="B35" s="45">
        <v>1096</v>
      </c>
      <c r="C35" s="44">
        <v>967</v>
      </c>
      <c r="D35" s="44">
        <v>129</v>
      </c>
      <c r="E35" s="44">
        <v>227</v>
      </c>
      <c r="F35" s="44">
        <v>187</v>
      </c>
      <c r="G35" s="44">
        <v>40</v>
      </c>
      <c r="H35" s="44">
        <v>1274</v>
      </c>
      <c r="I35" s="44">
        <v>1067</v>
      </c>
      <c r="J35" s="44">
        <v>207</v>
      </c>
      <c r="K35" s="44">
        <v>5</v>
      </c>
      <c r="L35" s="44">
        <v>3</v>
      </c>
      <c r="M35" s="44">
        <v>2</v>
      </c>
    </row>
    <row r="36" spans="1:13" ht="9.75" customHeight="1">
      <c r="A36" s="46" t="s">
        <v>276</v>
      </c>
      <c r="B36" s="45">
        <v>141</v>
      </c>
      <c r="C36" s="44">
        <v>116</v>
      </c>
      <c r="D36" s="44">
        <v>25</v>
      </c>
      <c r="E36" s="44">
        <v>116</v>
      </c>
      <c r="F36" s="44">
        <v>91</v>
      </c>
      <c r="G36" s="44">
        <v>25</v>
      </c>
      <c r="H36" s="44">
        <v>262</v>
      </c>
      <c r="I36" s="44">
        <v>213</v>
      </c>
      <c r="J36" s="44">
        <v>49</v>
      </c>
      <c r="K36" s="44">
        <v>0</v>
      </c>
      <c r="L36" s="44">
        <v>0</v>
      </c>
      <c r="M36" s="44">
        <v>0</v>
      </c>
    </row>
    <row r="37" spans="1:13" ht="9.75" customHeight="1">
      <c r="A37" s="46" t="s">
        <v>277</v>
      </c>
      <c r="B37" s="45">
        <v>1106</v>
      </c>
      <c r="C37" s="44">
        <v>733</v>
      </c>
      <c r="D37" s="44">
        <v>373</v>
      </c>
      <c r="E37" s="44">
        <v>561</v>
      </c>
      <c r="F37" s="44">
        <v>315</v>
      </c>
      <c r="G37" s="44">
        <v>246</v>
      </c>
      <c r="H37" s="44">
        <v>371</v>
      </c>
      <c r="I37" s="44">
        <v>254</v>
      </c>
      <c r="J37" s="44">
        <v>117</v>
      </c>
      <c r="K37" s="44">
        <v>90</v>
      </c>
      <c r="L37" s="44">
        <v>43</v>
      </c>
      <c r="M37" s="44">
        <v>47</v>
      </c>
    </row>
    <row r="38" spans="1:13" ht="6" customHeight="1">
      <c r="A38" s="19"/>
      <c r="B38" s="41"/>
      <c r="C38" s="40"/>
      <c r="D38" s="40"/>
      <c r="E38" s="40"/>
      <c r="F38" s="40"/>
      <c r="G38" s="40"/>
      <c r="H38" s="40"/>
      <c r="I38" s="40"/>
      <c r="J38" s="40"/>
      <c r="K38" s="40"/>
      <c r="L38" s="40"/>
      <c r="M38" s="40"/>
    </row>
    <row r="39" spans="1:13" ht="9.75" customHeight="1">
      <c r="A39" s="20" t="s">
        <v>278</v>
      </c>
      <c r="B39" s="48">
        <v>2279</v>
      </c>
      <c r="C39" s="47">
        <v>1786</v>
      </c>
      <c r="D39" s="47">
        <v>493</v>
      </c>
      <c r="E39" s="47">
        <v>867</v>
      </c>
      <c r="F39" s="47">
        <v>578</v>
      </c>
      <c r="G39" s="47">
        <v>289</v>
      </c>
      <c r="H39" s="47">
        <v>1903</v>
      </c>
      <c r="I39" s="47">
        <v>1533</v>
      </c>
      <c r="J39" s="47">
        <v>370</v>
      </c>
      <c r="K39" s="47">
        <v>91</v>
      </c>
      <c r="L39" s="47">
        <v>45</v>
      </c>
      <c r="M39" s="47">
        <v>46</v>
      </c>
    </row>
    <row r="40" spans="1:13" ht="9.75" customHeight="1">
      <c r="A40" s="46" t="s">
        <v>275</v>
      </c>
      <c r="B40" s="45">
        <v>1096</v>
      </c>
      <c r="C40" s="44">
        <v>967</v>
      </c>
      <c r="D40" s="44">
        <v>129</v>
      </c>
      <c r="E40" s="44">
        <v>227</v>
      </c>
      <c r="F40" s="44">
        <v>187</v>
      </c>
      <c r="G40" s="44">
        <v>40</v>
      </c>
      <c r="H40" s="44">
        <v>1274</v>
      </c>
      <c r="I40" s="44">
        <v>1067</v>
      </c>
      <c r="J40" s="44">
        <v>207</v>
      </c>
      <c r="K40" s="44">
        <v>5</v>
      </c>
      <c r="L40" s="44">
        <v>3</v>
      </c>
      <c r="M40" s="44">
        <v>2</v>
      </c>
    </row>
    <row r="41" spans="1:13" ht="9.75" customHeight="1">
      <c r="A41" s="46" t="s">
        <v>276</v>
      </c>
      <c r="B41" s="45">
        <v>141</v>
      </c>
      <c r="C41" s="44">
        <v>116</v>
      </c>
      <c r="D41" s="44">
        <v>25</v>
      </c>
      <c r="E41" s="44">
        <v>116</v>
      </c>
      <c r="F41" s="44">
        <v>91</v>
      </c>
      <c r="G41" s="44">
        <v>25</v>
      </c>
      <c r="H41" s="44">
        <v>262</v>
      </c>
      <c r="I41" s="44">
        <v>213</v>
      </c>
      <c r="J41" s="44">
        <v>49</v>
      </c>
      <c r="K41" s="44">
        <v>0</v>
      </c>
      <c r="L41" s="44">
        <v>0</v>
      </c>
      <c r="M41" s="44">
        <v>0</v>
      </c>
    </row>
    <row r="42" spans="1:13" ht="9.75" customHeight="1">
      <c r="A42" s="46" t="s">
        <v>277</v>
      </c>
      <c r="B42" s="45">
        <v>1042</v>
      </c>
      <c r="C42" s="44">
        <v>703</v>
      </c>
      <c r="D42" s="44">
        <v>339</v>
      </c>
      <c r="E42" s="44">
        <v>524</v>
      </c>
      <c r="F42" s="44">
        <v>300</v>
      </c>
      <c r="G42" s="44">
        <v>224</v>
      </c>
      <c r="H42" s="44">
        <v>367</v>
      </c>
      <c r="I42" s="44">
        <v>253</v>
      </c>
      <c r="J42" s="44">
        <v>114</v>
      </c>
      <c r="K42" s="44">
        <v>86</v>
      </c>
      <c r="L42" s="44">
        <v>42</v>
      </c>
      <c r="M42" s="44">
        <v>44</v>
      </c>
    </row>
    <row r="43" spans="1:13" ht="6" customHeight="1">
      <c r="A43" s="19"/>
      <c r="B43" s="41"/>
      <c r="C43" s="40"/>
      <c r="D43" s="40"/>
      <c r="E43" s="40"/>
      <c r="F43" s="40"/>
      <c r="G43" s="40"/>
      <c r="H43" s="40"/>
      <c r="I43" s="40"/>
      <c r="J43" s="40"/>
      <c r="K43" s="40"/>
      <c r="L43" s="40"/>
      <c r="M43" s="40"/>
    </row>
    <row r="44" spans="1:13" ht="9.75" customHeight="1">
      <c r="A44" s="49" t="s">
        <v>279</v>
      </c>
      <c r="B44" s="48">
        <v>64</v>
      </c>
      <c r="C44" s="47">
        <v>30</v>
      </c>
      <c r="D44" s="47">
        <v>34</v>
      </c>
      <c r="E44" s="47">
        <v>37</v>
      </c>
      <c r="F44" s="47">
        <v>15</v>
      </c>
      <c r="G44" s="47">
        <v>22</v>
      </c>
      <c r="H44" s="47">
        <v>4</v>
      </c>
      <c r="I44" s="47">
        <v>1</v>
      </c>
      <c r="J44" s="47">
        <v>3</v>
      </c>
      <c r="K44" s="47">
        <v>4</v>
      </c>
      <c r="L44" s="47">
        <v>1</v>
      </c>
      <c r="M44" s="47">
        <v>3</v>
      </c>
    </row>
    <row r="45" spans="1:13" ht="9.75" customHeight="1">
      <c r="A45" s="46" t="s">
        <v>275</v>
      </c>
      <c r="B45" s="45">
        <v>0</v>
      </c>
      <c r="C45" s="44">
        <v>0</v>
      </c>
      <c r="D45" s="44">
        <v>0</v>
      </c>
      <c r="E45" s="44">
        <v>0</v>
      </c>
      <c r="F45" s="44">
        <v>0</v>
      </c>
      <c r="G45" s="44">
        <v>0</v>
      </c>
      <c r="H45" s="44">
        <v>0</v>
      </c>
      <c r="I45" s="44">
        <v>0</v>
      </c>
      <c r="J45" s="44">
        <v>0</v>
      </c>
      <c r="K45" s="44">
        <v>0</v>
      </c>
      <c r="L45" s="44">
        <v>0</v>
      </c>
      <c r="M45" s="44">
        <v>0</v>
      </c>
    </row>
    <row r="46" spans="1:13" ht="9.75" customHeight="1">
      <c r="A46" s="46" t="s">
        <v>276</v>
      </c>
      <c r="B46" s="45">
        <v>0</v>
      </c>
      <c r="C46" s="44">
        <v>0</v>
      </c>
      <c r="D46" s="44">
        <v>0</v>
      </c>
      <c r="E46" s="44">
        <v>0</v>
      </c>
      <c r="F46" s="44">
        <v>0</v>
      </c>
      <c r="G46" s="44">
        <v>0</v>
      </c>
      <c r="H46" s="44">
        <v>0</v>
      </c>
      <c r="I46" s="44">
        <v>0</v>
      </c>
      <c r="J46" s="44">
        <v>0</v>
      </c>
      <c r="K46" s="44">
        <v>0</v>
      </c>
      <c r="L46" s="44">
        <v>0</v>
      </c>
      <c r="M46" s="44">
        <v>0</v>
      </c>
    </row>
    <row r="47" spans="1:13" ht="9.75" customHeight="1">
      <c r="A47" s="46" t="s">
        <v>277</v>
      </c>
      <c r="B47" s="45">
        <v>64</v>
      </c>
      <c r="C47" s="44">
        <v>30</v>
      </c>
      <c r="D47" s="44">
        <v>34</v>
      </c>
      <c r="E47" s="44">
        <v>37</v>
      </c>
      <c r="F47" s="44">
        <v>15</v>
      </c>
      <c r="G47" s="44">
        <v>22</v>
      </c>
      <c r="H47" s="44">
        <v>4</v>
      </c>
      <c r="I47" s="44">
        <v>1</v>
      </c>
      <c r="J47" s="44">
        <v>3</v>
      </c>
      <c r="K47" s="44">
        <v>4</v>
      </c>
      <c r="L47" s="44">
        <v>1</v>
      </c>
      <c r="M47" s="44">
        <v>3</v>
      </c>
    </row>
    <row r="48" spans="1:13" ht="6" customHeight="1">
      <c r="A48" s="29"/>
      <c r="B48" s="30"/>
      <c r="C48" s="29"/>
      <c r="D48" s="29"/>
      <c r="E48" s="29"/>
      <c r="F48" s="29"/>
      <c r="G48" s="29"/>
      <c r="H48" s="29"/>
      <c r="I48" s="29"/>
      <c r="J48" s="29"/>
      <c r="K48" s="29"/>
      <c r="L48" s="29"/>
      <c r="M48" s="29"/>
    </row>
    <row r="49" spans="1:13" ht="12" customHeight="1">
      <c r="A49" s="118" t="s">
        <v>280</v>
      </c>
      <c r="B49" s="105" t="s">
        <v>283</v>
      </c>
      <c r="C49" s="106"/>
      <c r="D49" s="106"/>
      <c r="E49" s="105" t="s">
        <v>158</v>
      </c>
      <c r="F49" s="106"/>
      <c r="G49" s="106"/>
      <c r="H49" s="106"/>
      <c r="I49" s="106"/>
      <c r="J49" s="106"/>
      <c r="K49" s="57"/>
      <c r="L49" s="57"/>
      <c r="M49" s="57"/>
    </row>
    <row r="50" spans="1:13" ht="12" customHeight="1">
      <c r="A50" s="119"/>
      <c r="B50" s="121" t="s">
        <v>157</v>
      </c>
      <c r="C50" s="122"/>
      <c r="D50" s="123"/>
      <c r="E50" s="124" t="s">
        <v>151</v>
      </c>
      <c r="F50" s="126" t="s">
        <v>274</v>
      </c>
      <c r="G50" s="118" t="s">
        <v>269</v>
      </c>
      <c r="H50" s="121" t="s">
        <v>155</v>
      </c>
      <c r="I50" s="122"/>
      <c r="J50" s="122"/>
      <c r="K50" s="10"/>
      <c r="L50" s="10"/>
      <c r="M50" s="10"/>
    </row>
    <row r="51" spans="1:13" ht="12" customHeight="1">
      <c r="A51" s="120"/>
      <c r="B51" s="5" t="s">
        <v>273</v>
      </c>
      <c r="C51" s="5" t="s">
        <v>274</v>
      </c>
      <c r="D51" s="5" t="s">
        <v>269</v>
      </c>
      <c r="E51" s="125"/>
      <c r="F51" s="127"/>
      <c r="G51" s="120"/>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273</v>
      </c>
      <c r="B53" s="48">
        <v>608</v>
      </c>
      <c r="C53" s="47">
        <v>450</v>
      </c>
      <c r="D53" s="47">
        <v>158</v>
      </c>
      <c r="E53" s="47">
        <v>12076</v>
      </c>
      <c r="F53" s="47">
        <v>8310</v>
      </c>
      <c r="G53" s="47">
        <v>3766</v>
      </c>
      <c r="H53" s="47">
        <v>995</v>
      </c>
      <c r="I53" s="47">
        <v>640</v>
      </c>
      <c r="J53" s="47">
        <v>355</v>
      </c>
      <c r="L53" s="47"/>
    </row>
    <row r="54" spans="1:13" ht="9.75" customHeight="1">
      <c r="A54" s="46" t="s">
        <v>275</v>
      </c>
      <c r="B54" s="45">
        <v>186</v>
      </c>
      <c r="C54" s="44">
        <v>145</v>
      </c>
      <c r="D54" s="44">
        <v>41</v>
      </c>
      <c r="E54" s="44">
        <v>2158</v>
      </c>
      <c r="F54" s="44">
        <v>1719</v>
      </c>
      <c r="G54" s="44">
        <v>439</v>
      </c>
      <c r="H54" s="44">
        <v>126</v>
      </c>
      <c r="I54" s="44">
        <v>72</v>
      </c>
      <c r="J54" s="44">
        <v>54</v>
      </c>
      <c r="L54" s="44"/>
    </row>
    <row r="55" spans="1:13" ht="9.75" customHeight="1">
      <c r="A55" s="46" t="s">
        <v>276</v>
      </c>
      <c r="B55" s="45">
        <v>10</v>
      </c>
      <c r="C55" s="44">
        <v>10</v>
      </c>
      <c r="D55" s="44">
        <v>0</v>
      </c>
      <c r="E55" s="44">
        <v>967</v>
      </c>
      <c r="F55" s="44">
        <v>707</v>
      </c>
      <c r="G55" s="44">
        <v>260</v>
      </c>
      <c r="H55" s="44">
        <v>56</v>
      </c>
      <c r="I55" s="44">
        <v>44</v>
      </c>
      <c r="J55" s="44">
        <v>12</v>
      </c>
      <c r="L55" s="44"/>
    </row>
    <row r="56" spans="1:13" ht="9.75" customHeight="1">
      <c r="A56" s="46" t="s">
        <v>277</v>
      </c>
      <c r="B56" s="45">
        <v>412</v>
      </c>
      <c r="C56" s="44">
        <v>295</v>
      </c>
      <c r="D56" s="44">
        <v>117</v>
      </c>
      <c r="E56" s="44">
        <v>8951</v>
      </c>
      <c r="F56" s="44">
        <v>5884</v>
      </c>
      <c r="G56" s="44">
        <v>3067</v>
      </c>
      <c r="H56" s="44">
        <v>813</v>
      </c>
      <c r="I56" s="44">
        <v>524</v>
      </c>
      <c r="J56" s="44">
        <v>289</v>
      </c>
      <c r="L56" s="44"/>
    </row>
    <row r="57" spans="1:13" ht="6" customHeight="1">
      <c r="A57" s="19"/>
      <c r="B57" s="41"/>
      <c r="C57" s="40"/>
      <c r="D57" s="40"/>
      <c r="E57" s="40"/>
      <c r="F57" s="40"/>
      <c r="G57" s="40"/>
    </row>
    <row r="58" spans="1:13" s="11" customFormat="1" ht="9.75" customHeight="1">
      <c r="A58" s="20" t="s">
        <v>278</v>
      </c>
      <c r="B58" s="48">
        <v>603</v>
      </c>
      <c r="C58" s="47">
        <v>446</v>
      </c>
      <c r="D58" s="47">
        <v>157</v>
      </c>
      <c r="E58" s="47">
        <v>11476</v>
      </c>
      <c r="F58" s="47">
        <v>8017</v>
      </c>
      <c r="G58" s="47">
        <v>3459</v>
      </c>
      <c r="H58" s="47">
        <v>963</v>
      </c>
      <c r="I58" s="47">
        <v>621</v>
      </c>
      <c r="J58" s="47">
        <v>342</v>
      </c>
      <c r="K58" s="47"/>
      <c r="L58" s="47"/>
      <c r="M58" s="47"/>
    </row>
    <row r="59" spans="1:13" ht="9.75" customHeight="1">
      <c r="A59" s="46" t="s">
        <v>275</v>
      </c>
      <c r="B59" s="45">
        <v>186</v>
      </c>
      <c r="C59" s="44">
        <v>145</v>
      </c>
      <c r="D59" s="44">
        <v>41</v>
      </c>
      <c r="E59" s="44">
        <v>2158</v>
      </c>
      <c r="F59" s="44">
        <v>1719</v>
      </c>
      <c r="G59" s="44">
        <v>439</v>
      </c>
      <c r="H59" s="44">
        <v>126</v>
      </c>
      <c r="I59" s="44">
        <v>72</v>
      </c>
      <c r="J59" s="44">
        <v>54</v>
      </c>
    </row>
    <row r="60" spans="1:13" ht="9.75" customHeight="1">
      <c r="A60" s="46" t="s">
        <v>276</v>
      </c>
      <c r="B60" s="45">
        <v>10</v>
      </c>
      <c r="C60" s="44">
        <v>10</v>
      </c>
      <c r="D60" s="44">
        <v>0</v>
      </c>
      <c r="E60" s="44">
        <v>967</v>
      </c>
      <c r="F60" s="44">
        <v>707</v>
      </c>
      <c r="G60" s="44">
        <v>260</v>
      </c>
      <c r="H60" s="44">
        <v>56</v>
      </c>
      <c r="I60" s="44">
        <v>44</v>
      </c>
      <c r="J60" s="44">
        <v>12</v>
      </c>
    </row>
    <row r="61" spans="1:13" ht="9.75" customHeight="1">
      <c r="A61" s="46" t="s">
        <v>277</v>
      </c>
      <c r="B61" s="45">
        <v>407</v>
      </c>
      <c r="C61" s="44">
        <v>291</v>
      </c>
      <c r="D61" s="44">
        <v>116</v>
      </c>
      <c r="E61" s="44">
        <v>8351</v>
      </c>
      <c r="F61" s="44">
        <v>5591</v>
      </c>
      <c r="G61" s="44">
        <v>2760</v>
      </c>
      <c r="H61" s="44">
        <v>781</v>
      </c>
      <c r="I61" s="44">
        <v>505</v>
      </c>
      <c r="J61" s="44">
        <v>276</v>
      </c>
    </row>
    <row r="62" spans="1:13" ht="6" customHeight="1">
      <c r="A62" s="19"/>
      <c r="B62" s="41"/>
      <c r="C62" s="40"/>
      <c r="D62" s="40"/>
      <c r="E62" s="40"/>
      <c r="F62" s="40"/>
      <c r="G62" s="40"/>
    </row>
    <row r="63" spans="1:13" s="11" customFormat="1" ht="9.75" customHeight="1">
      <c r="A63" s="49" t="s">
        <v>279</v>
      </c>
      <c r="B63" s="48">
        <v>5</v>
      </c>
      <c r="C63" s="47">
        <v>4</v>
      </c>
      <c r="D63" s="47">
        <v>1</v>
      </c>
      <c r="E63" s="47">
        <v>600</v>
      </c>
      <c r="F63" s="47">
        <v>293</v>
      </c>
      <c r="G63" s="47">
        <v>307</v>
      </c>
      <c r="H63" s="47">
        <v>32</v>
      </c>
      <c r="I63" s="47">
        <v>19</v>
      </c>
      <c r="J63" s="47">
        <v>13</v>
      </c>
      <c r="K63" s="47"/>
      <c r="L63" s="47"/>
      <c r="M63" s="47"/>
    </row>
    <row r="64" spans="1:13" ht="9.75" customHeight="1">
      <c r="A64" s="46" t="s">
        <v>275</v>
      </c>
      <c r="B64" s="45">
        <v>0</v>
      </c>
      <c r="C64" s="44">
        <v>0</v>
      </c>
      <c r="D64" s="44">
        <v>0</v>
      </c>
      <c r="E64" s="44">
        <v>0</v>
      </c>
      <c r="F64" s="44">
        <v>0</v>
      </c>
      <c r="G64" s="44">
        <v>0</v>
      </c>
      <c r="H64" s="44">
        <v>0</v>
      </c>
      <c r="I64" s="44">
        <v>0</v>
      </c>
      <c r="J64" s="44">
        <v>0</v>
      </c>
    </row>
    <row r="65" spans="1:13" ht="9.75" customHeight="1">
      <c r="A65" s="46" t="s">
        <v>276</v>
      </c>
      <c r="B65" s="45">
        <v>0</v>
      </c>
      <c r="C65" s="44">
        <v>0</v>
      </c>
      <c r="D65" s="44">
        <v>0</v>
      </c>
      <c r="E65" s="44">
        <v>0</v>
      </c>
      <c r="F65" s="44">
        <v>0</v>
      </c>
      <c r="G65" s="44">
        <v>0</v>
      </c>
      <c r="H65" s="44">
        <v>0</v>
      </c>
      <c r="I65" s="44">
        <v>0</v>
      </c>
      <c r="J65" s="44">
        <v>0</v>
      </c>
    </row>
    <row r="66" spans="1:13" ht="9.75" customHeight="1">
      <c r="A66" s="46" t="s">
        <v>277</v>
      </c>
      <c r="B66" s="45">
        <v>5</v>
      </c>
      <c r="C66" s="44">
        <v>4</v>
      </c>
      <c r="D66" s="44">
        <v>1</v>
      </c>
      <c r="E66" s="44">
        <v>600</v>
      </c>
      <c r="F66" s="44">
        <v>293</v>
      </c>
      <c r="G66" s="44">
        <v>307</v>
      </c>
      <c r="H66" s="8">
        <v>32</v>
      </c>
      <c r="I66" s="8">
        <v>19</v>
      </c>
      <c r="J66" s="8">
        <v>13</v>
      </c>
    </row>
    <row r="67" spans="1:13" ht="6" customHeight="1">
      <c r="A67" s="29"/>
      <c r="B67" s="30"/>
      <c r="C67" s="29"/>
      <c r="D67" s="29"/>
      <c r="E67" s="29"/>
      <c r="F67" s="29"/>
      <c r="G67" s="29"/>
      <c r="H67" s="29"/>
      <c r="I67" s="29"/>
      <c r="J67" s="29"/>
      <c r="K67" s="28"/>
      <c r="L67" s="28"/>
      <c r="M67" s="28"/>
    </row>
    <row r="68" spans="1:13">
      <c r="A68" s="8" t="s">
        <v>145</v>
      </c>
    </row>
  </sheetData>
  <mergeCells count="23">
    <mergeCell ref="A4:M4"/>
    <mergeCell ref="A11:A13"/>
    <mergeCell ref="B11:M11"/>
    <mergeCell ref="B12:B13"/>
    <mergeCell ref="C12:C13"/>
    <mergeCell ref="D12:D13"/>
    <mergeCell ref="E12:G12"/>
    <mergeCell ref="H12:J12"/>
    <mergeCell ref="K12:M12"/>
    <mergeCell ref="A30:A32"/>
    <mergeCell ref="B30:M30"/>
    <mergeCell ref="B31:D31"/>
    <mergeCell ref="E31:G31"/>
    <mergeCell ref="H31:J31"/>
    <mergeCell ref="K31:M31"/>
    <mergeCell ref="A49:A51"/>
    <mergeCell ref="B49:D49"/>
    <mergeCell ref="E49:J49"/>
    <mergeCell ref="B50:D50"/>
    <mergeCell ref="E50:E51"/>
    <mergeCell ref="F50:F51"/>
    <mergeCell ref="G50:G51"/>
    <mergeCell ref="H50:J5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8"/>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72</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s="6" customFormat="1" ht="58.5" customHeight="1">
      <c r="A4" s="132" t="s">
        <v>241</v>
      </c>
      <c r="B4" s="132"/>
      <c r="C4" s="132"/>
      <c r="D4" s="132"/>
      <c r="E4" s="132"/>
      <c r="F4" s="132"/>
      <c r="G4" s="132"/>
      <c r="H4" s="132"/>
      <c r="I4" s="132"/>
      <c r="J4" s="132"/>
      <c r="K4" s="132"/>
      <c r="L4" s="132"/>
      <c r="M4" s="132"/>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226</v>
      </c>
      <c r="B6" s="43"/>
      <c r="C6" s="43"/>
      <c r="D6" s="43"/>
      <c r="E6" s="43"/>
      <c r="F6" s="43"/>
      <c r="G6" s="43"/>
      <c r="H6" s="43"/>
      <c r="I6" s="43"/>
      <c r="J6" s="43"/>
      <c r="K6" s="43"/>
      <c r="L6" s="43"/>
      <c r="M6" s="43"/>
      <c r="N6" s="43"/>
      <c r="O6" s="43"/>
    </row>
    <row r="7" spans="1:15" s="38" customFormat="1" ht="10.5" customHeight="1">
      <c r="A7" s="43"/>
      <c r="B7" s="43"/>
      <c r="C7" s="43"/>
      <c r="D7" s="43"/>
      <c r="E7" s="43"/>
      <c r="F7" s="43"/>
      <c r="G7" s="43"/>
      <c r="H7" s="43"/>
      <c r="I7" s="43"/>
      <c r="J7" s="43"/>
      <c r="K7" s="43"/>
      <c r="L7" s="43"/>
      <c r="M7" s="43"/>
    </row>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243</v>
      </c>
    </row>
    <row r="11" spans="1:15" ht="12" customHeight="1">
      <c r="A11" s="129" t="s">
        <v>244</v>
      </c>
      <c r="B11" s="121" t="s">
        <v>162</v>
      </c>
      <c r="C11" s="122"/>
      <c r="D11" s="122"/>
      <c r="E11" s="122"/>
      <c r="F11" s="122"/>
      <c r="G11" s="122"/>
      <c r="H11" s="122"/>
      <c r="I11" s="122"/>
      <c r="J11" s="122"/>
      <c r="K11" s="122"/>
      <c r="L11" s="122"/>
      <c r="M11" s="122"/>
    </row>
    <row r="12" spans="1:15" ht="12" customHeight="1">
      <c r="A12" s="130"/>
      <c r="B12" s="124" t="s">
        <v>245</v>
      </c>
      <c r="C12" s="126" t="s">
        <v>150</v>
      </c>
      <c r="D12" s="118" t="s">
        <v>246</v>
      </c>
      <c r="E12" s="121" t="s">
        <v>247</v>
      </c>
      <c r="F12" s="122"/>
      <c r="G12" s="123"/>
      <c r="H12" s="121" t="s">
        <v>248</v>
      </c>
      <c r="I12" s="122"/>
      <c r="J12" s="122"/>
      <c r="K12" s="121" t="s">
        <v>249</v>
      </c>
      <c r="L12" s="122"/>
      <c r="M12" s="122"/>
    </row>
    <row r="13" spans="1:15" ht="12" customHeight="1">
      <c r="A13" s="131"/>
      <c r="B13" s="125"/>
      <c r="C13" s="127"/>
      <c r="D13" s="120"/>
      <c r="E13" s="5" t="s">
        <v>250</v>
      </c>
      <c r="F13" s="5" t="s">
        <v>251</v>
      </c>
      <c r="G13" s="5" t="s">
        <v>246</v>
      </c>
      <c r="H13" s="5" t="s">
        <v>250</v>
      </c>
      <c r="I13" s="5" t="s">
        <v>251</v>
      </c>
      <c r="J13" s="27" t="s">
        <v>246</v>
      </c>
      <c r="K13" s="5" t="s">
        <v>151</v>
      </c>
      <c r="L13" s="5" t="s">
        <v>251</v>
      </c>
      <c r="M13" s="27" t="s">
        <v>246</v>
      </c>
    </row>
    <row r="14" spans="1:15" ht="6" customHeight="1">
      <c r="A14" s="33"/>
      <c r="B14" s="32"/>
      <c r="C14" s="31"/>
      <c r="D14" s="31"/>
      <c r="E14" s="31"/>
      <c r="F14" s="31"/>
      <c r="G14" s="31"/>
      <c r="H14" s="31"/>
      <c r="I14" s="31"/>
      <c r="J14" s="31"/>
      <c r="K14" s="31"/>
      <c r="L14" s="31"/>
      <c r="M14" s="31"/>
    </row>
    <row r="15" spans="1:15" s="11" customFormat="1" ht="9.75" customHeight="1">
      <c r="A15" s="20" t="s">
        <v>250</v>
      </c>
      <c r="B15" s="48">
        <f>B20+B25</f>
        <v>9513</v>
      </c>
      <c r="C15" s="47">
        <f t="shared" ref="C15:M18" si="0">C20+C25</f>
        <v>7767</v>
      </c>
      <c r="D15" s="47">
        <f t="shared" si="0"/>
        <v>1746</v>
      </c>
      <c r="E15" s="47">
        <f t="shared" si="0"/>
        <v>29</v>
      </c>
      <c r="F15" s="47">
        <f t="shared" si="0"/>
        <v>25</v>
      </c>
      <c r="G15" s="47">
        <f t="shared" si="0"/>
        <v>4</v>
      </c>
      <c r="H15" s="47">
        <f t="shared" si="0"/>
        <v>57</v>
      </c>
      <c r="I15" s="47">
        <f t="shared" si="0"/>
        <v>56</v>
      </c>
      <c r="J15" s="47">
        <f t="shared" si="0"/>
        <v>1</v>
      </c>
      <c r="K15" s="47">
        <f t="shared" si="0"/>
        <v>4247</v>
      </c>
      <c r="L15" s="47">
        <f t="shared" si="0"/>
        <v>3703</v>
      </c>
      <c r="M15" s="47">
        <f t="shared" si="0"/>
        <v>544</v>
      </c>
    </row>
    <row r="16" spans="1:15" ht="9.75" customHeight="1">
      <c r="A16" s="46" t="s">
        <v>252</v>
      </c>
      <c r="B16" s="45">
        <f>B21+B26</f>
        <v>3935</v>
      </c>
      <c r="C16" s="44">
        <f t="shared" si="0"/>
        <v>3493</v>
      </c>
      <c r="D16" s="44">
        <f t="shared" si="0"/>
        <v>442</v>
      </c>
      <c r="E16" s="44">
        <f t="shared" si="0"/>
        <v>3</v>
      </c>
      <c r="F16" s="44">
        <f t="shared" si="0"/>
        <v>2</v>
      </c>
      <c r="G16" s="44">
        <f t="shared" si="0"/>
        <v>1</v>
      </c>
      <c r="H16" s="44">
        <f t="shared" si="0"/>
        <v>18</v>
      </c>
      <c r="I16" s="44">
        <f t="shared" si="0"/>
        <v>17</v>
      </c>
      <c r="J16" s="44">
        <f t="shared" si="0"/>
        <v>1</v>
      </c>
      <c r="K16" s="44">
        <f t="shared" si="0"/>
        <v>1304</v>
      </c>
      <c r="L16" s="44">
        <f t="shared" si="0"/>
        <v>1211</v>
      </c>
      <c r="M16" s="44">
        <f t="shared" si="0"/>
        <v>93</v>
      </c>
    </row>
    <row r="17" spans="1:13" ht="9.75" customHeight="1">
      <c r="A17" s="46" t="s">
        <v>253</v>
      </c>
      <c r="B17" s="45">
        <f>B22+B27</f>
        <v>683</v>
      </c>
      <c r="C17" s="44">
        <f t="shared" si="0"/>
        <v>565</v>
      </c>
      <c r="D17" s="44">
        <f t="shared" si="0"/>
        <v>118</v>
      </c>
      <c r="E17" s="44">
        <f t="shared" si="0"/>
        <v>3</v>
      </c>
      <c r="F17" s="44">
        <f t="shared" si="0"/>
        <v>3</v>
      </c>
      <c r="G17" s="44">
        <f t="shared" si="0"/>
        <v>0</v>
      </c>
      <c r="H17" s="44">
        <f t="shared" si="0"/>
        <v>6</v>
      </c>
      <c r="I17" s="44">
        <f t="shared" si="0"/>
        <v>6</v>
      </c>
      <c r="J17" s="44">
        <f t="shared" si="0"/>
        <v>0</v>
      </c>
      <c r="K17" s="44">
        <f t="shared" si="0"/>
        <v>163</v>
      </c>
      <c r="L17" s="44">
        <f t="shared" si="0"/>
        <v>135</v>
      </c>
      <c r="M17" s="44">
        <f t="shared" si="0"/>
        <v>28</v>
      </c>
    </row>
    <row r="18" spans="1:13" ht="9.75" customHeight="1">
      <c r="A18" s="46" t="s">
        <v>254</v>
      </c>
      <c r="B18" s="45">
        <f>B23+B28</f>
        <v>4895</v>
      </c>
      <c r="C18" s="44">
        <f t="shared" si="0"/>
        <v>3709</v>
      </c>
      <c r="D18" s="44">
        <f t="shared" si="0"/>
        <v>1186</v>
      </c>
      <c r="E18" s="44">
        <f t="shared" si="0"/>
        <v>23</v>
      </c>
      <c r="F18" s="44">
        <f t="shared" si="0"/>
        <v>20</v>
      </c>
      <c r="G18" s="44">
        <f t="shared" si="0"/>
        <v>3</v>
      </c>
      <c r="H18" s="44">
        <f t="shared" si="0"/>
        <v>33</v>
      </c>
      <c r="I18" s="44">
        <f t="shared" si="0"/>
        <v>33</v>
      </c>
      <c r="J18" s="44">
        <f t="shared" si="0"/>
        <v>0</v>
      </c>
      <c r="K18" s="44">
        <f t="shared" si="0"/>
        <v>2780</v>
      </c>
      <c r="L18" s="44">
        <f t="shared" si="0"/>
        <v>2357</v>
      </c>
      <c r="M18" s="44">
        <f t="shared" si="0"/>
        <v>423</v>
      </c>
    </row>
    <row r="19" spans="1:13" ht="6" customHeight="1">
      <c r="A19" s="19"/>
      <c r="B19" s="41"/>
      <c r="C19" s="40"/>
      <c r="D19" s="40"/>
      <c r="E19" s="40"/>
      <c r="F19" s="40"/>
      <c r="G19" s="40"/>
      <c r="H19" s="40"/>
      <c r="I19" s="40"/>
      <c r="J19" s="40"/>
      <c r="K19" s="40"/>
      <c r="L19" s="40"/>
      <c r="M19" s="40"/>
    </row>
    <row r="20" spans="1:13" s="12" customFormat="1" ht="9.75" customHeight="1">
      <c r="A20" s="20" t="s">
        <v>255</v>
      </c>
      <c r="B20" s="48">
        <v>9321</v>
      </c>
      <c r="C20" s="47">
        <v>7665</v>
      </c>
      <c r="D20" s="47">
        <v>1656</v>
      </c>
      <c r="E20" s="47">
        <v>26</v>
      </c>
      <c r="F20" s="47">
        <v>23</v>
      </c>
      <c r="G20" s="47">
        <v>3</v>
      </c>
      <c r="H20" s="47">
        <v>56</v>
      </c>
      <c r="I20" s="47">
        <v>55</v>
      </c>
      <c r="J20" s="47">
        <v>1</v>
      </c>
      <c r="K20" s="47">
        <v>4169</v>
      </c>
      <c r="L20" s="47">
        <v>3651</v>
      </c>
      <c r="M20" s="47">
        <v>518</v>
      </c>
    </row>
    <row r="21" spans="1:13" ht="9.75" customHeight="1">
      <c r="A21" s="46" t="s">
        <v>252</v>
      </c>
      <c r="B21" s="45">
        <v>3935</v>
      </c>
      <c r="C21" s="44">
        <v>3493</v>
      </c>
      <c r="D21" s="44">
        <v>442</v>
      </c>
      <c r="E21" s="44">
        <v>3</v>
      </c>
      <c r="F21" s="44">
        <v>2</v>
      </c>
      <c r="G21" s="44">
        <v>1</v>
      </c>
      <c r="H21" s="44">
        <v>18</v>
      </c>
      <c r="I21" s="44">
        <v>17</v>
      </c>
      <c r="J21" s="44">
        <v>1</v>
      </c>
      <c r="K21" s="44">
        <v>1304</v>
      </c>
      <c r="L21" s="44">
        <v>1211</v>
      </c>
      <c r="M21" s="44">
        <v>93</v>
      </c>
    </row>
    <row r="22" spans="1:13" ht="9.75" customHeight="1">
      <c r="A22" s="46" t="s">
        <v>253</v>
      </c>
      <c r="B22" s="45">
        <v>683</v>
      </c>
      <c r="C22" s="44">
        <v>565</v>
      </c>
      <c r="D22" s="44">
        <v>118</v>
      </c>
      <c r="E22" s="44">
        <v>3</v>
      </c>
      <c r="F22" s="44">
        <v>3</v>
      </c>
      <c r="G22" s="44">
        <v>0</v>
      </c>
      <c r="H22" s="44">
        <v>6</v>
      </c>
      <c r="I22" s="44">
        <v>6</v>
      </c>
      <c r="J22" s="44">
        <v>0</v>
      </c>
      <c r="K22" s="44">
        <v>163</v>
      </c>
      <c r="L22" s="44">
        <v>135</v>
      </c>
      <c r="M22" s="44">
        <v>28</v>
      </c>
    </row>
    <row r="23" spans="1:13" ht="9.75" customHeight="1">
      <c r="A23" s="46" t="s">
        <v>254</v>
      </c>
      <c r="B23" s="45">
        <v>4703</v>
      </c>
      <c r="C23" s="44">
        <v>3607</v>
      </c>
      <c r="D23" s="44">
        <v>1096</v>
      </c>
      <c r="E23" s="44">
        <v>20</v>
      </c>
      <c r="F23" s="44">
        <v>18</v>
      </c>
      <c r="G23" s="44">
        <v>2</v>
      </c>
      <c r="H23" s="44">
        <v>32</v>
      </c>
      <c r="I23" s="44">
        <v>32</v>
      </c>
      <c r="J23" s="44">
        <v>0</v>
      </c>
      <c r="K23" s="44">
        <v>2702</v>
      </c>
      <c r="L23" s="44">
        <v>2305</v>
      </c>
      <c r="M23" s="44">
        <v>397</v>
      </c>
    </row>
    <row r="24" spans="1:13" ht="6" customHeight="1">
      <c r="A24" s="19"/>
      <c r="B24" s="41"/>
      <c r="C24" s="40"/>
      <c r="D24" s="40"/>
      <c r="E24" s="40"/>
      <c r="F24" s="40"/>
      <c r="G24" s="40"/>
      <c r="H24" s="40"/>
      <c r="I24" s="40"/>
      <c r="J24" s="40"/>
      <c r="K24" s="40"/>
      <c r="L24" s="40"/>
      <c r="M24" s="40"/>
    </row>
    <row r="25" spans="1:13" ht="9.75" customHeight="1">
      <c r="A25" s="49" t="s">
        <v>256</v>
      </c>
      <c r="B25" s="48">
        <v>192</v>
      </c>
      <c r="C25" s="47">
        <v>102</v>
      </c>
      <c r="D25" s="47">
        <v>90</v>
      </c>
      <c r="E25" s="47">
        <v>3</v>
      </c>
      <c r="F25" s="47">
        <v>2</v>
      </c>
      <c r="G25" s="47">
        <v>1</v>
      </c>
      <c r="H25" s="47">
        <v>1</v>
      </c>
      <c r="I25" s="47">
        <v>1</v>
      </c>
      <c r="J25" s="47">
        <v>0</v>
      </c>
      <c r="K25" s="47">
        <v>78</v>
      </c>
      <c r="L25" s="47">
        <v>52</v>
      </c>
      <c r="M25" s="47">
        <v>26</v>
      </c>
    </row>
    <row r="26" spans="1:13" ht="9.75" customHeight="1">
      <c r="A26" s="46" t="s">
        <v>252</v>
      </c>
      <c r="B26" s="45">
        <v>0</v>
      </c>
      <c r="C26" s="44">
        <v>0</v>
      </c>
      <c r="D26" s="44">
        <v>0</v>
      </c>
      <c r="E26" s="44">
        <v>0</v>
      </c>
      <c r="F26" s="44">
        <v>0</v>
      </c>
      <c r="G26" s="44">
        <v>0</v>
      </c>
      <c r="H26" s="44">
        <v>0</v>
      </c>
      <c r="I26" s="44">
        <v>0</v>
      </c>
      <c r="J26" s="44">
        <v>0</v>
      </c>
      <c r="K26" s="44">
        <v>0</v>
      </c>
      <c r="L26" s="44">
        <v>0</v>
      </c>
      <c r="M26" s="44">
        <v>0</v>
      </c>
    </row>
    <row r="27" spans="1:13" ht="9.75" customHeight="1">
      <c r="A27" s="46" t="s">
        <v>253</v>
      </c>
      <c r="B27" s="45">
        <v>0</v>
      </c>
      <c r="C27" s="44">
        <v>0</v>
      </c>
      <c r="D27" s="44">
        <v>0</v>
      </c>
      <c r="E27" s="44">
        <v>0</v>
      </c>
      <c r="F27" s="44">
        <v>0</v>
      </c>
      <c r="G27" s="44">
        <v>0</v>
      </c>
      <c r="H27" s="44">
        <v>0</v>
      </c>
      <c r="I27" s="44">
        <v>0</v>
      </c>
      <c r="J27" s="44">
        <v>0</v>
      </c>
      <c r="K27" s="44">
        <v>0</v>
      </c>
      <c r="L27" s="44">
        <v>0</v>
      </c>
      <c r="M27" s="44">
        <v>0</v>
      </c>
    </row>
    <row r="28" spans="1:13" ht="9.75" customHeight="1">
      <c r="A28" s="46" t="s">
        <v>254</v>
      </c>
      <c r="B28" s="45">
        <v>192</v>
      </c>
      <c r="C28" s="44">
        <v>102</v>
      </c>
      <c r="D28" s="44">
        <v>90</v>
      </c>
      <c r="E28" s="44">
        <v>3</v>
      </c>
      <c r="F28" s="44">
        <v>2</v>
      </c>
      <c r="G28" s="44">
        <v>1</v>
      </c>
      <c r="H28" s="44">
        <v>1</v>
      </c>
      <c r="I28" s="44">
        <v>1</v>
      </c>
      <c r="J28" s="44">
        <v>0</v>
      </c>
      <c r="K28" s="44">
        <v>78</v>
      </c>
      <c r="L28" s="44">
        <v>52</v>
      </c>
      <c r="M28" s="44">
        <v>26</v>
      </c>
    </row>
    <row r="29" spans="1:13" ht="6" customHeight="1">
      <c r="A29" s="29"/>
      <c r="B29" s="30"/>
      <c r="C29" s="29"/>
      <c r="D29" s="29"/>
      <c r="E29" s="29"/>
      <c r="F29" s="29"/>
      <c r="G29" s="29"/>
      <c r="H29" s="29"/>
      <c r="I29" s="29"/>
      <c r="J29" s="29"/>
      <c r="K29" s="29"/>
      <c r="L29" s="29"/>
      <c r="M29" s="29"/>
    </row>
    <row r="30" spans="1:13" ht="12" customHeight="1">
      <c r="A30" s="118" t="s">
        <v>244</v>
      </c>
      <c r="B30" s="121" t="s">
        <v>160</v>
      </c>
      <c r="C30" s="122"/>
      <c r="D30" s="122"/>
      <c r="E30" s="122"/>
      <c r="F30" s="122"/>
      <c r="G30" s="122"/>
      <c r="H30" s="122"/>
      <c r="I30" s="122"/>
      <c r="J30" s="122"/>
      <c r="K30" s="122"/>
      <c r="L30" s="122"/>
      <c r="M30" s="122"/>
    </row>
    <row r="31" spans="1:13" ht="12" customHeight="1">
      <c r="A31" s="119"/>
      <c r="B31" s="121" t="s">
        <v>134</v>
      </c>
      <c r="C31" s="122"/>
      <c r="D31" s="123"/>
      <c r="E31" s="121" t="s">
        <v>257</v>
      </c>
      <c r="F31" s="122"/>
      <c r="G31" s="123"/>
      <c r="H31" s="121" t="s">
        <v>133</v>
      </c>
      <c r="I31" s="122"/>
      <c r="J31" s="123"/>
      <c r="K31" s="121" t="s">
        <v>258</v>
      </c>
      <c r="L31" s="122"/>
      <c r="M31" s="122"/>
    </row>
    <row r="32" spans="1:13" ht="12" customHeight="1">
      <c r="A32" s="120"/>
      <c r="B32" s="5" t="s">
        <v>245</v>
      </c>
      <c r="C32" s="5" t="s">
        <v>259</v>
      </c>
      <c r="D32" s="5" t="s">
        <v>260</v>
      </c>
      <c r="E32" s="5" t="s">
        <v>245</v>
      </c>
      <c r="F32" s="5" t="s">
        <v>259</v>
      </c>
      <c r="G32" s="5" t="s">
        <v>260</v>
      </c>
      <c r="H32" s="5" t="s">
        <v>245</v>
      </c>
      <c r="I32" s="5" t="s">
        <v>259</v>
      </c>
      <c r="J32" s="27" t="s">
        <v>260</v>
      </c>
      <c r="K32" s="5" t="s">
        <v>245</v>
      </c>
      <c r="L32" s="5" t="s">
        <v>259</v>
      </c>
      <c r="M32" s="27" t="s">
        <v>260</v>
      </c>
    </row>
    <row r="33" spans="1:13" ht="6" customHeight="1">
      <c r="A33" s="33"/>
      <c r="B33" s="51"/>
      <c r="C33" s="17"/>
      <c r="D33" s="17"/>
      <c r="E33" s="31"/>
      <c r="F33" s="31"/>
      <c r="G33" s="31"/>
      <c r="H33" s="31"/>
      <c r="I33" s="31"/>
      <c r="J33" s="31"/>
      <c r="K33" s="31"/>
      <c r="L33" s="31"/>
      <c r="M33" s="31"/>
    </row>
    <row r="34" spans="1:13" ht="9.75" customHeight="1">
      <c r="A34" s="20" t="s">
        <v>245</v>
      </c>
      <c r="B34" s="48">
        <f>B39+B44</f>
        <v>2344</v>
      </c>
      <c r="C34" s="47">
        <f t="shared" ref="C34:M34" si="1">C39+C44</f>
        <v>1831</v>
      </c>
      <c r="D34" s="47">
        <f t="shared" si="1"/>
        <v>513</v>
      </c>
      <c r="E34" s="47">
        <f t="shared" si="1"/>
        <v>870</v>
      </c>
      <c r="F34" s="47">
        <f t="shared" si="1"/>
        <v>578</v>
      </c>
      <c r="G34" s="47">
        <f t="shared" si="1"/>
        <v>292</v>
      </c>
      <c r="H34" s="47">
        <f t="shared" si="1"/>
        <v>1874</v>
      </c>
      <c r="I34" s="47">
        <f t="shared" si="1"/>
        <v>1527</v>
      </c>
      <c r="J34" s="47">
        <f t="shared" si="1"/>
        <v>347</v>
      </c>
      <c r="K34" s="47">
        <f t="shared" si="1"/>
        <v>92</v>
      </c>
      <c r="L34" s="47">
        <f t="shared" si="1"/>
        <v>47</v>
      </c>
      <c r="M34" s="47">
        <f t="shared" si="1"/>
        <v>45</v>
      </c>
    </row>
    <row r="35" spans="1:13" ht="9.75" customHeight="1">
      <c r="A35" s="46" t="s">
        <v>252</v>
      </c>
      <c r="B35" s="45">
        <f t="shared" ref="B35:M37" si="2">B40+B45</f>
        <v>1105</v>
      </c>
      <c r="C35" s="44">
        <f t="shared" si="2"/>
        <v>980</v>
      </c>
      <c r="D35" s="44">
        <f t="shared" si="2"/>
        <v>125</v>
      </c>
      <c r="E35" s="44">
        <f t="shared" si="2"/>
        <v>228</v>
      </c>
      <c r="F35" s="44">
        <f t="shared" si="2"/>
        <v>192</v>
      </c>
      <c r="G35" s="44">
        <f t="shared" si="2"/>
        <v>36</v>
      </c>
      <c r="H35" s="44">
        <f t="shared" si="2"/>
        <v>1271</v>
      </c>
      <c r="I35" s="44">
        <f t="shared" si="2"/>
        <v>1087</v>
      </c>
      <c r="J35" s="44">
        <f t="shared" si="2"/>
        <v>184</v>
      </c>
      <c r="K35" s="44">
        <f t="shared" si="2"/>
        <v>6</v>
      </c>
      <c r="L35" s="44">
        <f t="shared" si="2"/>
        <v>4</v>
      </c>
      <c r="M35" s="44">
        <f t="shared" si="2"/>
        <v>2</v>
      </c>
    </row>
    <row r="36" spans="1:13" ht="9.75" customHeight="1">
      <c r="A36" s="46" t="s">
        <v>261</v>
      </c>
      <c r="B36" s="45">
        <f t="shared" si="2"/>
        <v>145</v>
      </c>
      <c r="C36" s="44">
        <f t="shared" si="2"/>
        <v>118</v>
      </c>
      <c r="D36" s="44">
        <f t="shared" si="2"/>
        <v>27</v>
      </c>
      <c r="E36" s="44">
        <f t="shared" si="2"/>
        <v>113</v>
      </c>
      <c r="F36" s="44">
        <f t="shared" si="2"/>
        <v>93</v>
      </c>
      <c r="G36" s="44">
        <f t="shared" si="2"/>
        <v>20</v>
      </c>
      <c r="H36" s="44">
        <f t="shared" si="2"/>
        <v>253</v>
      </c>
      <c r="I36" s="44">
        <f t="shared" si="2"/>
        <v>210</v>
      </c>
      <c r="J36" s="44">
        <f t="shared" si="2"/>
        <v>43</v>
      </c>
      <c r="K36" s="44">
        <f t="shared" si="2"/>
        <v>0</v>
      </c>
      <c r="L36" s="44">
        <f t="shared" si="2"/>
        <v>0</v>
      </c>
      <c r="M36" s="44">
        <f t="shared" si="2"/>
        <v>0</v>
      </c>
    </row>
    <row r="37" spans="1:13" ht="9.75" customHeight="1">
      <c r="A37" s="46" t="s">
        <v>262</v>
      </c>
      <c r="B37" s="45">
        <f t="shared" si="2"/>
        <v>1094</v>
      </c>
      <c r="C37" s="44">
        <f t="shared" si="2"/>
        <v>733</v>
      </c>
      <c r="D37" s="44">
        <f t="shared" si="2"/>
        <v>361</v>
      </c>
      <c r="E37" s="44">
        <f t="shared" si="2"/>
        <v>529</v>
      </c>
      <c r="F37" s="44">
        <f t="shared" si="2"/>
        <v>293</v>
      </c>
      <c r="G37" s="44">
        <f t="shared" si="2"/>
        <v>236</v>
      </c>
      <c r="H37" s="44">
        <f t="shared" si="2"/>
        <v>350</v>
      </c>
      <c r="I37" s="44">
        <f t="shared" si="2"/>
        <v>230</v>
      </c>
      <c r="J37" s="44">
        <f t="shared" si="2"/>
        <v>120</v>
      </c>
      <c r="K37" s="44">
        <f t="shared" si="2"/>
        <v>86</v>
      </c>
      <c r="L37" s="44">
        <f t="shared" si="2"/>
        <v>43</v>
      </c>
      <c r="M37" s="44">
        <f t="shared" si="2"/>
        <v>43</v>
      </c>
    </row>
    <row r="38" spans="1:13" ht="6" customHeight="1">
      <c r="A38" s="19"/>
      <c r="B38" s="41"/>
      <c r="C38" s="40"/>
      <c r="D38" s="40"/>
      <c r="E38" s="40"/>
      <c r="F38" s="40"/>
      <c r="G38" s="40"/>
      <c r="H38" s="40"/>
      <c r="I38" s="40"/>
      <c r="J38" s="40"/>
      <c r="K38" s="40"/>
      <c r="L38" s="40"/>
      <c r="M38" s="40"/>
    </row>
    <row r="39" spans="1:13" ht="9.75" customHeight="1">
      <c r="A39" s="20" t="s">
        <v>263</v>
      </c>
      <c r="B39" s="48">
        <v>2280</v>
      </c>
      <c r="C39" s="47">
        <v>1801</v>
      </c>
      <c r="D39" s="47">
        <v>479</v>
      </c>
      <c r="E39" s="47">
        <v>832</v>
      </c>
      <c r="F39" s="47">
        <v>563</v>
      </c>
      <c r="G39" s="47">
        <v>269</v>
      </c>
      <c r="H39" s="47">
        <v>1870</v>
      </c>
      <c r="I39" s="47">
        <v>1526</v>
      </c>
      <c r="J39" s="47">
        <v>344</v>
      </c>
      <c r="K39" s="47">
        <v>88</v>
      </c>
      <c r="L39" s="47">
        <v>46</v>
      </c>
      <c r="M39" s="47">
        <v>42</v>
      </c>
    </row>
    <row r="40" spans="1:13" ht="9.75" customHeight="1">
      <c r="A40" s="46" t="s">
        <v>264</v>
      </c>
      <c r="B40" s="45">
        <v>1105</v>
      </c>
      <c r="C40" s="44">
        <v>980</v>
      </c>
      <c r="D40" s="44">
        <v>125</v>
      </c>
      <c r="E40" s="44">
        <v>228</v>
      </c>
      <c r="F40" s="44">
        <v>192</v>
      </c>
      <c r="G40" s="44">
        <v>36</v>
      </c>
      <c r="H40" s="44">
        <v>1271</v>
      </c>
      <c r="I40" s="44">
        <v>1087</v>
      </c>
      <c r="J40" s="44">
        <v>184</v>
      </c>
      <c r="K40" s="44">
        <v>6</v>
      </c>
      <c r="L40" s="44">
        <v>4</v>
      </c>
      <c r="M40" s="44">
        <v>2</v>
      </c>
    </row>
    <row r="41" spans="1:13" ht="9.75" customHeight="1">
      <c r="A41" s="46" t="s">
        <v>261</v>
      </c>
      <c r="B41" s="45">
        <v>145</v>
      </c>
      <c r="C41" s="44">
        <v>118</v>
      </c>
      <c r="D41" s="44">
        <v>27</v>
      </c>
      <c r="E41" s="44">
        <v>113</v>
      </c>
      <c r="F41" s="44">
        <v>93</v>
      </c>
      <c r="G41" s="44">
        <v>20</v>
      </c>
      <c r="H41" s="44">
        <v>253</v>
      </c>
      <c r="I41" s="44">
        <v>210</v>
      </c>
      <c r="J41" s="44">
        <v>43</v>
      </c>
      <c r="K41" s="44">
        <v>0</v>
      </c>
      <c r="L41" s="44">
        <v>0</v>
      </c>
      <c r="M41" s="44">
        <v>0</v>
      </c>
    </row>
    <row r="42" spans="1:13" ht="9.75" customHeight="1">
      <c r="A42" s="46" t="s">
        <v>262</v>
      </c>
      <c r="B42" s="45">
        <v>1030</v>
      </c>
      <c r="C42" s="44">
        <v>703</v>
      </c>
      <c r="D42" s="44">
        <v>327</v>
      </c>
      <c r="E42" s="44">
        <v>491</v>
      </c>
      <c r="F42" s="44">
        <v>278</v>
      </c>
      <c r="G42" s="44">
        <v>213</v>
      </c>
      <c r="H42" s="44">
        <v>346</v>
      </c>
      <c r="I42" s="44">
        <v>229</v>
      </c>
      <c r="J42" s="44">
        <v>117</v>
      </c>
      <c r="K42" s="44">
        <v>82</v>
      </c>
      <c r="L42" s="44">
        <v>42</v>
      </c>
      <c r="M42" s="44">
        <v>40</v>
      </c>
    </row>
    <row r="43" spans="1:13" ht="6" customHeight="1">
      <c r="A43" s="19"/>
      <c r="B43" s="41"/>
      <c r="C43" s="40"/>
      <c r="D43" s="40"/>
      <c r="E43" s="40"/>
      <c r="F43" s="40"/>
      <c r="G43" s="40"/>
      <c r="H43" s="40"/>
      <c r="I43" s="40"/>
      <c r="J43" s="40"/>
      <c r="K43" s="40"/>
      <c r="L43" s="40"/>
      <c r="M43" s="40"/>
    </row>
    <row r="44" spans="1:13" ht="9.75" customHeight="1">
      <c r="A44" s="49" t="s">
        <v>265</v>
      </c>
      <c r="B44" s="48">
        <v>64</v>
      </c>
      <c r="C44" s="47">
        <v>30</v>
      </c>
      <c r="D44" s="47">
        <v>34</v>
      </c>
      <c r="E44" s="47">
        <v>38</v>
      </c>
      <c r="F44" s="47">
        <v>15</v>
      </c>
      <c r="G44" s="47">
        <v>23</v>
      </c>
      <c r="H44" s="47">
        <v>4</v>
      </c>
      <c r="I44" s="47">
        <v>1</v>
      </c>
      <c r="J44" s="47">
        <v>3</v>
      </c>
      <c r="K44" s="47">
        <v>4</v>
      </c>
      <c r="L44" s="47">
        <v>1</v>
      </c>
      <c r="M44" s="47">
        <v>3</v>
      </c>
    </row>
    <row r="45" spans="1:13" ht="9.75" customHeight="1">
      <c r="A45" s="46" t="s">
        <v>264</v>
      </c>
      <c r="B45" s="45">
        <v>0</v>
      </c>
      <c r="C45" s="44">
        <v>0</v>
      </c>
      <c r="D45" s="44">
        <v>0</v>
      </c>
      <c r="E45" s="44">
        <v>0</v>
      </c>
      <c r="F45" s="44">
        <v>0</v>
      </c>
      <c r="G45" s="44">
        <v>0</v>
      </c>
      <c r="H45" s="44">
        <v>0</v>
      </c>
      <c r="I45" s="44">
        <v>0</v>
      </c>
      <c r="J45" s="44">
        <v>0</v>
      </c>
      <c r="K45" s="44">
        <v>0</v>
      </c>
      <c r="L45" s="44">
        <v>0</v>
      </c>
      <c r="M45" s="44">
        <v>0</v>
      </c>
    </row>
    <row r="46" spans="1:13" ht="9.75" customHeight="1">
      <c r="A46" s="46" t="s">
        <v>261</v>
      </c>
      <c r="B46" s="45">
        <v>0</v>
      </c>
      <c r="C46" s="44">
        <v>0</v>
      </c>
      <c r="D46" s="44">
        <v>0</v>
      </c>
      <c r="E46" s="44">
        <v>0</v>
      </c>
      <c r="F46" s="44">
        <v>0</v>
      </c>
      <c r="G46" s="44">
        <v>0</v>
      </c>
      <c r="H46" s="44">
        <v>0</v>
      </c>
      <c r="I46" s="44">
        <v>0</v>
      </c>
      <c r="J46" s="44">
        <v>0</v>
      </c>
      <c r="K46" s="44">
        <v>0</v>
      </c>
      <c r="L46" s="44">
        <v>0</v>
      </c>
      <c r="M46" s="44">
        <v>0</v>
      </c>
    </row>
    <row r="47" spans="1:13" ht="9.75" customHeight="1">
      <c r="A47" s="46" t="s">
        <v>262</v>
      </c>
      <c r="B47" s="45">
        <v>64</v>
      </c>
      <c r="C47" s="44">
        <v>30</v>
      </c>
      <c r="D47" s="44">
        <v>34</v>
      </c>
      <c r="E47" s="44">
        <v>38</v>
      </c>
      <c r="F47" s="44">
        <v>15</v>
      </c>
      <c r="G47" s="44">
        <v>23</v>
      </c>
      <c r="H47" s="44">
        <v>4</v>
      </c>
      <c r="I47" s="44">
        <v>1</v>
      </c>
      <c r="J47" s="44">
        <v>3</v>
      </c>
      <c r="K47" s="44">
        <v>4</v>
      </c>
      <c r="L47" s="44">
        <v>1</v>
      </c>
      <c r="M47" s="44">
        <v>3</v>
      </c>
    </row>
    <row r="48" spans="1:13" ht="6" customHeight="1">
      <c r="A48" s="29"/>
      <c r="B48" s="30"/>
      <c r="C48" s="29"/>
      <c r="D48" s="29"/>
      <c r="E48" s="29"/>
      <c r="F48" s="29"/>
      <c r="G48" s="29"/>
      <c r="H48" s="29"/>
      <c r="I48" s="29"/>
      <c r="J48" s="29"/>
      <c r="K48" s="29"/>
      <c r="L48" s="29"/>
      <c r="M48" s="29"/>
    </row>
    <row r="49" spans="1:13" ht="12" customHeight="1">
      <c r="A49" s="118" t="s">
        <v>266</v>
      </c>
      <c r="B49" s="105" t="s">
        <v>267</v>
      </c>
      <c r="C49" s="106"/>
      <c r="D49" s="106"/>
      <c r="E49" s="105" t="s">
        <v>158</v>
      </c>
      <c r="F49" s="106"/>
      <c r="G49" s="106"/>
      <c r="H49" s="106"/>
      <c r="I49" s="106"/>
      <c r="J49" s="106"/>
      <c r="K49" s="57"/>
      <c r="L49" s="57"/>
      <c r="M49" s="57"/>
    </row>
    <row r="50" spans="1:13" ht="12" customHeight="1">
      <c r="A50" s="119"/>
      <c r="B50" s="121" t="s">
        <v>157</v>
      </c>
      <c r="C50" s="122"/>
      <c r="D50" s="123"/>
      <c r="E50" s="124" t="s">
        <v>151</v>
      </c>
      <c r="F50" s="126" t="s">
        <v>251</v>
      </c>
      <c r="G50" s="118" t="s">
        <v>246</v>
      </c>
      <c r="H50" s="121" t="s">
        <v>155</v>
      </c>
      <c r="I50" s="122"/>
      <c r="J50" s="122"/>
      <c r="K50" s="10"/>
      <c r="L50" s="10"/>
      <c r="M50" s="10"/>
    </row>
    <row r="51" spans="1:13" ht="12" customHeight="1">
      <c r="A51" s="120"/>
      <c r="B51" s="5" t="s">
        <v>250</v>
      </c>
      <c r="C51" s="5" t="s">
        <v>251</v>
      </c>
      <c r="D51" s="5" t="s">
        <v>246</v>
      </c>
      <c r="E51" s="125"/>
      <c r="F51" s="127"/>
      <c r="G51" s="120"/>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250</v>
      </c>
      <c r="B53" s="48">
        <f>B58+B63</f>
        <v>574</v>
      </c>
      <c r="C53" s="47">
        <f t="shared" ref="C53:J53" si="3">C58+C63</f>
        <v>429</v>
      </c>
      <c r="D53" s="47">
        <f t="shared" si="3"/>
        <v>145</v>
      </c>
      <c r="E53" s="47">
        <f t="shared" si="3"/>
        <v>11943</v>
      </c>
      <c r="F53" s="47">
        <f t="shared" si="3"/>
        <v>8293</v>
      </c>
      <c r="G53" s="47">
        <f t="shared" si="3"/>
        <v>3650</v>
      </c>
      <c r="H53" s="47">
        <f t="shared" si="3"/>
        <v>996</v>
      </c>
      <c r="I53" s="47">
        <f t="shared" si="3"/>
        <v>648</v>
      </c>
      <c r="J53" s="47">
        <f t="shared" si="3"/>
        <v>348</v>
      </c>
      <c r="L53" s="47"/>
    </row>
    <row r="54" spans="1:13" ht="9.75" customHeight="1">
      <c r="A54" s="46" t="s">
        <v>264</v>
      </c>
      <c r="B54" s="45">
        <f t="shared" ref="B54:J56" si="4">B59+B64</f>
        <v>164</v>
      </c>
      <c r="C54" s="44">
        <f t="shared" si="4"/>
        <v>135</v>
      </c>
      <c r="D54" s="44">
        <f t="shared" si="4"/>
        <v>29</v>
      </c>
      <c r="E54" s="44">
        <f t="shared" si="4"/>
        <v>2185</v>
      </c>
      <c r="F54" s="44">
        <f t="shared" si="4"/>
        <v>1745</v>
      </c>
      <c r="G54" s="44">
        <f t="shared" si="4"/>
        <v>440</v>
      </c>
      <c r="H54" s="44">
        <f t="shared" si="4"/>
        <v>127</v>
      </c>
      <c r="I54" s="44">
        <f t="shared" si="4"/>
        <v>85</v>
      </c>
      <c r="J54" s="44">
        <f t="shared" si="4"/>
        <v>42</v>
      </c>
      <c r="L54" s="44"/>
    </row>
    <row r="55" spans="1:13" ht="9.75" customHeight="1">
      <c r="A55" s="46" t="s">
        <v>261</v>
      </c>
      <c r="B55" s="45">
        <f t="shared" si="4"/>
        <v>11</v>
      </c>
      <c r="C55" s="44">
        <f t="shared" si="4"/>
        <v>8</v>
      </c>
      <c r="D55" s="44">
        <f t="shared" si="4"/>
        <v>3</v>
      </c>
      <c r="E55" s="44">
        <f t="shared" si="4"/>
        <v>952</v>
      </c>
      <c r="F55" s="44">
        <f t="shared" si="4"/>
        <v>703</v>
      </c>
      <c r="G55" s="44">
        <f t="shared" si="4"/>
        <v>249</v>
      </c>
      <c r="H55" s="44">
        <f t="shared" si="4"/>
        <v>60</v>
      </c>
      <c r="I55" s="44">
        <f t="shared" si="4"/>
        <v>49</v>
      </c>
      <c r="J55" s="44">
        <f t="shared" si="4"/>
        <v>11</v>
      </c>
      <c r="L55" s="44"/>
    </row>
    <row r="56" spans="1:13" ht="9.75" customHeight="1">
      <c r="A56" s="46" t="s">
        <v>262</v>
      </c>
      <c r="B56" s="45">
        <f t="shared" si="4"/>
        <v>399</v>
      </c>
      <c r="C56" s="44">
        <f t="shared" si="4"/>
        <v>286</v>
      </c>
      <c r="D56" s="44">
        <f t="shared" si="4"/>
        <v>113</v>
      </c>
      <c r="E56" s="44">
        <f t="shared" si="4"/>
        <v>8806</v>
      </c>
      <c r="F56" s="44">
        <f t="shared" si="4"/>
        <v>5845</v>
      </c>
      <c r="G56" s="44">
        <f t="shared" si="4"/>
        <v>2961</v>
      </c>
      <c r="H56" s="44">
        <f t="shared" si="4"/>
        <v>809</v>
      </c>
      <c r="I56" s="44">
        <f t="shared" si="4"/>
        <v>514</v>
      </c>
      <c r="J56" s="44">
        <f t="shared" si="4"/>
        <v>295</v>
      </c>
      <c r="L56" s="44"/>
    </row>
    <row r="57" spans="1:13" ht="6" customHeight="1">
      <c r="A57" s="19"/>
      <c r="B57" s="41"/>
      <c r="C57" s="40"/>
      <c r="D57" s="40"/>
      <c r="E57" s="40"/>
      <c r="F57" s="40"/>
      <c r="G57" s="40"/>
    </row>
    <row r="58" spans="1:13" s="11" customFormat="1" ht="9.75" customHeight="1">
      <c r="A58" s="20" t="s">
        <v>263</v>
      </c>
      <c r="B58" s="48">
        <v>570</v>
      </c>
      <c r="C58" s="47">
        <v>425</v>
      </c>
      <c r="D58" s="47">
        <v>145</v>
      </c>
      <c r="E58" s="47">
        <v>11339</v>
      </c>
      <c r="F58" s="47">
        <v>8007</v>
      </c>
      <c r="G58" s="47">
        <v>3332</v>
      </c>
      <c r="H58" s="47">
        <v>968</v>
      </c>
      <c r="I58" s="47">
        <v>631</v>
      </c>
      <c r="J58" s="47">
        <v>337</v>
      </c>
      <c r="L58" s="47"/>
    </row>
    <row r="59" spans="1:13" ht="9.75" customHeight="1">
      <c r="A59" s="46" t="s">
        <v>264</v>
      </c>
      <c r="B59" s="45">
        <v>164</v>
      </c>
      <c r="C59" s="44">
        <v>135</v>
      </c>
      <c r="D59" s="44">
        <v>29</v>
      </c>
      <c r="E59" s="44">
        <v>2185</v>
      </c>
      <c r="F59" s="44">
        <v>1745</v>
      </c>
      <c r="G59" s="44">
        <v>440</v>
      </c>
      <c r="H59" s="44">
        <v>127</v>
      </c>
      <c r="I59" s="44">
        <v>85</v>
      </c>
      <c r="J59" s="44">
        <v>42</v>
      </c>
    </row>
    <row r="60" spans="1:13" ht="9.75" customHeight="1">
      <c r="A60" s="46" t="s">
        <v>261</v>
      </c>
      <c r="B60" s="45">
        <v>11</v>
      </c>
      <c r="C60" s="44">
        <v>8</v>
      </c>
      <c r="D60" s="44">
        <v>3</v>
      </c>
      <c r="E60" s="44">
        <v>952</v>
      </c>
      <c r="F60" s="44">
        <v>703</v>
      </c>
      <c r="G60" s="44">
        <v>249</v>
      </c>
      <c r="H60" s="44">
        <v>60</v>
      </c>
      <c r="I60" s="44">
        <v>49</v>
      </c>
      <c r="J60" s="44">
        <v>11</v>
      </c>
    </row>
    <row r="61" spans="1:13" ht="9.75" customHeight="1">
      <c r="A61" s="46" t="s">
        <v>262</v>
      </c>
      <c r="B61" s="45">
        <v>395</v>
      </c>
      <c r="C61" s="44">
        <v>282</v>
      </c>
      <c r="D61" s="44">
        <v>113</v>
      </c>
      <c r="E61" s="44">
        <v>8202</v>
      </c>
      <c r="F61" s="44">
        <v>5559</v>
      </c>
      <c r="G61" s="44">
        <v>2643</v>
      </c>
      <c r="H61" s="44">
        <v>781</v>
      </c>
      <c r="I61" s="44">
        <v>497</v>
      </c>
      <c r="J61" s="44">
        <v>284</v>
      </c>
    </row>
    <row r="62" spans="1:13" ht="6" customHeight="1">
      <c r="A62" s="19"/>
      <c r="B62" s="41"/>
      <c r="C62" s="40"/>
      <c r="D62" s="40"/>
      <c r="E62" s="40"/>
      <c r="F62" s="40"/>
      <c r="G62" s="40"/>
    </row>
    <row r="63" spans="1:13" s="11" customFormat="1" ht="9.75" customHeight="1">
      <c r="A63" s="49" t="s">
        <v>265</v>
      </c>
      <c r="B63" s="48">
        <v>4</v>
      </c>
      <c r="C63" s="47">
        <v>4</v>
      </c>
      <c r="D63" s="47">
        <v>0</v>
      </c>
      <c r="E63" s="47">
        <v>604</v>
      </c>
      <c r="F63" s="47">
        <v>286</v>
      </c>
      <c r="G63" s="47">
        <v>318</v>
      </c>
      <c r="H63" s="47">
        <v>28</v>
      </c>
      <c r="I63" s="47">
        <v>17</v>
      </c>
      <c r="J63" s="47">
        <v>11</v>
      </c>
      <c r="L63" s="47"/>
    </row>
    <row r="64" spans="1:13" ht="9.75" customHeight="1">
      <c r="A64" s="46" t="s">
        <v>264</v>
      </c>
      <c r="B64" s="45">
        <v>0</v>
      </c>
      <c r="C64" s="44">
        <v>0</v>
      </c>
      <c r="D64" s="44">
        <v>0</v>
      </c>
      <c r="E64" s="44">
        <v>0</v>
      </c>
      <c r="F64" s="44">
        <v>0</v>
      </c>
      <c r="G64" s="44">
        <v>0</v>
      </c>
      <c r="H64" s="44">
        <v>0</v>
      </c>
      <c r="I64" s="44">
        <v>0</v>
      </c>
      <c r="J64" s="44">
        <v>0</v>
      </c>
    </row>
    <row r="65" spans="1:13" ht="9.75" customHeight="1">
      <c r="A65" s="46" t="s">
        <v>261</v>
      </c>
      <c r="B65" s="45">
        <v>0</v>
      </c>
      <c r="C65" s="44">
        <v>0</v>
      </c>
      <c r="D65" s="44">
        <v>0</v>
      </c>
      <c r="E65" s="44">
        <v>0</v>
      </c>
      <c r="F65" s="44">
        <v>0</v>
      </c>
      <c r="G65" s="44">
        <v>0</v>
      </c>
      <c r="H65" s="44">
        <v>0</v>
      </c>
      <c r="I65" s="44">
        <v>0</v>
      </c>
      <c r="J65" s="44">
        <v>0</v>
      </c>
    </row>
    <row r="66" spans="1:13" ht="9.75" customHeight="1">
      <c r="A66" s="46" t="s">
        <v>262</v>
      </c>
      <c r="B66" s="45">
        <v>4</v>
      </c>
      <c r="C66" s="44">
        <v>4</v>
      </c>
      <c r="D66" s="44">
        <v>0</v>
      </c>
      <c r="E66" s="44">
        <v>604</v>
      </c>
      <c r="F66" s="44">
        <v>286</v>
      </c>
      <c r="G66" s="44">
        <v>318</v>
      </c>
      <c r="H66" s="8">
        <v>28</v>
      </c>
      <c r="I66" s="8">
        <v>17</v>
      </c>
      <c r="J66" s="8">
        <v>11</v>
      </c>
    </row>
    <row r="67" spans="1:13" ht="6" customHeight="1">
      <c r="A67" s="29"/>
      <c r="B67" s="30"/>
      <c r="C67" s="29"/>
      <c r="D67" s="29"/>
      <c r="E67" s="29"/>
      <c r="F67" s="29"/>
      <c r="G67" s="29"/>
      <c r="H67" s="29"/>
      <c r="I67" s="29"/>
      <c r="J67" s="29"/>
      <c r="K67" s="28"/>
      <c r="L67" s="28"/>
      <c r="M67" s="28"/>
    </row>
    <row r="68" spans="1:13">
      <c r="A68" s="8" t="s">
        <v>145</v>
      </c>
    </row>
  </sheetData>
  <mergeCells count="23">
    <mergeCell ref="A4:M4"/>
    <mergeCell ref="A11:A13"/>
    <mergeCell ref="B11:M11"/>
    <mergeCell ref="B12:B13"/>
    <mergeCell ref="C12:C13"/>
    <mergeCell ref="D12:D13"/>
    <mergeCell ref="E12:G12"/>
    <mergeCell ref="H12:J12"/>
    <mergeCell ref="K12:M12"/>
    <mergeCell ref="A30:A32"/>
    <mergeCell ref="B30:M30"/>
    <mergeCell ref="B31:D31"/>
    <mergeCell ref="E31:G31"/>
    <mergeCell ref="H31:J31"/>
    <mergeCell ref="K31:M31"/>
    <mergeCell ref="A49:A51"/>
    <mergeCell ref="B49:D49"/>
    <mergeCell ref="E49:J49"/>
    <mergeCell ref="B50:D50"/>
    <mergeCell ref="E50:E51"/>
    <mergeCell ref="F50:F51"/>
    <mergeCell ref="G50:G51"/>
    <mergeCell ref="H50:J5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8"/>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240</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s="6" customFormat="1" ht="58.5" customHeight="1">
      <c r="A4" s="132" t="s">
        <v>241</v>
      </c>
      <c r="B4" s="132"/>
      <c r="C4" s="132"/>
      <c r="D4" s="132"/>
      <c r="E4" s="132"/>
      <c r="F4" s="132"/>
      <c r="G4" s="132"/>
      <c r="H4" s="132"/>
      <c r="I4" s="132"/>
      <c r="J4" s="132"/>
      <c r="K4" s="132"/>
      <c r="L4" s="132"/>
      <c r="M4" s="132"/>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242</v>
      </c>
      <c r="B6" s="43"/>
      <c r="C6" s="43"/>
      <c r="D6" s="43"/>
      <c r="E6" s="43"/>
      <c r="F6" s="43"/>
      <c r="G6" s="43"/>
      <c r="H6" s="43"/>
      <c r="I6" s="43"/>
      <c r="J6" s="43"/>
      <c r="K6" s="43"/>
      <c r="L6" s="43"/>
      <c r="M6" s="43"/>
      <c r="N6" s="43"/>
      <c r="O6" s="43"/>
    </row>
    <row r="7" spans="1:15" s="38" customFormat="1" ht="10.5" customHeight="1">
      <c r="A7" s="43"/>
      <c r="B7" s="43"/>
      <c r="C7" s="43"/>
      <c r="D7" s="43"/>
      <c r="E7" s="43"/>
      <c r="F7" s="43"/>
      <c r="G7" s="43"/>
      <c r="H7" s="43"/>
      <c r="I7" s="43"/>
      <c r="J7" s="43"/>
      <c r="K7" s="43"/>
      <c r="L7" s="43"/>
      <c r="M7" s="43"/>
    </row>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228</v>
      </c>
    </row>
    <row r="11" spans="1:15" ht="12" customHeight="1">
      <c r="A11" s="129" t="s">
        <v>7</v>
      </c>
      <c r="B11" s="121" t="s">
        <v>162</v>
      </c>
      <c r="C11" s="122"/>
      <c r="D11" s="122"/>
      <c r="E11" s="122"/>
      <c r="F11" s="122"/>
      <c r="G11" s="122"/>
      <c r="H11" s="122"/>
      <c r="I11" s="122"/>
      <c r="J11" s="122"/>
      <c r="K11" s="122"/>
      <c r="L11" s="122"/>
      <c r="M11" s="122"/>
    </row>
    <row r="12" spans="1:15" ht="12" customHeight="1">
      <c r="A12" s="130"/>
      <c r="B12" s="124" t="s">
        <v>2</v>
      </c>
      <c r="C12" s="126" t="s">
        <v>150</v>
      </c>
      <c r="D12" s="118" t="s">
        <v>229</v>
      </c>
      <c r="E12" s="121" t="s">
        <v>230</v>
      </c>
      <c r="F12" s="122"/>
      <c r="G12" s="123"/>
      <c r="H12" s="121" t="s">
        <v>231</v>
      </c>
      <c r="I12" s="122"/>
      <c r="J12" s="122"/>
      <c r="K12" s="121" t="s">
        <v>232</v>
      </c>
      <c r="L12" s="122"/>
      <c r="M12" s="122"/>
    </row>
    <row r="13" spans="1:15" ht="12" customHeight="1">
      <c r="A13" s="131"/>
      <c r="B13" s="125"/>
      <c r="C13" s="127"/>
      <c r="D13" s="120"/>
      <c r="E13" s="5" t="s">
        <v>233</v>
      </c>
      <c r="F13" s="5" t="s">
        <v>234</v>
      </c>
      <c r="G13" s="5" t="s">
        <v>229</v>
      </c>
      <c r="H13" s="5" t="s">
        <v>233</v>
      </c>
      <c r="I13" s="5" t="s">
        <v>234</v>
      </c>
      <c r="J13" s="27" t="s">
        <v>229</v>
      </c>
      <c r="K13" s="5" t="s">
        <v>151</v>
      </c>
      <c r="L13" s="5" t="s">
        <v>234</v>
      </c>
      <c r="M13" s="27" t="s">
        <v>229</v>
      </c>
    </row>
    <row r="14" spans="1:15" ht="6" customHeight="1">
      <c r="A14" s="33"/>
      <c r="B14" s="32"/>
      <c r="C14" s="31"/>
      <c r="D14" s="31"/>
      <c r="E14" s="31"/>
      <c r="F14" s="31"/>
      <c r="G14" s="31"/>
      <c r="H14" s="31"/>
      <c r="I14" s="31"/>
      <c r="J14" s="31"/>
      <c r="K14" s="31"/>
      <c r="L14" s="31"/>
      <c r="M14" s="31"/>
    </row>
    <row r="15" spans="1:15" s="11" customFormat="1" ht="9.75" customHeight="1">
      <c r="A15" s="20" t="s">
        <v>233</v>
      </c>
      <c r="B15" s="48">
        <v>9306</v>
      </c>
      <c r="C15" s="47">
        <v>7659</v>
      </c>
      <c r="D15" s="47">
        <v>1647</v>
      </c>
      <c r="E15" s="47">
        <v>28</v>
      </c>
      <c r="F15" s="47">
        <v>27</v>
      </c>
      <c r="G15" s="47">
        <v>1</v>
      </c>
      <c r="H15" s="47">
        <v>52</v>
      </c>
      <c r="I15" s="47">
        <v>50</v>
      </c>
      <c r="J15" s="47">
        <v>2</v>
      </c>
      <c r="K15" s="47">
        <v>4178</v>
      </c>
      <c r="L15" s="47">
        <v>3675</v>
      </c>
      <c r="M15" s="47">
        <v>503</v>
      </c>
    </row>
    <row r="16" spans="1:15" ht="9.75" customHeight="1">
      <c r="A16" s="46" t="s">
        <v>148</v>
      </c>
      <c r="B16" s="45">
        <v>3844</v>
      </c>
      <c r="C16" s="44">
        <v>3422</v>
      </c>
      <c r="D16" s="44">
        <v>422</v>
      </c>
      <c r="E16" s="44">
        <v>3</v>
      </c>
      <c r="F16" s="44">
        <v>2</v>
      </c>
      <c r="G16" s="44">
        <v>1</v>
      </c>
      <c r="H16" s="44">
        <v>15</v>
      </c>
      <c r="I16" s="44">
        <v>15</v>
      </c>
      <c r="J16" s="44">
        <v>0</v>
      </c>
      <c r="K16" s="44">
        <v>1274</v>
      </c>
      <c r="L16" s="44">
        <v>1189</v>
      </c>
      <c r="M16" s="44">
        <v>85</v>
      </c>
    </row>
    <row r="17" spans="1:13" ht="9.75" customHeight="1">
      <c r="A17" s="46" t="s">
        <v>147</v>
      </c>
      <c r="B17" s="45">
        <v>656</v>
      </c>
      <c r="C17" s="44">
        <v>547</v>
      </c>
      <c r="D17" s="44">
        <v>109</v>
      </c>
      <c r="E17" s="44">
        <v>3</v>
      </c>
      <c r="F17" s="44">
        <v>3</v>
      </c>
      <c r="G17" s="44">
        <v>0</v>
      </c>
      <c r="H17" s="44">
        <v>5</v>
      </c>
      <c r="I17" s="44">
        <v>4</v>
      </c>
      <c r="J17" s="44">
        <v>1</v>
      </c>
      <c r="K17" s="44">
        <v>168</v>
      </c>
      <c r="L17" s="44">
        <v>145</v>
      </c>
      <c r="M17" s="44">
        <v>23</v>
      </c>
    </row>
    <row r="18" spans="1:13" ht="9.75" customHeight="1">
      <c r="A18" s="46" t="s">
        <v>146</v>
      </c>
      <c r="B18" s="45">
        <v>4806</v>
      </c>
      <c r="C18" s="44">
        <v>3690</v>
      </c>
      <c r="D18" s="44">
        <v>1116</v>
      </c>
      <c r="E18" s="44">
        <v>22</v>
      </c>
      <c r="F18" s="44">
        <v>22</v>
      </c>
      <c r="G18" s="44">
        <v>0</v>
      </c>
      <c r="H18" s="44">
        <v>32</v>
      </c>
      <c r="I18" s="44">
        <v>31</v>
      </c>
      <c r="J18" s="44">
        <v>1</v>
      </c>
      <c r="K18" s="44">
        <v>2736</v>
      </c>
      <c r="L18" s="44">
        <v>2341</v>
      </c>
      <c r="M18" s="44">
        <v>395</v>
      </c>
    </row>
    <row r="19" spans="1:13" ht="6" customHeight="1">
      <c r="A19" s="19"/>
      <c r="B19" s="41"/>
      <c r="C19" s="40"/>
      <c r="D19" s="40"/>
      <c r="E19" s="40"/>
      <c r="F19" s="40"/>
      <c r="G19" s="40"/>
      <c r="H19" s="40"/>
      <c r="I19" s="40"/>
      <c r="J19" s="40"/>
      <c r="K19" s="40"/>
      <c r="L19" s="40"/>
      <c r="M19" s="40"/>
    </row>
    <row r="20" spans="1:13" s="12" customFormat="1" ht="9.75" customHeight="1">
      <c r="A20" s="20" t="s">
        <v>1</v>
      </c>
      <c r="B20" s="48">
        <v>9112</v>
      </c>
      <c r="C20" s="47">
        <v>7558</v>
      </c>
      <c r="D20" s="47">
        <v>1554</v>
      </c>
      <c r="E20" s="47">
        <v>25</v>
      </c>
      <c r="F20" s="47">
        <v>24</v>
      </c>
      <c r="G20" s="47">
        <v>1</v>
      </c>
      <c r="H20" s="47">
        <v>50</v>
      </c>
      <c r="I20" s="47">
        <v>49</v>
      </c>
      <c r="J20" s="47">
        <v>1</v>
      </c>
      <c r="K20" s="47">
        <v>4099</v>
      </c>
      <c r="L20" s="47">
        <v>3623</v>
      </c>
      <c r="M20" s="47">
        <v>476</v>
      </c>
    </row>
    <row r="21" spans="1:13" ht="9.75" customHeight="1">
      <c r="A21" s="46" t="s">
        <v>148</v>
      </c>
      <c r="B21" s="45">
        <v>3844</v>
      </c>
      <c r="C21" s="44">
        <v>3422</v>
      </c>
      <c r="D21" s="44">
        <v>422</v>
      </c>
      <c r="E21" s="44">
        <v>3</v>
      </c>
      <c r="F21" s="44">
        <v>2</v>
      </c>
      <c r="G21" s="44">
        <v>1</v>
      </c>
      <c r="H21" s="44">
        <v>15</v>
      </c>
      <c r="I21" s="44">
        <v>15</v>
      </c>
      <c r="J21" s="44">
        <v>0</v>
      </c>
      <c r="K21" s="44">
        <v>1274</v>
      </c>
      <c r="L21" s="44">
        <v>1189</v>
      </c>
      <c r="M21" s="44">
        <v>85</v>
      </c>
    </row>
    <row r="22" spans="1:13" ht="9.75" customHeight="1">
      <c r="A22" s="46" t="s">
        <v>147</v>
      </c>
      <c r="B22" s="45">
        <v>656</v>
      </c>
      <c r="C22" s="44">
        <v>547</v>
      </c>
      <c r="D22" s="44">
        <v>109</v>
      </c>
      <c r="E22" s="44">
        <v>3</v>
      </c>
      <c r="F22" s="44">
        <v>3</v>
      </c>
      <c r="G22" s="44">
        <v>0</v>
      </c>
      <c r="H22" s="44">
        <v>5</v>
      </c>
      <c r="I22" s="44">
        <v>4</v>
      </c>
      <c r="J22" s="44">
        <v>1</v>
      </c>
      <c r="K22" s="44">
        <v>168</v>
      </c>
      <c r="L22" s="44">
        <v>145</v>
      </c>
      <c r="M22" s="44">
        <v>23</v>
      </c>
    </row>
    <row r="23" spans="1:13" ht="9.75" customHeight="1">
      <c r="A23" s="46" t="s">
        <v>146</v>
      </c>
      <c r="B23" s="45">
        <v>4612</v>
      </c>
      <c r="C23" s="44">
        <v>3589</v>
      </c>
      <c r="D23" s="44">
        <v>1023</v>
      </c>
      <c r="E23" s="44">
        <v>19</v>
      </c>
      <c r="F23" s="44">
        <v>19</v>
      </c>
      <c r="G23" s="44">
        <v>0</v>
      </c>
      <c r="H23" s="44">
        <v>30</v>
      </c>
      <c r="I23" s="44">
        <v>30</v>
      </c>
      <c r="J23" s="44">
        <v>0</v>
      </c>
      <c r="K23" s="44">
        <v>2657</v>
      </c>
      <c r="L23" s="44">
        <v>2289</v>
      </c>
      <c r="M23" s="44">
        <v>368</v>
      </c>
    </row>
    <row r="24" spans="1:13" ht="6" customHeight="1">
      <c r="A24" s="19"/>
      <c r="B24" s="41"/>
      <c r="C24" s="40"/>
      <c r="D24" s="40"/>
      <c r="E24" s="40"/>
      <c r="F24" s="40"/>
      <c r="G24" s="40"/>
      <c r="H24" s="40"/>
      <c r="I24" s="40"/>
      <c r="J24" s="40"/>
      <c r="K24" s="40"/>
      <c r="L24" s="40"/>
      <c r="M24" s="40"/>
    </row>
    <row r="25" spans="1:13" ht="9.75" customHeight="1">
      <c r="A25" s="49" t="s">
        <v>0</v>
      </c>
      <c r="B25" s="48">
        <v>194</v>
      </c>
      <c r="C25" s="47">
        <v>101</v>
      </c>
      <c r="D25" s="47">
        <v>93</v>
      </c>
      <c r="E25" s="47">
        <v>3</v>
      </c>
      <c r="F25" s="47">
        <v>3</v>
      </c>
      <c r="G25" s="47">
        <v>0</v>
      </c>
      <c r="H25" s="47">
        <v>2</v>
      </c>
      <c r="I25" s="47">
        <v>1</v>
      </c>
      <c r="J25" s="47">
        <v>1</v>
      </c>
      <c r="K25" s="47">
        <v>79</v>
      </c>
      <c r="L25" s="47">
        <v>52</v>
      </c>
      <c r="M25" s="47">
        <v>27</v>
      </c>
    </row>
    <row r="26" spans="1:13" ht="9.75" customHeight="1">
      <c r="A26" s="46" t="s">
        <v>148</v>
      </c>
      <c r="B26" s="45">
        <v>0</v>
      </c>
      <c r="C26" s="44">
        <v>0</v>
      </c>
      <c r="D26" s="44">
        <v>0</v>
      </c>
      <c r="E26" s="44">
        <v>0</v>
      </c>
      <c r="F26" s="44">
        <v>0</v>
      </c>
      <c r="G26" s="44">
        <v>0</v>
      </c>
      <c r="H26" s="44">
        <v>0</v>
      </c>
      <c r="I26" s="44">
        <v>0</v>
      </c>
      <c r="J26" s="44">
        <v>0</v>
      </c>
      <c r="K26" s="44">
        <v>0</v>
      </c>
      <c r="L26" s="44">
        <v>0</v>
      </c>
      <c r="M26" s="44">
        <v>0</v>
      </c>
    </row>
    <row r="27" spans="1:13" ht="9.75" customHeight="1">
      <c r="A27" s="46" t="s">
        <v>147</v>
      </c>
      <c r="B27" s="45">
        <v>0</v>
      </c>
      <c r="C27" s="44">
        <v>0</v>
      </c>
      <c r="D27" s="44">
        <v>0</v>
      </c>
      <c r="E27" s="44">
        <v>0</v>
      </c>
      <c r="F27" s="44">
        <v>0</v>
      </c>
      <c r="G27" s="44">
        <v>0</v>
      </c>
      <c r="H27" s="44">
        <v>0</v>
      </c>
      <c r="I27" s="44">
        <v>0</v>
      </c>
      <c r="J27" s="44">
        <v>0</v>
      </c>
      <c r="K27" s="44">
        <v>0</v>
      </c>
      <c r="L27" s="44">
        <v>0</v>
      </c>
      <c r="M27" s="44">
        <v>0</v>
      </c>
    </row>
    <row r="28" spans="1:13" ht="9.75" customHeight="1">
      <c r="A28" s="46" t="s">
        <v>146</v>
      </c>
      <c r="B28" s="45">
        <v>194</v>
      </c>
      <c r="C28" s="44">
        <v>101</v>
      </c>
      <c r="D28" s="44">
        <v>93</v>
      </c>
      <c r="E28" s="44">
        <v>3</v>
      </c>
      <c r="F28" s="44">
        <v>3</v>
      </c>
      <c r="G28" s="44">
        <v>0</v>
      </c>
      <c r="H28" s="44">
        <v>2</v>
      </c>
      <c r="I28" s="44">
        <v>1</v>
      </c>
      <c r="J28" s="44">
        <v>1</v>
      </c>
      <c r="K28" s="44">
        <v>79</v>
      </c>
      <c r="L28" s="44">
        <v>52</v>
      </c>
      <c r="M28" s="44">
        <v>27</v>
      </c>
    </row>
    <row r="29" spans="1:13" ht="6" customHeight="1">
      <c r="A29" s="29"/>
      <c r="B29" s="30"/>
      <c r="C29" s="29"/>
      <c r="D29" s="29"/>
      <c r="E29" s="29"/>
      <c r="F29" s="29"/>
      <c r="G29" s="29"/>
      <c r="H29" s="29"/>
      <c r="I29" s="29"/>
      <c r="J29" s="29"/>
      <c r="K29" s="29"/>
      <c r="L29" s="29"/>
      <c r="M29" s="29"/>
    </row>
    <row r="30" spans="1:13" ht="12" customHeight="1">
      <c r="A30" s="118" t="s">
        <v>7</v>
      </c>
      <c r="B30" s="121" t="s">
        <v>160</v>
      </c>
      <c r="C30" s="122"/>
      <c r="D30" s="122"/>
      <c r="E30" s="122"/>
      <c r="F30" s="122"/>
      <c r="G30" s="122"/>
      <c r="H30" s="122"/>
      <c r="I30" s="122"/>
      <c r="J30" s="122"/>
      <c r="K30" s="122"/>
      <c r="L30" s="122"/>
      <c r="M30" s="122"/>
    </row>
    <row r="31" spans="1:13" ht="12" customHeight="1">
      <c r="A31" s="119"/>
      <c r="B31" s="121" t="s">
        <v>134</v>
      </c>
      <c r="C31" s="122"/>
      <c r="D31" s="123"/>
      <c r="E31" s="121" t="s">
        <v>87</v>
      </c>
      <c r="F31" s="122"/>
      <c r="G31" s="123"/>
      <c r="H31" s="121" t="s">
        <v>133</v>
      </c>
      <c r="I31" s="122"/>
      <c r="J31" s="123"/>
      <c r="K31" s="121" t="s">
        <v>86</v>
      </c>
      <c r="L31" s="122"/>
      <c r="M31" s="122"/>
    </row>
    <row r="32" spans="1:13" ht="12" customHeight="1">
      <c r="A32" s="120"/>
      <c r="B32" s="5" t="s">
        <v>2</v>
      </c>
      <c r="C32" s="5" t="s">
        <v>17</v>
      </c>
      <c r="D32" s="5" t="s">
        <v>18</v>
      </c>
      <c r="E32" s="5" t="s">
        <v>2</v>
      </c>
      <c r="F32" s="5" t="s">
        <v>17</v>
      </c>
      <c r="G32" s="5" t="s">
        <v>18</v>
      </c>
      <c r="H32" s="5" t="s">
        <v>2</v>
      </c>
      <c r="I32" s="5" t="s">
        <v>17</v>
      </c>
      <c r="J32" s="27" t="s">
        <v>18</v>
      </c>
      <c r="K32" s="5" t="s">
        <v>2</v>
      </c>
      <c r="L32" s="5" t="s">
        <v>17</v>
      </c>
      <c r="M32" s="27" t="s">
        <v>18</v>
      </c>
    </row>
    <row r="33" spans="1:13" ht="6" customHeight="1">
      <c r="A33" s="33"/>
      <c r="B33" s="51"/>
      <c r="C33" s="17"/>
      <c r="D33" s="17"/>
      <c r="E33" s="31"/>
      <c r="F33" s="31"/>
      <c r="G33" s="31"/>
      <c r="H33" s="31"/>
      <c r="I33" s="31"/>
      <c r="J33" s="31"/>
      <c r="K33" s="31"/>
      <c r="L33" s="31"/>
      <c r="M33" s="31"/>
    </row>
    <row r="34" spans="1:13" ht="9.75" customHeight="1">
      <c r="A34" s="20" t="s">
        <v>2</v>
      </c>
      <c r="B34" s="48">
        <v>2352</v>
      </c>
      <c r="C34" s="47">
        <v>1837</v>
      </c>
      <c r="D34" s="47">
        <v>515</v>
      </c>
      <c r="E34" s="47">
        <v>800</v>
      </c>
      <c r="F34" s="47">
        <v>539</v>
      </c>
      <c r="G34" s="47">
        <v>261</v>
      </c>
      <c r="H34" s="47">
        <v>1816</v>
      </c>
      <c r="I34" s="47">
        <v>1490</v>
      </c>
      <c r="J34" s="47">
        <v>326</v>
      </c>
      <c r="K34" s="47">
        <v>80</v>
      </c>
      <c r="L34" s="47">
        <v>41</v>
      </c>
      <c r="M34" s="47">
        <v>39</v>
      </c>
    </row>
    <row r="35" spans="1:13" ht="9.75" customHeight="1">
      <c r="A35" s="46" t="s">
        <v>148</v>
      </c>
      <c r="B35" s="45">
        <v>1079</v>
      </c>
      <c r="C35" s="44">
        <v>955</v>
      </c>
      <c r="D35" s="44">
        <v>124</v>
      </c>
      <c r="E35" s="44">
        <v>222</v>
      </c>
      <c r="F35" s="44">
        <v>191</v>
      </c>
      <c r="G35" s="44">
        <v>31</v>
      </c>
      <c r="H35" s="44">
        <v>1245</v>
      </c>
      <c r="I35" s="44">
        <v>1066</v>
      </c>
      <c r="J35" s="44">
        <v>179</v>
      </c>
      <c r="K35" s="44">
        <v>6</v>
      </c>
      <c r="L35" s="44">
        <v>4</v>
      </c>
      <c r="M35" s="44">
        <v>2</v>
      </c>
    </row>
    <row r="36" spans="1:13" ht="9.75" customHeight="1">
      <c r="A36" s="46" t="s">
        <v>147</v>
      </c>
      <c r="B36" s="45">
        <v>147</v>
      </c>
      <c r="C36" s="44">
        <v>121</v>
      </c>
      <c r="D36" s="44">
        <v>26</v>
      </c>
      <c r="E36" s="44">
        <v>103</v>
      </c>
      <c r="F36" s="44">
        <v>78</v>
      </c>
      <c r="G36" s="44">
        <v>25</v>
      </c>
      <c r="H36" s="44">
        <v>230</v>
      </c>
      <c r="I36" s="44">
        <v>196</v>
      </c>
      <c r="J36" s="44">
        <v>34</v>
      </c>
      <c r="K36" s="44">
        <v>0</v>
      </c>
      <c r="L36" s="44">
        <v>0</v>
      </c>
      <c r="M36" s="44">
        <v>0</v>
      </c>
    </row>
    <row r="37" spans="1:13" ht="9.75" customHeight="1">
      <c r="A37" s="46" t="s">
        <v>146</v>
      </c>
      <c r="B37" s="45">
        <v>1126</v>
      </c>
      <c r="C37" s="44">
        <v>761</v>
      </c>
      <c r="D37" s="44">
        <v>365</v>
      </c>
      <c r="E37" s="44">
        <v>475</v>
      </c>
      <c r="F37" s="44">
        <v>270</v>
      </c>
      <c r="G37" s="44">
        <v>205</v>
      </c>
      <c r="H37" s="44">
        <v>341</v>
      </c>
      <c r="I37" s="44">
        <v>228</v>
      </c>
      <c r="J37" s="44">
        <v>113</v>
      </c>
      <c r="K37" s="44">
        <v>74</v>
      </c>
      <c r="L37" s="44">
        <v>37</v>
      </c>
      <c r="M37" s="44">
        <v>37</v>
      </c>
    </row>
    <row r="38" spans="1:13" ht="6" customHeight="1">
      <c r="A38" s="19"/>
      <c r="B38" s="41"/>
      <c r="C38" s="40"/>
      <c r="D38" s="40"/>
      <c r="E38" s="40"/>
      <c r="F38" s="40"/>
      <c r="G38" s="40"/>
      <c r="H38" s="40"/>
      <c r="I38" s="40"/>
      <c r="J38" s="40"/>
      <c r="K38" s="40"/>
      <c r="L38" s="40"/>
      <c r="M38" s="40"/>
    </row>
    <row r="39" spans="1:13" ht="9.75" customHeight="1">
      <c r="A39" s="20" t="s">
        <v>1</v>
      </c>
      <c r="B39" s="48">
        <v>2287</v>
      </c>
      <c r="C39" s="47">
        <v>1807</v>
      </c>
      <c r="D39" s="47">
        <v>480</v>
      </c>
      <c r="E39" s="47">
        <v>761</v>
      </c>
      <c r="F39" s="47">
        <v>525</v>
      </c>
      <c r="G39" s="47">
        <v>236</v>
      </c>
      <c r="H39" s="47">
        <v>1814</v>
      </c>
      <c r="I39" s="47">
        <v>1489</v>
      </c>
      <c r="J39" s="47">
        <v>325</v>
      </c>
      <c r="K39" s="47">
        <v>76</v>
      </c>
      <c r="L39" s="47">
        <v>41</v>
      </c>
      <c r="M39" s="47">
        <v>35</v>
      </c>
    </row>
    <row r="40" spans="1:13" ht="9.75" customHeight="1">
      <c r="A40" s="46" t="s">
        <v>148</v>
      </c>
      <c r="B40" s="45">
        <v>1079</v>
      </c>
      <c r="C40" s="44">
        <v>955</v>
      </c>
      <c r="D40" s="44">
        <v>124</v>
      </c>
      <c r="E40" s="44">
        <v>222</v>
      </c>
      <c r="F40" s="44">
        <v>191</v>
      </c>
      <c r="G40" s="44">
        <v>31</v>
      </c>
      <c r="H40" s="44">
        <v>1245</v>
      </c>
      <c r="I40" s="44">
        <v>1066</v>
      </c>
      <c r="J40" s="44">
        <v>179</v>
      </c>
      <c r="K40" s="44">
        <v>6</v>
      </c>
      <c r="L40" s="44">
        <v>4</v>
      </c>
      <c r="M40" s="44">
        <v>2</v>
      </c>
    </row>
    <row r="41" spans="1:13" ht="9.75" customHeight="1">
      <c r="A41" s="46" t="s">
        <v>147</v>
      </c>
      <c r="B41" s="45">
        <v>147</v>
      </c>
      <c r="C41" s="44">
        <v>121</v>
      </c>
      <c r="D41" s="44">
        <v>26</v>
      </c>
      <c r="E41" s="44">
        <v>103</v>
      </c>
      <c r="F41" s="44">
        <v>78</v>
      </c>
      <c r="G41" s="44">
        <v>25</v>
      </c>
      <c r="H41" s="44">
        <v>230</v>
      </c>
      <c r="I41" s="44">
        <v>196</v>
      </c>
      <c r="J41" s="44">
        <v>34</v>
      </c>
      <c r="K41" s="44">
        <v>0</v>
      </c>
      <c r="L41" s="44">
        <v>0</v>
      </c>
      <c r="M41" s="44">
        <v>0</v>
      </c>
    </row>
    <row r="42" spans="1:13" ht="9.75" customHeight="1">
      <c r="A42" s="46" t="s">
        <v>146</v>
      </c>
      <c r="B42" s="45">
        <v>1061</v>
      </c>
      <c r="C42" s="44">
        <v>731</v>
      </c>
      <c r="D42" s="44">
        <v>330</v>
      </c>
      <c r="E42" s="44">
        <v>436</v>
      </c>
      <c r="F42" s="44">
        <v>256</v>
      </c>
      <c r="G42" s="44">
        <v>180</v>
      </c>
      <c r="H42" s="44">
        <v>339</v>
      </c>
      <c r="I42" s="44">
        <v>227</v>
      </c>
      <c r="J42" s="44">
        <v>112</v>
      </c>
      <c r="K42" s="44">
        <v>70</v>
      </c>
      <c r="L42" s="44">
        <v>37</v>
      </c>
      <c r="M42" s="44">
        <v>33</v>
      </c>
    </row>
    <row r="43" spans="1:13" ht="6" customHeight="1">
      <c r="A43" s="19"/>
      <c r="B43" s="41"/>
      <c r="C43" s="40"/>
      <c r="D43" s="40"/>
      <c r="E43" s="40"/>
      <c r="F43" s="40"/>
      <c r="G43" s="40"/>
      <c r="H43" s="40"/>
      <c r="I43" s="40"/>
      <c r="J43" s="40"/>
      <c r="K43" s="40"/>
      <c r="L43" s="40"/>
      <c r="M43" s="40"/>
    </row>
    <row r="44" spans="1:13" ht="9.75" customHeight="1">
      <c r="A44" s="49" t="s">
        <v>0</v>
      </c>
      <c r="B44" s="48">
        <v>65</v>
      </c>
      <c r="C44" s="47">
        <v>30</v>
      </c>
      <c r="D44" s="47">
        <v>35</v>
      </c>
      <c r="E44" s="47">
        <v>39</v>
      </c>
      <c r="F44" s="47">
        <v>14</v>
      </c>
      <c r="G44" s="47">
        <v>25</v>
      </c>
      <c r="H44" s="47">
        <v>2</v>
      </c>
      <c r="I44" s="47">
        <v>1</v>
      </c>
      <c r="J44" s="47">
        <v>1</v>
      </c>
      <c r="K44" s="47">
        <v>4</v>
      </c>
      <c r="L44" s="47">
        <v>0</v>
      </c>
      <c r="M44" s="47">
        <v>4</v>
      </c>
    </row>
    <row r="45" spans="1:13" ht="9.75" customHeight="1">
      <c r="A45" s="46" t="s">
        <v>148</v>
      </c>
      <c r="B45" s="45">
        <v>0</v>
      </c>
      <c r="C45" s="44">
        <v>0</v>
      </c>
      <c r="D45" s="44">
        <v>0</v>
      </c>
      <c r="E45" s="44">
        <v>0</v>
      </c>
      <c r="F45" s="44">
        <v>0</v>
      </c>
      <c r="G45" s="44">
        <v>0</v>
      </c>
      <c r="H45" s="44">
        <v>0</v>
      </c>
      <c r="I45" s="44">
        <v>0</v>
      </c>
      <c r="J45" s="44">
        <v>0</v>
      </c>
      <c r="K45" s="44">
        <v>0</v>
      </c>
      <c r="L45" s="44">
        <v>0</v>
      </c>
      <c r="M45" s="44">
        <v>0</v>
      </c>
    </row>
    <row r="46" spans="1:13" ht="9.75" customHeight="1">
      <c r="A46" s="46" t="s">
        <v>147</v>
      </c>
      <c r="B46" s="45">
        <v>0</v>
      </c>
      <c r="C46" s="44">
        <v>0</v>
      </c>
      <c r="D46" s="44">
        <v>0</v>
      </c>
      <c r="E46" s="44">
        <v>0</v>
      </c>
      <c r="F46" s="44">
        <v>0</v>
      </c>
      <c r="G46" s="44">
        <v>0</v>
      </c>
      <c r="H46" s="44">
        <v>0</v>
      </c>
      <c r="I46" s="44">
        <v>0</v>
      </c>
      <c r="J46" s="44">
        <v>0</v>
      </c>
      <c r="K46" s="44">
        <v>0</v>
      </c>
      <c r="L46" s="44">
        <v>0</v>
      </c>
      <c r="M46" s="44">
        <v>0</v>
      </c>
    </row>
    <row r="47" spans="1:13" ht="9.75" customHeight="1">
      <c r="A47" s="46" t="s">
        <v>146</v>
      </c>
      <c r="B47" s="45">
        <v>65</v>
      </c>
      <c r="C47" s="44">
        <v>30</v>
      </c>
      <c r="D47" s="44">
        <v>35</v>
      </c>
      <c r="E47" s="44">
        <v>39</v>
      </c>
      <c r="F47" s="44">
        <v>14</v>
      </c>
      <c r="G47" s="44">
        <v>25</v>
      </c>
      <c r="H47" s="44">
        <v>2</v>
      </c>
      <c r="I47" s="44">
        <v>1</v>
      </c>
      <c r="J47" s="44">
        <v>1</v>
      </c>
      <c r="K47" s="44">
        <v>4</v>
      </c>
      <c r="L47" s="44">
        <v>0</v>
      </c>
      <c r="M47" s="44">
        <v>4</v>
      </c>
    </row>
    <row r="48" spans="1:13" ht="6" customHeight="1">
      <c r="A48" s="29"/>
      <c r="B48" s="30"/>
      <c r="C48" s="29"/>
      <c r="D48" s="29"/>
      <c r="E48" s="29"/>
      <c r="F48" s="29"/>
      <c r="G48" s="29"/>
      <c r="H48" s="29"/>
      <c r="I48" s="29"/>
      <c r="J48" s="29"/>
      <c r="K48" s="29"/>
      <c r="L48" s="29"/>
      <c r="M48" s="29"/>
    </row>
    <row r="49" spans="1:13" ht="12" customHeight="1">
      <c r="A49" s="118" t="s">
        <v>7</v>
      </c>
      <c r="B49" s="105" t="s">
        <v>159</v>
      </c>
      <c r="C49" s="106"/>
      <c r="D49" s="106"/>
      <c r="E49" s="105" t="s">
        <v>158</v>
      </c>
      <c r="F49" s="106"/>
      <c r="G49" s="106"/>
      <c r="H49" s="106"/>
      <c r="I49" s="106"/>
      <c r="J49" s="106"/>
      <c r="K49" s="57"/>
      <c r="L49" s="57"/>
      <c r="M49" s="57"/>
    </row>
    <row r="50" spans="1:13" ht="12" customHeight="1">
      <c r="A50" s="119"/>
      <c r="B50" s="121" t="s">
        <v>157</v>
      </c>
      <c r="C50" s="122"/>
      <c r="D50" s="123"/>
      <c r="E50" s="124" t="s">
        <v>151</v>
      </c>
      <c r="F50" s="126" t="s">
        <v>17</v>
      </c>
      <c r="G50" s="118" t="s">
        <v>18</v>
      </c>
      <c r="H50" s="121" t="s">
        <v>155</v>
      </c>
      <c r="I50" s="122"/>
      <c r="J50" s="122"/>
      <c r="K50" s="10"/>
      <c r="L50" s="10"/>
      <c r="M50" s="10"/>
    </row>
    <row r="51" spans="1:13" ht="12" customHeight="1">
      <c r="A51" s="120"/>
      <c r="B51" s="5" t="s">
        <v>2</v>
      </c>
      <c r="C51" s="5" t="s">
        <v>17</v>
      </c>
      <c r="D51" s="5" t="s">
        <v>18</v>
      </c>
      <c r="E51" s="125"/>
      <c r="F51" s="127"/>
      <c r="G51" s="120"/>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233</v>
      </c>
      <c r="B53" s="48">
        <v>525</v>
      </c>
      <c r="C53" s="47">
        <v>396</v>
      </c>
      <c r="D53" s="47">
        <v>129</v>
      </c>
      <c r="E53" s="47">
        <v>12757</v>
      </c>
      <c r="F53" s="47">
        <v>8793</v>
      </c>
      <c r="G53" s="47">
        <v>3964</v>
      </c>
      <c r="H53" s="47">
        <v>990</v>
      </c>
      <c r="I53" s="47">
        <v>625</v>
      </c>
      <c r="J53" s="47">
        <v>365</v>
      </c>
      <c r="L53" s="47"/>
    </row>
    <row r="54" spans="1:13" ht="9.75" customHeight="1">
      <c r="A54" s="46" t="s">
        <v>235</v>
      </c>
      <c r="B54" s="45">
        <v>149</v>
      </c>
      <c r="C54" s="44">
        <v>122</v>
      </c>
      <c r="D54" s="44">
        <v>27</v>
      </c>
      <c r="E54" s="44">
        <v>2104</v>
      </c>
      <c r="F54" s="44">
        <v>1683</v>
      </c>
      <c r="G54" s="44">
        <v>421</v>
      </c>
      <c r="H54" s="44">
        <v>135</v>
      </c>
      <c r="I54" s="44">
        <v>90</v>
      </c>
      <c r="J54" s="44">
        <v>45</v>
      </c>
      <c r="L54" s="44"/>
    </row>
    <row r="55" spans="1:13" ht="9.75" customHeight="1">
      <c r="A55" s="46" t="s">
        <v>236</v>
      </c>
      <c r="B55" s="45">
        <v>9</v>
      </c>
      <c r="C55" s="44">
        <v>8</v>
      </c>
      <c r="D55" s="44">
        <v>1</v>
      </c>
      <c r="E55" s="44">
        <v>923</v>
      </c>
      <c r="F55" s="44">
        <v>689</v>
      </c>
      <c r="G55" s="44">
        <v>234</v>
      </c>
      <c r="H55" s="44">
        <v>48</v>
      </c>
      <c r="I55" s="44">
        <v>38</v>
      </c>
      <c r="J55" s="44">
        <v>10</v>
      </c>
      <c r="L55" s="44"/>
    </row>
    <row r="56" spans="1:13" ht="9.75" customHeight="1">
      <c r="A56" s="46" t="s">
        <v>237</v>
      </c>
      <c r="B56" s="45">
        <v>367</v>
      </c>
      <c r="C56" s="44">
        <v>266</v>
      </c>
      <c r="D56" s="44">
        <v>101</v>
      </c>
      <c r="E56" s="44">
        <v>9730</v>
      </c>
      <c r="F56" s="44">
        <v>6421</v>
      </c>
      <c r="G56" s="44">
        <v>3309</v>
      </c>
      <c r="H56" s="44">
        <v>807</v>
      </c>
      <c r="I56" s="44">
        <v>497</v>
      </c>
      <c r="J56" s="44">
        <v>310</v>
      </c>
      <c r="L56" s="44"/>
    </row>
    <row r="57" spans="1:13" ht="6" customHeight="1">
      <c r="A57" s="19"/>
      <c r="B57" s="41"/>
      <c r="C57" s="40"/>
      <c r="D57" s="40"/>
      <c r="E57" s="40"/>
      <c r="F57" s="40"/>
      <c r="G57" s="40"/>
    </row>
    <row r="58" spans="1:13" s="11" customFormat="1" ht="9.75" customHeight="1">
      <c r="A58" s="20" t="s">
        <v>238</v>
      </c>
      <c r="B58" s="48">
        <v>521</v>
      </c>
      <c r="C58" s="47">
        <v>392</v>
      </c>
      <c r="D58" s="47">
        <v>129</v>
      </c>
      <c r="E58" s="47">
        <v>12121</v>
      </c>
      <c r="F58" s="47">
        <v>8491</v>
      </c>
      <c r="G58" s="47">
        <v>3630</v>
      </c>
      <c r="H58" s="47">
        <v>954</v>
      </c>
      <c r="I58" s="47">
        <v>604</v>
      </c>
      <c r="J58" s="47">
        <v>350</v>
      </c>
      <c r="L58" s="47"/>
    </row>
    <row r="59" spans="1:13" ht="9.75" customHeight="1">
      <c r="A59" s="46" t="s">
        <v>235</v>
      </c>
      <c r="B59" s="45">
        <v>149</v>
      </c>
      <c r="C59" s="44">
        <v>122</v>
      </c>
      <c r="D59" s="44">
        <v>27</v>
      </c>
      <c r="E59" s="44">
        <v>2104</v>
      </c>
      <c r="F59" s="44">
        <v>1683</v>
      </c>
      <c r="G59" s="44">
        <v>421</v>
      </c>
      <c r="H59" s="8">
        <v>135</v>
      </c>
      <c r="I59" s="8">
        <v>90</v>
      </c>
      <c r="J59" s="8">
        <v>45</v>
      </c>
    </row>
    <row r="60" spans="1:13" ht="9.75" customHeight="1">
      <c r="A60" s="46" t="s">
        <v>236</v>
      </c>
      <c r="B60" s="45">
        <v>9</v>
      </c>
      <c r="C60" s="44">
        <v>8</v>
      </c>
      <c r="D60" s="44">
        <v>1</v>
      </c>
      <c r="E60" s="44">
        <v>923</v>
      </c>
      <c r="F60" s="44">
        <v>689</v>
      </c>
      <c r="G60" s="44">
        <v>234</v>
      </c>
      <c r="H60" s="8">
        <v>48</v>
      </c>
      <c r="I60" s="8">
        <v>38</v>
      </c>
      <c r="J60" s="8">
        <v>10</v>
      </c>
    </row>
    <row r="61" spans="1:13" ht="9.75" customHeight="1">
      <c r="A61" s="46" t="s">
        <v>237</v>
      </c>
      <c r="B61" s="45">
        <v>363</v>
      </c>
      <c r="C61" s="44">
        <v>262</v>
      </c>
      <c r="D61" s="44">
        <v>101</v>
      </c>
      <c r="E61" s="44">
        <v>9094</v>
      </c>
      <c r="F61" s="44">
        <v>6119</v>
      </c>
      <c r="G61" s="44">
        <v>2975</v>
      </c>
      <c r="H61" s="8">
        <v>771</v>
      </c>
      <c r="I61" s="8">
        <v>476</v>
      </c>
      <c r="J61" s="8">
        <v>295</v>
      </c>
    </row>
    <row r="62" spans="1:13" ht="6" customHeight="1">
      <c r="A62" s="19"/>
      <c r="B62" s="41"/>
      <c r="C62" s="40"/>
      <c r="D62" s="40"/>
      <c r="E62" s="40"/>
      <c r="F62" s="40"/>
      <c r="G62" s="40"/>
    </row>
    <row r="63" spans="1:13" s="11" customFormat="1" ht="9.75" customHeight="1">
      <c r="A63" s="49" t="s">
        <v>239</v>
      </c>
      <c r="B63" s="48">
        <v>4</v>
      </c>
      <c r="C63" s="47">
        <v>4</v>
      </c>
      <c r="D63" s="47">
        <v>0</v>
      </c>
      <c r="E63" s="47">
        <v>636</v>
      </c>
      <c r="F63" s="47">
        <v>302</v>
      </c>
      <c r="G63" s="47">
        <v>334</v>
      </c>
      <c r="H63" s="47">
        <v>36</v>
      </c>
      <c r="I63" s="47">
        <v>21</v>
      </c>
      <c r="J63" s="47">
        <v>15</v>
      </c>
      <c r="L63" s="47"/>
    </row>
    <row r="64" spans="1:13" ht="9.75" customHeight="1">
      <c r="A64" s="46" t="s">
        <v>235</v>
      </c>
      <c r="B64" s="45">
        <v>0</v>
      </c>
      <c r="C64" s="44">
        <v>0</v>
      </c>
      <c r="D64" s="44">
        <v>0</v>
      </c>
      <c r="E64" s="44">
        <v>0</v>
      </c>
      <c r="F64" s="44">
        <v>0</v>
      </c>
      <c r="G64" s="44">
        <v>0</v>
      </c>
      <c r="H64" s="44">
        <v>0</v>
      </c>
      <c r="I64" s="44">
        <v>0</v>
      </c>
      <c r="J64" s="44">
        <v>0</v>
      </c>
    </row>
    <row r="65" spans="1:13" ht="9.75" customHeight="1">
      <c r="A65" s="46" t="s">
        <v>236</v>
      </c>
      <c r="B65" s="45">
        <v>0</v>
      </c>
      <c r="C65" s="44">
        <v>0</v>
      </c>
      <c r="D65" s="44">
        <v>0</v>
      </c>
      <c r="E65" s="44">
        <v>0</v>
      </c>
      <c r="F65" s="44">
        <v>0</v>
      </c>
      <c r="G65" s="44">
        <v>0</v>
      </c>
      <c r="H65" s="44">
        <v>0</v>
      </c>
      <c r="I65" s="44">
        <v>0</v>
      </c>
      <c r="J65" s="44">
        <v>0</v>
      </c>
    </row>
    <row r="66" spans="1:13" ht="9.75" customHeight="1">
      <c r="A66" s="46" t="s">
        <v>237</v>
      </c>
      <c r="B66" s="45">
        <v>4</v>
      </c>
      <c r="C66" s="44">
        <v>4</v>
      </c>
      <c r="D66" s="44">
        <v>0</v>
      </c>
      <c r="E66" s="44">
        <v>636</v>
      </c>
      <c r="F66" s="44">
        <v>302</v>
      </c>
      <c r="G66" s="44">
        <v>334</v>
      </c>
      <c r="H66" s="8">
        <v>36</v>
      </c>
      <c r="I66" s="8">
        <v>21</v>
      </c>
      <c r="J66" s="8">
        <v>15</v>
      </c>
    </row>
    <row r="67" spans="1:13" ht="6" customHeight="1">
      <c r="A67" s="29"/>
      <c r="B67" s="30"/>
      <c r="C67" s="29"/>
      <c r="D67" s="29"/>
      <c r="E67" s="29"/>
      <c r="F67" s="29"/>
      <c r="G67" s="29"/>
      <c r="H67" s="29"/>
      <c r="I67" s="29"/>
      <c r="J67" s="29"/>
      <c r="K67" s="28"/>
      <c r="L67" s="28"/>
      <c r="M67" s="28"/>
    </row>
    <row r="68" spans="1:13">
      <c r="A68" s="8" t="s">
        <v>145</v>
      </c>
    </row>
  </sheetData>
  <mergeCells count="23">
    <mergeCell ref="B12:B13"/>
    <mergeCell ref="C12:C13"/>
    <mergeCell ref="A4:M4"/>
    <mergeCell ref="B30:M30"/>
    <mergeCell ref="B31:D31"/>
    <mergeCell ref="E31:G31"/>
    <mergeCell ref="H31:J31"/>
    <mergeCell ref="K31:M31"/>
    <mergeCell ref="A11:A13"/>
    <mergeCell ref="A30:A32"/>
    <mergeCell ref="B11:M11"/>
    <mergeCell ref="D12:D13"/>
    <mergeCell ref="E12:G12"/>
    <mergeCell ref="H12:J12"/>
    <mergeCell ref="K12:M12"/>
    <mergeCell ref="G50:G51"/>
    <mergeCell ref="H50:J50"/>
    <mergeCell ref="A49:A51"/>
    <mergeCell ref="B49:D49"/>
    <mergeCell ref="E49:J49"/>
    <mergeCell ref="B50:D50"/>
    <mergeCell ref="E50:E51"/>
    <mergeCell ref="F50:F51"/>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2003-08-27T04:40:44Z</cp:lastPrinted>
  <dcterms:created xsi:type="dcterms:W3CDTF">1999-04-28T05:57:13Z</dcterms:created>
  <dcterms:modified xsi:type="dcterms:W3CDTF">2023-02-14T07:24:55Z</dcterms:modified>
</cp:coreProperties>
</file>