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4\"/>
    </mc:Choice>
  </mc:AlternateContent>
  <xr:revisionPtr revIDLastSave="0" documentId="13_ncr:1_{5581D682-CE46-4151-BD74-AA05E79E9BF4}" xr6:coauthVersionLast="46" xr6:coauthVersionMax="46" xr10:uidLastSave="{00000000-0000-0000-0000-000000000000}"/>
  <bookViews>
    <workbookView xWindow="-120" yWindow="-120" windowWidth="20730" windowHeight="11310" tabRatio="838" xr2:uid="{00000000-000D-0000-FFFF-FFFF00000000}"/>
  </bookViews>
  <sheets>
    <sheet name="R03" sheetId="21" r:id="rId1"/>
    <sheet name="R02" sheetId="20" r:id="rId2"/>
    <sheet name="R01" sheetId="19" r:id="rId3"/>
    <sheet name="H30" sheetId="18" r:id="rId4"/>
    <sheet name="H29" sheetId="17" r:id="rId5"/>
    <sheet name="H28" sheetId="16" r:id="rId6"/>
    <sheet name="H27" sheetId="15" r:id="rId7"/>
    <sheet name="H26" sheetId="14" r:id="rId8"/>
    <sheet name="H25" sheetId="13" r:id="rId9"/>
    <sheet name="H24" sheetId="12" r:id="rId10"/>
    <sheet name="H23" sheetId="11" r:id="rId11"/>
    <sheet name="H22" sheetId="10" r:id="rId12"/>
    <sheet name="H21" sheetId="9" r:id="rId13"/>
    <sheet name="H20" sheetId="8" r:id="rId14"/>
    <sheet name="H19" sheetId="7" r:id="rId15"/>
    <sheet name="H18" sheetId="6" r:id="rId16"/>
    <sheet name="H17" sheetId="5" r:id="rId17"/>
    <sheet name="H16" sheetId="4" r:id="rId18"/>
    <sheet name="H15" sheetId="3" r:id="rId19"/>
    <sheet name="H14" sheetId="2" r:id="rId20"/>
  </sheets>
  <definedNames>
    <definedName name="_xlnm.Print_Area" localSheetId="19">'H14'!$A$1:$H$18</definedName>
    <definedName name="_xlnm.Print_Area" localSheetId="18">'H15'!$A$1:$H$18</definedName>
    <definedName name="_xlnm.Print_Area" localSheetId="17">'H16'!$A$1:$H$18</definedName>
    <definedName name="_xlnm.Print_Area" localSheetId="16">'H17'!$A$1:$H$18</definedName>
    <definedName name="_xlnm.Print_Area" localSheetId="11">'H22'!$A$2:$H$22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5" l="1"/>
  <c r="H18" i="15"/>
  <c r="G18" i="15"/>
  <c r="I17" i="15"/>
  <c r="H17" i="15"/>
  <c r="G17" i="15"/>
  <c r="I16" i="15"/>
  <c r="H16" i="15"/>
  <c r="G16" i="15"/>
  <c r="I15" i="15"/>
  <c r="H15" i="15"/>
  <c r="G15" i="15"/>
  <c r="I14" i="15"/>
  <c r="H14" i="15"/>
  <c r="G14" i="15"/>
  <c r="I13" i="15"/>
  <c r="H13" i="15"/>
  <c r="G13" i="15"/>
  <c r="I12" i="15"/>
  <c r="H12" i="15"/>
  <c r="G12" i="15"/>
  <c r="I18" i="14"/>
  <c r="H18" i="14"/>
  <c r="G18" i="14"/>
  <c r="I17" i="14"/>
  <c r="H17" i="14"/>
  <c r="G17" i="14"/>
  <c r="I16" i="14"/>
  <c r="H16" i="14"/>
  <c r="G16" i="14"/>
  <c r="I15" i="14"/>
  <c r="H15" i="14"/>
  <c r="G15" i="14"/>
  <c r="I14" i="14"/>
  <c r="H14" i="14"/>
  <c r="G14" i="14"/>
  <c r="I13" i="14"/>
  <c r="H13" i="14"/>
  <c r="G13" i="14"/>
  <c r="I12" i="14"/>
  <c r="H12" i="14"/>
  <c r="G12" i="14"/>
</calcChain>
</file>

<file path=xl/sharedStrings.xml><?xml version="1.0" encoding="utf-8"?>
<sst xmlns="http://schemas.openxmlformats.org/spreadsheetml/2006/main" count="546" uniqueCount="164">
  <si>
    <t>項目</t>
  </si>
  <si>
    <t>対前年度増加率（％）</t>
  </si>
  <si>
    <t>市民所得（市民１人当たり）</t>
  </si>
  <si>
    <t>就業者数（常住地ベース）</t>
  </si>
  <si>
    <t>就業者数（従業地ベース）</t>
  </si>
  <si>
    <t>雇用者数（常住地ベース）</t>
  </si>
  <si>
    <t>雇用者数（従業地ベース）</t>
  </si>
  <si>
    <t>（単位　金額＝１，０００円）</t>
  </si>
  <si>
    <t>市内純生産（市域面積１k㎡当たり）</t>
  </si>
  <si>
    <t xml:space="preserve">  資料：京都市総合企画局情報化推進室情報統計課</t>
  </si>
  <si>
    <t>10年度</t>
    <phoneticPr fontId="2"/>
  </si>
  <si>
    <t>11年度</t>
    <phoneticPr fontId="2"/>
  </si>
  <si>
    <t>平成9年度</t>
    <phoneticPr fontId="2"/>
  </si>
  <si>
    <t>12年度</t>
    <phoneticPr fontId="2"/>
  </si>
  <si>
    <t>民間最終消費支出（市民１人当たり）</t>
    <phoneticPr fontId="2"/>
  </si>
  <si>
    <t>家計最終消費支出（市民１人当たり）</t>
    <phoneticPr fontId="2"/>
  </si>
  <si>
    <t>雇用者報酬（雇用者１人当たり）</t>
    <rPh sb="3" eb="5">
      <t>ホウシュウ</t>
    </rPh>
    <phoneticPr fontId="2"/>
  </si>
  <si>
    <t>　注）雇用者所得（雇用者１人当たり）は常住地ベースの雇用者１人当たり，市内純生産（就業者１人当たり）は従業地ベースの就業者１人当たりの数値である。</t>
    <phoneticPr fontId="2"/>
  </si>
  <si>
    <t>３　市民所得関連指標</t>
    <phoneticPr fontId="2"/>
  </si>
  <si>
    <t>△ 0.0</t>
  </si>
  <si>
    <t>市内純生産（就業者１人当たり）</t>
    <phoneticPr fontId="2"/>
  </si>
  <si>
    <t>10年度</t>
    <phoneticPr fontId="2"/>
  </si>
  <si>
    <t>11年度</t>
    <phoneticPr fontId="2"/>
  </si>
  <si>
    <t>　注）雇用者所得（雇用者１人当たり）は常住地ベースの雇用者１人当たり，市内純生産（就業者１人当たり）は従業地ベースの就業者１人当たりの数値である。</t>
    <phoneticPr fontId="2"/>
  </si>
  <si>
    <t>市内純生産（就業者１人当たり）</t>
    <phoneticPr fontId="2"/>
  </si>
  <si>
    <t>家計最終消費支出（市民１人当たり）</t>
    <phoneticPr fontId="2"/>
  </si>
  <si>
    <t>民間最終消費支出（市民１人当たり）</t>
    <phoneticPr fontId="2"/>
  </si>
  <si>
    <t>13年度</t>
    <phoneticPr fontId="2"/>
  </si>
  <si>
    <t>13年度</t>
    <phoneticPr fontId="2"/>
  </si>
  <si>
    <t>12年度</t>
    <phoneticPr fontId="2"/>
  </si>
  <si>
    <t>11年度</t>
    <phoneticPr fontId="2"/>
  </si>
  <si>
    <t>平成10年度</t>
    <phoneticPr fontId="2"/>
  </si>
  <si>
    <t>３　市民所得関連指標</t>
    <phoneticPr fontId="2"/>
  </si>
  <si>
    <t>14年度</t>
    <phoneticPr fontId="2"/>
  </si>
  <si>
    <t>13年度</t>
  </si>
  <si>
    <t>12年度</t>
  </si>
  <si>
    <t>15年度</t>
    <phoneticPr fontId="2"/>
  </si>
  <si>
    <t>15年度</t>
    <phoneticPr fontId="2"/>
  </si>
  <si>
    <t>14年度</t>
    <phoneticPr fontId="2"/>
  </si>
  <si>
    <t>14年度</t>
  </si>
  <si>
    <t xml:space="preserve">   １人当たりの数値である。</t>
    <phoneticPr fontId="2"/>
  </si>
  <si>
    <t>　注）雇用者報酬（雇用者１人当たり）は常住地ベースの雇用者１人当たり，市内純生産（就業者１人当たり）は従業地ベースの就業者</t>
    <rPh sb="6" eb="8">
      <t>ホウシュウ</t>
    </rPh>
    <phoneticPr fontId="2"/>
  </si>
  <si>
    <t xml:space="preserve">  資料：京都市総合企画局情報化推進室情報統計課</t>
    <phoneticPr fontId="2"/>
  </si>
  <si>
    <t>市内純生産（市域面積１k㎡当たり）</t>
    <phoneticPr fontId="2"/>
  </si>
  <si>
    <t>市内純生産（就業者１人当たり）</t>
  </si>
  <si>
    <t>家計最終消費支出（市民１人当たり）</t>
  </si>
  <si>
    <t>民間最終消費支出（市民１人当たり）</t>
  </si>
  <si>
    <t>16年度</t>
    <phoneticPr fontId="2"/>
  </si>
  <si>
    <t>平成13年度</t>
    <rPh sb="0" eb="2">
      <t>ヘイセイ</t>
    </rPh>
    <phoneticPr fontId="2"/>
  </si>
  <si>
    <t>（単位　金額＝１，０００円）</t>
    <phoneticPr fontId="2"/>
  </si>
  <si>
    <t>３　市民所得関連指標</t>
    <rPh sb="2" eb="4">
      <t>シミン</t>
    </rPh>
    <rPh sb="4" eb="6">
      <t>ショトク</t>
    </rPh>
    <phoneticPr fontId="2"/>
  </si>
  <si>
    <t>　また，平成１５年度推計以前の数値については遡及改訂を行っている。</t>
    <phoneticPr fontId="2"/>
  </si>
  <si>
    <t>要素所得，関連指標を掲載した。</t>
    <phoneticPr fontId="2"/>
  </si>
  <si>
    <t>生産と総支出勘定，経済活動別市内総生産，市民所得の分配，市内総支出の３つの主要系列表，付表のうち経済活動別市内総生産及び</t>
    <rPh sb="3" eb="4">
      <t>ソウ</t>
    </rPh>
    <rPh sb="4" eb="6">
      <t>シシュツ</t>
    </rPh>
    <rPh sb="6" eb="8">
      <t>カンジョウ</t>
    </rPh>
    <rPh sb="48" eb="50">
      <t>ケイザイ</t>
    </rPh>
    <rPh sb="50" eb="52">
      <t>カツドウ</t>
    </rPh>
    <rPh sb="52" eb="53">
      <t>ベツ</t>
    </rPh>
    <rPh sb="53" eb="55">
      <t>シナイ</t>
    </rPh>
    <rPh sb="55" eb="58">
      <t>ソウセイサン</t>
    </rPh>
    <rPh sb="58" eb="59">
      <t>オヨ</t>
    </rPh>
    <phoneticPr fontId="2"/>
  </si>
  <si>
    <t>推計した京都府民経済計算結果を基礎数値として，分割指標により京都市分を推計したものである。ここには，基本勘定のうち市内総</t>
  </si>
  <si>
    <t>　本表は，国民経済計算体系（９３ＳＮＡ）に基づき内閣府が示した「県民経済計算標準方式（平成１４年版）」に準拠して京都府が</t>
    <phoneticPr fontId="2"/>
  </si>
  <si>
    <t>市民経済計算</t>
    <rPh sb="0" eb="2">
      <t>シミン</t>
    </rPh>
    <rPh sb="2" eb="4">
      <t>ケイザイ</t>
    </rPh>
    <rPh sb="4" eb="6">
      <t>ケイサン</t>
    </rPh>
    <phoneticPr fontId="2"/>
  </si>
  <si>
    <t xml:space="preserve">   就業者１人当たりの数値である。</t>
    <rPh sb="3" eb="6">
      <t>シュウギョウシャ</t>
    </rPh>
    <phoneticPr fontId="2"/>
  </si>
  <si>
    <t>　注）市民雇用者報酬（雇用者１人当たり）は常住地ベースの雇用者１人当たり，市内純生産（就業者１人当たり）は従業地ベースの</t>
    <rPh sb="3" eb="5">
      <t>シミン</t>
    </rPh>
    <rPh sb="8" eb="10">
      <t>ホウシュウ</t>
    </rPh>
    <phoneticPr fontId="2"/>
  </si>
  <si>
    <t xml:space="preserve">  資料：京都市総合企画局情報化推進室情報統計課</t>
    <phoneticPr fontId="2"/>
  </si>
  <si>
    <t>市内純生産（市域面積１k㎡当たり）</t>
    <phoneticPr fontId="2"/>
  </si>
  <si>
    <t>市民雇用者報酬（雇用者１人当たり）</t>
    <rPh sb="0" eb="2">
      <t>シミン</t>
    </rPh>
    <rPh sb="2" eb="5">
      <t>コヨウシャ</t>
    </rPh>
    <rPh sb="5" eb="7">
      <t>ホウシュウ</t>
    </rPh>
    <rPh sb="8" eb="11">
      <t>コヨウシャ</t>
    </rPh>
    <phoneticPr fontId="2"/>
  </si>
  <si>
    <t>17年度</t>
    <phoneticPr fontId="2"/>
  </si>
  <si>
    <t>16年度</t>
    <phoneticPr fontId="2"/>
  </si>
  <si>
    <t>15年度</t>
    <phoneticPr fontId="2"/>
  </si>
  <si>
    <t>平成14年度</t>
    <rPh sb="0" eb="2">
      <t>ヘイセイ</t>
    </rPh>
    <phoneticPr fontId="2"/>
  </si>
  <si>
    <t>（単位　金額＝１，０００円）</t>
    <phoneticPr fontId="2"/>
  </si>
  <si>
    <t>３　  関  連  指  標</t>
    <phoneticPr fontId="2"/>
  </si>
  <si>
    <t>　また，平成１６年度推計以前の数値については遡及改訂を行っている。</t>
    <rPh sb="24" eb="26">
      <t>カイテイ</t>
    </rPh>
    <phoneticPr fontId="2"/>
  </si>
  <si>
    <t>系列表，付表のうち経済活動別市内総生産及び要素所得，関連指標を掲載した。</t>
    <rPh sb="16" eb="17">
      <t>ソウ</t>
    </rPh>
    <rPh sb="17" eb="19">
      <t>セイサン</t>
    </rPh>
    <rPh sb="19" eb="20">
      <t>オヨ</t>
    </rPh>
    <phoneticPr fontId="2"/>
  </si>
  <si>
    <t>基本勘定のうち市内総生産勘定（生産側及び支出側），経済活動別市内総生産，市民所得の分配，市内総生産（支出側）の３つの主要</t>
    <rPh sb="7" eb="9">
      <t>シナイ</t>
    </rPh>
    <rPh sb="9" eb="12">
      <t>ソウセイサン</t>
    </rPh>
    <rPh sb="12" eb="14">
      <t>カンジョウ</t>
    </rPh>
    <rPh sb="15" eb="17">
      <t>セイサン</t>
    </rPh>
    <rPh sb="17" eb="18">
      <t>ガワ</t>
    </rPh>
    <rPh sb="18" eb="19">
      <t>オヨ</t>
    </rPh>
    <rPh sb="20" eb="22">
      <t>シシュツ</t>
    </rPh>
    <rPh sb="22" eb="23">
      <t>ガワ</t>
    </rPh>
    <rPh sb="47" eb="49">
      <t>セイサン</t>
    </rPh>
    <rPh sb="52" eb="53">
      <t>ガワ</t>
    </rPh>
    <phoneticPr fontId="2"/>
  </si>
  <si>
    <t>推計した京都府民経済計算結果を基礎数値として，分割指標により現行の京都市域における京都市分を推計したものである。ここには，</t>
    <rPh sb="30" eb="32">
      <t>ゲンコウ</t>
    </rPh>
    <rPh sb="33" eb="34">
      <t>キョウ</t>
    </rPh>
    <rPh sb="34" eb="36">
      <t>トシ</t>
    </rPh>
    <rPh sb="36" eb="37">
      <t>イキ</t>
    </rPh>
    <phoneticPr fontId="2"/>
  </si>
  <si>
    <t>　本表は，国民経済計算体系（９３ＳＮＡ）に基づき内閣府が示した「県民経済計算標準方式（平成１４年版）」に準拠して京都府が</t>
    <phoneticPr fontId="2"/>
  </si>
  <si>
    <t>市民経済計算</t>
    <rPh sb="2" eb="4">
      <t>ケイザイ</t>
    </rPh>
    <rPh sb="4" eb="6">
      <t>ケイサン</t>
    </rPh>
    <phoneticPr fontId="2"/>
  </si>
  <si>
    <t>18年度</t>
    <phoneticPr fontId="2"/>
  </si>
  <si>
    <t>平成15年度</t>
    <rPh sb="0" eb="2">
      <t>ヘイセイ</t>
    </rPh>
    <phoneticPr fontId="2"/>
  </si>
  <si>
    <t xml:space="preserve">      就業者１人当たりの数値である。</t>
    <rPh sb="6" eb="9">
      <t>シュウギョウシャ</t>
    </rPh>
    <phoneticPr fontId="2"/>
  </si>
  <si>
    <t xml:space="preserve">  資料：京都市総合企画局情報化推進室情報統計担当</t>
    <rPh sb="23" eb="25">
      <t>タントウ</t>
    </rPh>
    <phoneticPr fontId="2"/>
  </si>
  <si>
    <t>△ 0.0</t>
    <phoneticPr fontId="2"/>
  </si>
  <si>
    <t>市内純生産（市域面積１k㎡当たり）</t>
    <phoneticPr fontId="2"/>
  </si>
  <si>
    <t>19年度</t>
    <phoneticPr fontId="2"/>
  </si>
  <si>
    <t>18年度</t>
    <phoneticPr fontId="2"/>
  </si>
  <si>
    <t>17年度</t>
    <phoneticPr fontId="2"/>
  </si>
  <si>
    <t>平成16年度</t>
    <rPh sb="0" eb="2">
      <t>ヘイセイ</t>
    </rPh>
    <phoneticPr fontId="2"/>
  </si>
  <si>
    <t>（単位　金額＝１，０００円，人数＝人）</t>
    <rPh sb="14" eb="16">
      <t>ニンズウ</t>
    </rPh>
    <rPh sb="17" eb="18">
      <t>ニン</t>
    </rPh>
    <phoneticPr fontId="2"/>
  </si>
  <si>
    <t>３　  関  連  指  標</t>
    <phoneticPr fontId="2"/>
  </si>
  <si>
    <t>20年度</t>
    <phoneticPr fontId="2"/>
  </si>
  <si>
    <t>平成17年度</t>
    <rPh sb="0" eb="2">
      <t>ヘイセイ</t>
    </rPh>
    <phoneticPr fontId="2"/>
  </si>
  <si>
    <t>21年度</t>
    <phoneticPr fontId="2"/>
  </si>
  <si>
    <t>平成18年度</t>
    <rPh sb="0" eb="2">
      <t>ヘイセイ</t>
    </rPh>
    <phoneticPr fontId="2"/>
  </si>
  <si>
    <t>市内純生産（市域面積１k㎡当たり）</t>
    <phoneticPr fontId="2"/>
  </si>
  <si>
    <t>21年度</t>
    <phoneticPr fontId="2"/>
  </si>
  <si>
    <t>20年度</t>
    <phoneticPr fontId="2"/>
  </si>
  <si>
    <t>19年度</t>
    <phoneticPr fontId="2"/>
  </si>
  <si>
    <t>３　  関  連  指  標</t>
    <phoneticPr fontId="2"/>
  </si>
  <si>
    <t>100万円</t>
    <rPh sb="3" eb="5">
      <t>マンエン</t>
    </rPh>
    <phoneticPr fontId="2"/>
  </si>
  <si>
    <t>市域面積1k㎡当たり市内純生産</t>
    <phoneticPr fontId="2"/>
  </si>
  <si>
    <t>千円</t>
    <rPh sb="0" eb="2">
      <t>センエン</t>
    </rPh>
    <phoneticPr fontId="2"/>
  </si>
  <si>
    <t>就業者（従業地ベース）一人当たり
市内純生産</t>
    <rPh sb="0" eb="3">
      <t>シュウギョウシャ</t>
    </rPh>
    <rPh sb="11" eb="13">
      <t>ヒトリ</t>
    </rPh>
    <rPh sb="13" eb="14">
      <t>ア</t>
    </rPh>
    <rPh sb="17" eb="19">
      <t>シナイ</t>
    </rPh>
    <rPh sb="19" eb="20">
      <t>ジュン</t>
    </rPh>
    <rPh sb="20" eb="22">
      <t>セイサン</t>
    </rPh>
    <phoneticPr fontId="11"/>
  </si>
  <si>
    <t>雇用者（常住地ベース）一人当たり
市民雇用者報酬</t>
    <rPh sb="0" eb="3">
      <t>コヨウシャ</t>
    </rPh>
    <rPh sb="11" eb="13">
      <t>ヒトリ</t>
    </rPh>
    <rPh sb="13" eb="14">
      <t>ア</t>
    </rPh>
    <rPh sb="17" eb="19">
      <t>シミン</t>
    </rPh>
    <rPh sb="19" eb="22">
      <t>コヨウシャ</t>
    </rPh>
    <rPh sb="22" eb="24">
      <t>ホウシュウ</t>
    </rPh>
    <phoneticPr fontId="11"/>
  </si>
  <si>
    <r>
      <rPr>
        <sz val="8"/>
        <color indexed="8"/>
        <rFont val="ＭＳ 明朝"/>
        <family val="1"/>
        <charset val="128"/>
      </rPr>
      <t>　　〃　　</t>
    </r>
    <r>
      <rPr>
        <sz val="8"/>
        <rFont val="ＭＳ 明朝"/>
        <family val="1"/>
        <charset val="128"/>
      </rPr>
      <t>家計最終消費支出（名目）</t>
    </r>
    <rPh sb="5" eb="7">
      <t>カケイ</t>
    </rPh>
    <rPh sb="7" eb="9">
      <t>サイシュウ</t>
    </rPh>
    <rPh sb="9" eb="11">
      <t>ショウヒ</t>
    </rPh>
    <rPh sb="11" eb="13">
      <t>シシュツ</t>
    </rPh>
    <rPh sb="14" eb="16">
      <t>メイモク</t>
    </rPh>
    <phoneticPr fontId="11"/>
  </si>
  <si>
    <r>
      <rPr>
        <sz val="8"/>
        <color indexed="8"/>
        <rFont val="ＭＳ 明朝"/>
        <family val="1"/>
        <charset val="128"/>
      </rPr>
      <t>　　〃　　民間</t>
    </r>
    <r>
      <rPr>
        <sz val="8"/>
        <rFont val="ＭＳ 明朝"/>
        <family val="1"/>
        <charset val="128"/>
      </rPr>
      <t>最終消費支出（名目）</t>
    </r>
    <rPh sb="5" eb="7">
      <t>ミンカン</t>
    </rPh>
    <rPh sb="7" eb="9">
      <t>サイシュウ</t>
    </rPh>
    <rPh sb="9" eb="11">
      <t>ショウヒ</t>
    </rPh>
    <rPh sb="11" eb="13">
      <t>シシュツ</t>
    </rPh>
    <rPh sb="14" eb="16">
      <t>メイモク</t>
    </rPh>
    <phoneticPr fontId="11"/>
  </si>
  <si>
    <t>　　〃　　市　　民　　所　　得</t>
    <rPh sb="5" eb="6">
      <t>シ</t>
    </rPh>
    <rPh sb="8" eb="9">
      <t>タミ</t>
    </rPh>
    <rPh sb="11" eb="12">
      <t>ショ</t>
    </rPh>
    <rPh sb="14" eb="15">
      <t>トク</t>
    </rPh>
    <phoneticPr fontId="11"/>
  </si>
  <si>
    <t>市民一人当たり市内総生産（名目）</t>
    <rPh sb="0" eb="2">
      <t>シミン</t>
    </rPh>
    <rPh sb="2" eb="4">
      <t>ヒトリ</t>
    </rPh>
    <rPh sb="4" eb="5">
      <t>ア</t>
    </rPh>
    <rPh sb="7" eb="9">
      <t>シナイ</t>
    </rPh>
    <rPh sb="9" eb="12">
      <t>ソウセイサン</t>
    </rPh>
    <rPh sb="13" eb="15">
      <t>メイモク</t>
    </rPh>
    <phoneticPr fontId="11"/>
  </si>
  <si>
    <t>22年度</t>
    <phoneticPr fontId="2"/>
  </si>
  <si>
    <t>平成19年度</t>
    <rPh sb="0" eb="2">
      <t>ヘイセイ</t>
    </rPh>
    <phoneticPr fontId="2"/>
  </si>
  <si>
    <t>単位</t>
    <rPh sb="0" eb="2">
      <t>タンイ</t>
    </rPh>
    <phoneticPr fontId="2"/>
  </si>
  <si>
    <t>３　  関  連  指  標</t>
    <phoneticPr fontId="2"/>
  </si>
  <si>
    <t>あり，数値は平成２５年７月時点のものである。</t>
    <rPh sb="3" eb="5">
      <t>スウチ</t>
    </rPh>
    <rPh sb="6" eb="8">
      <t>ヘイセイ</t>
    </rPh>
    <rPh sb="10" eb="11">
      <t>ネン</t>
    </rPh>
    <rPh sb="12" eb="13">
      <t>ガツ</t>
    </rPh>
    <rPh sb="13" eb="15">
      <t>ジテン</t>
    </rPh>
    <phoneticPr fontId="2"/>
  </si>
  <si>
    <t>マニュアル」に準拠して京都府が推計した「平成22年度府民経済計算」を基礎数値として，分割指標により京都市分を推計したもので</t>
    <rPh sb="20" eb="22">
      <t>ヘイセイ</t>
    </rPh>
    <rPh sb="24" eb="26">
      <t>ネンド</t>
    </rPh>
    <rPh sb="26" eb="28">
      <t>フミン</t>
    </rPh>
    <rPh sb="28" eb="30">
      <t>ケイザイ</t>
    </rPh>
    <rPh sb="30" eb="32">
      <t>ケイサン</t>
    </rPh>
    <phoneticPr fontId="2"/>
  </si>
  <si>
    <t>　本表は，原則として，国民経済計算体系（９３ＳＮＡ）に基づき内閣府が示した「県民経済計算標準方式」及び「県民経済計算推計</t>
    <rPh sb="49" eb="50">
      <t>オヨ</t>
    </rPh>
    <rPh sb="52" eb="54">
      <t>ケンミン</t>
    </rPh>
    <rPh sb="54" eb="56">
      <t>ケイザイ</t>
    </rPh>
    <rPh sb="56" eb="58">
      <t>ケイサン</t>
    </rPh>
    <rPh sb="58" eb="60">
      <t>スイケイ</t>
    </rPh>
    <phoneticPr fontId="2"/>
  </si>
  <si>
    <t>市　民　経　済　計　算</t>
    <rPh sb="0" eb="1">
      <t>シ</t>
    </rPh>
    <rPh sb="2" eb="3">
      <t>タミ</t>
    </rPh>
    <rPh sb="4" eb="5">
      <t>ヘ</t>
    </rPh>
    <rPh sb="6" eb="7">
      <t>スミ</t>
    </rPh>
    <rPh sb="8" eb="9">
      <t>ケイ</t>
    </rPh>
    <rPh sb="10" eb="11">
      <t>サン</t>
    </rPh>
    <phoneticPr fontId="2"/>
  </si>
  <si>
    <t>平成20年度</t>
    <rPh sb="0" eb="2">
      <t>ヘイセイ</t>
    </rPh>
    <phoneticPr fontId="2"/>
  </si>
  <si>
    <t>21年度</t>
    <phoneticPr fontId="2"/>
  </si>
  <si>
    <t>22年度</t>
    <phoneticPr fontId="2"/>
  </si>
  <si>
    <t>23年度</t>
    <phoneticPr fontId="2"/>
  </si>
  <si>
    <t>マニュアル」に準拠して京都府が推計した「平成23年度府民経済計算」を基礎数値として，分割指標により京都市分を推計したもので</t>
    <rPh sb="20" eb="22">
      <t>ヘイセイ</t>
    </rPh>
    <rPh sb="24" eb="26">
      <t>ネンド</t>
    </rPh>
    <rPh sb="26" eb="28">
      <t>フミン</t>
    </rPh>
    <rPh sb="28" eb="30">
      <t>ケイザイ</t>
    </rPh>
    <rPh sb="30" eb="32">
      <t>ケイサン</t>
    </rPh>
    <phoneticPr fontId="2"/>
  </si>
  <si>
    <t>あり，数値は平成２６年９月時点のものである。</t>
    <rPh sb="3" eb="5">
      <t>スウチ</t>
    </rPh>
    <rPh sb="6" eb="8">
      <t>ヘイセイ</t>
    </rPh>
    <rPh sb="10" eb="11">
      <t>ネン</t>
    </rPh>
    <rPh sb="12" eb="13">
      <t>ガツ</t>
    </rPh>
    <rPh sb="13" eb="15">
      <t>ジテン</t>
    </rPh>
    <phoneticPr fontId="2"/>
  </si>
  <si>
    <t>平成21年度</t>
    <rPh sb="0" eb="2">
      <t>ヘイセイ</t>
    </rPh>
    <phoneticPr fontId="2"/>
  </si>
  <si>
    <t>22年度</t>
    <phoneticPr fontId="2"/>
  </si>
  <si>
    <t>23年度</t>
    <phoneticPr fontId="2"/>
  </si>
  <si>
    <t>24年度</t>
    <phoneticPr fontId="2"/>
  </si>
  <si>
    <t>マニュアル」に準拠して京都府が推計した「平成２４年度府民経済計算」を基礎数値として，分割指標により京都市分を推計したもの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</si>
  <si>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であり，数値は平成２７年４月時点のものである。</t>
    <rPh sb="4" eb="6">
      <t>スウチ</t>
    </rPh>
    <rPh sb="7" eb="9">
      <t>ヘイセイ</t>
    </rPh>
    <rPh sb="11" eb="12">
      <t>ネン</t>
    </rPh>
    <rPh sb="13" eb="14">
      <t>ガツ</t>
    </rPh>
    <rPh sb="14" eb="16">
      <t>ジテン</t>
    </rPh>
    <phoneticPr fontId="2"/>
  </si>
  <si>
    <t>平成22年度</t>
    <rPh sb="0" eb="2">
      <t>ヘイセイ</t>
    </rPh>
    <phoneticPr fontId="2"/>
  </si>
  <si>
    <t>23年度</t>
    <phoneticPr fontId="2"/>
  </si>
  <si>
    <t>24年度</t>
    <phoneticPr fontId="2"/>
  </si>
  <si>
    <t>25年度</t>
    <phoneticPr fontId="2"/>
  </si>
  <si>
    <t>市域面積1k㎡当たり市内純生産</t>
    <phoneticPr fontId="2"/>
  </si>
  <si>
    <t>マニュアル」に準拠して京都府が推計した「平成２５年度府民経済計算」を基礎数値として，分割指標により京都市分を推計したもの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</si>
  <si>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であり，数値は平成２８年４月時点のものである。</t>
    <rPh sb="4" eb="6">
      <t>スウチ</t>
    </rPh>
    <rPh sb="7" eb="9">
      <t>ヘイセイ</t>
    </rPh>
    <rPh sb="11" eb="12">
      <t>ネン</t>
    </rPh>
    <rPh sb="13" eb="14">
      <t>ガツ</t>
    </rPh>
    <rPh sb="14" eb="16">
      <t>ジテン</t>
    </rPh>
    <phoneticPr fontId="2"/>
  </si>
  <si>
    <t>３　  関  連  指  標</t>
    <phoneticPr fontId="2"/>
  </si>
  <si>
    <t>平成23年度</t>
    <rPh sb="0" eb="2">
      <t>ヘイセイ</t>
    </rPh>
    <phoneticPr fontId="2"/>
  </si>
  <si>
    <t>24年度</t>
    <phoneticPr fontId="2"/>
  </si>
  <si>
    <t>25年度</t>
    <phoneticPr fontId="2"/>
  </si>
  <si>
    <t>26年度</t>
    <phoneticPr fontId="2"/>
  </si>
  <si>
    <t>市域面積1k㎡当たり市内純生産</t>
    <phoneticPr fontId="2"/>
  </si>
  <si>
    <t xml:space="preserve">  資料：京都市総合企画局情報化推進室統計解析担当</t>
    <rPh sb="23" eb="25">
      <t>タントウ</t>
    </rPh>
    <phoneticPr fontId="2"/>
  </si>
  <si>
    <t>マニュアル」に準拠して京都府が推計した「平成２６年度府民経済計算」を基礎数値として，分割指標により京都市分を推計したもの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2"/>
  </si>
  <si>
    <t>であり，数値は平成２９年４月時点のものである。</t>
    <rPh sb="4" eb="6">
      <t>スウチ</t>
    </rPh>
    <rPh sb="7" eb="9">
      <t>ヘイセイ</t>
    </rPh>
    <rPh sb="11" eb="12">
      <t>ネン</t>
    </rPh>
    <rPh sb="13" eb="14">
      <t>ガツ</t>
    </rPh>
    <rPh sb="14" eb="16">
      <t>ジテン</t>
    </rPh>
    <phoneticPr fontId="2"/>
  </si>
  <si>
    <t>平成24年度</t>
    <rPh sb="0" eb="2">
      <t>ヘイセイ</t>
    </rPh>
    <phoneticPr fontId="2"/>
  </si>
  <si>
    <t>26年度</t>
  </si>
  <si>
    <t>27年度</t>
    <phoneticPr fontId="2"/>
  </si>
  <si>
    <t>百万円</t>
    <rPh sb="0" eb="1">
      <t>ヒャク</t>
    </rPh>
    <rPh sb="1" eb="3">
      <t>マンエン</t>
    </rPh>
    <phoneticPr fontId="2"/>
  </si>
  <si>
    <t>　本表は，原則として，国民経済計算体系（２００８ＳＮＡ）に基づき内閣府が示した「県民経済計算標準方式」及び「県民経済計算</t>
    <rPh sb="51" eb="52">
      <t>オヨ</t>
    </rPh>
    <rPh sb="54" eb="56">
      <t>ケンミン</t>
    </rPh>
    <rPh sb="56" eb="58">
      <t>ケイザイ</t>
    </rPh>
    <rPh sb="58" eb="60">
      <t>ケイサン</t>
    </rPh>
    <phoneticPr fontId="2"/>
  </si>
  <si>
    <t>推計方法ガイドライン」に準拠して京都府が推計した「平成２７年度府民経済計算」を基礎数値として，分割指標により京都市分を推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</si>
  <si>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計したものであり，数値は平成３０年４月時点のものである。</t>
    <rPh sb="9" eb="11">
      <t>スウチ</t>
    </rPh>
    <rPh sb="12" eb="14">
      <t>ヘイセイ</t>
    </rPh>
    <rPh sb="16" eb="17">
      <t>ネン</t>
    </rPh>
    <rPh sb="18" eb="19">
      <t>ガツ</t>
    </rPh>
    <rPh sb="19" eb="21">
      <t>ジテン</t>
    </rPh>
    <phoneticPr fontId="2"/>
  </si>
  <si>
    <t>平成25年度</t>
    <rPh sb="0" eb="2">
      <t>ヘイセイ</t>
    </rPh>
    <phoneticPr fontId="2"/>
  </si>
  <si>
    <t>27年度</t>
  </si>
  <si>
    <t>28年度</t>
    <phoneticPr fontId="2"/>
  </si>
  <si>
    <t>推計方法ガイドライン」に準拠して京都府が推計した「平成２８年度府民経済計算」を基礎数値として，分割指標により京都市分を推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</si>
  <si>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計したものであり，数値は平成３１年４月時点のものである。</t>
    <rPh sb="9" eb="11">
      <t>スウチ</t>
    </rPh>
    <rPh sb="12" eb="14">
      <t>ヘイセイ</t>
    </rPh>
    <rPh sb="16" eb="17">
      <t>ネン</t>
    </rPh>
    <rPh sb="18" eb="19">
      <t>ガツ</t>
    </rPh>
    <rPh sb="19" eb="21">
      <t>ジテン</t>
    </rPh>
    <phoneticPr fontId="2"/>
  </si>
  <si>
    <t>平成26年度</t>
    <rPh sb="0" eb="2">
      <t>ヘイセイ</t>
    </rPh>
    <phoneticPr fontId="2"/>
  </si>
  <si>
    <t>28年度</t>
  </si>
  <si>
    <t>29年度</t>
    <phoneticPr fontId="2"/>
  </si>
  <si>
    <t>推計方法ガイドライン」に準拠して京都府が推計した「平成２９年度府民経済計算」を基礎数値として，分割指標により京都市分を推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2"/>
  </si>
  <si>
    <t>計したものである。</t>
    <phoneticPr fontId="2"/>
  </si>
  <si>
    <t>平成27年度</t>
    <rPh sb="0" eb="2">
      <t>ヘイセイ</t>
    </rPh>
    <phoneticPr fontId="2"/>
  </si>
  <si>
    <t>29年度</t>
  </si>
  <si>
    <t>30年度</t>
  </si>
  <si>
    <t>　　〃　　市　　 民 　　所　 　得</t>
    <rPh sb="5" eb="6">
      <t>シ</t>
    </rPh>
    <rPh sb="9" eb="10">
      <t>タミ</t>
    </rPh>
    <rPh sb="13" eb="14">
      <t>ショ</t>
    </rPh>
    <rPh sb="17" eb="18">
      <t>トク</t>
    </rPh>
    <phoneticPr fontId="11"/>
  </si>
  <si>
    <t>　本章に記載している表は，原則として，国民経済計算体系（２００８ＳＮＡ）に基づき内閣府が示した「県民経済計算標準方式」及</t>
    <rPh sb="1" eb="3">
      <t>ホンショウ</t>
    </rPh>
    <rPh sb="4" eb="6">
      <t>キサイ</t>
    </rPh>
    <rPh sb="10" eb="11">
      <t>ヒョウ</t>
    </rPh>
    <rPh sb="59" eb="60">
      <t>オヨ</t>
    </rPh>
    <phoneticPr fontId="2"/>
  </si>
  <si>
    <t>び「県民経済計算推計方法ガイドライン」に準拠して京都府が推計した「平成３０年度府民経済計算」を基礎数値として，分割指標に</t>
    <rPh sb="10" eb="12">
      <t>ホウホウ</t>
    </rPh>
    <rPh sb="33" eb="35">
      <t>ヘイセイ</t>
    </rPh>
    <rPh sb="37" eb="39">
      <t>ネンド</t>
    </rPh>
    <rPh sb="39" eb="41">
      <t>フミン</t>
    </rPh>
    <rPh sb="41" eb="43">
      <t>ケイザイ</t>
    </rPh>
    <rPh sb="43" eb="45">
      <t>ケイサン</t>
    </rPh>
    <phoneticPr fontId="2"/>
  </si>
  <si>
    <t>より京都市分を推計したものである。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</si>
</sst>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0.0;&quot;△ &quot;0.0"/>
  </numFmts>
  <fonts count="14">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8"/>
      <name val="ＭＳ ゴシック"/>
      <family val="3"/>
      <charset val="128"/>
    </font>
    <font>
      <sz val="9"/>
      <name val="ＭＳ Ｐゴシック"/>
      <family val="3"/>
      <charset val="128"/>
    </font>
    <font>
      <b/>
      <sz val="8"/>
      <name val="ＭＳ 明朝"/>
      <family val="1"/>
      <charset val="128"/>
    </font>
    <font>
      <b/>
      <sz val="11"/>
      <name val="ＭＳ 明朝"/>
      <family val="1"/>
      <charset val="128"/>
    </font>
    <font>
      <sz val="11"/>
      <name val="ＭＳ 明朝"/>
      <family val="1"/>
      <charset val="128"/>
    </font>
    <font>
      <sz val="9"/>
      <name val="ＭＳ 明朝"/>
      <family val="1"/>
      <charset val="128"/>
    </font>
    <font>
      <b/>
      <sz val="11"/>
      <name val="ＭＳ ゴシック"/>
      <family val="3"/>
      <charset val="128"/>
    </font>
    <font>
      <b/>
      <sz val="14"/>
      <name val="ＭＳ ゴシック"/>
      <family val="3"/>
      <charset val="128"/>
    </font>
    <font>
      <sz val="8"/>
      <color indexed="8"/>
      <name val="ＭＳ 明朝"/>
      <family val="1"/>
      <charset val="128"/>
    </font>
    <font>
      <b/>
      <sz val="8"/>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95">
    <xf numFmtId="0" fontId="0" fillId="0" borderId="0" xfId="0"/>
    <xf numFmtId="0" fontId="3" fillId="0" borderId="0" xfId="0" applyFont="1" applyAlignment="1">
      <alignment vertical="center"/>
    </xf>
    <xf numFmtId="0" fontId="3" fillId="0" borderId="1" xfId="0" applyFont="1" applyBorder="1" applyAlignment="1">
      <alignment vertical="center"/>
    </xf>
    <xf numFmtId="0" fontId="4" fillId="0" borderId="1" xfId="0" applyFont="1" applyBorder="1" applyAlignment="1">
      <alignment horizontal="center" vertical="center"/>
    </xf>
    <xf numFmtId="0" fontId="3" fillId="0" borderId="2" xfId="0" applyFont="1" applyBorder="1" applyAlignment="1">
      <alignment horizontal="distributed" vertical="center"/>
    </xf>
    <xf numFmtId="0" fontId="3" fillId="0" borderId="3" xfId="0" applyFont="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7" fontId="3" fillId="0" borderId="1" xfId="0" applyNumberFormat="1" applyFont="1" applyBorder="1" applyAlignment="1">
      <alignment vertical="center"/>
    </xf>
    <xf numFmtId="177" fontId="4" fillId="0" borderId="1" xfId="0" applyNumberFormat="1" applyFont="1" applyBorder="1" applyAlignment="1">
      <alignment vertical="center"/>
    </xf>
    <xf numFmtId="0" fontId="3" fillId="0" borderId="0" xfId="0" applyFont="1"/>
    <xf numFmtId="0" fontId="3" fillId="0" borderId="0" xfId="0" applyNumberFormat="1" applyFont="1" applyAlignment="1">
      <alignment vertical="center"/>
    </xf>
    <xf numFmtId="0" fontId="3" fillId="0" borderId="4" xfId="0" applyFont="1" applyBorder="1" applyAlignment="1">
      <alignment horizontal="distributed" vertical="center"/>
    </xf>
    <xf numFmtId="0" fontId="5" fillId="0" borderId="0" xfId="0" applyFont="1"/>
    <xf numFmtId="177" fontId="5" fillId="0" borderId="0" xfId="0" applyNumberFormat="1" applyFont="1"/>
    <xf numFmtId="176" fontId="3" fillId="0" borderId="0" xfId="0" applyNumberFormat="1" applyFont="1" applyAlignment="1">
      <alignment horizontal="right" vertical="center"/>
    </xf>
    <xf numFmtId="176" fontId="4" fillId="0" borderId="0" xfId="0" applyNumberFormat="1" applyFont="1" applyAlignment="1">
      <alignment horizontal="right" vertical="center"/>
    </xf>
    <xf numFmtId="0" fontId="8" fillId="0" borderId="0" xfId="0" applyFont="1"/>
    <xf numFmtId="0" fontId="9" fillId="0" borderId="0" xfId="0" applyFont="1"/>
    <xf numFmtId="176" fontId="3" fillId="0" borderId="0" xfId="1" applyNumberFormat="1" applyFont="1"/>
    <xf numFmtId="176" fontId="3" fillId="0" borderId="0" xfId="0" applyNumberFormat="1" applyFont="1" applyBorder="1" applyAlignment="1">
      <alignment vertical="center"/>
    </xf>
    <xf numFmtId="176" fontId="4" fillId="0" borderId="0" xfId="0" applyNumberFormat="1" applyFont="1" applyBorder="1" applyAlignment="1">
      <alignment vertical="center"/>
    </xf>
    <xf numFmtId="176" fontId="3" fillId="0" borderId="0" xfId="0" applyNumberFormat="1" applyFont="1"/>
    <xf numFmtId="177" fontId="4" fillId="0" borderId="0" xfId="0" applyNumberFormat="1" applyFont="1" applyAlignment="1">
      <alignment vertical="center"/>
    </xf>
    <xf numFmtId="0" fontId="7" fillId="0" borderId="0" xfId="0" applyFont="1" applyAlignment="1">
      <alignment vertical="center"/>
    </xf>
    <xf numFmtId="177" fontId="3" fillId="0" borderId="0" xfId="0" applyNumberFormat="1" applyFont="1" applyBorder="1" applyAlignment="1">
      <alignment vertical="center"/>
    </xf>
    <xf numFmtId="177" fontId="4" fillId="0" borderId="0" xfId="0" applyNumberFormat="1" applyFont="1" applyBorder="1" applyAlignment="1">
      <alignment vertical="center"/>
    </xf>
    <xf numFmtId="49" fontId="3" fillId="0" borderId="0" xfId="0" applyNumberFormat="1" applyFont="1" applyAlignment="1">
      <alignment horizontal="right" vertical="center"/>
    </xf>
    <xf numFmtId="177" fontId="3" fillId="0" borderId="0" xfId="0" applyNumberFormat="1" applyFont="1" applyAlignment="1">
      <alignment horizontal="right" vertical="center"/>
    </xf>
    <xf numFmtId="0" fontId="6" fillId="0" borderId="0" xfId="0" applyFont="1" applyAlignment="1">
      <alignment vertical="center"/>
    </xf>
    <xf numFmtId="176" fontId="3" fillId="0" borderId="0" xfId="0" applyNumberFormat="1" applyFont="1" applyBorder="1"/>
    <xf numFmtId="176" fontId="3" fillId="0" borderId="1" xfId="0" applyNumberFormat="1" applyFont="1" applyBorder="1"/>
    <xf numFmtId="176" fontId="4" fillId="0" borderId="0" xfId="1" applyNumberFormat="1" applyFont="1"/>
    <xf numFmtId="176" fontId="4" fillId="0" borderId="0" xfId="0" applyNumberFormat="1" applyFont="1"/>
    <xf numFmtId="176" fontId="4" fillId="0" borderId="0" xfId="0" applyNumberFormat="1" applyFont="1" applyBorder="1"/>
    <xf numFmtId="176" fontId="4" fillId="0" borderId="1" xfId="0" applyNumberFormat="1" applyFont="1" applyBorder="1"/>
    <xf numFmtId="0" fontId="3" fillId="0" borderId="0" xfId="0" applyNumberFormat="1" applyFont="1"/>
    <xf numFmtId="178" fontId="3" fillId="0" borderId="0" xfId="0" applyNumberFormat="1" applyFont="1"/>
    <xf numFmtId="177" fontId="6" fillId="0" borderId="1" xfId="0" applyNumberFormat="1" applyFont="1" applyBorder="1" applyAlignment="1">
      <alignment vertical="center"/>
    </xf>
    <xf numFmtId="177" fontId="6" fillId="0" borderId="0" xfId="0" applyNumberFormat="1" applyFont="1" applyAlignment="1">
      <alignment vertical="center"/>
    </xf>
    <xf numFmtId="0" fontId="10" fillId="0" borderId="0" xfId="0" applyFont="1" applyAlignment="1">
      <alignment vertical="center"/>
    </xf>
    <xf numFmtId="176" fontId="4" fillId="0" borderId="1" xfId="0" applyNumberFormat="1" applyFont="1" applyBorder="1" applyAlignment="1">
      <alignment vertical="center"/>
    </xf>
    <xf numFmtId="176" fontId="3" fillId="0" borderId="1" xfId="0" applyNumberFormat="1" applyFont="1" applyBorder="1" applyAlignment="1">
      <alignment vertical="center"/>
    </xf>
    <xf numFmtId="177" fontId="4" fillId="0" borderId="0" xfId="0" applyNumberFormat="1" applyFont="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distributed" vertical="center" justifyLastLine="1"/>
    </xf>
    <xf numFmtId="0" fontId="4" fillId="0" borderId="5"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pplyAlignment="1">
      <alignment horizontal="left" vertical="center"/>
    </xf>
    <xf numFmtId="0" fontId="3" fillId="0" borderId="0" xfId="0" applyFont="1" applyBorder="1" applyAlignment="1">
      <alignment vertical="center"/>
    </xf>
    <xf numFmtId="0" fontId="11" fillId="0" borderId="0" xfId="0" applyFont="1" applyAlignment="1">
      <alignment horizontal="distributed" vertical="center" justifyLastLine="1"/>
    </xf>
    <xf numFmtId="0" fontId="11" fillId="0" borderId="0" xfId="0" applyFont="1" applyAlignment="1">
      <alignment horizontal="left" vertical="center" justifyLastLine="1"/>
    </xf>
    <xf numFmtId="0" fontId="11" fillId="0" borderId="0" xfId="0" applyFont="1" applyAlignment="1">
      <alignment vertical="center" justifyLastLine="1"/>
    </xf>
    <xf numFmtId="0" fontId="3" fillId="0" borderId="2" xfId="0" applyFont="1" applyBorder="1" applyAlignment="1">
      <alignment horizontal="center" vertical="center"/>
    </xf>
    <xf numFmtId="0" fontId="3" fillId="0" borderId="6" xfId="0" applyFont="1" applyBorder="1" applyAlignment="1">
      <alignment horizontal="distributed" vertical="center"/>
    </xf>
    <xf numFmtId="0" fontId="3" fillId="0" borderId="7" xfId="0" applyFont="1" applyBorder="1" applyAlignment="1">
      <alignment horizontal="center" vertical="center"/>
    </xf>
    <xf numFmtId="0" fontId="3" fillId="0" borderId="2" xfId="0" applyFont="1" applyBorder="1" applyAlignment="1">
      <alignment horizontal="distributed" vertical="center" wrapText="1"/>
    </xf>
    <xf numFmtId="0" fontId="3" fillId="0" borderId="2" xfId="0" applyFont="1" applyBorder="1" applyAlignment="1">
      <alignment vertical="center"/>
    </xf>
    <xf numFmtId="0" fontId="12" fillId="0" borderId="2" xfId="0" applyFont="1" applyBorder="1" applyAlignment="1">
      <alignment vertical="center"/>
    </xf>
    <xf numFmtId="0" fontId="12" fillId="0" borderId="2" xfId="0" applyFont="1" applyBorder="1" applyAlignment="1">
      <alignment horizontal="distributed" vertical="center"/>
    </xf>
    <xf numFmtId="0" fontId="3" fillId="0" borderId="7" xfId="0" applyFont="1" applyBorder="1" applyAlignment="1">
      <alignment horizontal="distributed" vertical="center" justifyLastLine="1"/>
    </xf>
    <xf numFmtId="0" fontId="11" fillId="0" borderId="0" xfId="0" applyFont="1" applyAlignment="1">
      <alignment vertical="center"/>
    </xf>
    <xf numFmtId="0" fontId="3" fillId="0" borderId="0" xfId="0" applyFont="1" applyAlignment="1">
      <alignment horizontal="left" vertical="center"/>
    </xf>
    <xf numFmtId="0" fontId="13" fillId="0" borderId="5" xfId="0" applyFont="1" applyBorder="1" applyAlignment="1">
      <alignment horizontal="center" vertical="center"/>
    </xf>
    <xf numFmtId="176" fontId="13" fillId="0" borderId="0" xfId="0" applyNumberFormat="1" applyFont="1" applyAlignment="1">
      <alignment horizontal="right" vertical="center"/>
    </xf>
    <xf numFmtId="177" fontId="13" fillId="0" borderId="0" xfId="0" applyNumberFormat="1" applyFont="1" applyAlignment="1">
      <alignment horizontal="righ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176" fontId="3" fillId="0" borderId="0" xfId="0" applyNumberFormat="1" applyFont="1" applyFill="1" applyAlignment="1">
      <alignment horizontal="right" vertical="center"/>
    </xf>
    <xf numFmtId="176" fontId="13" fillId="0" borderId="0" xfId="0" applyNumberFormat="1" applyFont="1" applyFill="1" applyAlignment="1">
      <alignment horizontal="right" vertical="center"/>
    </xf>
    <xf numFmtId="0" fontId="10"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0"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0" fillId="0" borderId="0" xfId="0" applyFont="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wrapText="1"/>
    </xf>
    <xf numFmtId="0" fontId="0" fillId="0" borderId="0" xfId="0" applyAlignment="1">
      <alignment vertical="center" wrapText="1"/>
    </xf>
  </cellXfs>
  <cellStyles count="3">
    <cellStyle name="桁区切り" xfId="1" builtinId="6"/>
    <cellStyle name="桁区切り 2" xfId="2" xr:uid="{49A4F603-C9A2-40C8-A5E7-B8983D5CA11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376A-0477-4DC4-9944-BC4712495AF7}">
  <dimension ref="A1:L22"/>
  <sheetViews>
    <sheetView showGridLines="0" tabSelected="1" zoomScaleNormal="100" workbookViewId="0"/>
  </sheetViews>
  <sheetFormatPr defaultRowHeight="13.5"/>
  <cols>
    <col min="1" max="1" width="25.75" customWidth="1"/>
    <col min="2" max="2" width="5.5" customWidth="1"/>
    <col min="3" max="6" width="9.375" customWidth="1"/>
    <col min="7" max="9" width="7.125" customWidth="1"/>
  </cols>
  <sheetData>
    <row r="1" spans="1:12" s="1" customFormat="1" ht="17.25">
      <c r="A1" s="62" t="s">
        <v>111</v>
      </c>
      <c r="B1" s="62"/>
      <c r="C1" s="62"/>
      <c r="D1" s="62"/>
      <c r="E1" s="62"/>
      <c r="F1" s="62"/>
      <c r="G1" s="62"/>
      <c r="H1" s="62"/>
      <c r="I1" s="62"/>
      <c r="J1" s="62"/>
      <c r="K1" s="62"/>
      <c r="L1" s="62"/>
    </row>
    <row r="2" spans="1:12" s="1" customFormat="1" ht="10.5"/>
    <row r="3" spans="1:12" s="1" customFormat="1" ht="10.5">
      <c r="A3" s="1" t="s">
        <v>161</v>
      </c>
    </row>
    <row r="4" spans="1:12" s="1" customFormat="1" ht="10.5">
      <c r="A4" s="1" t="s">
        <v>162</v>
      </c>
    </row>
    <row r="5" spans="1:12" s="1" customFormat="1" ht="10.5">
      <c r="A5" s="1" t="s">
        <v>163</v>
      </c>
    </row>
    <row r="6" spans="1:12" s="1" customFormat="1" ht="10.5"/>
    <row r="7" spans="1:12" s="1" customFormat="1" ht="10.5"/>
    <row r="8" spans="1:12" s="1" customFormat="1">
      <c r="A8" s="72" t="s">
        <v>67</v>
      </c>
      <c r="B8" s="72"/>
      <c r="C8" s="72"/>
      <c r="D8" s="72"/>
      <c r="E8" s="72"/>
      <c r="F8" s="72"/>
      <c r="G8" s="72"/>
      <c r="H8" s="72"/>
      <c r="I8" s="72"/>
    </row>
    <row r="9" spans="1:12" s="1" customFormat="1" ht="10.5" customHeight="1">
      <c r="A9" s="72"/>
      <c r="B9" s="72"/>
    </row>
    <row r="10" spans="1:12" s="1" customFormat="1" ht="12" customHeight="1">
      <c r="A10" s="75" t="s">
        <v>0</v>
      </c>
      <c r="B10" s="77" t="s">
        <v>106</v>
      </c>
      <c r="C10" s="79" t="s">
        <v>157</v>
      </c>
      <c r="D10" s="81" t="s">
        <v>153</v>
      </c>
      <c r="E10" s="81" t="s">
        <v>158</v>
      </c>
      <c r="F10" s="83" t="s">
        <v>159</v>
      </c>
      <c r="G10" s="85" t="s">
        <v>1</v>
      </c>
      <c r="H10" s="86"/>
      <c r="I10" s="86"/>
    </row>
    <row r="11" spans="1:12" s="1" customFormat="1" ht="12" customHeight="1">
      <c r="A11" s="76"/>
      <c r="B11" s="78"/>
      <c r="C11" s="80"/>
      <c r="D11" s="82"/>
      <c r="E11" s="82"/>
      <c r="F11" s="84"/>
      <c r="G11" s="5" t="s">
        <v>153</v>
      </c>
      <c r="H11" s="5" t="s">
        <v>158</v>
      </c>
      <c r="I11" s="64" t="s">
        <v>159</v>
      </c>
    </row>
    <row r="12" spans="1:12" s="1" customFormat="1" ht="6" customHeight="1">
      <c r="A12" s="46"/>
      <c r="B12" s="61"/>
      <c r="C12" s="73"/>
      <c r="D12" s="73"/>
      <c r="E12" s="73"/>
      <c r="F12" s="74"/>
      <c r="G12" s="73"/>
      <c r="H12" s="73"/>
      <c r="I12" s="74"/>
    </row>
    <row r="13" spans="1:12" s="1" customFormat="1" ht="10.5">
      <c r="A13" s="60" t="s">
        <v>103</v>
      </c>
      <c r="B13" s="56" t="s">
        <v>97</v>
      </c>
      <c r="C13" s="15">
        <v>4448.3050577453778</v>
      </c>
      <c r="D13" s="15">
        <v>4526.6959826680722</v>
      </c>
      <c r="E13" s="15">
        <v>4555.8919775248687</v>
      </c>
      <c r="F13" s="65">
        <v>4512.7837002545984</v>
      </c>
      <c r="G13" s="28">
        <v>1.7622650403933151</v>
      </c>
      <c r="H13" s="28">
        <v>0.64497361803361264</v>
      </c>
      <c r="I13" s="66">
        <v>-0.94620938079594663</v>
      </c>
    </row>
    <row r="14" spans="1:12" s="1" customFormat="1" ht="10.5" customHeight="1">
      <c r="A14" s="59" t="s">
        <v>160</v>
      </c>
      <c r="B14" s="56" t="s">
        <v>97</v>
      </c>
      <c r="C14" s="15">
        <v>3119</v>
      </c>
      <c r="D14" s="15">
        <v>3192</v>
      </c>
      <c r="E14" s="15">
        <v>3221</v>
      </c>
      <c r="F14" s="65">
        <v>3179</v>
      </c>
      <c r="G14" s="28">
        <v>2.3404937479961525</v>
      </c>
      <c r="H14" s="28">
        <v>0.90852130325814529</v>
      </c>
      <c r="I14" s="66">
        <v>-1.3039428748835764</v>
      </c>
    </row>
    <row r="15" spans="1:12" s="1" customFormat="1" ht="10.5" customHeight="1">
      <c r="A15" s="58" t="s">
        <v>101</v>
      </c>
      <c r="B15" s="56" t="s">
        <v>97</v>
      </c>
      <c r="C15" s="15">
        <v>2446.2795463342513</v>
      </c>
      <c r="D15" s="15">
        <v>2463.2628912991149</v>
      </c>
      <c r="E15" s="15">
        <v>2523.2105117637107</v>
      </c>
      <c r="F15" s="65">
        <v>2535.7799289302784</v>
      </c>
      <c r="G15" s="28">
        <v>0.69425201180760898</v>
      </c>
      <c r="H15" s="28">
        <v>2.4336671768306304</v>
      </c>
      <c r="I15" s="66">
        <v>0.49815174389796718</v>
      </c>
    </row>
    <row r="16" spans="1:12" s="1" customFormat="1" ht="10.5" customHeight="1">
      <c r="A16" s="58" t="s">
        <v>100</v>
      </c>
      <c r="B16" s="56" t="s">
        <v>97</v>
      </c>
      <c r="C16" s="15">
        <v>2348.3825396577918</v>
      </c>
      <c r="D16" s="15">
        <v>2358.1409541375228</v>
      </c>
      <c r="E16" s="15">
        <v>2418.9128324412532</v>
      </c>
      <c r="F16" s="65">
        <v>2430.2917670764746</v>
      </c>
      <c r="G16" s="28">
        <v>0.41553768668170543</v>
      </c>
      <c r="H16" s="28">
        <v>2.5771096590770717</v>
      </c>
      <c r="I16" s="66">
        <v>0.47041524120310635</v>
      </c>
    </row>
    <row r="17" spans="1:9" s="1" customFormat="1" ht="21">
      <c r="A17" s="57" t="s">
        <v>99</v>
      </c>
      <c r="B17" s="56" t="s">
        <v>97</v>
      </c>
      <c r="C17" s="15">
        <v>4532</v>
      </c>
      <c r="D17" s="15">
        <v>4661</v>
      </c>
      <c r="E17" s="15">
        <v>4799</v>
      </c>
      <c r="F17" s="65">
        <v>4868</v>
      </c>
      <c r="G17" s="28">
        <v>2.846425419240953</v>
      </c>
      <c r="H17" s="28">
        <v>2.9607380390474147</v>
      </c>
      <c r="I17" s="66">
        <v>1.4377995415711606</v>
      </c>
    </row>
    <row r="18" spans="1:9" s="1" customFormat="1" ht="21">
      <c r="A18" s="57" t="s">
        <v>98</v>
      </c>
      <c r="B18" s="56" t="s">
        <v>97</v>
      </c>
      <c r="C18" s="15">
        <v>5749</v>
      </c>
      <c r="D18" s="15">
        <v>5878</v>
      </c>
      <c r="E18" s="15">
        <v>5907</v>
      </c>
      <c r="F18" s="65">
        <v>5835</v>
      </c>
      <c r="G18" s="28">
        <v>2.2438684988693685</v>
      </c>
      <c r="H18" s="28">
        <v>0.49336509016672336</v>
      </c>
      <c r="I18" s="66">
        <v>-1.218892839004571</v>
      </c>
    </row>
    <row r="19" spans="1:9" s="1" customFormat="1" ht="10.5">
      <c r="A19" s="4" t="s">
        <v>96</v>
      </c>
      <c r="B19" s="56" t="s">
        <v>143</v>
      </c>
      <c r="C19" s="15">
        <v>6351.0551683316617</v>
      </c>
      <c r="D19" s="15">
        <v>6493.9105855066855</v>
      </c>
      <c r="E19" s="15">
        <v>6506.1353176376788</v>
      </c>
      <c r="F19" s="65">
        <v>6422.5142843337399</v>
      </c>
      <c r="G19" s="28">
        <v>2.2493178438654637</v>
      </c>
      <c r="H19" s="28">
        <v>0.1882491600404359</v>
      </c>
      <c r="I19" s="66">
        <v>-1.2852642808895804</v>
      </c>
    </row>
    <row r="20" spans="1:9" s="1" customFormat="1" ht="6" customHeight="1">
      <c r="A20" s="12"/>
      <c r="B20" s="55"/>
      <c r="C20" s="42"/>
      <c r="D20" s="42"/>
      <c r="E20" s="42"/>
      <c r="F20" s="41"/>
      <c r="G20" s="8"/>
      <c r="H20" s="8"/>
      <c r="I20" s="9"/>
    </row>
    <row r="21" spans="1:9" s="1" customFormat="1" ht="10.5">
      <c r="A21" s="1" t="s">
        <v>137</v>
      </c>
    </row>
    <row r="22" spans="1:9" ht="10.5" customHeight="1"/>
  </sheetData>
  <mergeCells count="7">
    <mergeCell ref="F10:F11"/>
    <mergeCell ref="G10:I10"/>
    <mergeCell ref="A10:A11"/>
    <mergeCell ref="B10:B11"/>
    <mergeCell ref="C10:C11"/>
    <mergeCell ref="D10:D11"/>
    <mergeCell ref="E10:E11"/>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zoomScaleNormal="100" workbookViewId="0"/>
  </sheetViews>
  <sheetFormatPr defaultRowHeight="13.5"/>
  <cols>
    <col min="1" max="1" width="26.375" customWidth="1"/>
    <col min="2" max="4" width="10.125" bestFit="1" customWidth="1"/>
    <col min="5" max="5" width="10.625" customWidth="1"/>
    <col min="6" max="7" width="7.625" customWidth="1"/>
    <col min="8" max="8" width="8.125" customWidth="1"/>
  </cols>
  <sheetData>
    <row r="1" spans="1:8" s="1" customFormat="1" ht="10.5">
      <c r="A1" s="50"/>
    </row>
    <row r="2" spans="1:8" s="1" customFormat="1">
      <c r="A2" s="90" t="s">
        <v>94</v>
      </c>
      <c r="B2" s="90"/>
      <c r="C2" s="90"/>
      <c r="D2" s="90"/>
      <c r="E2" s="90"/>
      <c r="F2" s="90"/>
      <c r="G2" s="90"/>
      <c r="H2" s="90"/>
    </row>
    <row r="3" spans="1:8" s="1" customFormat="1" ht="10.5" customHeight="1">
      <c r="A3" s="40"/>
      <c r="G3" s="11"/>
    </row>
    <row r="4" spans="1:8" s="1" customFormat="1" ht="10.5" customHeight="1">
      <c r="A4" s="40"/>
    </row>
    <row r="5" spans="1:8" s="1" customFormat="1" ht="10.5" customHeight="1">
      <c r="A5" s="40"/>
    </row>
    <row r="6" spans="1:8" s="1" customFormat="1" ht="10.5">
      <c r="A6" s="2" t="s">
        <v>84</v>
      </c>
      <c r="C6" s="2"/>
      <c r="D6" s="2"/>
      <c r="E6" s="2"/>
      <c r="F6" s="2"/>
      <c r="G6" s="2"/>
      <c r="H6" s="2"/>
    </row>
    <row r="7" spans="1:8" s="1" customFormat="1" ht="12" customHeight="1">
      <c r="A7" s="75" t="s">
        <v>0</v>
      </c>
      <c r="B7" s="81" t="s">
        <v>89</v>
      </c>
      <c r="C7" s="81" t="s">
        <v>93</v>
      </c>
      <c r="D7" s="81" t="s">
        <v>92</v>
      </c>
      <c r="E7" s="88" t="s">
        <v>91</v>
      </c>
      <c r="F7" s="85" t="s">
        <v>1</v>
      </c>
      <c r="G7" s="86"/>
      <c r="H7" s="86"/>
    </row>
    <row r="8" spans="1:8" s="1" customFormat="1" ht="12" customHeight="1">
      <c r="A8" s="76"/>
      <c r="B8" s="82"/>
      <c r="C8" s="82"/>
      <c r="D8" s="82"/>
      <c r="E8" s="89"/>
      <c r="F8" s="5" t="s">
        <v>93</v>
      </c>
      <c r="G8" s="48" t="s">
        <v>92</v>
      </c>
      <c r="H8" s="47" t="s">
        <v>91</v>
      </c>
    </row>
    <row r="9" spans="1:8" s="1" customFormat="1" ht="10.5">
      <c r="A9" s="46"/>
      <c r="B9" s="45"/>
      <c r="C9" s="45"/>
      <c r="D9" s="45"/>
      <c r="E9" s="44"/>
      <c r="F9" s="45"/>
      <c r="G9" s="45"/>
      <c r="H9" s="44"/>
    </row>
    <row r="10" spans="1:8" s="1" customFormat="1" ht="10.5">
      <c r="A10" s="4" t="s">
        <v>2</v>
      </c>
      <c r="B10" s="15">
        <v>2933</v>
      </c>
      <c r="C10" s="15">
        <v>3074</v>
      </c>
      <c r="D10" s="15">
        <v>2978</v>
      </c>
      <c r="E10" s="16">
        <v>2888</v>
      </c>
      <c r="F10" s="28">
        <v>4.8</v>
      </c>
      <c r="G10" s="28">
        <v>-3.1</v>
      </c>
      <c r="H10" s="43">
        <v>-3</v>
      </c>
    </row>
    <row r="11" spans="1:8" s="1" customFormat="1" ht="10.5" customHeight="1">
      <c r="A11" s="4" t="s">
        <v>46</v>
      </c>
      <c r="B11" s="15">
        <v>1949</v>
      </c>
      <c r="C11" s="15">
        <v>1952</v>
      </c>
      <c r="D11" s="15">
        <v>1906</v>
      </c>
      <c r="E11" s="16">
        <v>1844</v>
      </c>
      <c r="F11" s="28">
        <v>0.2</v>
      </c>
      <c r="G11" s="28">
        <v>-2.4</v>
      </c>
      <c r="H11" s="43">
        <v>-3.3</v>
      </c>
    </row>
    <row r="12" spans="1:8" s="1" customFormat="1" ht="10.5" customHeight="1">
      <c r="A12" s="4" t="s">
        <v>45</v>
      </c>
      <c r="B12" s="15">
        <v>1860</v>
      </c>
      <c r="C12" s="15">
        <v>1869</v>
      </c>
      <c r="D12" s="15">
        <v>1819</v>
      </c>
      <c r="E12" s="16">
        <v>1758</v>
      </c>
      <c r="F12" s="28">
        <v>0.5</v>
      </c>
      <c r="G12" s="28">
        <v>-2.7</v>
      </c>
      <c r="H12" s="43">
        <v>-3.4</v>
      </c>
    </row>
    <row r="13" spans="1:8" s="1" customFormat="1" ht="10.5" customHeight="1">
      <c r="A13" s="4" t="s">
        <v>61</v>
      </c>
      <c r="B13" s="15">
        <v>4782</v>
      </c>
      <c r="C13" s="15">
        <v>4855</v>
      </c>
      <c r="D13" s="15">
        <v>4826</v>
      </c>
      <c r="E13" s="16">
        <v>4657</v>
      </c>
      <c r="F13" s="28">
        <v>1.5</v>
      </c>
      <c r="G13" s="28">
        <v>-0.6</v>
      </c>
      <c r="H13" s="43">
        <v>-3.5</v>
      </c>
    </row>
    <row r="14" spans="1:8" s="1" customFormat="1" ht="10.5">
      <c r="A14" s="4" t="s">
        <v>44</v>
      </c>
      <c r="B14" s="15">
        <v>5460</v>
      </c>
      <c r="C14" s="15">
        <v>5555</v>
      </c>
      <c r="D14" s="15">
        <v>5387</v>
      </c>
      <c r="E14" s="16">
        <v>5260</v>
      </c>
      <c r="F14" s="28">
        <v>1.7</v>
      </c>
      <c r="G14" s="28">
        <v>-3</v>
      </c>
      <c r="H14" s="43">
        <v>-2.4</v>
      </c>
    </row>
    <row r="15" spans="1:8" s="1" customFormat="1" ht="10.5">
      <c r="A15" s="4" t="s">
        <v>90</v>
      </c>
      <c r="B15" s="15">
        <v>5318665</v>
      </c>
      <c r="C15" s="15">
        <v>5393689</v>
      </c>
      <c r="D15" s="15">
        <v>5214298</v>
      </c>
      <c r="E15" s="16">
        <v>5075124</v>
      </c>
      <c r="F15" s="28">
        <v>1.4</v>
      </c>
      <c r="G15" s="28">
        <v>-3.3</v>
      </c>
      <c r="H15" s="43">
        <v>-2.7</v>
      </c>
    </row>
    <row r="16" spans="1:8" s="1" customFormat="1" ht="10.5">
      <c r="A16" s="4" t="s">
        <v>3</v>
      </c>
      <c r="B16" s="15">
        <v>729669</v>
      </c>
      <c r="C16" s="15">
        <v>728713</v>
      </c>
      <c r="D16" s="15">
        <v>727766</v>
      </c>
      <c r="E16" s="16">
        <v>726814</v>
      </c>
      <c r="F16" s="28">
        <v>-0.1</v>
      </c>
      <c r="G16" s="28">
        <v>-0.1</v>
      </c>
      <c r="H16" s="43">
        <v>-0.1</v>
      </c>
    </row>
    <row r="17" spans="1:8" s="1" customFormat="1" ht="10.5">
      <c r="A17" s="4" t="s">
        <v>4</v>
      </c>
      <c r="B17" s="15">
        <v>806451</v>
      </c>
      <c r="C17" s="15">
        <v>803917</v>
      </c>
      <c r="D17" s="15">
        <v>801393</v>
      </c>
      <c r="E17" s="16">
        <v>798863</v>
      </c>
      <c r="F17" s="28">
        <v>-0.3</v>
      </c>
      <c r="G17" s="28">
        <v>-0.3</v>
      </c>
      <c r="H17" s="43">
        <v>-0.3</v>
      </c>
    </row>
    <row r="18" spans="1:8" s="1" customFormat="1" ht="10.5">
      <c r="A18" s="4" t="s">
        <v>5</v>
      </c>
      <c r="B18" s="15">
        <v>603619</v>
      </c>
      <c r="C18" s="15">
        <v>604344</v>
      </c>
      <c r="D18" s="15">
        <v>605078</v>
      </c>
      <c r="E18" s="16">
        <v>605806</v>
      </c>
      <c r="F18" s="28">
        <v>0.1</v>
      </c>
      <c r="G18" s="28">
        <v>0.1</v>
      </c>
      <c r="H18" s="43">
        <v>0.1</v>
      </c>
    </row>
    <row r="19" spans="1:8" s="1" customFormat="1" ht="10.5">
      <c r="A19" s="4" t="s">
        <v>6</v>
      </c>
      <c r="B19" s="15">
        <v>668709</v>
      </c>
      <c r="C19" s="15">
        <v>668185</v>
      </c>
      <c r="D19" s="15">
        <v>667661</v>
      </c>
      <c r="E19" s="16">
        <v>667128</v>
      </c>
      <c r="F19" s="28">
        <v>-0.1</v>
      </c>
      <c r="G19" s="28">
        <v>-0.1</v>
      </c>
      <c r="H19" s="43">
        <v>-0.1</v>
      </c>
    </row>
    <row r="20" spans="1:8" s="1" customFormat="1" ht="10.5">
      <c r="A20" s="12"/>
      <c r="B20" s="42"/>
      <c r="C20" s="42"/>
      <c r="D20" s="42"/>
      <c r="E20" s="41"/>
      <c r="F20" s="8"/>
      <c r="G20" s="8"/>
      <c r="H20" s="9"/>
    </row>
    <row r="21" spans="1:8" s="1" customFormat="1" ht="10.5">
      <c r="A21" s="1" t="s">
        <v>77</v>
      </c>
    </row>
    <row r="22" spans="1:8" s="1" customFormat="1" ht="10.5">
      <c r="A22" s="1" t="s">
        <v>58</v>
      </c>
    </row>
    <row r="23" spans="1:8" ht="10.5" customHeight="1">
      <c r="A23" s="10" t="s">
        <v>76</v>
      </c>
    </row>
  </sheetData>
  <mergeCells count="7">
    <mergeCell ref="A2:H2"/>
    <mergeCell ref="A7:A8"/>
    <mergeCell ref="E7:E8"/>
    <mergeCell ref="F7:H7"/>
    <mergeCell ref="B7:B8"/>
    <mergeCell ref="C7:C8"/>
    <mergeCell ref="D7:D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zoomScaleNormal="100" workbookViewId="0"/>
  </sheetViews>
  <sheetFormatPr defaultRowHeight="13.5"/>
  <cols>
    <col min="1" max="1" width="25.625" customWidth="1"/>
    <col min="2" max="4" width="10.125" bestFit="1" customWidth="1"/>
    <col min="5" max="5" width="10.625" customWidth="1"/>
    <col min="6" max="7" width="7.625" customWidth="1"/>
    <col min="8" max="8" width="8.125" customWidth="1"/>
  </cols>
  <sheetData>
    <row r="1" spans="1:8" s="1" customFormat="1" ht="10.5">
      <c r="A1" s="50"/>
    </row>
    <row r="2" spans="1:8" s="1" customFormat="1">
      <c r="A2" s="40" t="s">
        <v>85</v>
      </c>
      <c r="B2" s="40"/>
      <c r="C2" s="40"/>
      <c r="D2" s="40"/>
      <c r="E2" s="40"/>
      <c r="F2" s="40"/>
      <c r="G2" s="40"/>
      <c r="H2" s="40"/>
    </row>
    <row r="3" spans="1:8" s="1" customFormat="1" ht="10.5" customHeight="1">
      <c r="A3" s="40"/>
      <c r="G3" s="11"/>
    </row>
    <row r="4" spans="1:8" s="1" customFormat="1" ht="10.5" customHeight="1">
      <c r="A4" s="40"/>
    </row>
    <row r="5" spans="1:8" s="1" customFormat="1" ht="10.5" customHeight="1">
      <c r="A5" s="40"/>
    </row>
    <row r="6" spans="1:8" s="1" customFormat="1" ht="10.5">
      <c r="A6" s="2" t="s">
        <v>84</v>
      </c>
      <c r="C6" s="2"/>
      <c r="D6" s="2"/>
      <c r="E6" s="2"/>
      <c r="F6" s="2"/>
      <c r="G6" s="2"/>
      <c r="H6" s="2"/>
    </row>
    <row r="7" spans="1:8" s="1" customFormat="1" ht="12" customHeight="1">
      <c r="A7" s="75" t="s">
        <v>0</v>
      </c>
      <c r="B7" s="81" t="s">
        <v>89</v>
      </c>
      <c r="C7" s="81" t="s">
        <v>80</v>
      </c>
      <c r="D7" s="81" t="s">
        <v>86</v>
      </c>
      <c r="E7" s="88" t="s">
        <v>88</v>
      </c>
      <c r="F7" s="85" t="s">
        <v>1</v>
      </c>
      <c r="G7" s="86"/>
      <c r="H7" s="86"/>
    </row>
    <row r="8" spans="1:8" s="1" customFormat="1" ht="12" customHeight="1">
      <c r="A8" s="76"/>
      <c r="B8" s="82"/>
      <c r="C8" s="82"/>
      <c r="D8" s="82"/>
      <c r="E8" s="89"/>
      <c r="F8" s="5" t="s">
        <v>80</v>
      </c>
      <c r="G8" s="48" t="s">
        <v>86</v>
      </c>
      <c r="H8" s="47" t="s">
        <v>88</v>
      </c>
    </row>
    <row r="9" spans="1:8" s="1" customFormat="1" ht="10.5">
      <c r="A9" s="46"/>
      <c r="B9" s="45"/>
      <c r="C9" s="45"/>
      <c r="D9" s="45"/>
      <c r="E9" s="44"/>
      <c r="F9" s="45"/>
      <c r="G9" s="45"/>
      <c r="H9" s="44"/>
    </row>
    <row r="10" spans="1:8" s="1" customFormat="1" ht="10.5">
      <c r="A10" s="4" t="s">
        <v>2</v>
      </c>
      <c r="B10" s="15">
        <v>2933</v>
      </c>
      <c r="C10" s="15">
        <v>3074</v>
      </c>
      <c r="D10" s="15">
        <v>2978</v>
      </c>
      <c r="E10" s="16">
        <v>2888</v>
      </c>
      <c r="F10" s="28">
        <v>4.8</v>
      </c>
      <c r="G10" s="28">
        <v>-3.1</v>
      </c>
      <c r="H10" s="43">
        <v>-3</v>
      </c>
    </row>
    <row r="11" spans="1:8" s="1" customFormat="1" ht="10.5" customHeight="1">
      <c r="A11" s="4" t="s">
        <v>46</v>
      </c>
      <c r="B11" s="15">
        <v>1949</v>
      </c>
      <c r="C11" s="15">
        <v>1952</v>
      </c>
      <c r="D11" s="15">
        <v>1906</v>
      </c>
      <c r="E11" s="16">
        <v>1844</v>
      </c>
      <c r="F11" s="28">
        <v>0.2</v>
      </c>
      <c r="G11" s="28">
        <v>-2.4</v>
      </c>
      <c r="H11" s="43">
        <v>-3.3</v>
      </c>
    </row>
    <row r="12" spans="1:8" s="1" customFormat="1" ht="10.5" customHeight="1">
      <c r="A12" s="4" t="s">
        <v>45</v>
      </c>
      <c r="B12" s="15">
        <v>1860</v>
      </c>
      <c r="C12" s="15">
        <v>1869</v>
      </c>
      <c r="D12" s="15">
        <v>1819</v>
      </c>
      <c r="E12" s="16">
        <v>1758</v>
      </c>
      <c r="F12" s="28">
        <v>0.5</v>
      </c>
      <c r="G12" s="28">
        <v>-2.7</v>
      </c>
      <c r="H12" s="43">
        <v>-3.4</v>
      </c>
    </row>
    <row r="13" spans="1:8" s="1" customFormat="1" ht="10.5" customHeight="1">
      <c r="A13" s="4" t="s">
        <v>61</v>
      </c>
      <c r="B13" s="15">
        <v>4782</v>
      </c>
      <c r="C13" s="15">
        <v>4855</v>
      </c>
      <c r="D13" s="15">
        <v>4826</v>
      </c>
      <c r="E13" s="16">
        <v>4657</v>
      </c>
      <c r="F13" s="28">
        <v>1.5</v>
      </c>
      <c r="G13" s="28">
        <v>-0.6</v>
      </c>
      <c r="H13" s="43">
        <v>-3.5</v>
      </c>
    </row>
    <row r="14" spans="1:8" s="1" customFormat="1" ht="10.5">
      <c r="A14" s="4" t="s">
        <v>44</v>
      </c>
      <c r="B14" s="15">
        <v>5460</v>
      </c>
      <c r="C14" s="15">
        <v>5555</v>
      </c>
      <c r="D14" s="15">
        <v>5387</v>
      </c>
      <c r="E14" s="16">
        <v>5260</v>
      </c>
      <c r="F14" s="28">
        <v>1.7</v>
      </c>
      <c r="G14" s="28">
        <v>-3</v>
      </c>
      <c r="H14" s="43">
        <v>-2.4</v>
      </c>
    </row>
    <row r="15" spans="1:8" s="1" customFormat="1" ht="10.5">
      <c r="A15" s="4" t="s">
        <v>79</v>
      </c>
      <c r="B15" s="15">
        <v>5318665</v>
      </c>
      <c r="C15" s="15">
        <v>5393689</v>
      </c>
      <c r="D15" s="15">
        <v>5214298</v>
      </c>
      <c r="E15" s="16">
        <v>5075124</v>
      </c>
      <c r="F15" s="28">
        <v>1.4</v>
      </c>
      <c r="G15" s="28">
        <v>-3.3</v>
      </c>
      <c r="H15" s="43">
        <v>-2.7</v>
      </c>
    </row>
    <row r="16" spans="1:8" s="1" customFormat="1" ht="10.5">
      <c r="A16" s="4" t="s">
        <v>3</v>
      </c>
      <c r="B16" s="15">
        <v>729669</v>
      </c>
      <c r="C16" s="15">
        <v>728713</v>
      </c>
      <c r="D16" s="15">
        <v>727766</v>
      </c>
      <c r="E16" s="16">
        <v>726814</v>
      </c>
      <c r="F16" s="28">
        <v>-0.1</v>
      </c>
      <c r="G16" s="28">
        <v>-0.1</v>
      </c>
      <c r="H16" s="43">
        <v>-0.1</v>
      </c>
    </row>
    <row r="17" spans="1:8" s="1" customFormat="1" ht="10.5">
      <c r="A17" s="4" t="s">
        <v>4</v>
      </c>
      <c r="B17" s="15">
        <v>806451</v>
      </c>
      <c r="C17" s="15">
        <v>803917</v>
      </c>
      <c r="D17" s="15">
        <v>801393</v>
      </c>
      <c r="E17" s="16">
        <v>798863</v>
      </c>
      <c r="F17" s="28">
        <v>-0.3</v>
      </c>
      <c r="G17" s="28">
        <v>-0.3</v>
      </c>
      <c r="H17" s="43">
        <v>-0.3</v>
      </c>
    </row>
    <row r="18" spans="1:8" s="1" customFormat="1" ht="10.5">
      <c r="A18" s="4" t="s">
        <v>5</v>
      </c>
      <c r="B18" s="15">
        <v>603619</v>
      </c>
      <c r="C18" s="15">
        <v>604344</v>
      </c>
      <c r="D18" s="15">
        <v>605078</v>
      </c>
      <c r="E18" s="16">
        <v>605806</v>
      </c>
      <c r="F18" s="28">
        <v>0.1</v>
      </c>
      <c r="G18" s="28">
        <v>0.1</v>
      </c>
      <c r="H18" s="43">
        <v>0.1</v>
      </c>
    </row>
    <row r="19" spans="1:8" s="1" customFormat="1" ht="10.5">
      <c r="A19" s="4" t="s">
        <v>6</v>
      </c>
      <c r="B19" s="15">
        <v>668709</v>
      </c>
      <c r="C19" s="15">
        <v>668185</v>
      </c>
      <c r="D19" s="15">
        <v>667661</v>
      </c>
      <c r="E19" s="16">
        <v>667128</v>
      </c>
      <c r="F19" s="28">
        <v>-0.1</v>
      </c>
      <c r="G19" s="28">
        <v>-0.1</v>
      </c>
      <c r="H19" s="43">
        <v>-0.1</v>
      </c>
    </row>
    <row r="20" spans="1:8" s="1" customFormat="1" ht="10.5">
      <c r="A20" s="12"/>
      <c r="B20" s="42"/>
      <c r="C20" s="42"/>
      <c r="D20" s="42"/>
      <c r="E20" s="41"/>
      <c r="F20" s="8"/>
      <c r="G20" s="8"/>
      <c r="H20" s="9"/>
    </row>
    <row r="21" spans="1:8" s="1" customFormat="1" ht="10.5">
      <c r="A21" s="1" t="s">
        <v>77</v>
      </c>
    </row>
    <row r="22" spans="1:8" s="1" customFormat="1" ht="10.5">
      <c r="A22" s="1" t="s">
        <v>58</v>
      </c>
    </row>
    <row r="23" spans="1:8" ht="10.5" customHeight="1">
      <c r="A23" s="10" t="s">
        <v>76</v>
      </c>
    </row>
  </sheetData>
  <mergeCells count="6">
    <mergeCell ref="A7:A8"/>
    <mergeCell ref="E7:E8"/>
    <mergeCell ref="F7:H7"/>
    <mergeCell ref="B7:B8"/>
    <mergeCell ref="C7:C8"/>
    <mergeCell ref="D7:D8"/>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H22"/>
  <sheetViews>
    <sheetView zoomScaleNormal="100" workbookViewId="0"/>
  </sheetViews>
  <sheetFormatPr defaultRowHeight="13.5"/>
  <cols>
    <col min="1" max="1" width="25.625" customWidth="1"/>
    <col min="2" max="4" width="10.125" bestFit="1" customWidth="1"/>
    <col min="5" max="5" width="10.625" customWidth="1"/>
    <col min="6" max="7" width="7.625" customWidth="1"/>
    <col min="8" max="8" width="8.125" customWidth="1"/>
  </cols>
  <sheetData>
    <row r="1" spans="1:8" s="1" customFormat="1" ht="13.5" customHeight="1">
      <c r="A1" s="50"/>
    </row>
    <row r="2" spans="1:8" s="1" customFormat="1">
      <c r="A2" s="49" t="s">
        <v>85</v>
      </c>
      <c r="B2" s="49"/>
      <c r="C2" s="49"/>
      <c r="D2" s="49"/>
      <c r="E2" s="49"/>
      <c r="F2" s="49"/>
      <c r="G2" s="49"/>
      <c r="H2" s="49"/>
    </row>
    <row r="3" spans="1:8" s="1" customFormat="1" ht="10.5" customHeight="1">
      <c r="A3" s="40"/>
      <c r="G3" s="11"/>
    </row>
    <row r="4" spans="1:8" s="1" customFormat="1" ht="10.5" customHeight="1">
      <c r="A4" s="40"/>
    </row>
    <row r="5" spans="1:8" s="1" customFormat="1" ht="10.5">
      <c r="A5" s="2" t="s">
        <v>84</v>
      </c>
      <c r="C5" s="2"/>
      <c r="D5" s="2"/>
      <c r="E5" s="2"/>
      <c r="F5" s="2"/>
      <c r="G5" s="2"/>
      <c r="H5" s="2"/>
    </row>
    <row r="6" spans="1:8" s="1" customFormat="1" ht="12" customHeight="1">
      <c r="A6" s="75" t="s">
        <v>0</v>
      </c>
      <c r="B6" s="81" t="s">
        <v>87</v>
      </c>
      <c r="C6" s="81" t="s">
        <v>81</v>
      </c>
      <c r="D6" s="81" t="s">
        <v>80</v>
      </c>
      <c r="E6" s="88" t="s">
        <v>86</v>
      </c>
      <c r="F6" s="85" t="s">
        <v>1</v>
      </c>
      <c r="G6" s="86"/>
      <c r="H6" s="86"/>
    </row>
    <row r="7" spans="1:8" s="1" customFormat="1" ht="12" customHeight="1">
      <c r="A7" s="76"/>
      <c r="B7" s="82"/>
      <c r="C7" s="82"/>
      <c r="D7" s="82"/>
      <c r="E7" s="89"/>
      <c r="F7" s="5" t="s">
        <v>81</v>
      </c>
      <c r="G7" s="48" t="s">
        <v>80</v>
      </c>
      <c r="H7" s="47" t="s">
        <v>86</v>
      </c>
    </row>
    <row r="8" spans="1:8" s="1" customFormat="1" ht="10.5">
      <c r="A8" s="46"/>
      <c r="B8" s="45"/>
      <c r="C8" s="45"/>
      <c r="D8" s="45"/>
      <c r="E8" s="44"/>
      <c r="F8" s="45"/>
      <c r="G8" s="45"/>
      <c r="H8" s="44"/>
    </row>
    <row r="9" spans="1:8" s="1" customFormat="1" ht="10.5">
      <c r="A9" s="4" t="s">
        <v>2</v>
      </c>
      <c r="B9" s="15">
        <v>2933</v>
      </c>
      <c r="C9" s="15">
        <v>2938</v>
      </c>
      <c r="D9" s="15">
        <v>3089</v>
      </c>
      <c r="E9" s="16">
        <v>2977</v>
      </c>
      <c r="F9" s="28">
        <v>0.17047391749062393</v>
      </c>
      <c r="G9" s="28">
        <v>5.1395507147719535</v>
      </c>
      <c r="H9" s="43">
        <v>-3.6257688572353515</v>
      </c>
    </row>
    <row r="10" spans="1:8" s="1" customFormat="1" ht="10.5" customHeight="1">
      <c r="A10" s="54" t="s">
        <v>46</v>
      </c>
      <c r="B10" s="15">
        <v>2064</v>
      </c>
      <c r="C10" s="15">
        <v>2087</v>
      </c>
      <c r="D10" s="15">
        <v>2160</v>
      </c>
      <c r="E10" s="16">
        <v>2193</v>
      </c>
      <c r="F10" s="28">
        <v>1.1143410852713178</v>
      </c>
      <c r="G10" s="28">
        <v>3.4978437949209393</v>
      </c>
      <c r="H10" s="43">
        <v>1.5277777777777777</v>
      </c>
    </row>
    <row r="11" spans="1:8" s="1" customFormat="1" ht="10.5" customHeight="1">
      <c r="A11" s="54" t="s">
        <v>45</v>
      </c>
      <c r="B11" s="15">
        <v>1977</v>
      </c>
      <c r="C11" s="15">
        <v>1997</v>
      </c>
      <c r="D11" s="15">
        <v>2077</v>
      </c>
      <c r="E11" s="16">
        <v>2106</v>
      </c>
      <c r="F11" s="28">
        <v>1.0116337885685383</v>
      </c>
      <c r="G11" s="28">
        <v>4.0060090135202806</v>
      </c>
      <c r="H11" s="43">
        <v>1.3962445835339432</v>
      </c>
    </row>
    <row r="12" spans="1:8" s="1" customFormat="1" ht="10.5" customHeight="1">
      <c r="A12" s="54" t="s">
        <v>61</v>
      </c>
      <c r="B12" s="15">
        <v>4609</v>
      </c>
      <c r="C12" s="15">
        <v>4782</v>
      </c>
      <c r="D12" s="15">
        <v>4855</v>
      </c>
      <c r="E12" s="16">
        <v>4826</v>
      </c>
      <c r="F12" s="28">
        <v>3.7535257105662834</v>
      </c>
      <c r="G12" s="28">
        <v>1.5265579255541615</v>
      </c>
      <c r="H12" s="43">
        <v>-0.59732234809474771</v>
      </c>
    </row>
    <row r="13" spans="1:8" s="1" customFormat="1" ht="10.5">
      <c r="A13" s="4" t="s">
        <v>44</v>
      </c>
      <c r="B13" s="15">
        <v>5484</v>
      </c>
      <c r="C13" s="15">
        <v>5466</v>
      </c>
      <c r="D13" s="15">
        <v>5565</v>
      </c>
      <c r="E13" s="16">
        <v>5355</v>
      </c>
      <c r="F13" s="28">
        <v>-0.32822757111597373</v>
      </c>
      <c r="G13" s="28">
        <v>1.8111964873765092</v>
      </c>
      <c r="H13" s="43">
        <v>-3.7735849056603774</v>
      </c>
    </row>
    <row r="14" spans="1:8" s="1" customFormat="1" ht="10.5">
      <c r="A14" s="4" t="s">
        <v>79</v>
      </c>
      <c r="B14" s="15">
        <v>5358420.0990457786</v>
      </c>
      <c r="C14" s="15">
        <v>5324733.6634859284</v>
      </c>
      <c r="D14" s="15">
        <v>5403310.7863268508</v>
      </c>
      <c r="E14" s="16">
        <v>5183693.6828119336</v>
      </c>
      <c r="F14" s="28">
        <v>-0.62866357876361778</v>
      </c>
      <c r="G14" s="28">
        <v>1.4757005290191445</v>
      </c>
      <c r="H14" s="43">
        <v>-4.064491423862961</v>
      </c>
    </row>
    <row r="15" spans="1:8" s="1" customFormat="1" ht="10.5">
      <c r="A15" s="4" t="s">
        <v>3</v>
      </c>
      <c r="B15" s="15">
        <v>730621</v>
      </c>
      <c r="C15" s="15">
        <v>729669</v>
      </c>
      <c r="D15" s="15">
        <v>728713</v>
      </c>
      <c r="E15" s="16">
        <v>727766</v>
      </c>
      <c r="F15" s="28">
        <v>-0.1303001145600797</v>
      </c>
      <c r="G15" s="28">
        <v>-0.13101831104240416</v>
      </c>
      <c r="H15" s="43">
        <v>-0.12995514008944536</v>
      </c>
    </row>
    <row r="16" spans="1:8" s="1" customFormat="1" ht="10.5">
      <c r="A16" s="4" t="s">
        <v>4</v>
      </c>
      <c r="B16" s="15">
        <v>808983</v>
      </c>
      <c r="C16" s="15">
        <v>806451</v>
      </c>
      <c r="D16" s="15">
        <v>803917</v>
      </c>
      <c r="E16" s="16">
        <v>801393</v>
      </c>
      <c r="F16" s="28">
        <v>-0.31298556335547223</v>
      </c>
      <c r="G16" s="28">
        <v>-0.31421623880434152</v>
      </c>
      <c r="H16" s="43">
        <v>-0.31396275983714739</v>
      </c>
    </row>
    <row r="17" spans="1:8" s="1" customFormat="1" ht="10.5">
      <c r="A17" s="4" t="s">
        <v>5</v>
      </c>
      <c r="B17" s="15">
        <v>602891</v>
      </c>
      <c r="C17" s="15">
        <v>603619</v>
      </c>
      <c r="D17" s="15">
        <v>604344</v>
      </c>
      <c r="E17" s="16">
        <v>605078</v>
      </c>
      <c r="F17" s="28">
        <v>0.12075151229658429</v>
      </c>
      <c r="G17" s="28">
        <v>0.12010887662581861</v>
      </c>
      <c r="H17" s="43">
        <v>0.12145400632752207</v>
      </c>
    </row>
    <row r="18" spans="1:8" s="1" customFormat="1" ht="10.5">
      <c r="A18" s="4" t="s">
        <v>6</v>
      </c>
      <c r="B18" s="15">
        <v>669226</v>
      </c>
      <c r="C18" s="15">
        <v>668709</v>
      </c>
      <c r="D18" s="15">
        <v>668185</v>
      </c>
      <c r="E18" s="16">
        <v>667661</v>
      </c>
      <c r="F18" s="28">
        <v>-7.725342410486144E-2</v>
      </c>
      <c r="G18" s="28">
        <v>-7.835994431060446E-2</v>
      </c>
      <c r="H18" s="43">
        <v>-7.8421395272267422E-2</v>
      </c>
    </row>
    <row r="19" spans="1:8" s="1" customFormat="1" ht="10.5">
      <c r="A19" s="12"/>
      <c r="B19" s="42"/>
      <c r="C19" s="42"/>
      <c r="D19" s="42"/>
      <c r="E19" s="41"/>
      <c r="F19" s="8"/>
      <c r="G19" s="8"/>
      <c r="H19" s="9"/>
    </row>
    <row r="20" spans="1:8" s="1" customFormat="1" ht="10.5">
      <c r="A20" s="1" t="s">
        <v>77</v>
      </c>
    </row>
    <row r="21" spans="1:8" s="1" customFormat="1" ht="10.5">
      <c r="A21" s="1" t="s">
        <v>58</v>
      </c>
    </row>
    <row r="22" spans="1:8" ht="10.5" customHeight="1">
      <c r="A22" s="10" t="s">
        <v>76</v>
      </c>
    </row>
  </sheetData>
  <mergeCells count="6">
    <mergeCell ref="A6:A7"/>
    <mergeCell ref="E6:E7"/>
    <mergeCell ref="F6:H6"/>
    <mergeCell ref="B6:B7"/>
    <mergeCell ref="C6:C7"/>
    <mergeCell ref="D6:D7"/>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zoomScaleNormal="100" workbookViewId="0"/>
  </sheetViews>
  <sheetFormatPr defaultRowHeight="13.5"/>
  <cols>
    <col min="1" max="1" width="26.625" customWidth="1"/>
    <col min="2" max="4" width="10.125" bestFit="1" customWidth="1"/>
    <col min="5" max="5" width="10.625" customWidth="1"/>
    <col min="6" max="7" width="7.625" customWidth="1"/>
    <col min="8" max="8" width="8.125" customWidth="1"/>
  </cols>
  <sheetData>
    <row r="1" spans="1:8" s="1" customFormat="1">
      <c r="A1" s="40" t="s">
        <v>85</v>
      </c>
      <c r="B1" s="40"/>
      <c r="C1" s="40"/>
      <c r="D1" s="40"/>
      <c r="E1" s="40"/>
      <c r="F1" s="40"/>
      <c r="G1" s="40"/>
      <c r="H1" s="40"/>
    </row>
    <row r="2" spans="1:8" s="1" customFormat="1" ht="10.5" customHeight="1">
      <c r="A2" s="40"/>
      <c r="G2" s="11"/>
    </row>
    <row r="3" spans="1:8" s="1" customFormat="1" ht="10.5" customHeight="1">
      <c r="A3" s="40"/>
    </row>
    <row r="4" spans="1:8" s="1" customFormat="1" ht="10.5">
      <c r="A4" s="2" t="s">
        <v>84</v>
      </c>
      <c r="C4" s="2"/>
      <c r="D4" s="2"/>
      <c r="E4" s="2"/>
      <c r="F4" s="2"/>
      <c r="G4" s="2"/>
      <c r="H4" s="2"/>
    </row>
    <row r="5" spans="1:8" s="1" customFormat="1" ht="12" customHeight="1">
      <c r="A5" s="75" t="s">
        <v>0</v>
      </c>
      <c r="B5" s="81" t="s">
        <v>83</v>
      </c>
      <c r="C5" s="81" t="s">
        <v>82</v>
      </c>
      <c r="D5" s="81" t="s">
        <v>81</v>
      </c>
      <c r="E5" s="88" t="s">
        <v>80</v>
      </c>
      <c r="F5" s="85" t="s">
        <v>1</v>
      </c>
      <c r="G5" s="86"/>
      <c r="H5" s="86"/>
    </row>
    <row r="6" spans="1:8" s="1" customFormat="1" ht="12" customHeight="1">
      <c r="A6" s="76"/>
      <c r="B6" s="82"/>
      <c r="C6" s="82"/>
      <c r="D6" s="82"/>
      <c r="E6" s="89"/>
      <c r="F6" s="5" t="s">
        <v>82</v>
      </c>
      <c r="G6" s="48" t="s">
        <v>81</v>
      </c>
      <c r="H6" s="47" t="s">
        <v>80</v>
      </c>
    </row>
    <row r="7" spans="1:8" s="1" customFormat="1" ht="10.5">
      <c r="A7" s="46"/>
      <c r="B7" s="45"/>
      <c r="C7" s="45"/>
      <c r="D7" s="45"/>
      <c r="E7" s="44"/>
      <c r="F7" s="45"/>
      <c r="G7" s="45"/>
      <c r="H7" s="44"/>
    </row>
    <row r="8" spans="1:8" s="1" customFormat="1" ht="10.5">
      <c r="A8" s="4" t="s">
        <v>2</v>
      </c>
      <c r="B8" s="15">
        <v>2929.4824778789994</v>
      </c>
      <c r="C8" s="15">
        <v>2929.2024537381399</v>
      </c>
      <c r="D8" s="15">
        <v>2947.0408030907747</v>
      </c>
      <c r="E8" s="16">
        <v>3039.5012079630228</v>
      </c>
      <c r="F8" s="28" t="s">
        <v>78</v>
      </c>
      <c r="G8" s="28">
        <v>0.6</v>
      </c>
      <c r="H8" s="43">
        <v>3.1</v>
      </c>
    </row>
    <row r="9" spans="1:8" s="1" customFormat="1" ht="10.5" customHeight="1">
      <c r="A9" s="4" t="s">
        <v>46</v>
      </c>
      <c r="B9" s="15">
        <v>2020.7185815559719</v>
      </c>
      <c r="C9" s="15">
        <v>2053.5820036396326</v>
      </c>
      <c r="D9" s="15">
        <v>2074.5994383567177</v>
      </c>
      <c r="E9" s="16">
        <v>2145.4418168457451</v>
      </c>
      <c r="F9" s="28">
        <v>1.6</v>
      </c>
      <c r="G9" s="28">
        <v>1</v>
      </c>
      <c r="H9" s="43">
        <v>3.4</v>
      </c>
    </row>
    <row r="10" spans="1:8" s="1" customFormat="1" ht="10.5" customHeight="1">
      <c r="A10" s="4" t="s">
        <v>45</v>
      </c>
      <c r="B10" s="15">
        <v>1937.7032515839189</v>
      </c>
      <c r="C10" s="15">
        <v>1966.2955096868941</v>
      </c>
      <c r="D10" s="15">
        <v>1985.1017265954454</v>
      </c>
      <c r="E10" s="16">
        <v>2061.3962891671968</v>
      </c>
      <c r="F10" s="28">
        <v>1.5</v>
      </c>
      <c r="G10" s="28">
        <v>1</v>
      </c>
      <c r="H10" s="43">
        <v>3.8</v>
      </c>
    </row>
    <row r="11" spans="1:8" s="1" customFormat="1" ht="10.5" customHeight="1">
      <c r="A11" s="4" t="s">
        <v>61</v>
      </c>
      <c r="B11" s="15">
        <v>4582.1571127388479</v>
      </c>
      <c r="C11" s="15">
        <v>4609.9294897419268</v>
      </c>
      <c r="D11" s="15">
        <v>4791.9664556616017</v>
      </c>
      <c r="E11" s="16">
        <v>4856.9060005559741</v>
      </c>
      <c r="F11" s="28">
        <v>0.6</v>
      </c>
      <c r="G11" s="28">
        <v>3.9</v>
      </c>
      <c r="H11" s="43">
        <v>1.4</v>
      </c>
    </row>
    <row r="12" spans="1:8" s="1" customFormat="1" ht="10.5">
      <c r="A12" s="4" t="s">
        <v>44</v>
      </c>
      <c r="B12" s="15">
        <v>5510.1628404257817</v>
      </c>
      <c r="C12" s="15">
        <v>5482.0756431222908</v>
      </c>
      <c r="D12" s="15">
        <v>5481.0670456109547</v>
      </c>
      <c r="E12" s="16">
        <v>5491.1965728073437</v>
      </c>
      <c r="F12" s="28">
        <v>-0.5</v>
      </c>
      <c r="G12" s="28" t="s">
        <v>78</v>
      </c>
      <c r="H12" s="43">
        <v>0.2</v>
      </c>
    </row>
    <row r="13" spans="1:8" s="1" customFormat="1" ht="10.5">
      <c r="A13" s="4" t="s">
        <v>79</v>
      </c>
      <c r="B13" s="15">
        <v>7301340.500147488</v>
      </c>
      <c r="C13" s="15">
        <v>5356813.6248339172</v>
      </c>
      <c r="D13" s="15">
        <v>5339065.1044812175</v>
      </c>
      <c r="E13" s="16">
        <v>5338359.7052784152</v>
      </c>
      <c r="F13" s="28">
        <v>-26.6</v>
      </c>
      <c r="G13" s="28">
        <v>-0.3</v>
      </c>
      <c r="H13" s="43" t="s">
        <v>78</v>
      </c>
    </row>
    <row r="14" spans="1:8" s="1" customFormat="1" ht="10.5">
      <c r="A14" s="4" t="s">
        <v>3</v>
      </c>
      <c r="B14" s="15">
        <v>728641</v>
      </c>
      <c r="C14" s="15">
        <v>730621</v>
      </c>
      <c r="D14" s="15">
        <v>729669</v>
      </c>
      <c r="E14" s="16">
        <v>728713</v>
      </c>
      <c r="F14" s="28">
        <v>0.3</v>
      </c>
      <c r="G14" s="28">
        <v>-0.1</v>
      </c>
      <c r="H14" s="43">
        <v>-0.1</v>
      </c>
    </row>
    <row r="15" spans="1:8" s="1" customFormat="1" ht="10.5">
      <c r="A15" s="4" t="s">
        <v>4</v>
      </c>
      <c r="B15" s="15">
        <v>808583</v>
      </c>
      <c r="C15" s="15">
        <v>808983</v>
      </c>
      <c r="D15" s="15">
        <v>806451</v>
      </c>
      <c r="E15" s="16">
        <v>804857</v>
      </c>
      <c r="F15" s="28">
        <v>0</v>
      </c>
      <c r="G15" s="28">
        <v>-0.3</v>
      </c>
      <c r="H15" s="43">
        <v>-0.2</v>
      </c>
    </row>
    <row r="16" spans="1:8" s="1" customFormat="1" ht="10.5">
      <c r="A16" s="4" t="s">
        <v>5</v>
      </c>
      <c r="B16" s="15">
        <v>600015</v>
      </c>
      <c r="C16" s="15">
        <v>602891</v>
      </c>
      <c r="D16" s="15">
        <v>603619</v>
      </c>
      <c r="E16" s="16">
        <v>604344</v>
      </c>
      <c r="F16" s="28">
        <v>0.5</v>
      </c>
      <c r="G16" s="28">
        <v>0.1</v>
      </c>
      <c r="H16" s="43">
        <v>0.1</v>
      </c>
    </row>
    <row r="17" spans="1:8" s="1" customFormat="1" ht="10.5">
      <c r="A17" s="4" t="s">
        <v>6</v>
      </c>
      <c r="B17" s="15">
        <v>667604</v>
      </c>
      <c r="C17" s="15">
        <v>669226</v>
      </c>
      <c r="D17" s="15">
        <v>668709</v>
      </c>
      <c r="E17" s="16">
        <v>668956</v>
      </c>
      <c r="F17" s="28">
        <v>0.2</v>
      </c>
      <c r="G17" s="28">
        <v>-0.1</v>
      </c>
      <c r="H17" s="43">
        <v>0</v>
      </c>
    </row>
    <row r="18" spans="1:8" s="1" customFormat="1" ht="10.5">
      <c r="A18" s="12"/>
      <c r="B18" s="42"/>
      <c r="C18" s="42"/>
      <c r="D18" s="42"/>
      <c r="E18" s="41"/>
      <c r="F18" s="8"/>
      <c r="G18" s="8"/>
      <c r="H18" s="9"/>
    </row>
    <row r="19" spans="1:8" s="1" customFormat="1" ht="10.5">
      <c r="A19" s="1" t="s">
        <v>77</v>
      </c>
    </row>
    <row r="20" spans="1:8" s="1" customFormat="1" ht="10.5">
      <c r="A20" s="1" t="s">
        <v>58</v>
      </c>
    </row>
    <row r="21" spans="1:8" ht="10.5" customHeight="1">
      <c r="A21" s="10" t="s">
        <v>76</v>
      </c>
    </row>
  </sheetData>
  <mergeCells count="6">
    <mergeCell ref="A5:A6"/>
    <mergeCell ref="E5:E6"/>
    <mergeCell ref="F5:H5"/>
    <mergeCell ref="B5:B6"/>
    <mergeCell ref="C5:C6"/>
    <mergeCell ref="D5:D6"/>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heetViews>
  <sheetFormatPr defaultRowHeight="13.5"/>
  <cols>
    <col min="1" max="1" width="26.625" customWidth="1"/>
    <col min="2" max="4" width="10.125" bestFit="1" customWidth="1"/>
    <col min="5" max="5" width="10.625" customWidth="1"/>
    <col min="6" max="7" width="7.625" customWidth="1"/>
    <col min="8" max="8" width="8.125" customWidth="1"/>
  </cols>
  <sheetData>
    <row r="1" spans="1:8" s="1" customFormat="1">
      <c r="A1" s="40" t="s">
        <v>67</v>
      </c>
      <c r="B1" s="40"/>
      <c r="C1" s="40"/>
      <c r="D1" s="40"/>
      <c r="E1" s="40"/>
      <c r="F1" s="40"/>
      <c r="G1" s="40"/>
      <c r="H1" s="40"/>
    </row>
    <row r="2" spans="1:8" s="1" customFormat="1" ht="10.5" customHeight="1">
      <c r="A2" s="40"/>
      <c r="G2" s="11"/>
    </row>
    <row r="3" spans="1:8" s="1" customFormat="1" ht="10.5" customHeight="1">
      <c r="A3" s="40"/>
    </row>
    <row r="4" spans="1:8" s="1" customFormat="1" ht="10.5">
      <c r="A4" s="2" t="s">
        <v>66</v>
      </c>
      <c r="C4" s="2"/>
      <c r="D4" s="2"/>
      <c r="E4" s="2"/>
      <c r="F4" s="2"/>
      <c r="G4" s="2"/>
      <c r="H4" s="2"/>
    </row>
    <row r="5" spans="1:8" s="1" customFormat="1" ht="12" customHeight="1">
      <c r="A5" s="75" t="s">
        <v>0</v>
      </c>
      <c r="B5" s="81" t="s">
        <v>75</v>
      </c>
      <c r="C5" s="81" t="s">
        <v>63</v>
      </c>
      <c r="D5" s="81" t="s">
        <v>62</v>
      </c>
      <c r="E5" s="88" t="s">
        <v>74</v>
      </c>
      <c r="F5" s="85" t="s">
        <v>1</v>
      </c>
      <c r="G5" s="86"/>
      <c r="H5" s="86"/>
    </row>
    <row r="6" spans="1:8" s="1" customFormat="1" ht="12" customHeight="1">
      <c r="A6" s="76"/>
      <c r="B6" s="82"/>
      <c r="C6" s="82"/>
      <c r="D6" s="82"/>
      <c r="E6" s="89"/>
      <c r="F6" s="5" t="s">
        <v>63</v>
      </c>
      <c r="G6" s="48" t="s">
        <v>62</v>
      </c>
      <c r="H6" s="47" t="s">
        <v>74</v>
      </c>
    </row>
    <row r="7" spans="1:8" s="1" customFormat="1" ht="10.5">
      <c r="A7" s="46"/>
      <c r="B7" s="45"/>
      <c r="C7" s="45"/>
      <c r="D7" s="45"/>
      <c r="E7" s="44"/>
      <c r="F7" s="45"/>
      <c r="G7" s="45"/>
      <c r="H7" s="44"/>
    </row>
    <row r="8" spans="1:8" s="1" customFormat="1" ht="10.5">
      <c r="A8" s="4" t="s">
        <v>2</v>
      </c>
      <c r="B8" s="15">
        <v>2880</v>
      </c>
      <c r="C8" s="15">
        <v>2902</v>
      </c>
      <c r="D8" s="15">
        <v>3044</v>
      </c>
      <c r="E8" s="16">
        <v>3036</v>
      </c>
      <c r="F8" s="28">
        <v>0.76388888888888884</v>
      </c>
      <c r="G8" s="28">
        <v>-0.2</v>
      </c>
      <c r="H8" s="43">
        <v>-0.26281208935611039</v>
      </c>
    </row>
    <row r="9" spans="1:8" s="1" customFormat="1" ht="10.5" customHeight="1">
      <c r="A9" s="4" t="s">
        <v>46</v>
      </c>
      <c r="B9" s="15">
        <v>1996.9876319315101</v>
      </c>
      <c r="C9" s="15">
        <v>2020.6932574957386</v>
      </c>
      <c r="D9" s="15">
        <v>2053.4122677414257</v>
      </c>
      <c r="E9" s="16">
        <v>2073.3339173697173</v>
      </c>
      <c r="F9" s="28">
        <v>1.187069222922535</v>
      </c>
      <c r="G9" s="28">
        <v>1.6191972791672493</v>
      </c>
      <c r="H9" s="43">
        <v>0.97017291370347347</v>
      </c>
    </row>
    <row r="10" spans="1:8" s="1" customFormat="1" ht="9.75" customHeight="1">
      <c r="A10" s="4" t="s">
        <v>45</v>
      </c>
      <c r="B10" s="15">
        <v>1917.7579267827773</v>
      </c>
      <c r="C10" s="15">
        <v>1937.6777869260509</v>
      </c>
      <c r="D10" s="15">
        <v>1966.12582900453</v>
      </c>
      <c r="E10" s="16">
        <v>1984.5318642780935</v>
      </c>
      <c r="F10" s="28">
        <v>1.0387056606613043</v>
      </c>
      <c r="G10" s="28">
        <v>1.4681513237352724</v>
      </c>
      <c r="H10" s="43">
        <v>0.93615754404094487</v>
      </c>
    </row>
    <row r="11" spans="1:8" s="1" customFormat="1" ht="9.75" customHeight="1">
      <c r="A11" s="4" t="s">
        <v>61</v>
      </c>
      <c r="B11" s="15">
        <v>4575.7763353301407</v>
      </c>
      <c r="C11" s="15">
        <v>4581.9937834887469</v>
      </c>
      <c r="D11" s="15">
        <v>4603.4075811382154</v>
      </c>
      <c r="E11" s="16">
        <v>4749.5970140104937</v>
      </c>
      <c r="F11" s="28">
        <v>0.13587744904838353</v>
      </c>
      <c r="G11" s="28">
        <v>0.4673467198195097</v>
      </c>
      <c r="H11" s="43">
        <v>3.1756786748857082</v>
      </c>
    </row>
    <row r="12" spans="1:8" s="1" customFormat="1" ht="10.5">
      <c r="A12" s="4" t="s">
        <v>44</v>
      </c>
      <c r="B12" s="15">
        <v>5406.2919198295585</v>
      </c>
      <c r="C12" s="15">
        <v>5437.039858616864</v>
      </c>
      <c r="D12" s="15">
        <v>5795.1971796687949</v>
      </c>
      <c r="E12" s="16">
        <v>5780.1552729180066</v>
      </c>
      <c r="F12" s="28">
        <v>0.56874359067674629</v>
      </c>
      <c r="G12" s="28">
        <v>-0.7</v>
      </c>
      <c r="H12" s="43">
        <v>-0.25955815280210925</v>
      </c>
    </row>
    <row r="13" spans="1:8" s="1" customFormat="1" ht="10.5">
      <c r="A13" s="4" t="s">
        <v>60</v>
      </c>
      <c r="B13" s="15">
        <v>7185756</v>
      </c>
      <c r="C13" s="15">
        <v>7204448</v>
      </c>
      <c r="D13" s="15">
        <v>5662781</v>
      </c>
      <c r="E13" s="16">
        <v>5630405</v>
      </c>
      <c r="F13" s="28">
        <v>0.26012572650671689</v>
      </c>
      <c r="G13" s="28">
        <v>-26.8</v>
      </c>
      <c r="H13" s="43">
        <v>-0.57173321730082804</v>
      </c>
    </row>
    <row r="14" spans="1:8" s="1" customFormat="1" ht="10.5">
      <c r="A14" s="4" t="s">
        <v>3</v>
      </c>
      <c r="B14" s="15">
        <v>729549</v>
      </c>
      <c r="C14" s="15">
        <v>728641</v>
      </c>
      <c r="D14" s="15">
        <v>730621</v>
      </c>
      <c r="E14" s="16">
        <v>729669</v>
      </c>
      <c r="F14" s="28">
        <v>-0.12446045433548672</v>
      </c>
      <c r="G14" s="28">
        <v>0.27173875749511767</v>
      </c>
      <c r="H14" s="43">
        <v>-0.1303001145600797</v>
      </c>
    </row>
    <row r="15" spans="1:8" s="1" customFormat="1" ht="10.5">
      <c r="A15" s="4" t="s">
        <v>4</v>
      </c>
      <c r="B15" s="15">
        <v>811072</v>
      </c>
      <c r="C15" s="15">
        <v>808583</v>
      </c>
      <c r="D15" s="15">
        <v>808983</v>
      </c>
      <c r="E15" s="16">
        <v>806451</v>
      </c>
      <c r="F15" s="28">
        <v>-0.30687781109445278</v>
      </c>
      <c r="G15" s="28">
        <v>4.9469256712050588E-2</v>
      </c>
      <c r="H15" s="43">
        <v>-0.31298556335547223</v>
      </c>
    </row>
    <row r="16" spans="1:8" s="1" customFormat="1" ht="10.5">
      <c r="A16" s="4" t="s">
        <v>5</v>
      </c>
      <c r="B16" s="15">
        <v>599290</v>
      </c>
      <c r="C16" s="15">
        <v>600015</v>
      </c>
      <c r="D16" s="15">
        <v>602891</v>
      </c>
      <c r="E16" s="16">
        <v>603619</v>
      </c>
      <c r="F16" s="28">
        <v>0.12097648884513341</v>
      </c>
      <c r="G16" s="28">
        <v>0.47932135029957579</v>
      </c>
      <c r="H16" s="43">
        <v>0.12075151229658429</v>
      </c>
    </row>
    <row r="17" spans="1:8" s="1" customFormat="1" ht="10.5">
      <c r="A17" s="4" t="s">
        <v>6</v>
      </c>
      <c r="B17" s="15">
        <v>668108</v>
      </c>
      <c r="C17" s="15">
        <v>667604</v>
      </c>
      <c r="D17" s="15">
        <v>669226</v>
      </c>
      <c r="E17" s="16">
        <v>668709</v>
      </c>
      <c r="F17" s="28">
        <v>-7.5436905410502492E-2</v>
      </c>
      <c r="G17" s="28">
        <v>0.2429584004889126</v>
      </c>
      <c r="H17" s="43">
        <v>-7.725342410486144E-2</v>
      </c>
    </row>
    <row r="18" spans="1:8" s="1" customFormat="1" ht="10.5">
      <c r="A18" s="12"/>
      <c r="B18" s="42"/>
      <c r="C18" s="42"/>
      <c r="D18" s="42"/>
      <c r="E18" s="41"/>
      <c r="F18" s="8"/>
      <c r="G18" s="8"/>
      <c r="H18" s="9"/>
    </row>
    <row r="19" spans="1:8" s="1" customFormat="1" ht="10.5">
      <c r="A19" s="1" t="s">
        <v>59</v>
      </c>
    </row>
    <row r="20" spans="1:8" s="1" customFormat="1" ht="10.5">
      <c r="A20" s="1" t="s">
        <v>58</v>
      </c>
    </row>
    <row r="21" spans="1:8" ht="10.5" customHeight="1">
      <c r="A21" s="10" t="s">
        <v>57</v>
      </c>
    </row>
  </sheetData>
  <mergeCells count="6">
    <mergeCell ref="A5:A6"/>
    <mergeCell ref="E5:E6"/>
    <mergeCell ref="F5:H5"/>
    <mergeCell ref="B5:B6"/>
    <mergeCell ref="C5:C6"/>
    <mergeCell ref="D5:D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3"/>
  <sheetViews>
    <sheetView workbookViewId="0"/>
  </sheetViews>
  <sheetFormatPr defaultRowHeight="13.5"/>
  <cols>
    <col min="1" max="1" width="26.625" customWidth="1"/>
    <col min="2" max="4" width="10.125" bestFit="1" customWidth="1"/>
    <col min="5" max="5" width="10.625" customWidth="1"/>
    <col min="6" max="7" width="7.625" customWidth="1"/>
    <col min="8" max="8" width="8.125" customWidth="1"/>
  </cols>
  <sheetData>
    <row r="1" spans="1:8" ht="17.25">
      <c r="A1" s="53" t="s">
        <v>73</v>
      </c>
      <c r="B1" s="53"/>
    </row>
    <row r="2" spans="1:8" ht="10.5" customHeight="1">
      <c r="A2" s="1"/>
      <c r="B2" s="51"/>
    </row>
    <row r="3" spans="1:8" ht="10.5" customHeight="1">
      <c r="A3" s="1"/>
    </row>
    <row r="4" spans="1:8" s="1" customFormat="1" ht="10.5" customHeight="1"/>
    <row r="5" spans="1:8" s="1" customFormat="1" ht="10.5">
      <c r="A5" s="1" t="s">
        <v>72</v>
      </c>
    </row>
    <row r="6" spans="1:8" s="1" customFormat="1" ht="10.5">
      <c r="A6" s="1" t="s">
        <v>71</v>
      </c>
    </row>
    <row r="7" spans="1:8" s="1" customFormat="1" ht="10.5">
      <c r="A7" s="1" t="s">
        <v>70</v>
      </c>
    </row>
    <row r="8" spans="1:8" s="1" customFormat="1" ht="10.5">
      <c r="A8" s="50" t="s">
        <v>69</v>
      </c>
    </row>
    <row r="9" spans="1:8" s="1" customFormat="1" ht="10.5">
      <c r="A9" s="1" t="s">
        <v>68</v>
      </c>
    </row>
    <row r="10" spans="1:8" s="1" customFormat="1" ht="10.5">
      <c r="A10" s="50"/>
    </row>
    <row r="11" spans="1:8" s="1" customFormat="1" ht="10.5">
      <c r="A11" s="50"/>
    </row>
    <row r="12" spans="1:8" s="1" customFormat="1">
      <c r="A12" s="40" t="s">
        <v>67</v>
      </c>
      <c r="B12" s="40"/>
      <c r="C12" s="40"/>
      <c r="D12" s="40"/>
      <c r="E12" s="40"/>
      <c r="F12" s="40"/>
      <c r="G12" s="40"/>
      <c r="H12" s="40"/>
    </row>
    <row r="13" spans="1:8" s="1" customFormat="1" ht="10.5" customHeight="1">
      <c r="A13" s="40"/>
      <c r="G13" s="11"/>
    </row>
    <row r="14" spans="1:8" s="1" customFormat="1" ht="10.5" customHeight="1">
      <c r="A14" s="40"/>
    </row>
    <row r="15" spans="1:8" s="1" customFormat="1" ht="10.5" customHeight="1">
      <c r="A15" s="40"/>
    </row>
    <row r="16" spans="1:8" s="1" customFormat="1" ht="10.5">
      <c r="A16" s="2" t="s">
        <v>66</v>
      </c>
      <c r="C16" s="2"/>
      <c r="D16" s="2"/>
      <c r="E16" s="2"/>
      <c r="F16" s="2"/>
      <c r="G16" s="2"/>
      <c r="H16" s="2"/>
    </row>
    <row r="17" spans="1:8" s="1" customFormat="1" ht="10.5">
      <c r="A17" s="75" t="s">
        <v>0</v>
      </c>
      <c r="B17" s="81" t="s">
        <v>65</v>
      </c>
      <c r="C17" s="81" t="s">
        <v>64</v>
      </c>
      <c r="D17" s="81" t="s">
        <v>63</v>
      </c>
      <c r="E17" s="88" t="s">
        <v>62</v>
      </c>
      <c r="F17" s="85" t="s">
        <v>1</v>
      </c>
      <c r="G17" s="86"/>
      <c r="H17" s="86"/>
    </row>
    <row r="18" spans="1:8" s="1" customFormat="1" ht="10.5">
      <c r="A18" s="76"/>
      <c r="B18" s="82"/>
      <c r="C18" s="82"/>
      <c r="D18" s="82"/>
      <c r="E18" s="89"/>
      <c r="F18" s="5" t="s">
        <v>64</v>
      </c>
      <c r="G18" s="48" t="s">
        <v>63</v>
      </c>
      <c r="H18" s="47" t="s">
        <v>62</v>
      </c>
    </row>
    <row r="19" spans="1:8" s="1" customFormat="1" ht="10.5">
      <c r="A19" s="46"/>
      <c r="B19" s="45"/>
      <c r="C19" s="45"/>
      <c r="D19" s="45"/>
      <c r="E19" s="44"/>
      <c r="F19" s="45"/>
      <c r="G19" s="45"/>
      <c r="H19" s="44"/>
    </row>
    <row r="20" spans="1:8" s="1" customFormat="1" ht="10.5">
      <c r="A20" s="4" t="s">
        <v>2</v>
      </c>
      <c r="B20" s="15">
        <v>2873</v>
      </c>
      <c r="C20" s="15">
        <v>2889</v>
      </c>
      <c r="D20" s="15">
        <v>2923</v>
      </c>
      <c r="E20" s="16">
        <v>2953</v>
      </c>
      <c r="F20" s="28">
        <v>0.55690915419422216</v>
      </c>
      <c r="G20" s="28">
        <v>1.1768778123918311</v>
      </c>
      <c r="H20" s="43">
        <v>1.0263427984946971</v>
      </c>
    </row>
    <row r="21" spans="1:8" s="1" customFormat="1" ht="10.5" customHeight="1">
      <c r="A21" s="4" t="s">
        <v>46</v>
      </c>
      <c r="B21" s="15">
        <v>1967.7987995966125</v>
      </c>
      <c r="C21" s="15">
        <v>2002.2259109866059</v>
      </c>
      <c r="D21" s="15">
        <v>2025.4189995273814</v>
      </c>
      <c r="E21" s="16">
        <v>2055.925810154657</v>
      </c>
      <c r="F21" s="28">
        <v>1.7495239552463751</v>
      </c>
      <c r="G21" s="28">
        <v>1.1583652181060344</v>
      </c>
      <c r="H21" s="43">
        <v>1.5061975144103119</v>
      </c>
    </row>
    <row r="22" spans="1:8" s="1" customFormat="1" ht="9.75" customHeight="1">
      <c r="A22" s="4" t="s">
        <v>45</v>
      </c>
      <c r="B22" s="15">
        <v>1890.2754584196316</v>
      </c>
      <c r="C22" s="15">
        <v>1920.3843695500259</v>
      </c>
      <c r="D22" s="15">
        <v>1940.642665974126</v>
      </c>
      <c r="E22" s="16">
        <v>1967.6460237955914</v>
      </c>
      <c r="F22" s="28">
        <v>1.5928319333715999</v>
      </c>
      <c r="G22" s="28">
        <v>1.0549084206953265</v>
      </c>
      <c r="H22" s="43">
        <v>1.391464708826796</v>
      </c>
    </row>
    <row r="23" spans="1:8" s="1" customFormat="1" ht="9.75" customHeight="1">
      <c r="A23" s="4" t="s">
        <v>61</v>
      </c>
      <c r="B23" s="15">
        <v>4695.0533584219256</v>
      </c>
      <c r="C23" s="15">
        <v>4667.7730254553107</v>
      </c>
      <c r="D23" s="15">
        <v>4669.3974845849152</v>
      </c>
      <c r="E23" s="16">
        <v>4679.3972416141669</v>
      </c>
      <c r="F23" s="28">
        <v>-0.58104415187699132</v>
      </c>
      <c r="G23" s="28">
        <v>3.4801587839546226E-2</v>
      </c>
      <c r="H23" s="43">
        <v>0.21415518944925704</v>
      </c>
    </row>
    <row r="24" spans="1:8" s="1" customFormat="1" ht="10.5">
      <c r="A24" s="4" t="s">
        <v>44</v>
      </c>
      <c r="B24" s="15">
        <v>6101.4990261725761</v>
      </c>
      <c r="C24" s="15">
        <v>6204.7156680163507</v>
      </c>
      <c r="D24" s="15">
        <v>6290.0720681598632</v>
      </c>
      <c r="E24" s="16">
        <v>6378.750796302279</v>
      </c>
      <c r="F24" s="28">
        <v>1.6916603838011528</v>
      </c>
      <c r="G24" s="28">
        <v>1.3756698084249352</v>
      </c>
      <c r="H24" s="43">
        <v>1.4098205423003753</v>
      </c>
    </row>
    <row r="25" spans="1:8" s="1" customFormat="1" ht="10.5">
      <c r="A25" s="4" t="s">
        <v>60</v>
      </c>
      <c r="B25" s="15">
        <v>5736485.0827394612</v>
      </c>
      <c r="C25" s="15">
        <v>5798969.6823287839</v>
      </c>
      <c r="D25" s="15">
        <v>5843582.5582799856</v>
      </c>
      <c r="E25" s="16">
        <v>5890047.1071385434</v>
      </c>
      <c r="F25" s="28">
        <v>1.0892488812937546</v>
      </c>
      <c r="G25" s="28">
        <v>0.7693241798995879</v>
      </c>
      <c r="H25" s="43">
        <v>0.79513805777793811</v>
      </c>
    </row>
    <row r="26" spans="1:8" s="1" customFormat="1" ht="10.5">
      <c r="A26" s="4" t="s">
        <v>3</v>
      </c>
      <c r="B26" s="15">
        <v>696029</v>
      </c>
      <c r="C26" s="15">
        <v>693025</v>
      </c>
      <c r="D26" s="15">
        <v>690005</v>
      </c>
      <c r="E26" s="16">
        <v>686948</v>
      </c>
      <c r="F26" s="28">
        <v>-0.43159121243511406</v>
      </c>
      <c r="G26" s="28">
        <v>-0.43577071534215939</v>
      </c>
      <c r="H26" s="43">
        <v>-0.44304026782414618</v>
      </c>
    </row>
    <row r="27" spans="1:8" s="1" customFormat="1" ht="10.5">
      <c r="A27" s="4" t="s">
        <v>4</v>
      </c>
      <c r="B27" s="15">
        <v>778372</v>
      </c>
      <c r="C27" s="15">
        <v>773761</v>
      </c>
      <c r="D27" s="15">
        <v>769133</v>
      </c>
      <c r="E27" s="16">
        <v>764471</v>
      </c>
      <c r="F27" s="28">
        <v>-0.59239027097583163</v>
      </c>
      <c r="G27" s="28">
        <v>-0.59811750656856577</v>
      </c>
      <c r="H27" s="43">
        <v>-0.60613704001778634</v>
      </c>
    </row>
    <row r="28" spans="1:8" s="1" customFormat="1" ht="10.5">
      <c r="A28" s="4" t="s">
        <v>5</v>
      </c>
      <c r="B28" s="15">
        <v>590441</v>
      </c>
      <c r="C28" s="15">
        <v>588718</v>
      </c>
      <c r="D28" s="15">
        <v>587736</v>
      </c>
      <c r="E28" s="16">
        <v>587300</v>
      </c>
      <c r="F28" s="28">
        <v>-0.29181577837582418</v>
      </c>
      <c r="G28" s="28">
        <v>-0.16680312135861311</v>
      </c>
      <c r="H28" s="43">
        <v>-7.4182966501966874E-2</v>
      </c>
    </row>
    <row r="29" spans="1:8" s="1" customFormat="1" ht="10.5">
      <c r="A29" s="4" t="s">
        <v>6</v>
      </c>
      <c r="B29" s="15">
        <v>664398</v>
      </c>
      <c r="C29" s="15">
        <v>661345</v>
      </c>
      <c r="D29" s="15">
        <v>659116</v>
      </c>
      <c r="E29" s="16">
        <v>657502</v>
      </c>
      <c r="F29" s="28">
        <v>-0.45951372520687905</v>
      </c>
      <c r="G29" s="28">
        <v>-0.33704042519411198</v>
      </c>
      <c r="H29" s="43">
        <v>-0.24487343654227786</v>
      </c>
    </row>
    <row r="30" spans="1:8" s="1" customFormat="1" ht="10.5">
      <c r="A30" s="12"/>
      <c r="B30" s="42"/>
      <c r="C30" s="42"/>
      <c r="D30" s="42"/>
      <c r="E30" s="41"/>
      <c r="F30" s="8"/>
      <c r="G30" s="8"/>
      <c r="H30" s="9"/>
    </row>
    <row r="31" spans="1:8" s="1" customFormat="1" ht="10.5">
      <c r="A31" s="1" t="s">
        <v>59</v>
      </c>
    </row>
    <row r="32" spans="1:8" s="1" customFormat="1" ht="10.5">
      <c r="A32" s="1" t="s">
        <v>58</v>
      </c>
    </row>
    <row r="33" spans="1:1" ht="10.5" customHeight="1">
      <c r="A33" s="10" t="s">
        <v>57</v>
      </c>
    </row>
  </sheetData>
  <mergeCells count="6">
    <mergeCell ref="A17:A18"/>
    <mergeCell ref="E17:E18"/>
    <mergeCell ref="F17:H17"/>
    <mergeCell ref="B17:B18"/>
    <mergeCell ref="C17:C18"/>
    <mergeCell ref="D17:D1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8"/>
  <sheetViews>
    <sheetView workbookViewId="0"/>
  </sheetViews>
  <sheetFormatPr defaultRowHeight="13.5"/>
  <cols>
    <col min="1" max="1" width="27" customWidth="1"/>
    <col min="2" max="4" width="10.125" bestFit="1" customWidth="1"/>
    <col min="5" max="5" width="10.625" customWidth="1"/>
    <col min="6" max="7" width="7.625" customWidth="1"/>
    <col min="8" max="8" width="8.125" customWidth="1"/>
  </cols>
  <sheetData>
    <row r="1" spans="1:14" s="1" customFormat="1" ht="17.25" customHeight="1">
      <c r="A1" s="52" t="s">
        <v>56</v>
      </c>
      <c r="B1" s="51"/>
      <c r="C1" s="51"/>
      <c r="D1" s="51"/>
      <c r="E1" s="51"/>
      <c r="F1" s="51"/>
      <c r="G1" s="51"/>
      <c r="N1" s="50"/>
    </row>
    <row r="2" spans="1:14" s="1" customFormat="1" ht="10.5">
      <c r="A2" s="1" t="s">
        <v>55</v>
      </c>
      <c r="N2" s="50"/>
    </row>
    <row r="3" spans="1:14" s="1" customFormat="1" ht="10.5">
      <c r="A3" s="1" t="s">
        <v>54</v>
      </c>
      <c r="N3" s="50"/>
    </row>
    <row r="4" spans="1:14" s="1" customFormat="1" ht="10.5">
      <c r="A4" s="1" t="s">
        <v>53</v>
      </c>
      <c r="N4" s="50"/>
    </row>
    <row r="5" spans="1:14" s="1" customFormat="1" ht="10.5">
      <c r="A5" s="50" t="s">
        <v>52</v>
      </c>
      <c r="N5" s="50"/>
    </row>
    <row r="6" spans="1:14" s="1" customFormat="1" ht="10.5">
      <c r="A6" s="1" t="s">
        <v>51</v>
      </c>
      <c r="N6" s="50"/>
    </row>
    <row r="7" spans="1:14" s="1" customFormat="1" ht="10.5">
      <c r="A7" s="50"/>
    </row>
    <row r="8" spans="1:14" s="1" customFormat="1">
      <c r="A8" s="49" t="s">
        <v>50</v>
      </c>
      <c r="B8" s="49"/>
      <c r="C8" s="49"/>
      <c r="D8" s="49"/>
      <c r="E8" s="49"/>
      <c r="F8" s="49"/>
      <c r="G8" s="49"/>
      <c r="H8" s="49"/>
    </row>
    <row r="9" spans="1:14" s="1" customFormat="1" ht="10.5" customHeight="1">
      <c r="A9" s="49"/>
      <c r="B9" s="49"/>
      <c r="C9" s="49"/>
      <c r="D9" s="49"/>
      <c r="E9" s="49"/>
      <c r="F9" s="49"/>
      <c r="G9" s="49"/>
      <c r="H9" s="49"/>
    </row>
    <row r="10" spans="1:14" s="1" customFormat="1" ht="10.5" customHeight="1">
      <c r="A10" s="40"/>
    </row>
    <row r="11" spans="1:14" s="1" customFormat="1" ht="10.5">
      <c r="A11" s="2" t="s">
        <v>49</v>
      </c>
      <c r="C11" s="2"/>
      <c r="D11" s="2"/>
      <c r="E11" s="2"/>
      <c r="F11" s="2"/>
      <c r="G11" s="2"/>
      <c r="H11" s="2"/>
    </row>
    <row r="12" spans="1:14" s="1" customFormat="1" ht="10.5">
      <c r="A12" s="75" t="s">
        <v>0</v>
      </c>
      <c r="B12" s="81" t="s">
        <v>48</v>
      </c>
      <c r="C12" s="81" t="s">
        <v>33</v>
      </c>
      <c r="D12" s="81" t="s">
        <v>36</v>
      </c>
      <c r="E12" s="88" t="s">
        <v>47</v>
      </c>
      <c r="F12" s="85" t="s">
        <v>1</v>
      </c>
      <c r="G12" s="86"/>
      <c r="H12" s="86"/>
    </row>
    <row r="13" spans="1:14" s="1" customFormat="1" ht="10.5">
      <c r="A13" s="76"/>
      <c r="B13" s="82"/>
      <c r="C13" s="82"/>
      <c r="D13" s="82"/>
      <c r="E13" s="89"/>
      <c r="F13" s="5" t="s">
        <v>33</v>
      </c>
      <c r="G13" s="48" t="s">
        <v>36</v>
      </c>
      <c r="H13" s="47" t="s">
        <v>47</v>
      </c>
    </row>
    <row r="14" spans="1:14" s="1" customFormat="1" ht="10.5">
      <c r="A14" s="46"/>
      <c r="B14" s="45"/>
      <c r="C14" s="45"/>
      <c r="D14" s="45"/>
      <c r="E14" s="44"/>
      <c r="F14" s="45"/>
      <c r="G14" s="45"/>
      <c r="H14" s="44"/>
    </row>
    <row r="15" spans="1:14" s="1" customFormat="1" ht="10.5">
      <c r="A15" s="4" t="s">
        <v>2</v>
      </c>
      <c r="B15" s="15">
        <v>2839</v>
      </c>
      <c r="C15" s="15">
        <v>2873</v>
      </c>
      <c r="D15" s="15">
        <v>2909</v>
      </c>
      <c r="E15" s="16">
        <v>2911</v>
      </c>
      <c r="F15" s="28">
        <v>1.2</v>
      </c>
      <c r="G15" s="28">
        <v>1.3</v>
      </c>
      <c r="H15" s="43">
        <v>0.1</v>
      </c>
    </row>
    <row r="16" spans="1:14" s="1" customFormat="1" ht="10.5" customHeight="1">
      <c r="A16" s="4" t="s">
        <v>46</v>
      </c>
      <c r="B16" s="15">
        <v>1940.5729933691598</v>
      </c>
      <c r="C16" s="15">
        <v>1970.3647431931008</v>
      </c>
      <c r="D16" s="15">
        <v>2008.6572394863249</v>
      </c>
      <c r="E16" s="16">
        <v>2031.9681068046127</v>
      </c>
      <c r="F16" s="28">
        <v>1.5</v>
      </c>
      <c r="G16" s="28">
        <v>1.9</v>
      </c>
      <c r="H16" s="43">
        <v>1.2</v>
      </c>
    </row>
    <row r="17" spans="1:8" s="1" customFormat="1" ht="9.75" customHeight="1">
      <c r="A17" s="4" t="s">
        <v>45</v>
      </c>
      <c r="B17" s="15">
        <v>1863.7263292488883</v>
      </c>
      <c r="C17" s="15">
        <v>1893.7130588859141</v>
      </c>
      <c r="D17" s="15">
        <v>1928.8148493067129</v>
      </c>
      <c r="E17" s="16">
        <v>1951.8925688555103</v>
      </c>
      <c r="F17" s="28">
        <v>1.6</v>
      </c>
      <c r="G17" s="28">
        <v>1.9</v>
      </c>
      <c r="H17" s="43">
        <v>1.2</v>
      </c>
    </row>
    <row r="18" spans="1:8" s="1" customFormat="1" ht="10.5">
      <c r="A18" s="4" t="s">
        <v>16</v>
      </c>
      <c r="B18" s="15">
        <v>4993.2387699461506</v>
      </c>
      <c r="C18" s="15">
        <v>5014.8169813878167</v>
      </c>
      <c r="D18" s="15">
        <v>5131.7911909363993</v>
      </c>
      <c r="E18" s="16">
        <v>5272.7816140504374</v>
      </c>
      <c r="F18" s="28">
        <v>0.4</v>
      </c>
      <c r="G18" s="28">
        <v>2.2999999999999998</v>
      </c>
      <c r="H18" s="43">
        <v>2.7</v>
      </c>
    </row>
    <row r="19" spans="1:8" s="1" customFormat="1" ht="10.5">
      <c r="A19" s="4" t="s">
        <v>44</v>
      </c>
      <c r="B19" s="15">
        <v>5643.9573100479047</v>
      </c>
      <c r="C19" s="15">
        <v>5914.8881261451907</v>
      </c>
      <c r="D19" s="15">
        <v>6218.7807179923775</v>
      </c>
      <c r="E19" s="16">
        <v>6451.9943071399166</v>
      </c>
      <c r="F19" s="28">
        <v>4.8</v>
      </c>
      <c r="G19" s="28">
        <v>5.0999999999999996</v>
      </c>
      <c r="H19" s="43">
        <v>3.8</v>
      </c>
    </row>
    <row r="20" spans="1:8" s="1" customFormat="1" ht="10.5">
      <c r="A20" s="4" t="s">
        <v>43</v>
      </c>
      <c r="B20" s="15">
        <v>7016202</v>
      </c>
      <c r="C20" s="15">
        <v>7136318</v>
      </c>
      <c r="D20" s="15">
        <v>7278018</v>
      </c>
      <c r="E20" s="16">
        <v>7317677</v>
      </c>
      <c r="F20" s="28">
        <v>1.7</v>
      </c>
      <c r="G20" s="28">
        <v>2</v>
      </c>
      <c r="H20" s="43">
        <v>0.5</v>
      </c>
    </row>
    <row r="21" spans="1:8" s="1" customFormat="1" ht="10.5">
      <c r="A21" s="4" t="s">
        <v>3</v>
      </c>
      <c r="B21" s="15">
        <v>674465</v>
      </c>
      <c r="C21" s="15">
        <v>654097</v>
      </c>
      <c r="D21" s="15">
        <v>633980</v>
      </c>
      <c r="E21" s="16">
        <v>613868</v>
      </c>
      <c r="F21" s="28">
        <v>-3</v>
      </c>
      <c r="G21" s="28">
        <v>-3.1</v>
      </c>
      <c r="H21" s="43">
        <v>-3.2</v>
      </c>
    </row>
    <row r="22" spans="1:8" s="1" customFormat="1" ht="10.5">
      <c r="A22" s="4" t="s">
        <v>4</v>
      </c>
      <c r="B22" s="15">
        <v>758586</v>
      </c>
      <c r="C22" s="15">
        <v>736231</v>
      </c>
      <c r="D22" s="15">
        <v>714158</v>
      </c>
      <c r="E22" s="16">
        <v>692095</v>
      </c>
      <c r="F22" s="28">
        <v>-2.9</v>
      </c>
      <c r="G22" s="28">
        <v>-3</v>
      </c>
      <c r="H22" s="43">
        <v>-3.1</v>
      </c>
    </row>
    <row r="23" spans="1:8" s="1" customFormat="1" ht="10.5">
      <c r="A23" s="4" t="s">
        <v>5</v>
      </c>
      <c r="B23" s="15">
        <v>575487</v>
      </c>
      <c r="C23" s="15">
        <v>560708</v>
      </c>
      <c r="D23" s="15">
        <v>545302</v>
      </c>
      <c r="E23" s="16">
        <v>530318</v>
      </c>
      <c r="F23" s="28">
        <v>-2.6</v>
      </c>
      <c r="G23" s="28">
        <v>-2.7</v>
      </c>
      <c r="H23" s="43">
        <v>-2.7</v>
      </c>
    </row>
    <row r="24" spans="1:8" s="1" customFormat="1" ht="10.5">
      <c r="A24" s="4" t="s">
        <v>6</v>
      </c>
      <c r="B24" s="15">
        <v>651058</v>
      </c>
      <c r="C24" s="15">
        <v>634729</v>
      </c>
      <c r="D24" s="15">
        <v>617701</v>
      </c>
      <c r="E24" s="16">
        <v>601139</v>
      </c>
      <c r="F24" s="28">
        <v>-2.5</v>
      </c>
      <c r="G24" s="28">
        <v>-2.7</v>
      </c>
      <c r="H24" s="43">
        <v>-2.7</v>
      </c>
    </row>
    <row r="25" spans="1:8" s="1" customFormat="1" ht="10.5">
      <c r="A25" s="12"/>
      <c r="B25" s="42"/>
      <c r="C25" s="42"/>
      <c r="D25" s="42"/>
      <c r="E25" s="41"/>
      <c r="F25" s="8"/>
      <c r="G25" s="8"/>
      <c r="H25" s="9"/>
    </row>
    <row r="26" spans="1:8" s="1" customFormat="1" ht="10.5">
      <c r="A26" s="1" t="s">
        <v>42</v>
      </c>
    </row>
    <row r="27" spans="1:8" s="1" customFormat="1" ht="10.5">
      <c r="A27" s="1" t="s">
        <v>41</v>
      </c>
    </row>
    <row r="28" spans="1:8" ht="10.5" customHeight="1">
      <c r="A28" s="10" t="s">
        <v>40</v>
      </c>
    </row>
    <row r="29" spans="1:8" ht="10.5" customHeight="1"/>
    <row r="30" spans="1:8" ht="10.5" customHeight="1"/>
    <row r="31" spans="1:8" ht="10.5" customHeight="1"/>
    <row r="32" spans="1:8" ht="10.5" customHeight="1"/>
    <row r="33" ht="13.5" customHeight="1"/>
    <row r="34" ht="13.5" customHeight="1"/>
    <row r="35" ht="13.5" customHeight="1"/>
    <row r="36" ht="13.5" customHeight="1"/>
    <row r="37" ht="13.5" customHeight="1"/>
    <row r="38" ht="13.5" customHeight="1"/>
  </sheetData>
  <mergeCells count="6">
    <mergeCell ref="A12:A13"/>
    <mergeCell ref="E12:E13"/>
    <mergeCell ref="F12:H12"/>
    <mergeCell ref="B12:B13"/>
    <mergeCell ref="C12:C13"/>
    <mergeCell ref="D12:D1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2"/>
  <sheetViews>
    <sheetView workbookViewId="0"/>
  </sheetViews>
  <sheetFormatPr defaultRowHeight="10.5" customHeight="1"/>
  <cols>
    <col min="1" max="1" width="25.625" customWidth="1"/>
    <col min="2" max="3" width="10.125" bestFit="1" customWidth="1"/>
    <col min="4" max="4" width="10.125" style="17" bestFit="1" customWidth="1"/>
    <col min="5" max="5" width="10.625" customWidth="1"/>
    <col min="6" max="7" width="7.625" customWidth="1"/>
    <col min="8" max="8" width="8.125" customWidth="1"/>
  </cols>
  <sheetData>
    <row r="1" spans="1:11" s="1" customFormat="1" ht="13.5" customHeight="1">
      <c r="A1" s="40" t="s">
        <v>32</v>
      </c>
      <c r="B1" s="24"/>
      <c r="C1" s="24"/>
      <c r="D1" s="24"/>
      <c r="E1" s="24"/>
      <c r="F1" s="24"/>
      <c r="G1" s="24"/>
      <c r="H1" s="24"/>
    </row>
    <row r="2" spans="1:11" s="1" customFormat="1" ht="10.5" customHeight="1">
      <c r="A2" s="29"/>
      <c r="G2" s="11"/>
    </row>
    <row r="3" spans="1:11" s="1" customFormat="1" ht="10.5" customHeight="1">
      <c r="A3" s="29"/>
    </row>
    <row r="4" spans="1:11" s="1" customFormat="1" ht="10.5" customHeight="1">
      <c r="A4" s="2" t="s">
        <v>7</v>
      </c>
      <c r="C4" s="2"/>
      <c r="D4" s="2"/>
      <c r="E4" s="2"/>
      <c r="F4" s="2"/>
      <c r="G4" s="2"/>
      <c r="H4" s="2"/>
    </row>
    <row r="5" spans="1:11" s="1" customFormat="1" ht="10.5" customHeight="1">
      <c r="A5" s="75" t="s">
        <v>0</v>
      </c>
      <c r="B5" s="81" t="s">
        <v>29</v>
      </c>
      <c r="C5" s="81" t="s">
        <v>34</v>
      </c>
      <c r="D5" s="81" t="s">
        <v>39</v>
      </c>
      <c r="E5" s="88" t="s">
        <v>37</v>
      </c>
      <c r="F5" s="85" t="s">
        <v>1</v>
      </c>
      <c r="G5" s="86"/>
      <c r="H5" s="86"/>
    </row>
    <row r="6" spans="1:11" s="1" customFormat="1" ht="10.5" customHeight="1">
      <c r="A6" s="76"/>
      <c r="B6" s="82"/>
      <c r="C6" s="82"/>
      <c r="D6" s="82"/>
      <c r="E6" s="89"/>
      <c r="F6" s="5" t="s">
        <v>28</v>
      </c>
      <c r="G6" s="5" t="s">
        <v>38</v>
      </c>
      <c r="H6" s="3" t="s">
        <v>37</v>
      </c>
    </row>
    <row r="7" spans="1:11" s="1" customFormat="1" ht="10.5" customHeight="1">
      <c r="A7" s="4" t="s">
        <v>2</v>
      </c>
      <c r="B7" s="19">
        <v>2993</v>
      </c>
      <c r="C7" s="19">
        <v>2855</v>
      </c>
      <c r="D7" s="19">
        <v>2863</v>
      </c>
      <c r="E7" s="32">
        <v>2927</v>
      </c>
      <c r="F7" s="7">
        <v>-4.5999999999999996</v>
      </c>
      <c r="G7" s="7">
        <v>0.3</v>
      </c>
      <c r="H7" s="39">
        <v>2.2000000000000002</v>
      </c>
      <c r="I7" s="7"/>
      <c r="J7" s="7"/>
      <c r="K7" s="7"/>
    </row>
    <row r="8" spans="1:11" s="1" customFormat="1" ht="10.5" customHeight="1">
      <c r="A8" s="4" t="s">
        <v>26</v>
      </c>
      <c r="B8" s="6">
        <v>1883.1443297213148</v>
      </c>
      <c r="C8" s="6">
        <v>1862.1527228923542</v>
      </c>
      <c r="D8" s="20">
        <v>1855.2650414661978</v>
      </c>
      <c r="E8" s="21">
        <v>1860.3230262821278</v>
      </c>
      <c r="F8" s="7">
        <v>-1.1000000000000001</v>
      </c>
      <c r="G8" s="7">
        <v>-0.4</v>
      </c>
      <c r="H8" s="39">
        <v>0.3</v>
      </c>
      <c r="I8" s="7"/>
      <c r="J8" s="7"/>
      <c r="K8" s="7"/>
    </row>
    <row r="9" spans="1:11" s="1" customFormat="1" ht="10.5" customHeight="1">
      <c r="A9" s="4" t="s">
        <v>25</v>
      </c>
      <c r="B9" s="6">
        <v>1799.7969729899135</v>
      </c>
      <c r="C9" s="6">
        <v>1774.6541536985658</v>
      </c>
      <c r="D9" s="20">
        <v>1768.7552233230492</v>
      </c>
      <c r="E9" s="21">
        <v>1772.8548769464294</v>
      </c>
      <c r="F9" s="7">
        <v>-1.4</v>
      </c>
      <c r="G9" s="7">
        <v>-0.3</v>
      </c>
      <c r="H9" s="39">
        <v>0.2</v>
      </c>
      <c r="I9" s="7"/>
      <c r="J9" s="7"/>
      <c r="K9" s="7"/>
    </row>
    <row r="10" spans="1:11" s="1" customFormat="1" ht="10.5" customHeight="1">
      <c r="A10" s="4" t="s">
        <v>16</v>
      </c>
      <c r="B10" s="15">
        <v>4895.0231571540216</v>
      </c>
      <c r="C10" s="15">
        <v>4985.957233788853</v>
      </c>
      <c r="D10" s="15">
        <v>4996.9055029314886</v>
      </c>
      <c r="E10" s="16">
        <v>5074.9954307855396</v>
      </c>
      <c r="F10" s="7">
        <v>1.9</v>
      </c>
      <c r="G10" s="7">
        <v>0.2</v>
      </c>
      <c r="H10" s="39">
        <v>1.6</v>
      </c>
      <c r="I10" s="7"/>
      <c r="J10" s="7"/>
      <c r="K10" s="7"/>
    </row>
    <row r="11" spans="1:11" s="1" customFormat="1" ht="10.5" customHeight="1">
      <c r="A11" s="4" t="s">
        <v>24</v>
      </c>
      <c r="B11" s="15">
        <v>5827.5958940835708</v>
      </c>
      <c r="C11" s="15">
        <v>5727.1500126673145</v>
      </c>
      <c r="D11" s="15">
        <v>5895.3660050554645</v>
      </c>
      <c r="E11" s="16">
        <v>6285.1437990255754</v>
      </c>
      <c r="F11" s="7">
        <v>-1.7</v>
      </c>
      <c r="G11" s="7">
        <v>2.9</v>
      </c>
      <c r="H11" s="39">
        <v>6.6</v>
      </c>
      <c r="I11" s="27"/>
      <c r="J11" s="7"/>
      <c r="K11" s="7"/>
    </row>
    <row r="12" spans="1:11" s="1" customFormat="1" ht="10.5" customHeight="1">
      <c r="A12" s="4" t="s">
        <v>8</v>
      </c>
      <c r="B12" s="6">
        <v>7444772</v>
      </c>
      <c r="C12" s="6">
        <v>7112771</v>
      </c>
      <c r="D12" s="20">
        <v>7112784</v>
      </c>
      <c r="E12" s="21">
        <v>7361040</v>
      </c>
      <c r="F12" s="7">
        <v>-4.5</v>
      </c>
      <c r="G12" s="7">
        <v>0</v>
      </c>
      <c r="H12" s="39">
        <v>3.5</v>
      </c>
      <c r="I12" s="7"/>
      <c r="J12" s="7"/>
      <c r="K12" s="7"/>
    </row>
    <row r="13" spans="1:11" s="1" customFormat="1" ht="10.5" customHeight="1">
      <c r="A13" s="4" t="s">
        <v>3</v>
      </c>
      <c r="B13" s="22">
        <v>691155</v>
      </c>
      <c r="C13" s="22">
        <v>673785</v>
      </c>
      <c r="D13" s="22">
        <v>654072</v>
      </c>
      <c r="E13" s="33">
        <v>634422</v>
      </c>
      <c r="F13" s="7">
        <v>-2.5</v>
      </c>
      <c r="G13" s="7">
        <v>-2.9</v>
      </c>
      <c r="H13" s="39">
        <v>-3</v>
      </c>
      <c r="I13" s="7"/>
      <c r="J13" s="7"/>
      <c r="K13" s="7"/>
    </row>
    <row r="14" spans="1:11" s="1" customFormat="1" ht="10.5" customHeight="1">
      <c r="A14" s="4" t="s">
        <v>4</v>
      </c>
      <c r="B14" s="30">
        <v>779558</v>
      </c>
      <c r="C14" s="30">
        <v>757856</v>
      </c>
      <c r="D14" s="30">
        <v>736233</v>
      </c>
      <c r="E14" s="34">
        <v>714678</v>
      </c>
      <c r="F14" s="7">
        <v>-2.8</v>
      </c>
      <c r="G14" s="7">
        <v>-2.9</v>
      </c>
      <c r="H14" s="39">
        <v>-2.9</v>
      </c>
      <c r="I14" s="7"/>
      <c r="J14" s="7"/>
      <c r="K14" s="7"/>
    </row>
    <row r="15" spans="1:11" s="1" customFormat="1" ht="10.5" customHeight="1">
      <c r="A15" s="4" t="s">
        <v>5</v>
      </c>
      <c r="B15" s="30">
        <v>591178</v>
      </c>
      <c r="C15" s="30">
        <v>575314</v>
      </c>
      <c r="D15" s="30">
        <v>561319</v>
      </c>
      <c r="E15" s="34">
        <v>547140</v>
      </c>
      <c r="F15" s="7">
        <v>-2.7</v>
      </c>
      <c r="G15" s="7">
        <v>-2.4</v>
      </c>
      <c r="H15" s="39">
        <v>-2.5</v>
      </c>
      <c r="I15" s="7"/>
      <c r="J15" s="7"/>
      <c r="K15" s="7"/>
    </row>
    <row r="16" spans="1:11" s="1" customFormat="1" ht="10.5" customHeight="1">
      <c r="A16" s="12" t="s">
        <v>6</v>
      </c>
      <c r="B16" s="31">
        <v>668463</v>
      </c>
      <c r="C16" s="31">
        <v>650893</v>
      </c>
      <c r="D16" s="31">
        <v>635449</v>
      </c>
      <c r="E16" s="35">
        <v>619788</v>
      </c>
      <c r="F16" s="8">
        <v>-2.6</v>
      </c>
      <c r="G16" s="8">
        <v>-2.4</v>
      </c>
      <c r="H16" s="38">
        <v>-2.5</v>
      </c>
      <c r="I16" s="7"/>
      <c r="J16" s="7"/>
      <c r="K16" s="7"/>
    </row>
    <row r="17" spans="1:8" s="1" customFormat="1" ht="10.5" customHeight="1">
      <c r="A17" s="1" t="s">
        <v>9</v>
      </c>
    </row>
    <row r="18" spans="1:8" s="1" customFormat="1" ht="21" customHeight="1">
      <c r="A18" s="93" t="s">
        <v>23</v>
      </c>
      <c r="B18" s="93"/>
      <c r="C18" s="93"/>
      <c r="D18" s="93"/>
      <c r="E18" s="93"/>
      <c r="F18" s="93"/>
      <c r="G18" s="93"/>
      <c r="H18" s="94"/>
    </row>
    <row r="19" spans="1:8" s="13" customFormat="1" ht="10.5" customHeight="1">
      <c r="D19" s="18"/>
    </row>
    <row r="20" spans="1:8" s="13" customFormat="1" ht="10.5" customHeight="1">
      <c r="B20" s="10"/>
      <c r="C20" s="10"/>
      <c r="D20" s="10"/>
      <c r="E20" s="10"/>
    </row>
    <row r="21" spans="1:8" s="22" customFormat="1" ht="10.5" customHeight="1">
      <c r="F21" s="37"/>
      <c r="G21" s="37"/>
      <c r="H21" s="37"/>
    </row>
    <row r="22" spans="1:8" s="22" customFormat="1" ht="10.5" customHeight="1">
      <c r="F22" s="37"/>
      <c r="G22" s="37"/>
      <c r="H22" s="37"/>
    </row>
    <row r="23" spans="1:8" s="22" customFormat="1" ht="10.5" customHeight="1">
      <c r="F23" s="37"/>
      <c r="G23" s="37"/>
      <c r="H23" s="37"/>
    </row>
    <row r="24" spans="1:8" s="22" customFormat="1" ht="10.5" customHeight="1">
      <c r="F24" s="37"/>
      <c r="G24" s="37"/>
      <c r="H24" s="37"/>
    </row>
    <row r="25" spans="1:8" s="22" customFormat="1" ht="10.5" customHeight="1">
      <c r="F25" s="37"/>
      <c r="G25" s="37"/>
      <c r="H25" s="37"/>
    </row>
    <row r="26" spans="1:8" s="22" customFormat="1" ht="10.5" customHeight="1">
      <c r="F26" s="37"/>
      <c r="G26" s="37"/>
      <c r="H26" s="37"/>
    </row>
    <row r="27" spans="1:8" s="22" customFormat="1" ht="10.5" customHeight="1">
      <c r="F27" s="37"/>
      <c r="G27" s="37"/>
      <c r="H27" s="37"/>
    </row>
    <row r="28" spans="1:8" s="22" customFormat="1" ht="10.5" customHeight="1">
      <c r="F28" s="37"/>
      <c r="G28" s="37"/>
      <c r="H28" s="37"/>
    </row>
    <row r="29" spans="1:8" s="22" customFormat="1" ht="10.5" customHeight="1">
      <c r="F29" s="37"/>
      <c r="G29" s="37"/>
      <c r="H29" s="37"/>
    </row>
    <row r="30" spans="1:8" s="13" customFormat="1" ht="10.5" customHeight="1">
      <c r="B30" s="22"/>
      <c r="C30" s="22"/>
      <c r="D30" s="22"/>
      <c r="E30" s="22"/>
      <c r="F30" s="37"/>
      <c r="G30" s="37"/>
      <c r="H30" s="37"/>
    </row>
    <row r="31" spans="1:8" s="13" customFormat="1" ht="10.5" customHeight="1">
      <c r="D31" s="18"/>
      <c r="F31" s="36"/>
      <c r="G31" s="36"/>
      <c r="H31" s="36"/>
    </row>
    <row r="32" spans="1:8" s="13" customFormat="1" ht="10.5" customHeight="1">
      <c r="D32" s="18"/>
      <c r="F32" s="14"/>
      <c r="G32" s="14"/>
      <c r="H32" s="14"/>
    </row>
    <row r="33" spans="4:8" s="13" customFormat="1" ht="10.5" customHeight="1">
      <c r="D33" s="18"/>
      <c r="F33" s="14"/>
      <c r="G33" s="14"/>
      <c r="H33" s="14"/>
    </row>
    <row r="34" spans="4:8" s="13" customFormat="1" ht="10.5" customHeight="1">
      <c r="D34" s="18"/>
    </row>
    <row r="35" spans="4:8" s="13" customFormat="1" ht="10.5" customHeight="1">
      <c r="D35" s="18"/>
    </row>
    <row r="36" spans="4:8" s="13" customFormat="1" ht="10.5" customHeight="1">
      <c r="D36" s="18"/>
    </row>
    <row r="37" spans="4:8" s="13" customFormat="1" ht="10.5" customHeight="1">
      <c r="D37" s="18"/>
    </row>
    <row r="38" spans="4:8" s="13" customFormat="1" ht="10.5" customHeight="1">
      <c r="D38" s="18"/>
    </row>
    <row r="39" spans="4:8" s="13" customFormat="1" ht="10.5" customHeight="1">
      <c r="D39" s="18"/>
    </row>
    <row r="40" spans="4:8" s="13" customFormat="1" ht="10.5" customHeight="1">
      <c r="D40" s="18"/>
    </row>
    <row r="41" spans="4:8" s="13" customFormat="1" ht="10.5" customHeight="1">
      <c r="D41" s="18"/>
    </row>
    <row r="42" spans="4:8" s="13" customFormat="1" ht="10.5" customHeight="1">
      <c r="D42" s="18"/>
    </row>
  </sheetData>
  <mergeCells count="7">
    <mergeCell ref="A18:H18"/>
    <mergeCell ref="A5:A6"/>
    <mergeCell ref="E5:E6"/>
    <mergeCell ref="F5:H5"/>
    <mergeCell ref="B5:B6"/>
    <mergeCell ref="C5:C6"/>
    <mergeCell ref="D5:D6"/>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2"/>
  <sheetViews>
    <sheetView workbookViewId="0"/>
  </sheetViews>
  <sheetFormatPr defaultRowHeight="10.5" customHeight="1"/>
  <cols>
    <col min="1" max="1" width="25.625" customWidth="1"/>
    <col min="2" max="3" width="10.125" bestFit="1" customWidth="1"/>
    <col min="4" max="4" width="10.125" style="17" bestFit="1" customWidth="1"/>
    <col min="5" max="5" width="10.625" customWidth="1"/>
    <col min="6" max="7" width="7.625" customWidth="1"/>
    <col min="8" max="8" width="8.125" customWidth="1"/>
  </cols>
  <sheetData>
    <row r="1" spans="1:11" s="1" customFormat="1" ht="13.5" customHeight="1">
      <c r="A1" s="40" t="s">
        <v>18</v>
      </c>
      <c r="B1" s="24"/>
      <c r="C1" s="24"/>
      <c r="D1" s="24"/>
      <c r="E1" s="24"/>
      <c r="F1" s="24"/>
      <c r="G1" s="24"/>
      <c r="H1" s="24"/>
    </row>
    <row r="2" spans="1:11" s="1" customFormat="1" ht="10.5" customHeight="1">
      <c r="A2" s="29"/>
      <c r="G2" s="11"/>
    </row>
    <row r="3" spans="1:11" s="1" customFormat="1" ht="10.5" customHeight="1">
      <c r="A3" s="29"/>
    </row>
    <row r="4" spans="1:11" s="1" customFormat="1" ht="10.5" customHeight="1">
      <c r="A4" s="2" t="s">
        <v>7</v>
      </c>
      <c r="C4" s="2"/>
      <c r="D4" s="2"/>
      <c r="E4" s="2"/>
      <c r="F4" s="2"/>
      <c r="G4" s="2"/>
      <c r="H4" s="2"/>
    </row>
    <row r="5" spans="1:11" s="1" customFormat="1" ht="10.5" customHeight="1">
      <c r="A5" s="75" t="s">
        <v>0</v>
      </c>
      <c r="B5" s="81" t="s">
        <v>11</v>
      </c>
      <c r="C5" s="81" t="s">
        <v>13</v>
      </c>
      <c r="D5" s="81" t="s">
        <v>27</v>
      </c>
      <c r="E5" s="88" t="s">
        <v>33</v>
      </c>
      <c r="F5" s="85" t="s">
        <v>1</v>
      </c>
      <c r="G5" s="86"/>
      <c r="H5" s="86"/>
    </row>
    <row r="6" spans="1:11" s="1" customFormat="1" ht="10.5" customHeight="1">
      <c r="A6" s="76"/>
      <c r="B6" s="82"/>
      <c r="C6" s="82"/>
      <c r="D6" s="82"/>
      <c r="E6" s="89"/>
      <c r="F6" s="5" t="s">
        <v>35</v>
      </c>
      <c r="G6" s="5" t="s">
        <v>34</v>
      </c>
      <c r="H6" s="3" t="s">
        <v>33</v>
      </c>
    </row>
    <row r="7" spans="1:11" s="1" customFormat="1" ht="10.5" customHeight="1">
      <c r="A7" s="4" t="s">
        <v>2</v>
      </c>
      <c r="B7" s="19">
        <v>3002</v>
      </c>
      <c r="C7" s="19">
        <v>3035</v>
      </c>
      <c r="D7" s="19">
        <v>2848</v>
      </c>
      <c r="E7" s="32">
        <v>2838</v>
      </c>
      <c r="F7" s="7">
        <v>1.1000000000000001</v>
      </c>
      <c r="G7" s="7">
        <v>-6.2</v>
      </c>
      <c r="H7" s="39">
        <v>-0.4</v>
      </c>
      <c r="I7" s="7"/>
      <c r="J7" s="7"/>
      <c r="K7" s="7"/>
    </row>
    <row r="8" spans="1:11" s="1" customFormat="1" ht="10.5" customHeight="1">
      <c r="A8" s="4" t="s">
        <v>14</v>
      </c>
      <c r="B8" s="6">
        <v>1896.7971772887656</v>
      </c>
      <c r="C8" s="6">
        <v>1881.0963458544679</v>
      </c>
      <c r="D8" s="20">
        <v>1860.04807508871</v>
      </c>
      <c r="E8" s="21">
        <v>1852.5683411748505</v>
      </c>
      <c r="F8" s="7">
        <v>-0.8</v>
      </c>
      <c r="G8" s="7">
        <v>-1.1000000000000001</v>
      </c>
      <c r="H8" s="39">
        <v>-0.4</v>
      </c>
      <c r="I8" s="7"/>
      <c r="J8" s="7"/>
      <c r="K8" s="7"/>
    </row>
    <row r="9" spans="1:11" s="1" customFormat="1" ht="10.5" customHeight="1">
      <c r="A9" s="4" t="s">
        <v>15</v>
      </c>
      <c r="B9" s="6">
        <v>1806.6599621593061</v>
      </c>
      <c r="C9" s="6">
        <v>1798.9773706639596</v>
      </c>
      <c r="D9" s="20">
        <v>1772.5495058949216</v>
      </c>
      <c r="E9" s="21">
        <v>1764.9487586044236</v>
      </c>
      <c r="F9" s="7">
        <v>-0.4</v>
      </c>
      <c r="G9" s="7">
        <v>-1.5</v>
      </c>
      <c r="H9" s="39">
        <v>-0.4</v>
      </c>
      <c r="I9" s="7"/>
      <c r="J9" s="7"/>
      <c r="K9" s="7"/>
    </row>
    <row r="10" spans="1:11" s="1" customFormat="1" ht="10.5" customHeight="1">
      <c r="A10" s="4" t="s">
        <v>16</v>
      </c>
      <c r="B10" s="15">
        <v>4987.4428380529016</v>
      </c>
      <c r="C10" s="15">
        <v>5138.7247157370539</v>
      </c>
      <c r="D10" s="15">
        <v>5170.5202312138726</v>
      </c>
      <c r="E10" s="16">
        <v>5219.1253571651105</v>
      </c>
      <c r="F10" s="7">
        <v>3</v>
      </c>
      <c r="G10" s="7">
        <v>0.6</v>
      </c>
      <c r="H10" s="39">
        <v>0.9</v>
      </c>
      <c r="I10" s="7"/>
      <c r="J10" s="7"/>
      <c r="K10" s="7"/>
    </row>
    <row r="11" spans="1:11" s="1" customFormat="1" ht="10.5" customHeight="1">
      <c r="A11" s="4" t="s">
        <v>20</v>
      </c>
      <c r="B11" s="15">
        <v>5758.8457666077775</v>
      </c>
      <c r="C11" s="15">
        <v>5931.5740458054433</v>
      </c>
      <c r="D11" s="15">
        <v>5704.7961618038253</v>
      </c>
      <c r="E11" s="16">
        <v>5910.5636394999947</v>
      </c>
      <c r="F11" s="7">
        <v>3</v>
      </c>
      <c r="G11" s="7">
        <v>-3.8</v>
      </c>
      <c r="H11" s="39">
        <v>3.6</v>
      </c>
      <c r="I11" s="27"/>
      <c r="J11" s="7"/>
      <c r="K11" s="7"/>
    </row>
    <row r="12" spans="1:11" s="1" customFormat="1" ht="10.5" customHeight="1">
      <c r="A12" s="4" t="s">
        <v>8</v>
      </c>
      <c r="B12" s="6">
        <v>7451855</v>
      </c>
      <c r="C12" s="6">
        <v>7577605</v>
      </c>
      <c r="D12" s="20">
        <v>7085009</v>
      </c>
      <c r="E12" s="21">
        <v>7131120</v>
      </c>
      <c r="F12" s="7">
        <v>1.7</v>
      </c>
      <c r="G12" s="7">
        <v>-6.5</v>
      </c>
      <c r="H12" s="39">
        <v>0.7</v>
      </c>
      <c r="I12" s="7"/>
      <c r="J12" s="7"/>
      <c r="K12" s="7"/>
    </row>
    <row r="13" spans="1:11" s="1" customFormat="1" ht="10.5" customHeight="1">
      <c r="A13" s="4" t="s">
        <v>3</v>
      </c>
      <c r="B13" s="22">
        <v>699367</v>
      </c>
      <c r="C13" s="22">
        <v>691155</v>
      </c>
      <c r="D13" s="22">
        <v>673785</v>
      </c>
      <c r="E13" s="33">
        <v>654072</v>
      </c>
      <c r="F13" s="7">
        <v>-1.2</v>
      </c>
      <c r="G13" s="7">
        <v>-2.5</v>
      </c>
      <c r="H13" s="39">
        <v>-2.9</v>
      </c>
      <c r="I13" s="7"/>
      <c r="J13" s="7"/>
      <c r="K13" s="7"/>
    </row>
    <row r="14" spans="1:11" s="1" customFormat="1" ht="10.5" customHeight="1">
      <c r="A14" s="4" t="s">
        <v>4</v>
      </c>
      <c r="B14" s="30">
        <v>789615</v>
      </c>
      <c r="C14" s="30">
        <v>779558</v>
      </c>
      <c r="D14" s="30">
        <v>757856</v>
      </c>
      <c r="E14" s="34">
        <v>736233</v>
      </c>
      <c r="F14" s="7">
        <v>-1.3</v>
      </c>
      <c r="G14" s="7">
        <v>-2.8</v>
      </c>
      <c r="H14" s="39">
        <v>-2.9</v>
      </c>
      <c r="I14" s="7"/>
      <c r="J14" s="7"/>
      <c r="K14" s="7"/>
    </row>
    <row r="15" spans="1:11" s="1" customFormat="1" ht="10.5" customHeight="1">
      <c r="A15" s="4" t="s">
        <v>5</v>
      </c>
      <c r="B15" s="30">
        <v>595676</v>
      </c>
      <c r="C15" s="30">
        <v>591178</v>
      </c>
      <c r="D15" s="30">
        <v>575398</v>
      </c>
      <c r="E15" s="34">
        <v>561715</v>
      </c>
      <c r="F15" s="7">
        <v>-0.8</v>
      </c>
      <c r="G15" s="7">
        <v>-2.7</v>
      </c>
      <c r="H15" s="39">
        <v>-2.4</v>
      </c>
      <c r="I15" s="7"/>
      <c r="J15" s="7"/>
      <c r="K15" s="7"/>
    </row>
    <row r="16" spans="1:11" s="1" customFormat="1" ht="10.5" customHeight="1">
      <c r="A16" s="12" t="s">
        <v>6</v>
      </c>
      <c r="B16" s="31">
        <v>674243</v>
      </c>
      <c r="C16" s="31">
        <v>668463</v>
      </c>
      <c r="D16" s="31">
        <v>650985</v>
      </c>
      <c r="E16" s="35">
        <v>635880</v>
      </c>
      <c r="F16" s="8">
        <v>-0.9</v>
      </c>
      <c r="G16" s="8">
        <v>-2.6</v>
      </c>
      <c r="H16" s="38">
        <v>-2.2999999999999998</v>
      </c>
      <c r="I16" s="7"/>
      <c r="J16" s="7"/>
      <c r="K16" s="7"/>
    </row>
    <row r="17" spans="1:8" s="1" customFormat="1" ht="10.5" customHeight="1">
      <c r="A17" s="1" t="s">
        <v>9</v>
      </c>
    </row>
    <row r="18" spans="1:8" s="1" customFormat="1" ht="21" customHeight="1">
      <c r="A18" s="93" t="s">
        <v>17</v>
      </c>
      <c r="B18" s="93"/>
      <c r="C18" s="93"/>
      <c r="D18" s="93"/>
      <c r="E18" s="93"/>
      <c r="F18" s="93"/>
      <c r="G18" s="93"/>
      <c r="H18" s="94"/>
    </row>
    <row r="19" spans="1:8" s="13" customFormat="1" ht="10.5" customHeight="1">
      <c r="D19" s="18"/>
    </row>
    <row r="20" spans="1:8" s="13" customFormat="1" ht="10.5" customHeight="1">
      <c r="B20" s="10"/>
      <c r="C20" s="10"/>
      <c r="D20" s="10"/>
      <c r="E20" s="10"/>
    </row>
    <row r="21" spans="1:8" s="22" customFormat="1" ht="10.5" customHeight="1">
      <c r="F21" s="37"/>
      <c r="G21" s="37"/>
      <c r="H21" s="37"/>
    </row>
    <row r="22" spans="1:8" s="22" customFormat="1" ht="10.5" customHeight="1">
      <c r="F22" s="37"/>
      <c r="G22" s="37"/>
      <c r="H22" s="37"/>
    </row>
    <row r="23" spans="1:8" s="22" customFormat="1" ht="10.5" customHeight="1">
      <c r="F23" s="37"/>
      <c r="G23" s="37"/>
      <c r="H23" s="37"/>
    </row>
    <row r="24" spans="1:8" s="22" customFormat="1" ht="10.5" customHeight="1">
      <c r="F24" s="37"/>
      <c r="G24" s="37"/>
      <c r="H24" s="37"/>
    </row>
    <row r="25" spans="1:8" s="22" customFormat="1" ht="10.5" customHeight="1">
      <c r="F25" s="37"/>
      <c r="G25" s="37"/>
      <c r="H25" s="37"/>
    </row>
    <row r="26" spans="1:8" s="22" customFormat="1" ht="10.5" customHeight="1">
      <c r="F26" s="37"/>
      <c r="G26" s="37"/>
      <c r="H26" s="37"/>
    </row>
    <row r="27" spans="1:8" s="22" customFormat="1" ht="10.5" customHeight="1">
      <c r="F27" s="37"/>
      <c r="G27" s="37"/>
      <c r="H27" s="37"/>
    </row>
    <row r="28" spans="1:8" s="22" customFormat="1" ht="10.5" customHeight="1">
      <c r="F28" s="37"/>
      <c r="G28" s="37"/>
      <c r="H28" s="37"/>
    </row>
    <row r="29" spans="1:8" s="22" customFormat="1" ht="10.5" customHeight="1">
      <c r="F29" s="37"/>
      <c r="G29" s="37"/>
      <c r="H29" s="37"/>
    </row>
    <row r="30" spans="1:8" s="13" customFormat="1" ht="10.5" customHeight="1">
      <c r="B30" s="22"/>
      <c r="C30" s="22"/>
      <c r="D30" s="22"/>
      <c r="E30" s="22"/>
      <c r="F30" s="37"/>
      <c r="G30" s="37"/>
      <c r="H30" s="37"/>
    </row>
    <row r="31" spans="1:8" s="13" customFormat="1" ht="10.5" customHeight="1">
      <c r="D31" s="18"/>
      <c r="F31" s="36"/>
      <c r="G31" s="36"/>
      <c r="H31" s="36"/>
    </row>
    <row r="32" spans="1:8" s="13" customFormat="1" ht="10.5" customHeight="1">
      <c r="D32" s="18"/>
      <c r="F32" s="14"/>
      <c r="G32" s="14"/>
      <c r="H32" s="14"/>
    </row>
    <row r="33" spans="4:8" s="13" customFormat="1" ht="10.5" customHeight="1">
      <c r="D33" s="18"/>
      <c r="F33" s="14"/>
      <c r="G33" s="14"/>
      <c r="H33" s="14"/>
    </row>
    <row r="34" spans="4:8" s="13" customFormat="1" ht="10.5" customHeight="1">
      <c r="D34" s="18"/>
    </row>
    <row r="35" spans="4:8" s="13" customFormat="1" ht="10.5" customHeight="1">
      <c r="D35" s="18"/>
    </row>
    <row r="36" spans="4:8" s="13" customFormat="1" ht="10.5" customHeight="1">
      <c r="D36" s="18"/>
    </row>
    <row r="37" spans="4:8" s="13" customFormat="1" ht="10.5" customHeight="1">
      <c r="D37" s="18"/>
    </row>
    <row r="38" spans="4:8" s="13" customFormat="1" ht="10.5" customHeight="1">
      <c r="D38" s="18"/>
    </row>
    <row r="39" spans="4:8" s="13" customFormat="1" ht="10.5" customHeight="1">
      <c r="D39" s="18"/>
    </row>
    <row r="40" spans="4:8" s="13" customFormat="1" ht="10.5" customHeight="1">
      <c r="D40" s="18"/>
    </row>
    <row r="41" spans="4:8" s="13" customFormat="1" ht="10.5" customHeight="1">
      <c r="D41" s="18"/>
    </row>
    <row r="42" spans="4:8" s="13" customFormat="1" ht="10.5" customHeight="1">
      <c r="D42" s="18"/>
    </row>
  </sheetData>
  <mergeCells count="7">
    <mergeCell ref="A18:H18"/>
    <mergeCell ref="A5:A6"/>
    <mergeCell ref="E5:E6"/>
    <mergeCell ref="F5:H5"/>
    <mergeCell ref="B5:B6"/>
    <mergeCell ref="C5:C6"/>
    <mergeCell ref="D5:D6"/>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2"/>
  <sheetViews>
    <sheetView workbookViewId="0"/>
  </sheetViews>
  <sheetFormatPr defaultRowHeight="10.5" customHeight="1"/>
  <cols>
    <col min="1" max="1" width="25.625" customWidth="1"/>
    <col min="2" max="3" width="10.125" bestFit="1" customWidth="1"/>
    <col min="4" max="4" width="10.125" style="17" bestFit="1" customWidth="1"/>
    <col min="5" max="5" width="10.625" customWidth="1"/>
    <col min="6" max="7" width="7.625" customWidth="1"/>
    <col min="8" max="8" width="8.125" customWidth="1"/>
  </cols>
  <sheetData>
    <row r="1" spans="1:11" s="1" customFormat="1" ht="13.5" customHeight="1">
      <c r="A1" s="24" t="s">
        <v>32</v>
      </c>
      <c r="B1" s="24"/>
      <c r="C1" s="24"/>
      <c r="D1" s="24"/>
      <c r="E1" s="24"/>
      <c r="F1" s="24"/>
      <c r="G1" s="24"/>
      <c r="H1" s="24"/>
    </row>
    <row r="2" spans="1:11" s="1" customFormat="1" ht="10.5" customHeight="1">
      <c r="A2" s="29"/>
      <c r="G2" s="11"/>
    </row>
    <row r="3" spans="1:11" s="1" customFormat="1" ht="10.5" customHeight="1">
      <c r="A3" s="29"/>
    </row>
    <row r="4" spans="1:11" s="1" customFormat="1" ht="10.5" customHeight="1">
      <c r="A4" s="2" t="s">
        <v>7</v>
      </c>
      <c r="C4" s="2"/>
      <c r="D4" s="2"/>
      <c r="E4" s="2"/>
      <c r="F4" s="2"/>
      <c r="G4" s="2"/>
      <c r="H4" s="2"/>
    </row>
    <row r="5" spans="1:11" s="1" customFormat="1" ht="10.5" customHeight="1">
      <c r="A5" s="75" t="s">
        <v>0</v>
      </c>
      <c r="B5" s="81" t="s">
        <v>31</v>
      </c>
      <c r="C5" s="81" t="s">
        <v>30</v>
      </c>
      <c r="D5" s="81" t="s">
        <v>29</v>
      </c>
      <c r="E5" s="88" t="s">
        <v>28</v>
      </c>
      <c r="F5" s="85" t="s">
        <v>1</v>
      </c>
      <c r="G5" s="86"/>
      <c r="H5" s="86"/>
    </row>
    <row r="6" spans="1:11" s="1" customFormat="1" ht="10.5" customHeight="1">
      <c r="A6" s="76"/>
      <c r="B6" s="82"/>
      <c r="C6" s="82"/>
      <c r="D6" s="82"/>
      <c r="E6" s="89"/>
      <c r="F6" s="5" t="s">
        <v>30</v>
      </c>
      <c r="G6" s="5" t="s">
        <v>29</v>
      </c>
      <c r="H6" s="3" t="s">
        <v>28</v>
      </c>
    </row>
    <row r="7" spans="1:11" s="1" customFormat="1" ht="10.5" customHeight="1">
      <c r="A7" s="4" t="s">
        <v>2</v>
      </c>
      <c r="B7" s="19">
        <v>2924</v>
      </c>
      <c r="C7" s="19">
        <v>2826</v>
      </c>
      <c r="D7" s="19">
        <v>2915</v>
      </c>
      <c r="E7" s="32">
        <v>2751</v>
      </c>
      <c r="F7" s="7">
        <v>-3.4</v>
      </c>
      <c r="G7" s="7">
        <v>3.1</v>
      </c>
      <c r="H7" s="39">
        <v>-5.6</v>
      </c>
      <c r="I7" s="7"/>
      <c r="J7" s="7"/>
      <c r="K7" s="7"/>
    </row>
    <row r="8" spans="1:11" s="1" customFormat="1" ht="10.5" customHeight="1">
      <c r="A8" s="4" t="s">
        <v>26</v>
      </c>
      <c r="B8" s="6">
        <v>1911</v>
      </c>
      <c r="C8" s="6">
        <v>1912</v>
      </c>
      <c r="D8" s="20">
        <v>1893</v>
      </c>
      <c r="E8" s="21">
        <v>1875</v>
      </c>
      <c r="F8" s="7">
        <v>0.1</v>
      </c>
      <c r="G8" s="7">
        <v>-1</v>
      </c>
      <c r="H8" s="39">
        <v>-1</v>
      </c>
      <c r="I8" s="7"/>
      <c r="J8" s="7"/>
      <c r="K8" s="7"/>
    </row>
    <row r="9" spans="1:11" s="1" customFormat="1" ht="10.5" customHeight="1">
      <c r="A9" s="4" t="s">
        <v>25</v>
      </c>
      <c r="B9" s="6">
        <v>1823</v>
      </c>
      <c r="C9" s="6">
        <v>1822</v>
      </c>
      <c r="D9" s="20">
        <v>1811</v>
      </c>
      <c r="E9" s="21">
        <v>1788</v>
      </c>
      <c r="F9" s="7">
        <v>-0.1</v>
      </c>
      <c r="G9" s="7">
        <v>-0.6</v>
      </c>
      <c r="H9" s="39">
        <v>-1.3</v>
      </c>
      <c r="I9" s="7"/>
      <c r="J9" s="7"/>
      <c r="K9" s="7"/>
    </row>
    <row r="10" spans="1:11" s="1" customFormat="1" ht="10.5" customHeight="1">
      <c r="A10" s="4" t="s">
        <v>16</v>
      </c>
      <c r="B10" s="15">
        <v>5178</v>
      </c>
      <c r="C10" s="15">
        <v>5025.17475943298</v>
      </c>
      <c r="D10" s="15">
        <v>5179.372371772969</v>
      </c>
      <c r="E10" s="16">
        <v>5185.2814766989604</v>
      </c>
      <c r="F10" s="7">
        <v>-3</v>
      </c>
      <c r="G10" s="7">
        <v>3.1</v>
      </c>
      <c r="H10" s="39">
        <v>0.1</v>
      </c>
      <c r="I10" s="7"/>
      <c r="J10" s="7"/>
      <c r="K10" s="7"/>
    </row>
    <row r="11" spans="1:11" s="1" customFormat="1" ht="10.5" customHeight="1">
      <c r="A11" s="4" t="s">
        <v>24</v>
      </c>
      <c r="B11" s="15">
        <v>5554.1733522259001</v>
      </c>
      <c r="C11" s="15">
        <v>5448.1424491682656</v>
      </c>
      <c r="D11" s="15">
        <v>5683.5424689375259</v>
      </c>
      <c r="E11" s="16">
        <v>5481.573016509732</v>
      </c>
      <c r="F11" s="7">
        <v>-1.9</v>
      </c>
      <c r="G11" s="7">
        <v>4.3</v>
      </c>
      <c r="H11" s="39">
        <v>-3.6</v>
      </c>
      <c r="I11" s="27"/>
      <c r="J11" s="7"/>
      <c r="K11" s="7"/>
    </row>
    <row r="12" spans="1:11" s="1" customFormat="1" ht="10.5" customHeight="1">
      <c r="A12" s="4" t="s">
        <v>8</v>
      </c>
      <c r="B12" s="6">
        <v>7277977</v>
      </c>
      <c r="C12" s="6">
        <v>7049810</v>
      </c>
      <c r="D12" s="20">
        <v>7260744</v>
      </c>
      <c r="E12" s="21">
        <v>6807779</v>
      </c>
      <c r="F12" s="7">
        <v>-3.1</v>
      </c>
      <c r="G12" s="7">
        <v>3</v>
      </c>
      <c r="H12" s="39">
        <v>-6.2</v>
      </c>
      <c r="I12" s="7"/>
      <c r="J12" s="7"/>
      <c r="K12" s="7"/>
    </row>
    <row r="13" spans="1:11" s="1" customFormat="1" ht="10.5" customHeight="1">
      <c r="A13" s="4" t="s">
        <v>3</v>
      </c>
      <c r="B13" s="22">
        <v>707521</v>
      </c>
      <c r="C13" s="22">
        <v>699367</v>
      </c>
      <c r="D13" s="22">
        <v>691155</v>
      </c>
      <c r="E13" s="33">
        <v>673785</v>
      </c>
      <c r="F13" s="7">
        <v>-1.2</v>
      </c>
      <c r="G13" s="7">
        <v>-1.2</v>
      </c>
      <c r="H13" s="39">
        <v>-2.5</v>
      </c>
      <c r="I13" s="7"/>
      <c r="J13" s="7"/>
      <c r="K13" s="7"/>
    </row>
    <row r="14" spans="1:11" s="1" customFormat="1" ht="10.5" customHeight="1">
      <c r="A14" s="4" t="s">
        <v>4</v>
      </c>
      <c r="B14" s="30">
        <v>799609</v>
      </c>
      <c r="C14" s="30">
        <v>789615</v>
      </c>
      <c r="D14" s="30">
        <v>779558</v>
      </c>
      <c r="E14" s="34">
        <v>757856</v>
      </c>
      <c r="F14" s="7">
        <v>-1.2</v>
      </c>
      <c r="G14" s="7">
        <v>-1.3</v>
      </c>
      <c r="H14" s="39">
        <v>-2.8</v>
      </c>
      <c r="I14" s="7"/>
      <c r="J14" s="7"/>
      <c r="K14" s="7"/>
    </row>
    <row r="15" spans="1:11" s="1" customFormat="1" ht="10.5" customHeight="1">
      <c r="A15" s="4" t="s">
        <v>5</v>
      </c>
      <c r="B15" s="30">
        <v>596446</v>
      </c>
      <c r="C15" s="30">
        <v>595676</v>
      </c>
      <c r="D15" s="30">
        <v>591178</v>
      </c>
      <c r="E15" s="34">
        <v>577721</v>
      </c>
      <c r="F15" s="7">
        <v>-0.1</v>
      </c>
      <c r="G15" s="7">
        <v>-0.8</v>
      </c>
      <c r="H15" s="39">
        <v>-2.2999999999999998</v>
      </c>
      <c r="I15" s="7"/>
      <c r="J15" s="7"/>
      <c r="K15" s="7"/>
    </row>
    <row r="16" spans="1:11" s="1" customFormat="1" ht="10.5" customHeight="1">
      <c r="A16" s="12" t="s">
        <v>6</v>
      </c>
      <c r="B16" s="31">
        <v>675909</v>
      </c>
      <c r="C16" s="31">
        <v>674243</v>
      </c>
      <c r="D16" s="31">
        <v>668463</v>
      </c>
      <c r="E16" s="35">
        <v>653557</v>
      </c>
      <c r="F16" s="8">
        <v>-0.2</v>
      </c>
      <c r="G16" s="8">
        <v>-0.9</v>
      </c>
      <c r="H16" s="38">
        <v>-2.2000000000000002</v>
      </c>
      <c r="I16" s="7"/>
      <c r="J16" s="7"/>
      <c r="K16" s="7"/>
    </row>
    <row r="17" spans="1:8" s="1" customFormat="1" ht="10.5" customHeight="1">
      <c r="A17" s="1" t="s">
        <v>9</v>
      </c>
    </row>
    <row r="18" spans="1:8" s="1" customFormat="1" ht="21" customHeight="1">
      <c r="A18" s="93" t="s">
        <v>23</v>
      </c>
      <c r="B18" s="93"/>
      <c r="C18" s="93"/>
      <c r="D18" s="93"/>
      <c r="E18" s="93"/>
      <c r="F18" s="93"/>
      <c r="G18" s="93"/>
      <c r="H18" s="94"/>
    </row>
    <row r="19" spans="1:8" s="13" customFormat="1" ht="10.5" customHeight="1">
      <c r="D19" s="18"/>
    </row>
    <row r="20" spans="1:8" s="13" customFormat="1" ht="10.5" customHeight="1">
      <c r="B20" s="10"/>
      <c r="C20" s="10"/>
      <c r="D20" s="10"/>
      <c r="E20" s="10"/>
    </row>
    <row r="21" spans="1:8" s="22" customFormat="1" ht="10.5" customHeight="1">
      <c r="F21" s="37"/>
      <c r="G21" s="37"/>
      <c r="H21" s="37"/>
    </row>
    <row r="22" spans="1:8" s="22" customFormat="1" ht="10.5" customHeight="1">
      <c r="F22" s="37"/>
      <c r="G22" s="37"/>
      <c r="H22" s="37"/>
    </row>
    <row r="23" spans="1:8" s="22" customFormat="1" ht="10.5" customHeight="1">
      <c r="F23" s="37"/>
      <c r="G23" s="37"/>
      <c r="H23" s="37"/>
    </row>
    <row r="24" spans="1:8" s="22" customFormat="1" ht="10.5" customHeight="1">
      <c r="F24" s="37"/>
      <c r="G24" s="37"/>
      <c r="H24" s="37"/>
    </row>
    <row r="25" spans="1:8" s="22" customFormat="1" ht="10.5" customHeight="1">
      <c r="F25" s="37"/>
      <c r="G25" s="37"/>
      <c r="H25" s="37"/>
    </row>
    <row r="26" spans="1:8" s="22" customFormat="1" ht="10.5" customHeight="1">
      <c r="F26" s="37"/>
      <c r="G26" s="37"/>
      <c r="H26" s="37"/>
    </row>
    <row r="27" spans="1:8" s="22" customFormat="1" ht="10.5" customHeight="1">
      <c r="F27" s="37"/>
      <c r="G27" s="37"/>
      <c r="H27" s="37"/>
    </row>
    <row r="28" spans="1:8" s="22" customFormat="1" ht="10.5" customHeight="1">
      <c r="F28" s="37"/>
      <c r="G28" s="37"/>
      <c r="H28" s="37"/>
    </row>
    <row r="29" spans="1:8" s="22" customFormat="1" ht="10.5" customHeight="1">
      <c r="F29" s="37"/>
      <c r="G29" s="37"/>
      <c r="H29" s="37"/>
    </row>
    <row r="30" spans="1:8" s="13" customFormat="1" ht="10.5" customHeight="1">
      <c r="B30" s="22"/>
      <c r="C30" s="22"/>
      <c r="D30" s="22"/>
      <c r="E30" s="22"/>
      <c r="F30" s="37"/>
      <c r="G30" s="37"/>
      <c r="H30" s="37"/>
    </row>
    <row r="31" spans="1:8" s="13" customFormat="1" ht="10.5" customHeight="1">
      <c r="D31" s="18"/>
      <c r="F31" s="36"/>
      <c r="G31" s="36"/>
      <c r="H31" s="36"/>
    </row>
    <row r="32" spans="1:8" s="13" customFormat="1" ht="10.5" customHeight="1">
      <c r="D32" s="18"/>
      <c r="F32" s="14"/>
      <c r="G32" s="14"/>
      <c r="H32" s="14"/>
    </row>
    <row r="33" spans="4:8" s="13" customFormat="1" ht="10.5" customHeight="1">
      <c r="D33" s="18"/>
      <c r="F33" s="14"/>
      <c r="G33" s="14"/>
      <c r="H33" s="14"/>
    </row>
    <row r="34" spans="4:8" s="13" customFormat="1" ht="10.5" customHeight="1">
      <c r="D34" s="18"/>
    </row>
    <row r="35" spans="4:8" s="13" customFormat="1" ht="10.5" customHeight="1">
      <c r="D35" s="18"/>
    </row>
    <row r="36" spans="4:8" s="13" customFormat="1" ht="10.5" customHeight="1">
      <c r="D36" s="18"/>
    </row>
    <row r="37" spans="4:8" s="13" customFormat="1" ht="10.5" customHeight="1">
      <c r="D37" s="18"/>
    </row>
    <row r="38" spans="4:8" s="13" customFormat="1" ht="10.5" customHeight="1">
      <c r="D38" s="18"/>
    </row>
    <row r="39" spans="4:8" s="13" customFormat="1" ht="10.5" customHeight="1">
      <c r="D39" s="18"/>
    </row>
    <row r="40" spans="4:8" s="13" customFormat="1" ht="10.5" customHeight="1">
      <c r="D40" s="18"/>
    </row>
    <row r="41" spans="4:8" s="13" customFormat="1" ht="10.5" customHeight="1">
      <c r="D41" s="18"/>
    </row>
    <row r="42" spans="4:8" s="13" customFormat="1" ht="10.5" customHeight="1">
      <c r="D42" s="18"/>
    </row>
  </sheetData>
  <mergeCells count="7">
    <mergeCell ref="A18:H18"/>
    <mergeCell ref="A5:A6"/>
    <mergeCell ref="E5:E6"/>
    <mergeCell ref="F5:H5"/>
    <mergeCell ref="B5:B6"/>
    <mergeCell ref="C5:C6"/>
    <mergeCell ref="D5:D6"/>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43B9-CB92-4506-92C0-4D64BA707C0D}">
  <dimension ref="A1:N23"/>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144</v>
      </c>
      <c r="N3" s="50"/>
    </row>
    <row r="4" spans="1:14" s="1" customFormat="1" ht="10.5">
      <c r="A4" s="1" t="s">
        <v>155</v>
      </c>
      <c r="N4" s="50"/>
    </row>
    <row r="5" spans="1:14" s="1" customFormat="1" ht="10.5">
      <c r="A5" s="1" t="s">
        <v>156</v>
      </c>
      <c r="N5" s="50"/>
    </row>
    <row r="6" spans="1:14" s="1" customFormat="1" ht="10.5">
      <c r="N6" s="50"/>
    </row>
    <row r="7" spans="1:14" s="1" customFormat="1">
      <c r="A7" s="69" t="s">
        <v>67</v>
      </c>
      <c r="B7" s="69"/>
      <c r="C7" s="69"/>
      <c r="D7" s="69"/>
      <c r="E7" s="69"/>
      <c r="F7" s="69"/>
      <c r="G7" s="69"/>
      <c r="H7" s="69"/>
      <c r="I7" s="69"/>
    </row>
    <row r="8" spans="1:14" s="1" customFormat="1" ht="10.5" customHeight="1">
      <c r="A8" s="69"/>
      <c r="B8" s="69"/>
    </row>
    <row r="9" spans="1:14" s="1" customFormat="1" ht="12" customHeight="1">
      <c r="A9" s="75" t="s">
        <v>0</v>
      </c>
      <c r="B9" s="77" t="s">
        <v>106</v>
      </c>
      <c r="C9" s="79" t="s">
        <v>152</v>
      </c>
      <c r="D9" s="81" t="s">
        <v>148</v>
      </c>
      <c r="E9" s="81" t="s">
        <v>153</v>
      </c>
      <c r="F9" s="83" t="s">
        <v>154</v>
      </c>
      <c r="G9" s="85" t="s">
        <v>1</v>
      </c>
      <c r="H9" s="86"/>
      <c r="I9" s="86"/>
    </row>
    <row r="10" spans="1:14" s="1" customFormat="1" ht="12" customHeight="1">
      <c r="A10" s="76"/>
      <c r="B10" s="78"/>
      <c r="C10" s="80"/>
      <c r="D10" s="82"/>
      <c r="E10" s="82"/>
      <c r="F10" s="84"/>
      <c r="G10" s="5" t="s">
        <v>148</v>
      </c>
      <c r="H10" s="5" t="s">
        <v>153</v>
      </c>
      <c r="I10" s="64" t="s">
        <v>154</v>
      </c>
    </row>
    <row r="11" spans="1:14" s="1" customFormat="1" ht="6" customHeight="1">
      <c r="A11" s="46"/>
      <c r="B11" s="61"/>
      <c r="C11" s="45"/>
      <c r="D11" s="45"/>
      <c r="E11" s="45"/>
      <c r="F11" s="44"/>
      <c r="G11" s="45"/>
      <c r="H11" s="45"/>
      <c r="I11" s="44"/>
    </row>
    <row r="12" spans="1:14" s="1" customFormat="1" ht="10.5">
      <c r="A12" s="60" t="s">
        <v>103</v>
      </c>
      <c r="B12" s="56" t="s">
        <v>97</v>
      </c>
      <c r="C12" s="15">
        <v>4065.8050422815845</v>
      </c>
      <c r="D12" s="15">
        <v>4331.6069496840601</v>
      </c>
      <c r="E12" s="15">
        <v>4441.808422752214</v>
      </c>
      <c r="F12" s="65">
        <v>4484.1265396387598</v>
      </c>
      <c r="G12" s="28">
        <v>6.5374976084273086</v>
      </c>
      <c r="H12" s="28">
        <v>2.5441244865532382</v>
      </c>
      <c r="I12" s="66">
        <v>0.95272269442734825</v>
      </c>
    </row>
    <row r="13" spans="1:14" s="1" customFormat="1" ht="10.5" customHeight="1">
      <c r="A13" s="59" t="s">
        <v>102</v>
      </c>
      <c r="B13" s="56" t="s">
        <v>97</v>
      </c>
      <c r="C13" s="70">
        <v>2914.5173045372658</v>
      </c>
      <c r="D13" s="70">
        <v>3077.6073615177543</v>
      </c>
      <c r="E13" s="70">
        <v>3159.7805108086659</v>
      </c>
      <c r="F13" s="71">
        <v>3205.9770390309473</v>
      </c>
      <c r="G13" s="28">
        <v>5.5957827639792344</v>
      </c>
      <c r="H13" s="28">
        <v>2.6700335565348747</v>
      </c>
      <c r="I13" s="66">
        <v>1.462016999733267</v>
      </c>
    </row>
    <row r="14" spans="1:14" s="1" customFormat="1" ht="10.5" customHeight="1">
      <c r="A14" s="58" t="s">
        <v>101</v>
      </c>
      <c r="B14" s="56" t="s">
        <v>97</v>
      </c>
      <c r="C14" s="15">
        <v>2333.0046012178668</v>
      </c>
      <c r="D14" s="15">
        <v>2381.9519851412661</v>
      </c>
      <c r="E14" s="15">
        <v>2386.7849819981111</v>
      </c>
      <c r="F14" s="65">
        <v>2428.3306494836311</v>
      </c>
      <c r="G14" s="28">
        <v>2.09804060814316</v>
      </c>
      <c r="H14" s="28">
        <v>0.20290068343079665</v>
      </c>
      <c r="I14" s="66">
        <v>1.7406539675283095</v>
      </c>
    </row>
    <row r="15" spans="1:14" s="1" customFormat="1" ht="10.5" customHeight="1">
      <c r="A15" s="58" t="s">
        <v>100</v>
      </c>
      <c r="B15" s="56" t="s">
        <v>97</v>
      </c>
      <c r="C15" s="15">
        <v>2246.9748083949344</v>
      </c>
      <c r="D15" s="15">
        <v>2283.7581866357145</v>
      </c>
      <c r="E15" s="15">
        <v>2281.2436025545935</v>
      </c>
      <c r="F15" s="65">
        <v>2323.7240187333232</v>
      </c>
      <c r="G15" s="28">
        <v>1.6370178296326952</v>
      </c>
      <c r="H15" s="28">
        <v>-0.11010728262896136</v>
      </c>
      <c r="I15" s="66">
        <v>1.8621604519201302</v>
      </c>
    </row>
    <row r="16" spans="1:14" s="1" customFormat="1" ht="21">
      <c r="A16" s="57" t="s">
        <v>99</v>
      </c>
      <c r="B16" s="56" t="s">
        <v>97</v>
      </c>
      <c r="C16" s="70">
        <v>4563.6481640729062</v>
      </c>
      <c r="D16" s="70">
        <v>4570.0944250769799</v>
      </c>
      <c r="E16" s="70">
        <v>4699.5020574169812</v>
      </c>
      <c r="F16" s="71">
        <v>4838.960300268951</v>
      </c>
      <c r="G16" s="28">
        <v>0.14125236592122825</v>
      </c>
      <c r="H16" s="28">
        <v>2.8316183497197991</v>
      </c>
      <c r="I16" s="66">
        <v>2.9675110500668902</v>
      </c>
    </row>
    <row r="17" spans="1:9" s="1" customFormat="1" ht="21">
      <c r="A17" s="57" t="s">
        <v>98</v>
      </c>
      <c r="B17" s="56" t="s">
        <v>97</v>
      </c>
      <c r="C17" s="70">
        <v>5231.944799743922</v>
      </c>
      <c r="D17" s="70">
        <v>5584.9312825984189</v>
      </c>
      <c r="E17" s="70">
        <v>5754.6715019577223</v>
      </c>
      <c r="F17" s="71">
        <v>5799.5452525288465</v>
      </c>
      <c r="G17" s="28">
        <v>6.74675472248434</v>
      </c>
      <c r="H17" s="28">
        <v>3.0392534978573789</v>
      </c>
      <c r="I17" s="66">
        <v>0.77977953312988069</v>
      </c>
    </row>
    <row r="18" spans="1:9" s="1" customFormat="1" ht="10.5">
      <c r="A18" s="4" t="s">
        <v>96</v>
      </c>
      <c r="B18" s="56" t="s">
        <v>143</v>
      </c>
      <c r="C18" s="15">
        <v>5731.2906160717394</v>
      </c>
      <c r="D18" s="15">
        <v>6167.5536243188508</v>
      </c>
      <c r="E18" s="15">
        <v>6353.9187438556746</v>
      </c>
      <c r="F18" s="65">
        <v>6383.1428410212793</v>
      </c>
      <c r="G18" s="28">
        <v>7.6119505617764096</v>
      </c>
      <c r="H18" s="28">
        <v>3.021702459172475</v>
      </c>
      <c r="I18" s="66">
        <v>0.45993816326129111</v>
      </c>
    </row>
    <row r="19" spans="1:9" s="1" customFormat="1" ht="6" customHeight="1">
      <c r="A19" s="12"/>
      <c r="B19" s="55"/>
      <c r="C19" s="42"/>
      <c r="D19" s="42"/>
      <c r="E19" s="42"/>
      <c r="F19" s="41"/>
      <c r="G19" s="8"/>
      <c r="H19" s="8"/>
      <c r="I19" s="9"/>
    </row>
    <row r="20" spans="1:9" s="1" customFormat="1" ht="10.5">
      <c r="A20" s="1" t="s">
        <v>137</v>
      </c>
    </row>
    <row r="21" spans="1:9" ht="10.5" customHeight="1"/>
    <row r="22" spans="1:9" ht="10.5" customHeight="1"/>
    <row r="23" spans="1:9" ht="10.5" customHeight="1"/>
  </sheetData>
  <mergeCells count="7">
    <mergeCell ref="F9:F10"/>
    <mergeCell ref="G9:I9"/>
    <mergeCell ref="A9:A10"/>
    <mergeCell ref="B9:B10"/>
    <mergeCell ref="C9:C10"/>
    <mergeCell ref="D9:D10"/>
    <mergeCell ref="E9:E10"/>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K42"/>
  <sheetViews>
    <sheetView workbookViewId="0"/>
  </sheetViews>
  <sheetFormatPr defaultRowHeight="10.5" customHeight="1"/>
  <cols>
    <col min="1" max="1" width="25.625" customWidth="1"/>
    <col min="2" max="3" width="10.125" bestFit="1" customWidth="1"/>
    <col min="4" max="4" width="10.125" style="17" bestFit="1" customWidth="1"/>
    <col min="5" max="5" width="10.625" customWidth="1"/>
    <col min="6" max="7" width="7.625" customWidth="1"/>
    <col min="8" max="8" width="8.125" customWidth="1"/>
  </cols>
  <sheetData>
    <row r="1" spans="1:11" s="1" customFormat="1" ht="13.5" customHeight="1">
      <c r="A1" s="24" t="s">
        <v>18</v>
      </c>
      <c r="B1" s="24"/>
      <c r="C1" s="24"/>
      <c r="D1" s="24"/>
      <c r="E1" s="24"/>
      <c r="F1" s="24"/>
      <c r="G1" s="24"/>
      <c r="H1" s="24"/>
    </row>
    <row r="2" spans="1:11" s="1" customFormat="1" ht="10.5" customHeight="1">
      <c r="A2" s="29"/>
      <c r="G2" s="11"/>
    </row>
    <row r="3" spans="1:11" s="1" customFormat="1" ht="10.5" customHeight="1">
      <c r="A3" s="29"/>
    </row>
    <row r="4" spans="1:11" s="1" customFormat="1" ht="10.5" customHeight="1">
      <c r="A4" s="2" t="s">
        <v>7</v>
      </c>
      <c r="C4" s="2"/>
      <c r="D4" s="2"/>
      <c r="E4" s="2"/>
      <c r="F4" s="2"/>
      <c r="G4" s="2"/>
      <c r="H4" s="2"/>
    </row>
    <row r="5" spans="1:11" s="1" customFormat="1" ht="10.5" customHeight="1">
      <c r="A5" s="75" t="s">
        <v>0</v>
      </c>
      <c r="B5" s="81" t="s">
        <v>12</v>
      </c>
      <c r="C5" s="81" t="s">
        <v>10</v>
      </c>
      <c r="D5" s="81" t="s">
        <v>11</v>
      </c>
      <c r="E5" s="88" t="s">
        <v>13</v>
      </c>
      <c r="F5" s="85" t="s">
        <v>1</v>
      </c>
      <c r="G5" s="86"/>
      <c r="H5" s="86"/>
    </row>
    <row r="6" spans="1:11" s="1" customFormat="1" ht="10.5" customHeight="1">
      <c r="A6" s="76"/>
      <c r="B6" s="82"/>
      <c r="C6" s="82"/>
      <c r="D6" s="82"/>
      <c r="E6" s="89"/>
      <c r="F6" s="5" t="s">
        <v>21</v>
      </c>
      <c r="G6" s="5" t="s">
        <v>22</v>
      </c>
      <c r="H6" s="3" t="s">
        <v>13</v>
      </c>
    </row>
    <row r="7" spans="1:11" s="1" customFormat="1" ht="10.5" customHeight="1">
      <c r="A7" s="4" t="s">
        <v>2</v>
      </c>
      <c r="B7" s="19">
        <v>3021</v>
      </c>
      <c r="C7" s="19">
        <v>2920</v>
      </c>
      <c r="D7" s="19">
        <v>2891</v>
      </c>
      <c r="E7" s="32">
        <v>2973</v>
      </c>
      <c r="F7" s="7">
        <v>-3.3</v>
      </c>
      <c r="G7" s="7">
        <v>-1</v>
      </c>
      <c r="H7" s="23">
        <v>2.8</v>
      </c>
      <c r="I7" s="7"/>
      <c r="J7" s="7"/>
      <c r="K7" s="7"/>
    </row>
    <row r="8" spans="1:11" s="1" customFormat="1" ht="10.5" customHeight="1">
      <c r="A8" s="4" t="s">
        <v>14</v>
      </c>
      <c r="B8" s="6">
        <v>1916</v>
      </c>
      <c r="C8" s="6">
        <v>1903</v>
      </c>
      <c r="D8" s="20">
        <v>1934</v>
      </c>
      <c r="E8" s="21">
        <v>1893</v>
      </c>
      <c r="F8" s="7">
        <v>-0.7</v>
      </c>
      <c r="G8" s="7">
        <v>1.6</v>
      </c>
      <c r="H8" s="23">
        <v>-2.1</v>
      </c>
      <c r="I8" s="7"/>
      <c r="J8" s="7"/>
      <c r="K8" s="7"/>
    </row>
    <row r="9" spans="1:11" s="1" customFormat="1" ht="10.5" customHeight="1">
      <c r="A9" s="4" t="s">
        <v>15</v>
      </c>
      <c r="B9" s="6">
        <v>1839</v>
      </c>
      <c r="C9" s="6">
        <v>1814</v>
      </c>
      <c r="D9" s="20">
        <v>1842</v>
      </c>
      <c r="E9" s="21">
        <v>1809</v>
      </c>
      <c r="F9" s="7">
        <v>-1.4</v>
      </c>
      <c r="G9" s="7">
        <v>1.5</v>
      </c>
      <c r="H9" s="23">
        <v>-1.8</v>
      </c>
      <c r="I9" s="7"/>
      <c r="J9" s="7"/>
      <c r="K9" s="7"/>
    </row>
    <row r="10" spans="1:11" s="1" customFormat="1" ht="10.5" customHeight="1">
      <c r="A10" s="4" t="s">
        <v>16</v>
      </c>
      <c r="B10" s="15">
        <v>5400</v>
      </c>
      <c r="C10" s="15">
        <v>5309</v>
      </c>
      <c r="D10" s="15">
        <v>5117</v>
      </c>
      <c r="E10" s="16">
        <v>5241</v>
      </c>
      <c r="F10" s="7">
        <v>-1.7</v>
      </c>
      <c r="G10" s="7">
        <v>-3.6</v>
      </c>
      <c r="H10" s="23">
        <v>2.4</v>
      </c>
      <c r="I10" s="7"/>
      <c r="J10" s="7"/>
      <c r="K10" s="7"/>
    </row>
    <row r="11" spans="1:11" s="1" customFormat="1" ht="10.5" customHeight="1">
      <c r="A11" s="4" t="s">
        <v>20</v>
      </c>
      <c r="B11" s="15">
        <v>5610</v>
      </c>
      <c r="C11" s="15">
        <v>5608</v>
      </c>
      <c r="D11" s="15">
        <v>5686</v>
      </c>
      <c r="E11" s="16">
        <v>5957</v>
      </c>
      <c r="F11" s="28" t="s">
        <v>19</v>
      </c>
      <c r="G11" s="7">
        <v>1.4</v>
      </c>
      <c r="H11" s="23">
        <v>4.8</v>
      </c>
      <c r="I11" s="27"/>
      <c r="J11" s="7"/>
      <c r="K11" s="7"/>
    </row>
    <row r="12" spans="1:11" s="1" customFormat="1" ht="10.5" customHeight="1">
      <c r="A12" s="4" t="s">
        <v>8</v>
      </c>
      <c r="B12" s="6">
        <v>7443065</v>
      </c>
      <c r="C12" s="6">
        <v>7347909</v>
      </c>
      <c r="D12" s="20">
        <v>7358061</v>
      </c>
      <c r="E12" s="21">
        <v>7609713</v>
      </c>
      <c r="F12" s="7">
        <v>-1.3</v>
      </c>
      <c r="G12" s="7">
        <v>0.1</v>
      </c>
      <c r="H12" s="23">
        <v>3.4</v>
      </c>
      <c r="I12" s="7"/>
      <c r="J12" s="7"/>
      <c r="K12" s="7"/>
    </row>
    <row r="13" spans="1:11" s="1" customFormat="1" ht="10.5" customHeight="1">
      <c r="A13" s="4" t="s">
        <v>3</v>
      </c>
      <c r="B13" s="22">
        <v>710860</v>
      </c>
      <c r="C13" s="22">
        <v>701440</v>
      </c>
      <c r="D13" s="22">
        <v>693089</v>
      </c>
      <c r="E13" s="33">
        <v>684675</v>
      </c>
      <c r="F13" s="7">
        <v>-1.3</v>
      </c>
      <c r="G13" s="7">
        <v>-1.2</v>
      </c>
      <c r="H13" s="23">
        <v>-1.2</v>
      </c>
      <c r="I13" s="7"/>
      <c r="J13" s="7"/>
      <c r="K13" s="7"/>
    </row>
    <row r="14" spans="1:11" s="1" customFormat="1" ht="10.5" customHeight="1">
      <c r="A14" s="4" t="s">
        <v>4</v>
      </c>
      <c r="B14" s="30">
        <v>809679</v>
      </c>
      <c r="C14" s="30">
        <v>799608</v>
      </c>
      <c r="D14" s="30">
        <v>789614</v>
      </c>
      <c r="E14" s="34">
        <v>779556</v>
      </c>
      <c r="F14" s="25">
        <v>-1.2</v>
      </c>
      <c r="G14" s="25">
        <v>-1.2</v>
      </c>
      <c r="H14" s="26">
        <v>-1.3</v>
      </c>
      <c r="I14" s="7"/>
      <c r="J14" s="7"/>
      <c r="K14" s="7"/>
    </row>
    <row r="15" spans="1:11" s="1" customFormat="1" ht="10.5" customHeight="1">
      <c r="A15" s="4" t="s">
        <v>5</v>
      </c>
      <c r="B15" s="30">
        <v>596684</v>
      </c>
      <c r="C15" s="30">
        <v>591770</v>
      </c>
      <c r="D15" s="30">
        <v>590813</v>
      </c>
      <c r="E15" s="34">
        <v>587880</v>
      </c>
      <c r="F15" s="25">
        <v>-0.8</v>
      </c>
      <c r="G15" s="25">
        <v>-0.2</v>
      </c>
      <c r="H15" s="26">
        <v>-0.5</v>
      </c>
      <c r="I15" s="7"/>
      <c r="J15" s="7"/>
      <c r="K15" s="7"/>
    </row>
    <row r="16" spans="1:11" s="1" customFormat="1" ht="10.5" customHeight="1">
      <c r="A16" s="12" t="s">
        <v>6</v>
      </c>
      <c r="B16" s="31">
        <v>681099</v>
      </c>
      <c r="C16" s="31">
        <v>675908</v>
      </c>
      <c r="D16" s="31">
        <v>674242</v>
      </c>
      <c r="E16" s="35">
        <v>670400</v>
      </c>
      <c r="F16" s="8">
        <v>-0.8</v>
      </c>
      <c r="G16" s="8">
        <v>-0.2</v>
      </c>
      <c r="H16" s="9">
        <v>-0.6</v>
      </c>
      <c r="I16" s="7"/>
      <c r="J16" s="7"/>
      <c r="K16" s="7"/>
    </row>
    <row r="17" spans="1:8" s="1" customFormat="1" ht="10.5" customHeight="1">
      <c r="A17" s="1" t="s">
        <v>9</v>
      </c>
    </row>
    <row r="18" spans="1:8" s="1" customFormat="1" ht="21" customHeight="1">
      <c r="A18" s="93" t="s">
        <v>17</v>
      </c>
      <c r="B18" s="93"/>
      <c r="C18" s="93"/>
      <c r="D18" s="93"/>
      <c r="E18" s="93"/>
      <c r="F18" s="93"/>
      <c r="G18" s="93"/>
      <c r="H18" s="94"/>
    </row>
    <row r="19" spans="1:8" s="13" customFormat="1" ht="10.5" customHeight="1">
      <c r="D19" s="18"/>
    </row>
    <row r="20" spans="1:8" s="13" customFormat="1" ht="10.5" customHeight="1">
      <c r="B20" s="10"/>
      <c r="C20" s="10"/>
      <c r="D20" s="10"/>
      <c r="E20" s="10"/>
    </row>
    <row r="21" spans="1:8" s="22" customFormat="1" ht="10.5" customHeight="1">
      <c r="F21" s="37"/>
      <c r="G21" s="37"/>
      <c r="H21" s="37"/>
    </row>
    <row r="22" spans="1:8" s="22" customFormat="1" ht="10.5" customHeight="1">
      <c r="F22" s="37"/>
      <c r="G22" s="37"/>
      <c r="H22" s="37"/>
    </row>
    <row r="23" spans="1:8" s="22" customFormat="1" ht="10.5" customHeight="1">
      <c r="F23" s="37"/>
      <c r="G23" s="37"/>
      <c r="H23" s="37"/>
    </row>
    <row r="24" spans="1:8" s="22" customFormat="1" ht="10.5" customHeight="1">
      <c r="F24" s="37"/>
      <c r="G24" s="37"/>
      <c r="H24" s="37"/>
    </row>
    <row r="25" spans="1:8" s="22" customFormat="1" ht="10.5" customHeight="1">
      <c r="F25" s="37"/>
      <c r="G25" s="37"/>
      <c r="H25" s="37"/>
    </row>
    <row r="26" spans="1:8" s="22" customFormat="1" ht="10.5" customHeight="1">
      <c r="F26" s="37"/>
      <c r="G26" s="37"/>
      <c r="H26" s="37"/>
    </row>
    <row r="27" spans="1:8" s="22" customFormat="1" ht="10.5" customHeight="1">
      <c r="F27" s="37"/>
      <c r="G27" s="37"/>
      <c r="H27" s="37"/>
    </row>
    <row r="28" spans="1:8" s="22" customFormat="1" ht="10.5" customHeight="1">
      <c r="F28" s="37"/>
      <c r="G28" s="37"/>
      <c r="H28" s="37"/>
    </row>
    <row r="29" spans="1:8" s="22" customFormat="1" ht="10.5" customHeight="1">
      <c r="F29" s="37"/>
      <c r="G29" s="37"/>
      <c r="H29" s="37"/>
    </row>
    <row r="30" spans="1:8" s="13" customFormat="1" ht="10.5" customHeight="1">
      <c r="B30" s="22"/>
      <c r="C30" s="22"/>
      <c r="D30" s="22"/>
      <c r="E30" s="22"/>
      <c r="F30" s="37"/>
      <c r="G30" s="37"/>
      <c r="H30" s="37"/>
    </row>
    <row r="31" spans="1:8" s="13" customFormat="1" ht="10.5" customHeight="1">
      <c r="D31" s="18"/>
      <c r="F31" s="36"/>
      <c r="G31" s="36"/>
      <c r="H31" s="36"/>
    </row>
    <row r="32" spans="1:8" s="13" customFormat="1" ht="10.5" customHeight="1">
      <c r="D32" s="18"/>
      <c r="F32" s="14"/>
      <c r="G32" s="14"/>
      <c r="H32" s="14"/>
    </row>
    <row r="33" spans="4:8" s="13" customFormat="1" ht="10.5" customHeight="1">
      <c r="D33" s="18"/>
      <c r="F33" s="14"/>
      <c r="G33" s="14"/>
      <c r="H33" s="14"/>
    </row>
    <row r="34" spans="4:8" s="13" customFormat="1" ht="10.5" customHeight="1">
      <c r="D34" s="18"/>
    </row>
    <row r="35" spans="4:8" s="13" customFormat="1" ht="10.5" customHeight="1">
      <c r="D35" s="18"/>
    </row>
    <row r="36" spans="4:8" s="13" customFormat="1" ht="10.5" customHeight="1">
      <c r="D36" s="18"/>
    </row>
    <row r="37" spans="4:8" s="13" customFormat="1" ht="10.5" customHeight="1">
      <c r="D37" s="18"/>
    </row>
    <row r="38" spans="4:8" s="13" customFormat="1" ht="10.5" customHeight="1">
      <c r="D38" s="18"/>
    </row>
    <row r="39" spans="4:8" s="13" customFormat="1" ht="10.5" customHeight="1">
      <c r="D39" s="18"/>
    </row>
    <row r="40" spans="4:8" s="13" customFormat="1" ht="10.5" customHeight="1">
      <c r="D40" s="18"/>
    </row>
    <row r="41" spans="4:8" s="13" customFormat="1" ht="10.5" customHeight="1">
      <c r="D41" s="18"/>
    </row>
    <row r="42" spans="4:8" s="13" customFormat="1" ht="10.5" customHeight="1">
      <c r="D42" s="18"/>
    </row>
  </sheetData>
  <mergeCells count="7">
    <mergeCell ref="A18:H18"/>
    <mergeCell ref="A5:A6"/>
    <mergeCell ref="E5:E6"/>
    <mergeCell ref="F5:H5"/>
    <mergeCell ref="B5:B6"/>
    <mergeCell ref="C5:C6"/>
    <mergeCell ref="D5:D6"/>
  </mergeCells>
  <phoneticPr fontId="2"/>
  <pageMargins left="0.6692913385826772" right="0.6692913385826772" top="0.78740157480314965" bottom="0.86614173228346458" header="0.51181102362204722" footer="0.51181102362204722"/>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DE76-3DDD-49DE-A4B9-DD155A29C608}">
  <dimension ref="A1:M22"/>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3" s="1" customFormat="1" ht="17.25">
      <c r="A1" s="62" t="s">
        <v>111</v>
      </c>
      <c r="B1" s="62"/>
      <c r="C1" s="62"/>
      <c r="D1" s="62"/>
      <c r="E1" s="62"/>
      <c r="F1" s="62"/>
      <c r="G1" s="62"/>
      <c r="H1" s="62"/>
      <c r="I1" s="62"/>
      <c r="J1" s="62"/>
      <c r="K1" s="62"/>
      <c r="L1" s="62"/>
      <c r="M1" s="62"/>
    </row>
    <row r="2" spans="1:13" s="1" customFormat="1" ht="10.5"/>
    <row r="3" spans="1:13" s="1" customFormat="1" ht="10.5">
      <c r="A3" s="1" t="s">
        <v>144</v>
      </c>
    </row>
    <row r="4" spans="1:13" s="1" customFormat="1" ht="10.5">
      <c r="A4" s="1" t="s">
        <v>150</v>
      </c>
    </row>
    <row r="5" spans="1:13" s="1" customFormat="1" ht="10.5">
      <c r="A5" s="1" t="s">
        <v>151</v>
      </c>
    </row>
    <row r="6" spans="1:13" s="1" customFormat="1" ht="10.5"/>
    <row r="7" spans="1:13" s="1" customFormat="1">
      <c r="A7" s="68" t="s">
        <v>67</v>
      </c>
      <c r="B7" s="68"/>
      <c r="C7" s="68"/>
      <c r="D7" s="68"/>
      <c r="E7" s="68"/>
      <c r="F7" s="68"/>
      <c r="G7" s="68"/>
      <c r="H7" s="68"/>
      <c r="I7" s="68"/>
    </row>
    <row r="8" spans="1:13" s="1" customFormat="1" ht="10.5" customHeight="1">
      <c r="A8" s="67"/>
      <c r="B8" s="67"/>
    </row>
    <row r="9" spans="1:13" s="1" customFormat="1" ht="12" customHeight="1">
      <c r="A9" s="75" t="s">
        <v>0</v>
      </c>
      <c r="B9" s="77" t="s">
        <v>106</v>
      </c>
      <c r="C9" s="79" t="s">
        <v>147</v>
      </c>
      <c r="D9" s="81" t="s">
        <v>141</v>
      </c>
      <c r="E9" s="81" t="s">
        <v>148</v>
      </c>
      <c r="F9" s="83" t="s">
        <v>149</v>
      </c>
      <c r="G9" s="85" t="s">
        <v>1</v>
      </c>
      <c r="H9" s="86"/>
      <c r="I9" s="86"/>
    </row>
    <row r="10" spans="1:13" s="1" customFormat="1" ht="12" customHeight="1">
      <c r="A10" s="76"/>
      <c r="B10" s="78"/>
      <c r="C10" s="80"/>
      <c r="D10" s="82"/>
      <c r="E10" s="82"/>
      <c r="F10" s="84"/>
      <c r="G10" s="5" t="s">
        <v>141</v>
      </c>
      <c r="H10" s="5" t="s">
        <v>148</v>
      </c>
      <c r="I10" s="64" t="s">
        <v>149</v>
      </c>
    </row>
    <row r="11" spans="1:13" s="1" customFormat="1" ht="6" customHeight="1">
      <c r="A11" s="46"/>
      <c r="B11" s="61"/>
      <c r="C11" s="45"/>
      <c r="D11" s="45"/>
      <c r="E11" s="45"/>
      <c r="F11" s="44"/>
      <c r="G11" s="45"/>
      <c r="H11" s="45"/>
      <c r="I11" s="44"/>
    </row>
    <row r="12" spans="1:13" s="1" customFormat="1" ht="10.5">
      <c r="A12" s="60" t="s">
        <v>103</v>
      </c>
      <c r="B12" s="56" t="s">
        <v>97</v>
      </c>
      <c r="C12" s="15">
        <v>3919.3106673952757</v>
      </c>
      <c r="D12" s="15">
        <v>4014.580865929549</v>
      </c>
      <c r="E12" s="15">
        <v>4253.9876250592879</v>
      </c>
      <c r="F12" s="65">
        <v>4397.2020999879733</v>
      </c>
      <c r="G12" s="28">
        <v>2.4307896622440661</v>
      </c>
      <c r="H12" s="28">
        <v>5.9634309813387185</v>
      </c>
      <c r="I12" s="66">
        <v>3.3665935952667327</v>
      </c>
    </row>
    <row r="13" spans="1:13" s="1" customFormat="1" ht="10.5" customHeight="1">
      <c r="A13" s="59" t="s">
        <v>102</v>
      </c>
      <c r="B13" s="56" t="s">
        <v>97</v>
      </c>
      <c r="C13" s="15">
        <v>2828.5960235897901</v>
      </c>
      <c r="D13" s="15">
        <v>2887.429528897826</v>
      </c>
      <c r="E13" s="15">
        <v>3030.4876694069549</v>
      </c>
      <c r="F13" s="65">
        <v>3124.2180703277027</v>
      </c>
      <c r="G13" s="28">
        <v>2.0799543242435137</v>
      </c>
      <c r="H13" s="28">
        <v>4.954515394311156</v>
      </c>
      <c r="I13" s="66">
        <v>3.0929147762904505</v>
      </c>
    </row>
    <row r="14" spans="1:13" s="1" customFormat="1" ht="10.5" customHeight="1">
      <c r="A14" s="58" t="s">
        <v>101</v>
      </c>
      <c r="B14" s="56" t="s">
        <v>97</v>
      </c>
      <c r="C14" s="15">
        <v>2323.1253603353302</v>
      </c>
      <c r="D14" s="15">
        <v>2338.1236217507931</v>
      </c>
      <c r="E14" s="15">
        <v>2389.2056487381692</v>
      </c>
      <c r="F14" s="65">
        <v>2402.0638752747923</v>
      </c>
      <c r="G14" s="28">
        <v>0.64560706329243911</v>
      </c>
      <c r="H14" s="28">
        <v>2.1847444896487458</v>
      </c>
      <c r="I14" s="66">
        <v>0.53817998226372854</v>
      </c>
    </row>
    <row r="15" spans="1:13" s="1" customFormat="1" ht="10.5" customHeight="1">
      <c r="A15" s="58" t="s">
        <v>100</v>
      </c>
      <c r="B15" s="56" t="s">
        <v>97</v>
      </c>
      <c r="C15" s="15">
        <v>2228.2269119671128</v>
      </c>
      <c r="D15" s="15">
        <v>2249.2049752272528</v>
      </c>
      <c r="E15" s="15">
        <v>2287.7256967022472</v>
      </c>
      <c r="F15" s="65">
        <v>2291.2018238901192</v>
      </c>
      <c r="G15" s="28">
        <v>0.94146889383093879</v>
      </c>
      <c r="H15" s="28">
        <v>1.7126372162280308</v>
      </c>
      <c r="I15" s="66">
        <v>0.15194685240817044</v>
      </c>
    </row>
    <row r="16" spans="1:13" s="1" customFormat="1" ht="21">
      <c r="A16" s="57" t="s">
        <v>99</v>
      </c>
      <c r="B16" s="56" t="s">
        <v>97</v>
      </c>
      <c r="C16" s="15">
        <v>4328.5319739722099</v>
      </c>
      <c r="D16" s="15">
        <v>4565.6092429093969</v>
      </c>
      <c r="E16" s="15">
        <v>4572.3831370799153</v>
      </c>
      <c r="F16" s="65">
        <v>4705.0954321132449</v>
      </c>
      <c r="G16" s="28">
        <v>5.4770825389011923</v>
      </c>
      <c r="H16" s="28">
        <v>0.14836780394727236</v>
      </c>
      <c r="I16" s="66">
        <v>2.9024753843809412</v>
      </c>
    </row>
    <row r="17" spans="1:9" s="1" customFormat="1" ht="21">
      <c r="A17" s="57" t="s">
        <v>98</v>
      </c>
      <c r="B17" s="56" t="s">
        <v>97</v>
      </c>
      <c r="C17" s="15">
        <v>5155.2127474862464</v>
      </c>
      <c r="D17" s="15">
        <v>5207.8218464129759</v>
      </c>
      <c r="E17" s="15">
        <v>5528.5629982775645</v>
      </c>
      <c r="F17" s="65">
        <v>5745.059409206895</v>
      </c>
      <c r="G17" s="28">
        <v>1.0205029647395729</v>
      </c>
      <c r="H17" s="28">
        <v>6.1588349471959658</v>
      </c>
      <c r="I17" s="66">
        <v>3.9159617245345753</v>
      </c>
    </row>
    <row r="18" spans="1:9" s="1" customFormat="1" ht="10.5">
      <c r="A18" s="4" t="s">
        <v>96</v>
      </c>
      <c r="B18" s="56" t="s">
        <v>143</v>
      </c>
      <c r="C18" s="15">
        <v>5576.1703049189873</v>
      </c>
      <c r="D18" s="15">
        <v>5703.7434539138758</v>
      </c>
      <c r="E18" s="15">
        <v>6104.3572176254384</v>
      </c>
      <c r="F18" s="65">
        <v>6338.6245370598754</v>
      </c>
      <c r="G18" s="28">
        <v>2.2878273441962582</v>
      </c>
      <c r="H18" s="28">
        <v>7.0236988558218503</v>
      </c>
      <c r="I18" s="66">
        <v>3.8377065935463999</v>
      </c>
    </row>
    <row r="19" spans="1:9" s="1" customFormat="1" ht="6" customHeight="1">
      <c r="A19" s="12"/>
      <c r="B19" s="55"/>
      <c r="C19" s="42"/>
      <c r="D19" s="42"/>
      <c r="E19" s="42"/>
      <c r="F19" s="41"/>
      <c r="G19" s="8"/>
      <c r="H19" s="8"/>
      <c r="I19" s="9"/>
    </row>
    <row r="20" spans="1:9" s="1" customFormat="1" ht="10.5">
      <c r="A20" s="1" t="s">
        <v>137</v>
      </c>
    </row>
    <row r="21" spans="1:9" ht="10.5" customHeight="1"/>
    <row r="22" spans="1:9" ht="10.5" customHeight="1"/>
  </sheetData>
  <mergeCells count="7">
    <mergeCell ref="F9:F10"/>
    <mergeCell ref="G9:I9"/>
    <mergeCell ref="A9:A10"/>
    <mergeCell ref="B9:B10"/>
    <mergeCell ref="C9:C10"/>
    <mergeCell ref="D9:D10"/>
    <mergeCell ref="E9:E10"/>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144</v>
      </c>
      <c r="N3" s="50"/>
    </row>
    <row r="4" spans="1:14" s="1" customFormat="1" ht="10.5">
      <c r="A4" s="1" t="s">
        <v>145</v>
      </c>
      <c r="N4" s="50"/>
    </row>
    <row r="5" spans="1:14" s="1" customFormat="1" ht="10.5">
      <c r="A5" s="1" t="s">
        <v>146</v>
      </c>
      <c r="N5" s="50"/>
    </row>
    <row r="6" spans="1:14" s="1" customFormat="1" ht="10.5">
      <c r="A6" s="50"/>
      <c r="B6" s="50"/>
    </row>
    <row r="7" spans="1:14" s="1" customFormat="1">
      <c r="A7" s="87" t="s">
        <v>67</v>
      </c>
      <c r="B7" s="87"/>
      <c r="C7" s="87"/>
      <c r="D7" s="87"/>
      <c r="E7" s="87"/>
      <c r="F7" s="87"/>
      <c r="G7" s="87"/>
      <c r="H7" s="87"/>
      <c r="I7" s="87"/>
    </row>
    <row r="8" spans="1:14" s="1" customFormat="1" ht="10.5" customHeight="1">
      <c r="A8" s="40"/>
      <c r="B8" s="40"/>
    </row>
    <row r="9" spans="1:14" s="1" customFormat="1" ht="12" customHeight="1">
      <c r="A9" s="75" t="s">
        <v>0</v>
      </c>
      <c r="B9" s="77" t="s">
        <v>106</v>
      </c>
      <c r="C9" s="79" t="s">
        <v>140</v>
      </c>
      <c r="D9" s="81" t="s">
        <v>127</v>
      </c>
      <c r="E9" s="81" t="s">
        <v>141</v>
      </c>
      <c r="F9" s="83" t="s">
        <v>142</v>
      </c>
      <c r="G9" s="85" t="s">
        <v>1</v>
      </c>
      <c r="H9" s="86"/>
      <c r="I9" s="86"/>
    </row>
    <row r="10" spans="1:14" s="1" customFormat="1" ht="12" customHeight="1">
      <c r="A10" s="76"/>
      <c r="B10" s="78"/>
      <c r="C10" s="80"/>
      <c r="D10" s="82"/>
      <c r="E10" s="82"/>
      <c r="F10" s="84"/>
      <c r="G10" s="5" t="s">
        <v>127</v>
      </c>
      <c r="H10" s="5" t="s">
        <v>141</v>
      </c>
      <c r="I10" s="64" t="s">
        <v>142</v>
      </c>
    </row>
    <row r="11" spans="1:14" s="1" customFormat="1" ht="6" customHeight="1">
      <c r="A11" s="46"/>
      <c r="B11" s="61"/>
      <c r="C11" s="45"/>
      <c r="D11" s="45"/>
      <c r="E11" s="45"/>
      <c r="F11" s="44"/>
      <c r="G11" s="45"/>
      <c r="H11" s="45"/>
      <c r="I11" s="44"/>
    </row>
    <row r="12" spans="1:14" s="1" customFormat="1" ht="10.5">
      <c r="A12" s="60" t="s">
        <v>103</v>
      </c>
      <c r="B12" s="56" t="s">
        <v>97</v>
      </c>
      <c r="C12" s="15">
        <v>4030.0856724217365</v>
      </c>
      <c r="D12" s="15">
        <v>3943.5108625649268</v>
      </c>
      <c r="E12" s="15">
        <v>4013.7544031827101</v>
      </c>
      <c r="F12" s="65">
        <v>4283.8186982183461</v>
      </c>
      <c r="G12" s="28">
        <v>-2.1482126409681417</v>
      </c>
      <c r="H12" s="28">
        <v>1.7812437461398476</v>
      </c>
      <c r="I12" s="66">
        <v>6.7284708506700914</v>
      </c>
    </row>
    <row r="13" spans="1:14" s="1" customFormat="1" ht="10.5" customHeight="1">
      <c r="A13" s="59" t="s">
        <v>102</v>
      </c>
      <c r="B13" s="56" t="s">
        <v>97</v>
      </c>
      <c r="C13" s="15">
        <v>2922.9998395414373</v>
      </c>
      <c r="D13" s="15">
        <v>2898.5115030376901</v>
      </c>
      <c r="E13" s="15">
        <v>2950.0272949309156</v>
      </c>
      <c r="F13" s="65">
        <v>3110.1319671754613</v>
      </c>
      <c r="G13" s="28">
        <v>-0.83778097324798106</v>
      </c>
      <c r="H13" s="28">
        <v>1.7773188700212514</v>
      </c>
      <c r="I13" s="66">
        <v>5.4272268097199126</v>
      </c>
    </row>
    <row r="14" spans="1:14" s="1" customFormat="1" ht="10.5" customHeight="1">
      <c r="A14" s="58" t="s">
        <v>101</v>
      </c>
      <c r="B14" s="56" t="s">
        <v>97</v>
      </c>
      <c r="C14" s="15">
        <v>2257.0810445253228</v>
      </c>
      <c r="D14" s="15">
        <v>2333.0105234238886</v>
      </c>
      <c r="E14" s="15">
        <v>2346.8361771955479</v>
      </c>
      <c r="F14" s="65">
        <v>2384.7049959134633</v>
      </c>
      <c r="G14" s="28">
        <v>3.3640563808170292</v>
      </c>
      <c r="H14" s="28">
        <v>0.5926100046633731</v>
      </c>
      <c r="I14" s="66">
        <v>1.6136115117830012</v>
      </c>
    </row>
    <row r="15" spans="1:14" s="1" customFormat="1" ht="10.5" customHeight="1">
      <c r="A15" s="58" t="s">
        <v>100</v>
      </c>
      <c r="B15" s="56" t="s">
        <v>97</v>
      </c>
      <c r="C15" s="15">
        <v>2161.5291113761368</v>
      </c>
      <c r="D15" s="15">
        <v>2240.4380278111917</v>
      </c>
      <c r="E15" s="15">
        <v>2259.8372369041749</v>
      </c>
      <c r="F15" s="65">
        <v>2288.0824117443808</v>
      </c>
      <c r="G15" s="28">
        <v>3.650606231475527</v>
      </c>
      <c r="H15" s="28">
        <v>0.86586680158859031</v>
      </c>
      <c r="I15" s="66">
        <v>1.24987651229696</v>
      </c>
    </row>
    <row r="16" spans="1:14" s="1" customFormat="1" ht="21">
      <c r="A16" s="57" t="s">
        <v>99</v>
      </c>
      <c r="B16" s="56" t="s">
        <v>97</v>
      </c>
      <c r="C16" s="15">
        <v>4823.3997451434052</v>
      </c>
      <c r="D16" s="15">
        <v>4887.9813623085756</v>
      </c>
      <c r="E16" s="15">
        <v>5173.0116850972863</v>
      </c>
      <c r="F16" s="65">
        <v>5222.771413865571</v>
      </c>
      <c r="G16" s="28">
        <v>1.3389231782042634</v>
      </c>
      <c r="H16" s="28">
        <v>5.8312481505472009</v>
      </c>
      <c r="I16" s="66">
        <v>0.9619102332908982</v>
      </c>
    </row>
    <row r="17" spans="1:9" s="1" customFormat="1" ht="21">
      <c r="A17" s="57" t="s">
        <v>98</v>
      </c>
      <c r="B17" s="56" t="s">
        <v>97</v>
      </c>
      <c r="C17" s="15">
        <v>5306.2530626732714</v>
      </c>
      <c r="D17" s="15">
        <v>5182.9986788163042</v>
      </c>
      <c r="E17" s="15">
        <v>5201.906661086553</v>
      </c>
      <c r="F17" s="65">
        <v>5549.2541027917559</v>
      </c>
      <c r="G17" s="28">
        <v>-2.3228139027894787</v>
      </c>
      <c r="H17" s="28">
        <v>0.36480777715665963</v>
      </c>
      <c r="I17" s="66">
        <v>6.6773101544396125</v>
      </c>
    </row>
    <row r="18" spans="1:9" s="1" customFormat="1" ht="10.5">
      <c r="A18" s="4" t="s">
        <v>96</v>
      </c>
      <c r="B18" s="56" t="s">
        <v>143</v>
      </c>
      <c r="C18" s="15">
        <v>5763.9682718006034</v>
      </c>
      <c r="D18" s="15">
        <v>5612.2687651027682</v>
      </c>
      <c r="E18" s="15">
        <v>5708.6125041940131</v>
      </c>
      <c r="F18" s="65">
        <v>6140.8130838169382</v>
      </c>
      <c r="G18" s="28">
        <v>-2.6318588088002413</v>
      </c>
      <c r="H18" s="28">
        <v>1.7166629597340888</v>
      </c>
      <c r="I18" s="66">
        <v>7.5710267478375028</v>
      </c>
    </row>
    <row r="19" spans="1:9" s="1" customFormat="1" ht="6" customHeight="1">
      <c r="A19" s="12"/>
      <c r="B19" s="55"/>
      <c r="C19" s="42"/>
      <c r="D19" s="42"/>
      <c r="E19" s="42"/>
      <c r="F19" s="41"/>
      <c r="G19" s="8"/>
      <c r="H19" s="8"/>
      <c r="I19" s="9"/>
    </row>
    <row r="20" spans="1:9" s="1" customFormat="1" ht="10.5">
      <c r="A20" s="1" t="s">
        <v>137</v>
      </c>
    </row>
    <row r="24" spans="1:9" ht="21" customHeight="1"/>
    <row r="25" spans="1:9" ht="10.5" customHeight="1"/>
    <row r="26" spans="1:9" ht="6" customHeight="1"/>
    <row r="27" spans="1:9" ht="13.5" customHeight="1"/>
    <row r="28" spans="1:9" ht="13.5" customHeight="1"/>
    <row r="29" spans="1:9" ht="13.5" customHeight="1"/>
    <row r="30" spans="1:9" ht="13.5" customHeight="1"/>
  </sheetData>
  <mergeCells count="8">
    <mergeCell ref="A7:I7"/>
    <mergeCell ref="G9:I9"/>
    <mergeCell ref="A9:A10"/>
    <mergeCell ref="B9:B10"/>
    <mergeCell ref="C9:C10"/>
    <mergeCell ref="D9:D10"/>
    <mergeCell ref="E9:E10"/>
    <mergeCell ref="F9:F1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110</v>
      </c>
      <c r="N3" s="50"/>
    </row>
    <row r="4" spans="1:14" s="1" customFormat="1" ht="10.5">
      <c r="A4" s="1" t="s">
        <v>138</v>
      </c>
      <c r="N4" s="50"/>
    </row>
    <row r="5" spans="1:14" s="1" customFormat="1" ht="10.5">
      <c r="A5" s="1" t="s">
        <v>139</v>
      </c>
      <c r="N5" s="50"/>
    </row>
    <row r="6" spans="1:14" s="1" customFormat="1" ht="10.5">
      <c r="A6" s="50"/>
      <c r="B6" s="50"/>
    </row>
    <row r="7" spans="1:14" s="1" customFormat="1">
      <c r="A7" s="40" t="s">
        <v>131</v>
      </c>
      <c r="B7" s="40"/>
      <c r="C7" s="40"/>
      <c r="D7" s="40"/>
      <c r="E7" s="40"/>
      <c r="F7" s="40"/>
      <c r="G7" s="40"/>
      <c r="H7" s="40"/>
      <c r="I7" s="40"/>
    </row>
    <row r="8" spans="1:14" s="1" customFormat="1" ht="10.5" customHeight="1">
      <c r="A8" s="40"/>
      <c r="B8" s="40"/>
    </row>
    <row r="9" spans="1:14" s="1" customFormat="1" ht="12" customHeight="1">
      <c r="A9" s="75" t="s">
        <v>0</v>
      </c>
      <c r="B9" s="77" t="s">
        <v>106</v>
      </c>
      <c r="C9" s="79" t="s">
        <v>132</v>
      </c>
      <c r="D9" s="81" t="s">
        <v>133</v>
      </c>
      <c r="E9" s="81" t="s">
        <v>134</v>
      </c>
      <c r="F9" s="88" t="s">
        <v>135</v>
      </c>
      <c r="G9" s="85" t="s">
        <v>1</v>
      </c>
      <c r="H9" s="86"/>
      <c r="I9" s="86"/>
    </row>
    <row r="10" spans="1:14" s="1" customFormat="1" ht="12" customHeight="1">
      <c r="A10" s="76"/>
      <c r="B10" s="78"/>
      <c r="C10" s="80"/>
      <c r="D10" s="82"/>
      <c r="E10" s="82"/>
      <c r="F10" s="89"/>
      <c r="G10" s="5" t="s">
        <v>133</v>
      </c>
      <c r="H10" s="48" t="s">
        <v>134</v>
      </c>
      <c r="I10" s="47" t="s">
        <v>135</v>
      </c>
    </row>
    <row r="11" spans="1:14" s="1" customFormat="1" ht="6" customHeight="1">
      <c r="A11" s="46"/>
      <c r="B11" s="61"/>
      <c r="C11" s="45"/>
      <c r="D11" s="45"/>
      <c r="E11" s="45"/>
      <c r="F11" s="44"/>
      <c r="G11" s="45"/>
      <c r="H11" s="45"/>
      <c r="I11" s="44"/>
    </row>
    <row r="12" spans="1:14" s="1" customFormat="1" ht="10.5">
      <c r="A12" s="60" t="s">
        <v>103</v>
      </c>
      <c r="B12" s="56" t="s">
        <v>97</v>
      </c>
      <c r="C12" s="15">
        <v>4139.6503486071315</v>
      </c>
      <c r="D12" s="15">
        <v>4186.9160082213029</v>
      </c>
      <c r="E12" s="15">
        <v>4095.0070829453934</v>
      </c>
      <c r="F12" s="16">
        <v>4180.2854422292812</v>
      </c>
      <c r="G12" s="28">
        <v>1.1417790304457611</v>
      </c>
      <c r="H12" s="28">
        <v>-2.1951461432577162</v>
      </c>
      <c r="I12" s="43">
        <v>2.0824960142083597</v>
      </c>
    </row>
    <row r="13" spans="1:14" s="1" customFormat="1" ht="10.5" customHeight="1">
      <c r="A13" s="59" t="s">
        <v>102</v>
      </c>
      <c r="B13" s="56" t="s">
        <v>97</v>
      </c>
      <c r="C13" s="15">
        <v>3068.5096756956887</v>
      </c>
      <c r="D13" s="15">
        <v>3155.1208249502438</v>
      </c>
      <c r="E13" s="15">
        <v>3079.7005972187658</v>
      </c>
      <c r="F13" s="16">
        <v>3114.9174897794755</v>
      </c>
      <c r="G13" s="28">
        <v>2.8225802884235236</v>
      </c>
      <c r="H13" s="28">
        <v>-2.3904069579543687</v>
      </c>
      <c r="I13" s="43">
        <v>1.1435167623928635</v>
      </c>
    </row>
    <row r="14" spans="1:14" s="1" customFormat="1" ht="10.5" customHeight="1">
      <c r="A14" s="58" t="s">
        <v>101</v>
      </c>
      <c r="B14" s="56" t="s">
        <v>97</v>
      </c>
      <c r="C14" s="15">
        <v>2311.5001009064854</v>
      </c>
      <c r="D14" s="15">
        <v>2281.8503099729082</v>
      </c>
      <c r="E14" s="15">
        <v>2395.5244053477986</v>
      </c>
      <c r="F14" s="16">
        <v>2388.9160799676497</v>
      </c>
      <c r="G14" s="28">
        <v>-1.2827077499131292</v>
      </c>
      <c r="H14" s="28">
        <v>4.9816631212868714</v>
      </c>
      <c r="I14" s="43">
        <v>-0.2758613256202409</v>
      </c>
    </row>
    <row r="15" spans="1:14" s="1" customFormat="1" ht="10.5" customHeight="1">
      <c r="A15" s="58" t="s">
        <v>100</v>
      </c>
      <c r="B15" s="56" t="s">
        <v>97</v>
      </c>
      <c r="C15" s="15">
        <v>2230.8810571606109</v>
      </c>
      <c r="D15" s="15">
        <v>2194.5534346964787</v>
      </c>
      <c r="E15" s="15">
        <v>2304.3538422437164</v>
      </c>
      <c r="F15" s="16">
        <v>2300.7718219836261</v>
      </c>
      <c r="G15" s="28">
        <v>-1.6283979976220166</v>
      </c>
      <c r="H15" s="28">
        <v>5.0033143787370875</v>
      </c>
      <c r="I15" s="43">
        <v>-0.15544575639488301</v>
      </c>
    </row>
    <row r="16" spans="1:14" s="1" customFormat="1" ht="21">
      <c r="A16" s="57" t="s">
        <v>99</v>
      </c>
      <c r="B16" s="56" t="s">
        <v>97</v>
      </c>
      <c r="C16" s="15">
        <v>3590.2429361744271</v>
      </c>
      <c r="D16" s="15">
        <v>3616.6144209408712</v>
      </c>
      <c r="E16" s="15">
        <v>3622.7881036749791</v>
      </c>
      <c r="F16" s="16">
        <v>3722.6703047744631</v>
      </c>
      <c r="G16" s="28">
        <v>0.73453204240669834</v>
      </c>
      <c r="H16" s="28">
        <v>0.17070337104118494</v>
      </c>
      <c r="I16" s="43">
        <v>2.7570533589354369</v>
      </c>
    </row>
    <row r="17" spans="1:9" s="1" customFormat="1" ht="21">
      <c r="A17" s="57" t="s">
        <v>98</v>
      </c>
      <c r="B17" s="56" t="s">
        <v>97</v>
      </c>
      <c r="C17" s="15">
        <v>5954.6775664396582</v>
      </c>
      <c r="D17" s="15">
        <v>6022.2775603481969</v>
      </c>
      <c r="E17" s="15">
        <v>5799.0640494468316</v>
      </c>
      <c r="F17" s="16">
        <v>5842.6810935666708</v>
      </c>
      <c r="G17" s="28">
        <v>1.1352418859675879</v>
      </c>
      <c r="H17" s="28">
        <v>-3.7064633548450985</v>
      </c>
      <c r="I17" s="43">
        <v>0.75213937538765663</v>
      </c>
    </row>
    <row r="18" spans="1:9" s="1" customFormat="1" ht="10.5">
      <c r="A18" s="4" t="s">
        <v>136</v>
      </c>
      <c r="B18" s="56" t="s">
        <v>95</v>
      </c>
      <c r="C18" s="15">
        <v>6013.6127551636673</v>
      </c>
      <c r="D18" s="15">
        <v>6125.7192897692958</v>
      </c>
      <c r="E18" s="15">
        <v>5938.6846237468299</v>
      </c>
      <c r="F18" s="16">
        <v>6041.1437130811883</v>
      </c>
      <c r="G18" s="28">
        <v>1.8642127315126231</v>
      </c>
      <c r="H18" s="28">
        <v>-3.0532686395675483</v>
      </c>
      <c r="I18" s="43">
        <v>1.7252825469912665</v>
      </c>
    </row>
    <row r="19" spans="1:9" s="1" customFormat="1" ht="6" customHeight="1">
      <c r="A19" s="12"/>
      <c r="B19" s="55"/>
      <c r="C19" s="42"/>
      <c r="D19" s="42"/>
      <c r="E19" s="42"/>
      <c r="F19" s="41"/>
      <c r="G19" s="8"/>
      <c r="H19" s="8"/>
      <c r="I19" s="9"/>
    </row>
    <row r="20" spans="1:9" s="1" customFormat="1" ht="10.5">
      <c r="A20" s="1" t="s">
        <v>137</v>
      </c>
    </row>
    <row r="21" spans="1:9" ht="10.5" customHeight="1"/>
    <row r="22" spans="1:9" ht="10.5" customHeight="1"/>
    <row r="23" spans="1:9" ht="10.5" customHeight="1"/>
    <row r="24" spans="1:9" ht="10.5" customHeight="1"/>
    <row r="25" spans="1:9" ht="10.5" customHeight="1"/>
    <row r="26" spans="1:9" ht="10.5" customHeight="1"/>
    <row r="27" spans="1:9" ht="13.5" customHeight="1"/>
    <row r="28" spans="1:9" ht="13.5" customHeight="1"/>
    <row r="29" spans="1:9" ht="13.5" customHeight="1"/>
    <row r="30" spans="1:9" ht="13.5" customHeight="1"/>
  </sheetData>
  <mergeCells count="7">
    <mergeCell ref="G9:I9"/>
    <mergeCell ref="A9:A10"/>
    <mergeCell ref="B9:B10"/>
    <mergeCell ref="C9:C10"/>
    <mergeCell ref="D9:D10"/>
    <mergeCell ref="E9:E10"/>
    <mergeCell ref="F9:F1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110</v>
      </c>
      <c r="N3" s="50"/>
    </row>
    <row r="4" spans="1:14" s="1" customFormat="1" ht="10.5">
      <c r="A4" s="1" t="s">
        <v>129</v>
      </c>
      <c r="N4" s="50"/>
    </row>
    <row r="5" spans="1:14" s="1" customFormat="1" ht="10.5">
      <c r="A5" s="1" t="s">
        <v>130</v>
      </c>
      <c r="N5" s="50"/>
    </row>
    <row r="6" spans="1:14" s="1" customFormat="1" ht="10.5">
      <c r="A6" s="50"/>
      <c r="B6" s="50"/>
    </row>
    <row r="7" spans="1:14" s="1" customFormat="1">
      <c r="A7" s="90" t="s">
        <v>67</v>
      </c>
      <c r="B7" s="90"/>
      <c r="C7" s="90"/>
      <c r="D7" s="90"/>
      <c r="E7" s="90"/>
      <c r="F7" s="90"/>
      <c r="G7" s="90"/>
      <c r="H7" s="90"/>
      <c r="I7" s="90"/>
    </row>
    <row r="8" spans="1:14" s="1" customFormat="1" ht="10.5" customHeight="1">
      <c r="A8" s="40"/>
      <c r="B8" s="40"/>
    </row>
    <row r="9" spans="1:14" s="1" customFormat="1" ht="12" customHeight="1">
      <c r="A9" s="75" t="s">
        <v>0</v>
      </c>
      <c r="B9" s="77" t="s">
        <v>106</v>
      </c>
      <c r="C9" s="79" t="s">
        <v>124</v>
      </c>
      <c r="D9" s="81" t="s">
        <v>125</v>
      </c>
      <c r="E9" s="81" t="s">
        <v>126</v>
      </c>
      <c r="F9" s="88" t="s">
        <v>127</v>
      </c>
      <c r="G9" s="85" t="s">
        <v>1</v>
      </c>
      <c r="H9" s="86"/>
      <c r="I9" s="86"/>
    </row>
    <row r="10" spans="1:14" s="1" customFormat="1" ht="12" customHeight="1">
      <c r="A10" s="76"/>
      <c r="B10" s="78"/>
      <c r="C10" s="80"/>
      <c r="D10" s="82"/>
      <c r="E10" s="82"/>
      <c r="F10" s="89"/>
      <c r="G10" s="5" t="s">
        <v>125</v>
      </c>
      <c r="H10" s="48" t="s">
        <v>126</v>
      </c>
      <c r="I10" s="47" t="s">
        <v>127</v>
      </c>
    </row>
    <row r="11" spans="1:14" s="1" customFormat="1" ht="6" customHeight="1">
      <c r="A11" s="46"/>
      <c r="B11" s="61"/>
      <c r="C11" s="45"/>
      <c r="D11" s="45"/>
      <c r="E11" s="45"/>
      <c r="F11" s="44"/>
      <c r="G11" s="45"/>
      <c r="H11" s="45"/>
      <c r="I11" s="44"/>
    </row>
    <row r="12" spans="1:14" s="1" customFormat="1" ht="10.5">
      <c r="A12" s="60" t="s">
        <v>103</v>
      </c>
      <c r="B12" s="56" t="s">
        <v>97</v>
      </c>
      <c r="C12" s="15">
        <v>4045.2641255346789</v>
      </c>
      <c r="D12" s="15">
        <v>4141.6544954038782</v>
      </c>
      <c r="E12" s="15">
        <v>4201.7095189524771</v>
      </c>
      <c r="F12" s="16">
        <v>4129.8671010959097</v>
      </c>
      <c r="G12" s="28">
        <v>2.3827954585402722</v>
      </c>
      <c r="H12" s="28">
        <v>1.4500249505419589</v>
      </c>
      <c r="I12" s="43">
        <v>-1.709837806076564</v>
      </c>
    </row>
    <row r="13" spans="1:14" s="1" customFormat="1" ht="10.5" customHeight="1">
      <c r="A13" s="59" t="s">
        <v>102</v>
      </c>
      <c r="B13" s="56" t="s">
        <v>97</v>
      </c>
      <c r="C13" s="15">
        <v>2990.3074256367809</v>
      </c>
      <c r="D13" s="15">
        <v>3083.5765323574606</v>
      </c>
      <c r="E13" s="15">
        <v>3163.4025498139995</v>
      </c>
      <c r="F13" s="16">
        <v>3110.2776693668911</v>
      </c>
      <c r="G13" s="28">
        <v>3.1190474237215966</v>
      </c>
      <c r="H13" s="28">
        <v>2.5887477291024226</v>
      </c>
      <c r="I13" s="43">
        <v>-1.6793588425928192</v>
      </c>
    </row>
    <row r="14" spans="1:14" s="1" customFormat="1" ht="10.5" customHeight="1">
      <c r="A14" s="58" t="s">
        <v>101</v>
      </c>
      <c r="B14" s="56" t="s">
        <v>97</v>
      </c>
      <c r="C14" s="15">
        <v>2220.6043009250789</v>
      </c>
      <c r="D14" s="15">
        <v>2216.6259658750864</v>
      </c>
      <c r="E14" s="15">
        <v>2146.985865731428</v>
      </c>
      <c r="F14" s="16">
        <v>2204.3469708475873</v>
      </c>
      <c r="G14" s="28">
        <v>-0.17915551403440588</v>
      </c>
      <c r="H14" s="28">
        <v>-3.1417163389659066</v>
      </c>
      <c r="I14" s="43">
        <v>2.671703900417512</v>
      </c>
    </row>
    <row r="15" spans="1:14" s="1" customFormat="1" ht="10.5" customHeight="1">
      <c r="A15" s="58" t="s">
        <v>100</v>
      </c>
      <c r="B15" s="56" t="s">
        <v>97</v>
      </c>
      <c r="C15" s="15">
        <v>2147.7911951839496</v>
      </c>
      <c r="D15" s="15">
        <v>2135.7945148298841</v>
      </c>
      <c r="E15" s="15">
        <v>2059.1552156192088</v>
      </c>
      <c r="F15" s="16">
        <v>2114.1613806704718</v>
      </c>
      <c r="G15" s="28">
        <v>-0.55855896890564338</v>
      </c>
      <c r="H15" s="28">
        <v>-3.5883273731873828</v>
      </c>
      <c r="I15" s="43">
        <v>2.6712976580894718</v>
      </c>
    </row>
    <row r="16" spans="1:14" s="1" customFormat="1" ht="21">
      <c r="A16" s="57" t="s">
        <v>99</v>
      </c>
      <c r="B16" s="56" t="s">
        <v>97</v>
      </c>
      <c r="C16" s="15">
        <v>4244.1378909485456</v>
      </c>
      <c r="D16" s="15">
        <v>4022.6216368911141</v>
      </c>
      <c r="E16" s="15">
        <v>4038.5516176304927</v>
      </c>
      <c r="F16" s="16">
        <v>4021.8032854979429</v>
      </c>
      <c r="G16" s="28">
        <v>-5.2193463018687112</v>
      </c>
      <c r="H16" s="28">
        <v>0.39600992032873705</v>
      </c>
      <c r="I16" s="43">
        <v>-0.41471135491828193</v>
      </c>
    </row>
    <row r="17" spans="1:9" s="1" customFormat="1" ht="21">
      <c r="A17" s="57" t="s">
        <v>98</v>
      </c>
      <c r="B17" s="56" t="s">
        <v>97</v>
      </c>
      <c r="C17" s="15">
        <v>5966.9309042194282</v>
      </c>
      <c r="D17" s="15">
        <v>6107.3075299647517</v>
      </c>
      <c r="E17" s="15">
        <v>6208.8411472065218</v>
      </c>
      <c r="F17" s="16">
        <v>6021.487435703677</v>
      </c>
      <c r="G17" s="28">
        <v>2.3525766930878547</v>
      </c>
      <c r="H17" s="28">
        <v>1.6624939344155791</v>
      </c>
      <c r="I17" s="43">
        <v>-3.0175310828678477</v>
      </c>
    </row>
    <row r="18" spans="1:9" s="1" customFormat="1" ht="10.5">
      <c r="A18" s="4" t="s">
        <v>128</v>
      </c>
      <c r="B18" s="56" t="s">
        <v>95</v>
      </c>
      <c r="C18" s="15">
        <v>5853.4013769778958</v>
      </c>
      <c r="D18" s="15">
        <v>6012.8614566976694</v>
      </c>
      <c r="E18" s="15">
        <v>6138.5324314530744</v>
      </c>
      <c r="F18" s="16">
        <v>5981.7357168740191</v>
      </c>
      <c r="G18" s="28">
        <v>2.7242293745128876</v>
      </c>
      <c r="H18" s="28">
        <v>2.0900360944691556</v>
      </c>
      <c r="I18" s="43">
        <v>-2.5543029434144273</v>
      </c>
    </row>
    <row r="19" spans="1:9" s="1" customFormat="1" ht="6" customHeight="1">
      <c r="A19" s="12"/>
      <c r="B19" s="55"/>
      <c r="C19" s="42"/>
      <c r="D19" s="42"/>
      <c r="E19" s="42"/>
      <c r="F19" s="41"/>
      <c r="G19" s="8"/>
      <c r="H19" s="8"/>
      <c r="I19" s="9"/>
    </row>
    <row r="20" spans="1:9" s="1" customFormat="1" ht="10.5">
      <c r="A20" s="1" t="s">
        <v>77</v>
      </c>
    </row>
    <row r="21" spans="1:9" ht="10.5" customHeight="1"/>
    <row r="22" spans="1:9" ht="10.5" customHeight="1"/>
    <row r="23" spans="1:9" ht="10.5" customHeight="1"/>
    <row r="24" spans="1:9" ht="10.5" customHeight="1"/>
    <row r="25" spans="1:9" ht="10.5" customHeight="1"/>
    <row r="26" spans="1:9" ht="10.5" customHeight="1"/>
    <row r="27" spans="1:9" ht="13.5" customHeight="1"/>
    <row r="28" spans="1:9" ht="13.5" customHeight="1"/>
    <row r="29" spans="1:9" ht="13.5" customHeight="1"/>
    <row r="30" spans="1:9" ht="13.5" customHeight="1"/>
  </sheetData>
  <mergeCells count="8">
    <mergeCell ref="A7:I7"/>
    <mergeCell ref="A9:A10"/>
    <mergeCell ref="B9:B10"/>
    <mergeCell ref="C9:C10"/>
    <mergeCell ref="D9:D10"/>
    <mergeCell ref="E9:E10"/>
    <mergeCell ref="F9:F10"/>
    <mergeCell ref="G9:I9"/>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zoomScaleNormal="100" workbookViewId="0">
      <selection sqref="A1:M1"/>
    </sheetView>
  </sheetViews>
  <sheetFormatPr defaultRowHeight="13.5"/>
  <cols>
    <col min="1" max="1" width="25.75" customWidth="1"/>
    <col min="2" max="2" width="5.5" customWidth="1"/>
    <col min="3" max="6" width="9.375" customWidth="1"/>
    <col min="7" max="9" width="7.125" customWidth="1"/>
  </cols>
  <sheetData>
    <row r="1" spans="1:14" s="1" customFormat="1" ht="17.25">
      <c r="A1" s="91" t="s">
        <v>111</v>
      </c>
      <c r="B1" s="91"/>
      <c r="C1" s="91"/>
      <c r="D1" s="91"/>
      <c r="E1" s="91"/>
      <c r="F1" s="91"/>
      <c r="G1" s="91"/>
      <c r="H1" s="91"/>
      <c r="I1" s="91"/>
      <c r="J1" s="91"/>
      <c r="K1" s="91"/>
      <c r="L1" s="91"/>
      <c r="M1" s="91"/>
      <c r="N1" s="50"/>
    </row>
    <row r="2" spans="1:14" s="1" customFormat="1" ht="10.5">
      <c r="A2" s="63"/>
      <c r="B2" s="63"/>
      <c r="C2" s="63"/>
      <c r="D2" s="63"/>
      <c r="E2" s="63"/>
      <c r="F2" s="63"/>
      <c r="G2" s="63"/>
      <c r="H2" s="63"/>
      <c r="I2" s="63"/>
      <c r="J2" s="63"/>
      <c r="K2" s="63"/>
      <c r="L2" s="63"/>
      <c r="M2" s="63"/>
      <c r="N2" s="50"/>
    </row>
    <row r="3" spans="1:14" s="1" customFormat="1" ht="10.5">
      <c r="A3" s="63" t="s">
        <v>110</v>
      </c>
      <c r="B3" s="63"/>
      <c r="C3" s="63"/>
      <c r="D3" s="63"/>
      <c r="E3" s="63"/>
      <c r="F3" s="63"/>
      <c r="G3" s="63"/>
      <c r="H3" s="63"/>
      <c r="I3" s="63"/>
      <c r="J3" s="63"/>
      <c r="K3" s="63"/>
      <c r="L3" s="63"/>
      <c r="M3" s="63"/>
      <c r="N3" s="50"/>
    </row>
    <row r="4" spans="1:14" s="1" customFormat="1" ht="10.5">
      <c r="A4" s="63" t="s">
        <v>122</v>
      </c>
      <c r="B4" s="63"/>
      <c r="C4" s="63"/>
      <c r="D4" s="63"/>
      <c r="E4" s="63"/>
      <c r="F4" s="63"/>
      <c r="G4" s="63"/>
      <c r="H4" s="63"/>
      <c r="I4" s="63"/>
      <c r="J4" s="63"/>
      <c r="K4" s="63"/>
      <c r="L4" s="63"/>
      <c r="M4" s="63"/>
      <c r="N4" s="50"/>
    </row>
    <row r="5" spans="1:14" s="1" customFormat="1" ht="10.5">
      <c r="A5" s="63" t="s">
        <v>123</v>
      </c>
      <c r="B5" s="63"/>
      <c r="C5" s="63"/>
      <c r="D5" s="63"/>
      <c r="E5" s="63"/>
      <c r="F5" s="63"/>
      <c r="G5" s="63"/>
      <c r="H5" s="63"/>
      <c r="I5" s="63"/>
      <c r="J5" s="63"/>
      <c r="K5" s="63"/>
      <c r="L5" s="63"/>
      <c r="M5" s="63"/>
      <c r="N5" s="50"/>
    </row>
    <row r="6" spans="1:14" s="1" customFormat="1" ht="10.5">
      <c r="A6" s="50"/>
      <c r="B6" s="50"/>
    </row>
    <row r="7" spans="1:14" s="1" customFormat="1">
      <c r="A7" s="92" t="s">
        <v>67</v>
      </c>
      <c r="B7" s="92"/>
      <c r="C7" s="92"/>
      <c r="D7" s="92"/>
      <c r="E7" s="92"/>
      <c r="F7" s="92"/>
      <c r="G7" s="92"/>
      <c r="H7" s="92"/>
      <c r="I7" s="92"/>
    </row>
    <row r="8" spans="1:14" s="1" customFormat="1" ht="10.5" customHeight="1">
      <c r="A8" s="40"/>
      <c r="B8" s="40"/>
    </row>
    <row r="9" spans="1:14" s="1" customFormat="1" ht="12" customHeight="1">
      <c r="A9" s="75" t="s">
        <v>0</v>
      </c>
      <c r="B9" s="77" t="s">
        <v>106</v>
      </c>
      <c r="C9" s="79" t="s">
        <v>118</v>
      </c>
      <c r="D9" s="81" t="s">
        <v>119</v>
      </c>
      <c r="E9" s="81" t="s">
        <v>120</v>
      </c>
      <c r="F9" s="88" t="s">
        <v>121</v>
      </c>
      <c r="G9" s="85" t="s">
        <v>1</v>
      </c>
      <c r="H9" s="86"/>
      <c r="I9" s="86"/>
    </row>
    <row r="10" spans="1:14" s="1" customFormat="1" ht="12" customHeight="1">
      <c r="A10" s="76"/>
      <c r="B10" s="78"/>
      <c r="C10" s="80"/>
      <c r="D10" s="82"/>
      <c r="E10" s="82"/>
      <c r="F10" s="89"/>
      <c r="G10" s="5" t="s">
        <v>119</v>
      </c>
      <c r="H10" s="48" t="s">
        <v>120</v>
      </c>
      <c r="I10" s="47" t="s">
        <v>121</v>
      </c>
    </row>
    <row r="11" spans="1:14" s="1" customFormat="1" ht="6" customHeight="1">
      <c r="A11" s="46"/>
      <c r="B11" s="61"/>
      <c r="C11" s="45"/>
      <c r="D11" s="45"/>
      <c r="E11" s="45"/>
      <c r="F11" s="44"/>
      <c r="G11" s="45"/>
      <c r="H11" s="45"/>
      <c r="I11" s="44"/>
    </row>
    <row r="12" spans="1:14" s="1" customFormat="1" ht="10.5">
      <c r="A12" s="60" t="s">
        <v>103</v>
      </c>
      <c r="B12" s="56" t="s">
        <v>97</v>
      </c>
      <c r="C12" s="15">
        <v>4019.582014310899</v>
      </c>
      <c r="D12" s="15">
        <v>4064.5352998443027</v>
      </c>
      <c r="E12" s="15">
        <v>4148.7706119656641</v>
      </c>
      <c r="F12" s="16">
        <v>4209.3172653672673</v>
      </c>
      <c r="G12" s="28">
        <f>D12/C12*100-100</f>
        <v>1.1183572165801507</v>
      </c>
      <c r="H12" s="28">
        <f>E12/D12*100-100</f>
        <v>2.0724463169157019</v>
      </c>
      <c r="I12" s="43">
        <f>F12/E12*100-100</f>
        <v>1.4593878299026244</v>
      </c>
    </row>
    <row r="13" spans="1:14" s="1" customFormat="1" ht="10.5" customHeight="1">
      <c r="A13" s="59" t="s">
        <v>102</v>
      </c>
      <c r="B13" s="56" t="s">
        <v>97</v>
      </c>
      <c r="C13" s="15">
        <v>2942.6431276415778</v>
      </c>
      <c r="D13" s="15">
        <v>3024.0614919115478</v>
      </c>
      <c r="E13" s="15">
        <v>3087.0792769998429</v>
      </c>
      <c r="F13" s="16">
        <v>3153.6074829312947</v>
      </c>
      <c r="G13" s="28">
        <f t="shared" ref="G13:I18" si="0">D13/C13*100-100</f>
        <v>2.7668446610181974</v>
      </c>
      <c r="H13" s="28">
        <f t="shared" si="0"/>
        <v>2.0838790896563637</v>
      </c>
      <c r="I13" s="43">
        <f t="shared" si="0"/>
        <v>2.1550533679882307</v>
      </c>
    </row>
    <row r="14" spans="1:14" s="1" customFormat="1" ht="10.5" customHeight="1">
      <c r="A14" s="58" t="s">
        <v>101</v>
      </c>
      <c r="B14" s="56" t="s">
        <v>97</v>
      </c>
      <c r="C14" s="15">
        <v>2288.7887433984188</v>
      </c>
      <c r="D14" s="15">
        <v>2222.1910544780694</v>
      </c>
      <c r="E14" s="15">
        <v>2217.2427850961039</v>
      </c>
      <c r="F14" s="16">
        <v>2148.1319823352046</v>
      </c>
      <c r="G14" s="28">
        <f t="shared" si="0"/>
        <v>-2.9097350776666389</v>
      </c>
      <c r="H14" s="28">
        <f t="shared" si="0"/>
        <v>-0.22267524531672223</v>
      </c>
      <c r="I14" s="43">
        <f t="shared" si="0"/>
        <v>-3.1169704655461885</v>
      </c>
    </row>
    <row r="15" spans="1:14" s="1" customFormat="1" ht="10.5" customHeight="1">
      <c r="A15" s="58" t="s">
        <v>100</v>
      </c>
      <c r="B15" s="56" t="s">
        <v>97</v>
      </c>
      <c r="C15" s="15">
        <v>2222.517688056862</v>
      </c>
      <c r="D15" s="15">
        <v>2151.009906153311</v>
      </c>
      <c r="E15" s="15">
        <v>2137.9636380576067</v>
      </c>
      <c r="F15" s="16">
        <v>2064.9179121743491</v>
      </c>
      <c r="G15" s="28">
        <f t="shared" si="0"/>
        <v>-3.2174223983823396</v>
      </c>
      <c r="H15" s="28">
        <f t="shared" si="0"/>
        <v>-0.60651827117966661</v>
      </c>
      <c r="I15" s="43">
        <f t="shared" si="0"/>
        <v>-3.4166028169506859</v>
      </c>
    </row>
    <row r="16" spans="1:14" s="1" customFormat="1" ht="21">
      <c r="A16" s="57" t="s">
        <v>99</v>
      </c>
      <c r="B16" s="56" t="s">
        <v>97</v>
      </c>
      <c r="C16" s="15">
        <v>4309.8221166848198</v>
      </c>
      <c r="D16" s="15">
        <v>4342.6369244776552</v>
      </c>
      <c r="E16" s="15">
        <v>4348.0733162387705</v>
      </c>
      <c r="F16" s="16">
        <v>4462.3201343474457</v>
      </c>
      <c r="G16" s="28">
        <f t="shared" si="0"/>
        <v>0.76139587445611312</v>
      </c>
      <c r="H16" s="28">
        <f t="shared" si="0"/>
        <v>0.12518642142225644</v>
      </c>
      <c r="I16" s="43">
        <f t="shared" si="0"/>
        <v>2.6275274081050384</v>
      </c>
    </row>
    <row r="17" spans="1:9" s="1" customFormat="1" ht="21">
      <c r="A17" s="57" t="s">
        <v>98</v>
      </c>
      <c r="B17" s="56" t="s">
        <v>97</v>
      </c>
      <c r="C17" s="15">
        <v>6365.852462659811</v>
      </c>
      <c r="D17" s="15">
        <v>6611.4546635599418</v>
      </c>
      <c r="E17" s="15">
        <v>6898.3918994380711</v>
      </c>
      <c r="F17" s="16">
        <v>7180.8522944097158</v>
      </c>
      <c r="G17" s="28">
        <f t="shared" si="0"/>
        <v>3.8581195894934694</v>
      </c>
      <c r="H17" s="28">
        <f t="shared" si="0"/>
        <v>4.3400015651567259</v>
      </c>
      <c r="I17" s="43">
        <f t="shared" si="0"/>
        <v>4.094583188215978</v>
      </c>
    </row>
    <row r="18" spans="1:9" s="1" customFormat="1" ht="10.5">
      <c r="A18" s="4" t="s">
        <v>96</v>
      </c>
      <c r="B18" s="56" t="s">
        <v>95</v>
      </c>
      <c r="C18" s="15">
        <v>5754.2384345935498</v>
      </c>
      <c r="D18" s="15">
        <v>5864.1502596931996</v>
      </c>
      <c r="E18" s="15">
        <v>6004.7409107380117</v>
      </c>
      <c r="F18" s="16">
        <v>6134.8580746466969</v>
      </c>
      <c r="G18" s="28">
        <f t="shared" si="0"/>
        <v>1.9101020291213189</v>
      </c>
      <c r="H18" s="28">
        <f t="shared" si="0"/>
        <v>2.3974599015845683</v>
      </c>
      <c r="I18" s="43">
        <f t="shared" si="0"/>
        <v>2.1669072128657945</v>
      </c>
    </row>
    <row r="19" spans="1:9" s="1" customFormat="1" ht="6" customHeight="1">
      <c r="A19" s="12"/>
      <c r="B19" s="55"/>
      <c r="C19" s="42"/>
      <c r="D19" s="42"/>
      <c r="E19" s="42"/>
      <c r="F19" s="41"/>
      <c r="G19" s="8"/>
      <c r="H19" s="8"/>
      <c r="I19" s="9"/>
    </row>
    <row r="20" spans="1:9" s="1" customFormat="1" ht="10.5">
      <c r="A20" s="1" t="s">
        <v>77</v>
      </c>
    </row>
    <row r="21" spans="1:9" ht="10.5" customHeight="1"/>
    <row r="22" spans="1:9" ht="10.5" customHeight="1"/>
    <row r="23" spans="1:9" ht="10.5" customHeight="1"/>
    <row r="24" spans="1:9" ht="10.5" customHeight="1"/>
    <row r="25" spans="1:9" ht="10.5" customHeight="1"/>
    <row r="26" spans="1:9" ht="10.5" customHeight="1"/>
    <row r="27" spans="1:9" ht="13.5" customHeight="1"/>
    <row r="28" spans="1:9" ht="13.5" customHeight="1"/>
    <row r="29" spans="1:9" ht="13.5" customHeight="1"/>
    <row r="30" spans="1:9" ht="13.5" customHeight="1"/>
  </sheetData>
  <mergeCells count="9">
    <mergeCell ref="A1:M1"/>
    <mergeCell ref="A7:I7"/>
    <mergeCell ref="A9:A10"/>
    <mergeCell ref="B9:B10"/>
    <mergeCell ref="C9:C10"/>
    <mergeCell ref="D9:D10"/>
    <mergeCell ref="E9:E10"/>
    <mergeCell ref="F9:F10"/>
    <mergeCell ref="G9:I9"/>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0"/>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110</v>
      </c>
      <c r="N3" s="50"/>
    </row>
    <row r="4" spans="1:14" s="1" customFormat="1" ht="10.5">
      <c r="A4" s="1" t="s">
        <v>116</v>
      </c>
      <c r="N4" s="50"/>
    </row>
    <row r="5" spans="1:14" s="1" customFormat="1" ht="10.5">
      <c r="A5" s="1" t="s">
        <v>117</v>
      </c>
      <c r="N5" s="50"/>
    </row>
    <row r="6" spans="1:14" s="1" customFormat="1" ht="10.5"/>
    <row r="7" spans="1:14" s="1" customFormat="1">
      <c r="A7" s="40" t="s">
        <v>67</v>
      </c>
      <c r="B7" s="40"/>
      <c r="C7" s="40"/>
      <c r="D7" s="40"/>
      <c r="E7" s="40"/>
      <c r="F7" s="40"/>
      <c r="G7" s="40"/>
      <c r="H7" s="40"/>
      <c r="I7" s="40"/>
    </row>
    <row r="8" spans="1:14" s="1" customFormat="1" ht="10.5" customHeight="1">
      <c r="A8" s="40"/>
      <c r="B8" s="40"/>
    </row>
    <row r="9" spans="1:14" s="1" customFormat="1" ht="12" customHeight="1">
      <c r="A9" s="75" t="s">
        <v>0</v>
      </c>
      <c r="B9" s="77" t="s">
        <v>106</v>
      </c>
      <c r="C9" s="79" t="s">
        <v>112</v>
      </c>
      <c r="D9" s="81" t="s">
        <v>113</v>
      </c>
      <c r="E9" s="81" t="s">
        <v>114</v>
      </c>
      <c r="F9" s="88" t="s">
        <v>115</v>
      </c>
      <c r="G9" s="85" t="s">
        <v>1</v>
      </c>
      <c r="H9" s="86"/>
      <c r="I9" s="86"/>
    </row>
    <row r="10" spans="1:14" s="1" customFormat="1" ht="12" customHeight="1">
      <c r="A10" s="76"/>
      <c r="B10" s="78"/>
      <c r="C10" s="80"/>
      <c r="D10" s="82"/>
      <c r="E10" s="82"/>
      <c r="F10" s="89"/>
      <c r="G10" s="5" t="s">
        <v>113</v>
      </c>
      <c r="H10" s="48" t="s">
        <v>114</v>
      </c>
      <c r="I10" s="47" t="s">
        <v>115</v>
      </c>
    </row>
    <row r="11" spans="1:14" s="1" customFormat="1" ht="6" customHeight="1">
      <c r="A11" s="46"/>
      <c r="B11" s="61"/>
      <c r="C11" s="45"/>
      <c r="D11" s="45"/>
      <c r="E11" s="45"/>
      <c r="F11" s="44"/>
      <c r="G11" s="45"/>
      <c r="H11" s="45"/>
      <c r="I11" s="44"/>
    </row>
    <row r="12" spans="1:14" s="1" customFormat="1" ht="10.5">
      <c r="A12" s="60" t="s">
        <v>103</v>
      </c>
      <c r="B12" s="56" t="s">
        <v>97</v>
      </c>
      <c r="C12" s="15">
        <v>4113.3569810229674</v>
      </c>
      <c r="D12" s="15">
        <v>4000.1563650638977</v>
      </c>
      <c r="E12" s="15">
        <v>4054.8744951021172</v>
      </c>
      <c r="F12" s="16">
        <v>4157.6363195600743</v>
      </c>
      <c r="G12" s="28">
        <f>D12/C12*100-100</f>
        <v>-2.7520250851390244</v>
      </c>
      <c r="H12" s="28">
        <f>E12/D12*100-100</f>
        <v>1.3678997780214246</v>
      </c>
      <c r="I12" s="43">
        <f>F12/E12*100-100</f>
        <v>2.5342787941299463</v>
      </c>
    </row>
    <row r="13" spans="1:14" s="1" customFormat="1" ht="10.5" customHeight="1">
      <c r="A13" s="59" t="s">
        <v>102</v>
      </c>
      <c r="B13" s="56" t="s">
        <v>97</v>
      </c>
      <c r="C13" s="15">
        <v>2943.1729194121249</v>
      </c>
      <c r="D13" s="15">
        <v>2892.2266817069703</v>
      </c>
      <c r="E13" s="15">
        <v>2964.3999552243363</v>
      </c>
      <c r="F13" s="16">
        <v>3000.67055061164</v>
      </c>
      <c r="G13" s="28">
        <f t="shared" ref="G13:I18" si="0">D13/C13*100-100</f>
        <v>-1.7309970939570434</v>
      </c>
      <c r="H13" s="28">
        <f t="shared" si="0"/>
        <v>2.4954224360716353</v>
      </c>
      <c r="I13" s="43">
        <f t="shared" si="0"/>
        <v>1.2235391963011608</v>
      </c>
    </row>
    <row r="14" spans="1:14" s="1" customFormat="1" ht="10.5" customHeight="1">
      <c r="A14" s="58" t="s">
        <v>101</v>
      </c>
      <c r="B14" s="56" t="s">
        <v>97</v>
      </c>
      <c r="C14" s="15">
        <v>2393.7071725502601</v>
      </c>
      <c r="D14" s="15">
        <v>2290.2437221089076</v>
      </c>
      <c r="E14" s="15">
        <v>2227.0994528549577</v>
      </c>
      <c r="F14" s="16">
        <v>2225.5154009458292</v>
      </c>
      <c r="G14" s="28">
        <f t="shared" si="0"/>
        <v>-4.3223102486308846</v>
      </c>
      <c r="H14" s="28">
        <f t="shared" si="0"/>
        <v>-2.7570982356325544</v>
      </c>
      <c r="I14" s="43">
        <f t="shared" si="0"/>
        <v>-7.1126231345346014E-2</v>
      </c>
    </row>
    <row r="15" spans="1:14" s="1" customFormat="1" ht="10.5" customHeight="1">
      <c r="A15" s="58" t="s">
        <v>100</v>
      </c>
      <c r="B15" s="56" t="s">
        <v>97</v>
      </c>
      <c r="C15" s="15">
        <v>2325.6973963596211</v>
      </c>
      <c r="D15" s="15">
        <v>2220.3233668321109</v>
      </c>
      <c r="E15" s="15">
        <v>2146.9783528118819</v>
      </c>
      <c r="F15" s="16">
        <v>2131.9107807352334</v>
      </c>
      <c r="G15" s="28">
        <f t="shared" si="0"/>
        <v>-4.5308572685531061</v>
      </c>
      <c r="H15" s="28">
        <f t="shared" si="0"/>
        <v>-3.303348292229856</v>
      </c>
      <c r="I15" s="43">
        <f t="shared" si="0"/>
        <v>-0.70180363285520286</v>
      </c>
    </row>
    <row r="16" spans="1:14" s="1" customFormat="1" ht="21">
      <c r="A16" s="57" t="s">
        <v>99</v>
      </c>
      <c r="B16" s="56" t="s">
        <v>97</v>
      </c>
      <c r="C16" s="15">
        <v>4574.8865252105434</v>
      </c>
      <c r="D16" s="15">
        <v>4345.0688663381889</v>
      </c>
      <c r="E16" s="15">
        <v>4399.2677826092277</v>
      </c>
      <c r="F16" s="16">
        <v>4405.3354340922142</v>
      </c>
      <c r="G16" s="28">
        <f t="shared" si="0"/>
        <v>-5.0234614040351175</v>
      </c>
      <c r="H16" s="28">
        <f t="shared" si="0"/>
        <v>1.2473661048487656</v>
      </c>
      <c r="I16" s="43">
        <f t="shared" si="0"/>
        <v>0.13792412244085028</v>
      </c>
    </row>
    <row r="17" spans="1:9" s="1" customFormat="1" ht="21">
      <c r="A17" s="57" t="s">
        <v>98</v>
      </c>
      <c r="B17" s="56" t="s">
        <v>97</v>
      </c>
      <c r="C17" s="15">
        <v>6471.5856067572013</v>
      </c>
      <c r="D17" s="15">
        <v>6381.2754308152325</v>
      </c>
      <c r="E17" s="15">
        <v>6652.763340416449</v>
      </c>
      <c r="F17" s="16">
        <v>6970.3607447176291</v>
      </c>
      <c r="G17" s="28">
        <f t="shared" si="0"/>
        <v>-1.3954876197214077</v>
      </c>
      <c r="H17" s="28">
        <f t="shared" si="0"/>
        <v>4.2544458791137458</v>
      </c>
      <c r="I17" s="43">
        <f t="shared" si="0"/>
        <v>4.7739170634814627</v>
      </c>
    </row>
    <row r="18" spans="1:9" s="1" customFormat="1" ht="10.5">
      <c r="A18" s="4" t="s">
        <v>96</v>
      </c>
      <c r="B18" s="56" t="s">
        <v>95</v>
      </c>
      <c r="C18" s="15">
        <v>5973.5572673711467</v>
      </c>
      <c r="D18" s="15">
        <v>5775.0966577068093</v>
      </c>
      <c r="E18" s="15">
        <v>5900.7897438071595</v>
      </c>
      <c r="F18" s="16">
        <v>6056.76274359334</v>
      </c>
      <c r="G18" s="28">
        <f t="shared" si="0"/>
        <v>-3.3223186918851866</v>
      </c>
      <c r="H18" s="28">
        <f t="shared" si="0"/>
        <v>2.1764672273080379</v>
      </c>
      <c r="I18" s="43">
        <f t="shared" si="0"/>
        <v>2.643256353098721</v>
      </c>
    </row>
    <row r="19" spans="1:9" s="1" customFormat="1" ht="6" customHeight="1">
      <c r="A19" s="12"/>
      <c r="B19" s="55"/>
      <c r="C19" s="42"/>
      <c r="D19" s="42"/>
      <c r="E19" s="42"/>
      <c r="F19" s="41"/>
      <c r="G19" s="8"/>
      <c r="H19" s="8"/>
      <c r="I19" s="9"/>
    </row>
    <row r="20" spans="1:9" s="1" customFormat="1" ht="10.5">
      <c r="A20" s="1" t="s">
        <v>77</v>
      </c>
    </row>
    <row r="21" spans="1:9" ht="10.5" customHeight="1"/>
    <row r="22" spans="1:9" ht="10.5" customHeight="1"/>
    <row r="23" spans="1:9" ht="10.5" customHeight="1"/>
    <row r="24" spans="1:9" ht="10.5" customHeight="1"/>
    <row r="25" spans="1:9" ht="10.5" customHeight="1"/>
    <row r="26" spans="1:9" ht="10.5" customHeight="1"/>
    <row r="27" spans="1:9" ht="13.5" customHeight="1"/>
    <row r="28" spans="1:9" ht="13.5" customHeight="1"/>
    <row r="29" spans="1:9" ht="13.5" customHeight="1"/>
    <row r="30" spans="1:9" ht="13.5" customHeight="1"/>
  </sheetData>
  <mergeCells count="7">
    <mergeCell ref="G9:I9"/>
    <mergeCell ref="A9:A10"/>
    <mergeCell ref="B9:B10"/>
    <mergeCell ref="C9:C10"/>
    <mergeCell ref="D9:D10"/>
    <mergeCell ref="E9:E10"/>
    <mergeCell ref="F9:F1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0"/>
  <sheetViews>
    <sheetView zoomScaleNormal="100" workbookViewId="0"/>
  </sheetViews>
  <sheetFormatPr defaultRowHeight="13.5"/>
  <cols>
    <col min="1" max="1" width="25.75" customWidth="1"/>
    <col min="2" max="2" width="5.5" customWidth="1"/>
    <col min="3" max="6" width="9.375" customWidth="1"/>
    <col min="7" max="9" width="7.125" customWidth="1"/>
  </cols>
  <sheetData>
    <row r="1" spans="1:14" s="1" customFormat="1" ht="17.25">
      <c r="A1" s="62" t="s">
        <v>111</v>
      </c>
      <c r="B1" s="62"/>
      <c r="C1" s="62"/>
      <c r="D1" s="62"/>
      <c r="E1" s="62"/>
      <c r="F1" s="62"/>
      <c r="G1" s="62"/>
      <c r="H1" s="62"/>
      <c r="I1" s="62"/>
      <c r="J1" s="62"/>
      <c r="K1" s="62"/>
      <c r="L1" s="62"/>
      <c r="M1" s="62"/>
      <c r="N1" s="50"/>
    </row>
    <row r="2" spans="1:14" s="1" customFormat="1" ht="10.5">
      <c r="N2" s="50"/>
    </row>
    <row r="3" spans="1:14" s="1" customFormat="1" ht="10.5">
      <c r="A3" s="1" t="s">
        <v>110</v>
      </c>
      <c r="N3" s="50"/>
    </row>
    <row r="4" spans="1:14" s="1" customFormat="1" ht="10.5">
      <c r="A4" s="1" t="s">
        <v>109</v>
      </c>
      <c r="N4" s="50"/>
    </row>
    <row r="5" spans="1:14" s="1" customFormat="1" ht="10.5">
      <c r="A5" s="1" t="s">
        <v>108</v>
      </c>
      <c r="N5" s="50"/>
    </row>
    <row r="6" spans="1:14" s="1" customFormat="1" ht="10.5">
      <c r="N6" s="50"/>
    </row>
    <row r="7" spans="1:14" s="1" customFormat="1">
      <c r="A7" s="40" t="s">
        <v>107</v>
      </c>
      <c r="B7" s="40"/>
      <c r="C7" s="40"/>
      <c r="D7" s="40"/>
      <c r="E7" s="40"/>
      <c r="F7" s="40"/>
      <c r="G7" s="40"/>
      <c r="H7" s="40"/>
      <c r="I7" s="40"/>
    </row>
    <row r="8" spans="1:14" s="1" customFormat="1" ht="10.5" customHeight="1">
      <c r="A8" s="40"/>
      <c r="B8" s="40"/>
    </row>
    <row r="9" spans="1:14" s="1" customFormat="1" ht="12" customHeight="1">
      <c r="A9" s="75" t="s">
        <v>0</v>
      </c>
      <c r="B9" s="77" t="s">
        <v>106</v>
      </c>
      <c r="C9" s="79" t="s">
        <v>105</v>
      </c>
      <c r="D9" s="81" t="s">
        <v>86</v>
      </c>
      <c r="E9" s="81" t="s">
        <v>88</v>
      </c>
      <c r="F9" s="88" t="s">
        <v>104</v>
      </c>
      <c r="G9" s="85" t="s">
        <v>1</v>
      </c>
      <c r="H9" s="86"/>
      <c r="I9" s="86"/>
    </row>
    <row r="10" spans="1:14" s="1" customFormat="1" ht="12" customHeight="1">
      <c r="A10" s="76"/>
      <c r="B10" s="78"/>
      <c r="C10" s="80"/>
      <c r="D10" s="82"/>
      <c r="E10" s="82"/>
      <c r="F10" s="89"/>
      <c r="G10" s="5" t="s">
        <v>86</v>
      </c>
      <c r="H10" s="48" t="s">
        <v>88</v>
      </c>
      <c r="I10" s="47" t="s">
        <v>104</v>
      </c>
    </row>
    <row r="11" spans="1:14" s="1" customFormat="1" ht="6" customHeight="1">
      <c r="A11" s="46"/>
      <c r="B11" s="61"/>
      <c r="C11" s="45"/>
      <c r="D11" s="45"/>
      <c r="E11" s="45"/>
      <c r="F11" s="44"/>
      <c r="G11" s="45"/>
      <c r="H11" s="45"/>
      <c r="I11" s="44"/>
    </row>
    <row r="12" spans="1:14" s="1" customFormat="1" ht="10.5">
      <c r="A12" s="60" t="s">
        <v>103</v>
      </c>
      <c r="B12" s="56" t="s">
        <v>97</v>
      </c>
      <c r="C12" s="15">
        <v>4062.6579599634747</v>
      </c>
      <c r="D12" s="15">
        <v>3919.7726426497102</v>
      </c>
      <c r="E12" s="15">
        <v>3817.8051395636758</v>
      </c>
      <c r="F12" s="16">
        <v>3824.3252198088562</v>
      </c>
      <c r="G12" s="28">
        <v>-3.5170402904173841</v>
      </c>
      <c r="H12" s="28">
        <v>-2.6013626906969307</v>
      </c>
      <c r="I12" s="43">
        <v>0.17078085462280512</v>
      </c>
    </row>
    <row r="13" spans="1:14" s="1" customFormat="1" ht="10.5" customHeight="1">
      <c r="A13" s="59" t="s">
        <v>102</v>
      </c>
      <c r="B13" s="56" t="s">
        <v>97</v>
      </c>
      <c r="C13" s="15">
        <v>2945.1152691378547</v>
      </c>
      <c r="D13" s="15">
        <v>2805.7986789228894</v>
      </c>
      <c r="E13" s="15">
        <v>2770.5236725383088</v>
      </c>
      <c r="F13" s="16">
        <v>2788.691431226955</v>
      </c>
      <c r="G13" s="28">
        <v>-4.7304291168117345</v>
      </c>
      <c r="H13" s="28">
        <v>-1.2572180124527819</v>
      </c>
      <c r="I13" s="43">
        <v>0.65575179410039652</v>
      </c>
    </row>
    <row r="14" spans="1:14" s="1" customFormat="1" ht="10.5" customHeight="1">
      <c r="A14" s="58" t="s">
        <v>101</v>
      </c>
      <c r="B14" s="56" t="s">
        <v>97</v>
      </c>
      <c r="C14" s="15">
        <v>2549.2259556553677</v>
      </c>
      <c r="D14" s="15">
        <v>2490.8380717124601</v>
      </c>
      <c r="E14" s="15">
        <v>2322.7253125383513</v>
      </c>
      <c r="F14" s="16">
        <v>2265.9063672461371</v>
      </c>
      <c r="G14" s="28">
        <v>-2.2904161874460698</v>
      </c>
      <c r="H14" s="28">
        <v>-6.7492448057263914</v>
      </c>
      <c r="I14" s="43">
        <v>-2.4462188871623596</v>
      </c>
    </row>
    <row r="15" spans="1:14" s="1" customFormat="1" ht="10.5" customHeight="1">
      <c r="A15" s="58" t="s">
        <v>100</v>
      </c>
      <c r="B15" s="56" t="s">
        <v>97</v>
      </c>
      <c r="C15" s="15">
        <v>2472.3809526898108</v>
      </c>
      <c r="D15" s="15">
        <v>2416.5265537805308</v>
      </c>
      <c r="E15" s="15">
        <v>2246.6607279900891</v>
      </c>
      <c r="F15" s="16">
        <v>2184.9781376868982</v>
      </c>
      <c r="G15" s="28">
        <v>-2.2591340079898998</v>
      </c>
      <c r="H15" s="28">
        <v>-7.0293382675516369</v>
      </c>
      <c r="I15" s="43">
        <v>-2.7455231461838707</v>
      </c>
    </row>
    <row r="16" spans="1:14" s="1" customFormat="1" ht="21">
      <c r="A16" s="57" t="s">
        <v>99</v>
      </c>
      <c r="B16" s="56" t="s">
        <v>97</v>
      </c>
      <c r="C16" s="15">
        <v>4715.0564740435957</v>
      </c>
      <c r="D16" s="15">
        <v>4601.61291425134</v>
      </c>
      <c r="E16" s="15">
        <v>4379.282781861687</v>
      </c>
      <c r="F16" s="16">
        <v>4435.7652788024989</v>
      </c>
      <c r="G16" s="28">
        <v>-2.4059851757187403</v>
      </c>
      <c r="H16" s="28">
        <v>-4.8315696372697801</v>
      </c>
      <c r="I16" s="43">
        <v>1.2897659218252358</v>
      </c>
    </row>
    <row r="17" spans="1:9" s="1" customFormat="1" ht="21">
      <c r="A17" s="57" t="s">
        <v>98</v>
      </c>
      <c r="B17" s="56" t="s">
        <v>97</v>
      </c>
      <c r="C17" s="15">
        <v>6179.8209006421957</v>
      </c>
      <c r="D17" s="15">
        <v>6036.5476502512165</v>
      </c>
      <c r="E17" s="15">
        <v>5991.7601121891521</v>
      </c>
      <c r="F17" s="16">
        <v>6102.7462633869263</v>
      </c>
      <c r="G17" s="28">
        <v>-2.3184045734414411</v>
      </c>
      <c r="H17" s="28">
        <v>-0.74193960947530968</v>
      </c>
      <c r="I17" s="43">
        <v>1.8523129951746995</v>
      </c>
    </row>
    <row r="18" spans="1:9" s="1" customFormat="1" ht="10.5">
      <c r="A18" s="4" t="s">
        <v>96</v>
      </c>
      <c r="B18" s="56" t="s">
        <v>95</v>
      </c>
      <c r="C18" s="15">
        <v>5815.6824745085705</v>
      </c>
      <c r="D18" s="15">
        <v>5571.9981588962146</v>
      </c>
      <c r="E18" s="15">
        <v>5422.5827066774773</v>
      </c>
      <c r="F18" s="16">
        <v>5412.9420689413591</v>
      </c>
      <c r="G18" s="28">
        <v>-4.1901241458844822</v>
      </c>
      <c r="H18" s="28">
        <v>-2.6815416652674458</v>
      </c>
      <c r="I18" s="43">
        <v>-0.17778682700858894</v>
      </c>
    </row>
    <row r="19" spans="1:9" s="1" customFormat="1" ht="6" customHeight="1">
      <c r="A19" s="12"/>
      <c r="B19" s="55"/>
      <c r="C19" s="42"/>
      <c r="D19" s="42"/>
      <c r="E19" s="42"/>
      <c r="F19" s="41"/>
      <c r="G19" s="8"/>
      <c r="H19" s="8"/>
      <c r="I19" s="9"/>
    </row>
    <row r="20" spans="1:9" s="1" customFormat="1" ht="10.5">
      <c r="A20" s="1" t="s">
        <v>77</v>
      </c>
    </row>
    <row r="21" spans="1:9" ht="10.5" customHeight="1"/>
    <row r="22" spans="1:9" ht="10.5" customHeight="1"/>
    <row r="23" spans="1:9" ht="10.5" customHeight="1"/>
    <row r="24" spans="1:9" ht="10.5" customHeight="1"/>
    <row r="25" spans="1:9" ht="10.5" customHeight="1"/>
    <row r="26" spans="1:9" ht="10.5" customHeight="1"/>
    <row r="27" spans="1:9" ht="13.5" customHeight="1"/>
    <row r="28" spans="1:9" ht="13.5" customHeight="1"/>
    <row r="29" spans="1:9" ht="13.5" customHeight="1"/>
    <row r="30" spans="1:9" ht="13.5" customHeight="1"/>
  </sheetData>
  <mergeCells count="7">
    <mergeCell ref="G9:I9"/>
    <mergeCell ref="B9:B10"/>
    <mergeCell ref="A9:A10"/>
    <mergeCell ref="C9:C10"/>
    <mergeCell ref="D9:D10"/>
    <mergeCell ref="E9:E10"/>
    <mergeCell ref="F9:F1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vt:i4>
      </vt:variant>
    </vt:vector>
  </HeadingPairs>
  <TitlesOfParts>
    <vt:vector size="25" baseType="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'H14'!Print_Area</vt:lpstr>
      <vt:lpstr>'H15'!Print_Area</vt:lpstr>
      <vt:lpstr>'H16'!Print_Area</vt:lpstr>
      <vt:lpstr>'H17'!Print_Area</vt:lpstr>
      <vt:lpstr>'H22'!Print_Area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2003-03-13T09:04:41Z</cp:lastPrinted>
  <dcterms:created xsi:type="dcterms:W3CDTF">1999-07-01T07:03:20Z</dcterms:created>
  <dcterms:modified xsi:type="dcterms:W3CDTF">2022-08-22T02:01:41Z</dcterms:modified>
</cp:coreProperties>
</file>