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3\"/>
    </mc:Choice>
  </mc:AlternateContent>
  <xr:revisionPtr revIDLastSave="0" documentId="13_ncr:1_{C9DD0720-6F22-4D89-BE2B-102E8426E12A}" xr6:coauthVersionLast="47" xr6:coauthVersionMax="47" xr10:uidLastSave="{00000000-0000-0000-0000-000000000000}"/>
  <bookViews>
    <workbookView xWindow="-120" yWindow="-120" windowWidth="20730" windowHeight="11310" xr2:uid="{00000000-000D-0000-FFFF-FFFF00000000}"/>
  </bookViews>
  <sheets>
    <sheet name="R04" sheetId="26" r:id="rId1"/>
    <sheet name="R02" sheetId="25" r:id="rId2"/>
    <sheet name="R01" sheetId="24" r:id="rId3"/>
    <sheet name="H30" sheetId="23" r:id="rId4"/>
    <sheet name="H29" sheetId="22" r:id="rId5"/>
    <sheet name="H28" sheetId="21" r:id="rId6"/>
    <sheet name="H27" sheetId="16" r:id="rId7"/>
    <sheet name="H23" sheetId="17" r:id="rId8"/>
    <sheet name="H22" sheetId="18" r:id="rId9"/>
    <sheet name="H18" sheetId="19" r:id="rId10"/>
    <sheet name="H17" sheetId="20" r:id="rId11"/>
  </sheets>
  <definedNames>
    <definedName name="_xlnm.Print_Area" localSheetId="10">'H17'!$A$2:$J$106</definedName>
    <definedName name="_xlnm.Print_Area" localSheetId="9">'H18'!$A$22:$M$120</definedName>
    <definedName name="_xlnm.Print_Area" localSheetId="8">'H22'!$A$2:$J$73,'H22'!$A$77:$J$147,'H22'!$A$151:$J$220,'H22'!$A$224:$J$293</definedName>
    <definedName name="_xlnm.Print_Area" localSheetId="7">'H23'!$A$1:$M$72,'H23'!$A$75:$M$149,'H23'!$A$152:$M$224,'H23'!$A$227:$M$300</definedName>
    <definedName name="_xlnm.Print_Area" localSheetId="6">'H27'!$A$1:$J$64</definedName>
    <definedName name="_xlnm.Print_Area" localSheetId="5">'H28'!$A$25:$M$94,'H28'!$A$95:$M$157,'H28'!$A$158:$M$219,'H28'!$A$220:$M$285</definedName>
    <definedName name="_xlnm.Print_Area" localSheetId="4">'H29'!$A$25:$M$94,'H29'!$A$95:$M$157,'H29'!$A$158:$M$219,'H29'!$A$220:$M$285</definedName>
    <definedName name="_xlnm.Print_Area" localSheetId="3">'H30'!$A$25:$M$94,'H30'!$A$95:$M$143,'H30'!$A$144:$M$193,'H30'!$A$194:$M$246</definedName>
    <definedName name="_xlnm.Print_Area" localSheetId="2">'R01'!$A$25:$M$94,'R01'!$A$95:$M$143,'R01'!$A$144:$M$193,'R01'!$A$194:$M$246</definedName>
    <definedName name="_xlnm.Print_Area" localSheetId="1">'R02'!$A$25:$M$94,'R02'!$A$95:$M$143,'R02'!$A$144:$M$193,'R02'!$A$194:$M$246</definedName>
    <definedName name="_xlnm.Print_Area" localSheetId="0">'R04'!$A$24:$M$94,'R04'!$A$95:$M$157,'R04'!$A$158:$M$219,'R04'!$A$220:$M$285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1" i="23" l="1"/>
  <c r="L281" i="23"/>
  <c r="H281" i="23"/>
  <c r="G281" i="23"/>
  <c r="M280" i="23"/>
  <c r="L280" i="23"/>
  <c r="H280" i="23"/>
  <c r="G280" i="23"/>
  <c r="M279" i="23"/>
  <c r="L279" i="23"/>
  <c r="H279" i="23"/>
  <c r="G279" i="23"/>
  <c r="M278" i="23"/>
  <c r="L278" i="23"/>
  <c r="H278" i="23"/>
  <c r="G278" i="23"/>
  <c r="M277" i="23"/>
  <c r="L277" i="23"/>
  <c r="H277" i="23"/>
  <c r="G277" i="23"/>
  <c r="M276" i="23"/>
  <c r="L276" i="23"/>
  <c r="H276" i="23"/>
  <c r="G276" i="23"/>
  <c r="M275" i="23"/>
  <c r="L275" i="23"/>
  <c r="H275" i="23"/>
  <c r="G275" i="23"/>
  <c r="M274" i="23"/>
  <c r="L274" i="23"/>
  <c r="H274" i="23"/>
  <c r="G274" i="23"/>
  <c r="M273" i="23"/>
  <c r="L273" i="23"/>
  <c r="H273" i="23"/>
  <c r="G273" i="23"/>
  <c r="M272" i="23"/>
  <c r="L272" i="23"/>
  <c r="H272" i="23"/>
  <c r="G272" i="23"/>
  <c r="M271" i="23"/>
  <c r="L271" i="23"/>
  <c r="H271" i="23"/>
  <c r="G271" i="23"/>
  <c r="M270" i="23"/>
  <c r="L270" i="23"/>
  <c r="H270" i="23"/>
  <c r="G270" i="23"/>
  <c r="M269" i="23"/>
  <c r="L269" i="23"/>
  <c r="H269" i="23"/>
  <c r="G269" i="23"/>
  <c r="M268" i="23"/>
  <c r="L268" i="23"/>
  <c r="H268" i="23"/>
  <c r="G268" i="23"/>
  <c r="M267" i="23"/>
  <c r="L267" i="23"/>
  <c r="H267" i="23"/>
  <c r="G267" i="23"/>
  <c r="M266" i="23"/>
  <c r="L266" i="23"/>
  <c r="H266" i="23"/>
  <c r="G266" i="23"/>
  <c r="M265" i="23"/>
  <c r="L265" i="23"/>
  <c r="H265" i="23"/>
  <c r="G265" i="23"/>
  <c r="M264" i="23"/>
  <c r="L264" i="23"/>
  <c r="H264" i="23"/>
  <c r="G264" i="23"/>
  <c r="M263" i="23"/>
  <c r="L263" i="23"/>
  <c r="H263" i="23"/>
  <c r="G263" i="23"/>
  <c r="M262" i="23"/>
  <c r="L262" i="23"/>
  <c r="H262" i="23"/>
  <c r="G262" i="23"/>
  <c r="M261" i="23"/>
  <c r="L261" i="23"/>
  <c r="H261" i="23"/>
  <c r="G261" i="23"/>
  <c r="M260" i="23"/>
  <c r="L260" i="23"/>
  <c r="H260" i="23"/>
  <c r="G260" i="23"/>
  <c r="M259" i="23"/>
  <c r="L259" i="23"/>
  <c r="H259" i="23"/>
  <c r="G259" i="23"/>
  <c r="M258" i="23"/>
  <c r="L258" i="23"/>
  <c r="H258" i="23"/>
  <c r="G258" i="23"/>
  <c r="M257" i="23"/>
  <c r="L257" i="23"/>
  <c r="H257" i="23"/>
  <c r="G257" i="23"/>
  <c r="M256" i="23"/>
  <c r="L256" i="23"/>
  <c r="H256" i="23"/>
  <c r="G256" i="23"/>
  <c r="M255" i="23"/>
  <c r="L255" i="23"/>
  <c r="H255" i="23"/>
  <c r="G255" i="23"/>
  <c r="M254" i="23"/>
  <c r="L254" i="23"/>
  <c r="H254" i="23"/>
  <c r="G254" i="23"/>
  <c r="M253" i="23"/>
  <c r="L253" i="23"/>
  <c r="H253" i="23"/>
  <c r="G253" i="23"/>
  <c r="M252" i="23"/>
  <c r="L252" i="23"/>
  <c r="H252" i="23"/>
  <c r="G252" i="23"/>
  <c r="M251" i="23"/>
  <c r="L251" i="23"/>
  <c r="H251" i="23"/>
  <c r="G251" i="23"/>
  <c r="M250" i="23"/>
  <c r="L250" i="23"/>
  <c r="H250" i="23"/>
  <c r="G250" i="23"/>
  <c r="M249" i="23"/>
  <c r="L249" i="23"/>
  <c r="H249" i="23"/>
  <c r="G249" i="23"/>
  <c r="M248" i="23"/>
  <c r="L248" i="23"/>
  <c r="H248" i="23"/>
  <c r="G248" i="23"/>
  <c r="M247" i="23"/>
  <c r="L247" i="23"/>
  <c r="H247" i="23"/>
  <c r="G247" i="23"/>
  <c r="M246" i="23"/>
  <c r="L246" i="23"/>
  <c r="H246" i="23"/>
  <c r="G246" i="23"/>
  <c r="M244" i="23"/>
  <c r="L244" i="23"/>
  <c r="H244" i="23"/>
  <c r="G244" i="23"/>
  <c r="M243" i="23"/>
  <c r="L243" i="23"/>
  <c r="H243" i="23"/>
  <c r="G243" i="23"/>
  <c r="M242" i="23"/>
  <c r="L242" i="23"/>
  <c r="H242" i="23"/>
  <c r="G242" i="23"/>
  <c r="M241" i="23"/>
  <c r="L241" i="23"/>
  <c r="H241" i="23"/>
  <c r="G241" i="23"/>
  <c r="M240" i="23"/>
  <c r="L240" i="23"/>
  <c r="H240" i="23"/>
  <c r="G240" i="23"/>
  <c r="M239" i="23"/>
  <c r="L239" i="23"/>
  <c r="H239" i="23"/>
  <c r="G239" i="23"/>
  <c r="M238" i="23"/>
  <c r="L238" i="23"/>
  <c r="H238" i="23"/>
  <c r="G238" i="23"/>
  <c r="M237" i="23"/>
  <c r="L237" i="23"/>
  <c r="H237" i="23"/>
  <c r="G237" i="23"/>
  <c r="M236" i="23"/>
  <c r="L236" i="23"/>
  <c r="H236" i="23"/>
  <c r="G236" i="23"/>
  <c r="M235" i="23"/>
  <c r="L235" i="23"/>
  <c r="H235" i="23"/>
  <c r="G235" i="23"/>
  <c r="M234" i="23"/>
  <c r="L234" i="23"/>
  <c r="H234" i="23"/>
  <c r="G234" i="23"/>
  <c r="M233" i="23"/>
  <c r="L233" i="23"/>
  <c r="H233" i="23"/>
  <c r="G233" i="23"/>
  <c r="M232" i="23"/>
  <c r="L232" i="23"/>
  <c r="H232" i="23"/>
  <c r="G232" i="23"/>
  <c r="M231" i="23"/>
  <c r="L231" i="23"/>
  <c r="H231" i="23"/>
  <c r="G231" i="23"/>
  <c r="M230" i="23"/>
  <c r="L230" i="23"/>
  <c r="H230" i="23"/>
  <c r="G230" i="23"/>
  <c r="M229" i="23"/>
  <c r="L229" i="23"/>
  <c r="H229" i="23"/>
  <c r="G229" i="23"/>
  <c r="M228" i="23"/>
  <c r="L228" i="23"/>
  <c r="H228" i="23"/>
  <c r="G228" i="23"/>
  <c r="M227" i="23"/>
  <c r="L227" i="23"/>
  <c r="H227" i="23"/>
  <c r="G227" i="23"/>
  <c r="M225" i="23"/>
  <c r="L225" i="23"/>
  <c r="H225" i="23"/>
  <c r="G225" i="23"/>
  <c r="M224" i="23"/>
  <c r="L224" i="23"/>
  <c r="H224" i="23"/>
  <c r="G224" i="23"/>
  <c r="M223" i="23"/>
  <c r="L223" i="23"/>
  <c r="H223" i="23"/>
  <c r="G223" i="23"/>
  <c r="M222" i="23"/>
  <c r="L222" i="23"/>
  <c r="H222" i="23"/>
  <c r="G222" i="23"/>
  <c r="M221" i="23"/>
  <c r="L221" i="23"/>
  <c r="H221" i="23"/>
  <c r="G221" i="23"/>
  <c r="M220" i="23"/>
  <c r="L220" i="23"/>
  <c r="H220" i="23"/>
  <c r="G220" i="23"/>
  <c r="M219" i="23"/>
  <c r="L219" i="23"/>
  <c r="H219" i="23"/>
  <c r="G219" i="23"/>
  <c r="M218" i="23"/>
  <c r="L218" i="23"/>
  <c r="H218" i="23"/>
  <c r="G218" i="23"/>
  <c r="M217" i="23"/>
  <c r="L217" i="23"/>
  <c r="H217" i="23"/>
  <c r="G217" i="23"/>
  <c r="M216" i="23"/>
  <c r="L216" i="23"/>
  <c r="H216" i="23"/>
  <c r="G216" i="23"/>
  <c r="M215" i="23"/>
  <c r="L215" i="23"/>
  <c r="H215" i="23"/>
  <c r="G215" i="23"/>
  <c r="M214" i="23"/>
  <c r="L214" i="23"/>
  <c r="H214" i="23"/>
  <c r="G214" i="23"/>
  <c r="M213" i="23"/>
  <c r="L213" i="23"/>
  <c r="H213" i="23"/>
  <c r="G213" i="23"/>
  <c r="M212" i="23"/>
  <c r="L212" i="23"/>
  <c r="H212" i="23"/>
  <c r="G212" i="23"/>
  <c r="M211" i="23"/>
  <c r="L211" i="23"/>
  <c r="H211" i="23"/>
  <c r="G211" i="23"/>
  <c r="M210" i="23"/>
  <c r="L210" i="23"/>
  <c r="H210" i="23"/>
  <c r="G210" i="23"/>
  <c r="M209" i="23"/>
  <c r="L209" i="23"/>
  <c r="H209" i="23"/>
  <c r="G209" i="23"/>
  <c r="M208" i="23"/>
  <c r="L208" i="23"/>
  <c r="H208" i="23"/>
  <c r="G208" i="23"/>
  <c r="M207" i="23"/>
  <c r="L207" i="23"/>
  <c r="H207" i="23"/>
  <c r="G207" i="23"/>
  <c r="M206" i="23"/>
  <c r="L206" i="23"/>
  <c r="H206" i="23"/>
  <c r="G206" i="23"/>
  <c r="M205" i="23"/>
  <c r="L205" i="23"/>
  <c r="H205" i="23"/>
  <c r="G205" i="23"/>
  <c r="M204" i="23"/>
  <c r="L204" i="23"/>
  <c r="H204" i="23"/>
  <c r="G204" i="23"/>
  <c r="M203" i="23"/>
  <c r="L203" i="23"/>
  <c r="H203" i="23"/>
  <c r="G203" i="23"/>
  <c r="M202" i="23"/>
  <c r="L202" i="23"/>
  <c r="H202" i="23"/>
  <c r="G202" i="23"/>
  <c r="M201" i="23"/>
  <c r="L201" i="23"/>
  <c r="H201" i="23"/>
  <c r="G201" i="23"/>
  <c r="M200" i="23"/>
  <c r="L200" i="23"/>
  <c r="H200" i="23"/>
  <c r="G200" i="23"/>
  <c r="M199" i="23"/>
  <c r="L199" i="23"/>
  <c r="H199" i="23"/>
  <c r="G199" i="23"/>
  <c r="M198" i="23"/>
  <c r="L198" i="23"/>
  <c r="H198" i="23"/>
  <c r="G198" i="23"/>
  <c r="M197" i="23"/>
  <c r="L197" i="23"/>
  <c r="H197" i="23"/>
  <c r="G197" i="23"/>
  <c r="M195" i="23"/>
  <c r="L195" i="23"/>
  <c r="H195" i="23"/>
  <c r="G195" i="23"/>
  <c r="M194" i="23"/>
  <c r="L194" i="23"/>
  <c r="H194" i="23"/>
  <c r="G194" i="23"/>
  <c r="M193" i="23"/>
  <c r="L193" i="23"/>
  <c r="H193" i="23"/>
  <c r="G193" i="23"/>
  <c r="M192" i="23"/>
  <c r="L192" i="23"/>
  <c r="H192" i="23"/>
  <c r="G192" i="23"/>
  <c r="M191" i="23"/>
  <c r="L191" i="23"/>
  <c r="H191" i="23"/>
  <c r="G191" i="23"/>
  <c r="M190" i="23"/>
  <c r="L190" i="23"/>
  <c r="H190" i="23"/>
  <c r="G190" i="23"/>
  <c r="M189" i="23"/>
  <c r="L189" i="23"/>
  <c r="H189" i="23"/>
  <c r="G189" i="23"/>
  <c r="M188" i="23"/>
  <c r="L188" i="23"/>
  <c r="H188" i="23"/>
  <c r="G188" i="23"/>
  <c r="M187" i="23"/>
  <c r="L187" i="23"/>
  <c r="H187" i="23"/>
  <c r="G187" i="23"/>
  <c r="M186" i="23"/>
  <c r="L186" i="23"/>
  <c r="H186" i="23"/>
  <c r="G186" i="23"/>
  <c r="M185" i="23"/>
  <c r="L185" i="23"/>
  <c r="H185" i="23"/>
  <c r="G185" i="23"/>
  <c r="M184" i="23"/>
  <c r="L184" i="23"/>
  <c r="H184" i="23"/>
  <c r="G184" i="23"/>
  <c r="M183" i="23"/>
  <c r="L183" i="23"/>
  <c r="H183" i="23"/>
  <c r="G183" i="23"/>
  <c r="M182" i="23"/>
  <c r="L182" i="23"/>
  <c r="H182" i="23"/>
  <c r="G182" i="23"/>
  <c r="M181" i="23"/>
  <c r="L181" i="23"/>
  <c r="H181" i="23"/>
  <c r="G181" i="23"/>
  <c r="M180" i="23"/>
  <c r="L180" i="23"/>
  <c r="H180" i="23"/>
  <c r="G180" i="23"/>
  <c r="M178" i="23"/>
  <c r="L178" i="23"/>
  <c r="H178" i="23"/>
  <c r="G178" i="23"/>
  <c r="M177" i="23"/>
  <c r="L177" i="23"/>
  <c r="H177" i="23"/>
  <c r="G177" i="23"/>
  <c r="M176" i="23"/>
  <c r="L176" i="23"/>
  <c r="H176" i="23"/>
  <c r="G176" i="23"/>
  <c r="M175" i="23"/>
  <c r="L175" i="23"/>
  <c r="H175" i="23"/>
  <c r="G175" i="23"/>
  <c r="M174" i="23"/>
  <c r="L174" i="23"/>
  <c r="H174" i="23"/>
  <c r="G174" i="23"/>
  <c r="M173" i="23"/>
  <c r="L173" i="23"/>
  <c r="H173" i="23"/>
  <c r="G173" i="23"/>
  <c r="M172" i="23"/>
  <c r="L172" i="23"/>
  <c r="H172" i="23"/>
  <c r="G172" i="23"/>
  <c r="M171" i="23"/>
  <c r="L171" i="23"/>
  <c r="H171" i="23"/>
  <c r="G171" i="23"/>
  <c r="M170" i="23"/>
  <c r="L170" i="23"/>
  <c r="H170" i="23"/>
  <c r="G170" i="23"/>
  <c r="M169" i="23"/>
  <c r="L169" i="23"/>
  <c r="H169" i="23"/>
  <c r="G169" i="23"/>
  <c r="M168" i="23"/>
  <c r="L168" i="23"/>
  <c r="H168" i="23"/>
  <c r="G168" i="23"/>
  <c r="M167" i="23"/>
  <c r="L167" i="23"/>
  <c r="H167" i="23"/>
  <c r="G167" i="23"/>
  <c r="M166" i="23"/>
  <c r="L166" i="23"/>
  <c r="H166" i="23"/>
  <c r="G166" i="23"/>
  <c r="M165" i="23"/>
  <c r="L165" i="23"/>
  <c r="H165" i="23"/>
  <c r="G165" i="23"/>
  <c r="M164" i="23"/>
  <c r="L164" i="23"/>
  <c r="H164" i="23"/>
  <c r="G164" i="23"/>
  <c r="M163" i="23"/>
  <c r="L163" i="23"/>
  <c r="H163" i="23"/>
  <c r="G163" i="23"/>
  <c r="M162" i="23"/>
  <c r="L162" i="23"/>
  <c r="H162" i="23"/>
  <c r="G162" i="23"/>
  <c r="M161" i="23"/>
  <c r="L161" i="23"/>
  <c r="H161" i="23"/>
  <c r="G161" i="23"/>
  <c r="M160" i="23"/>
  <c r="L160" i="23"/>
  <c r="H160" i="23"/>
  <c r="G160" i="23"/>
  <c r="M159" i="23"/>
  <c r="L159" i="23"/>
  <c r="H159" i="23"/>
  <c r="G159" i="23"/>
  <c r="M158" i="23"/>
  <c r="L158" i="23"/>
  <c r="H158" i="23"/>
  <c r="G158" i="23"/>
  <c r="M157" i="23"/>
  <c r="L157" i="23"/>
  <c r="H157" i="23"/>
  <c r="G157" i="23"/>
  <c r="M156" i="23"/>
  <c r="L156" i="23"/>
  <c r="H156" i="23"/>
  <c r="G156" i="23"/>
  <c r="M155" i="23"/>
  <c r="L155" i="23"/>
  <c r="H155" i="23"/>
  <c r="G155" i="23"/>
  <c r="M153" i="23"/>
  <c r="L153" i="23"/>
  <c r="H153" i="23"/>
  <c r="G153" i="23"/>
  <c r="M152" i="23"/>
  <c r="L152" i="23"/>
  <c r="H152" i="23"/>
  <c r="G152" i="23"/>
  <c r="M151" i="23"/>
  <c r="L151" i="23"/>
  <c r="H151" i="23"/>
  <c r="G151" i="23"/>
  <c r="M150" i="23"/>
  <c r="L150" i="23"/>
  <c r="H150" i="23"/>
  <c r="G150" i="23"/>
  <c r="M149" i="23"/>
  <c r="L149" i="23"/>
  <c r="H149" i="23"/>
  <c r="G149" i="23"/>
  <c r="M148" i="23"/>
  <c r="L148" i="23"/>
  <c r="H148" i="23"/>
  <c r="G148" i="23"/>
  <c r="M147" i="23"/>
  <c r="L147" i="23"/>
  <c r="H147" i="23"/>
  <c r="G147" i="23"/>
  <c r="M146" i="23"/>
  <c r="L146" i="23"/>
  <c r="H146" i="23"/>
  <c r="G146" i="23"/>
  <c r="M145" i="23"/>
  <c r="L145" i="23"/>
  <c r="H145" i="23"/>
  <c r="G145" i="23"/>
  <c r="M144" i="23"/>
  <c r="L144" i="23"/>
  <c r="H144" i="23"/>
  <c r="G144" i="23"/>
  <c r="M143" i="23"/>
  <c r="L143" i="23"/>
  <c r="H143" i="23"/>
  <c r="G143" i="23"/>
  <c r="M142" i="23"/>
  <c r="L142" i="23"/>
  <c r="H142" i="23"/>
  <c r="G142" i="23"/>
  <c r="M141" i="23"/>
  <c r="L141" i="23"/>
  <c r="H141" i="23"/>
  <c r="G141" i="23"/>
  <c r="M140" i="23"/>
  <c r="L140" i="23"/>
  <c r="H140" i="23"/>
  <c r="G140" i="23"/>
  <c r="M138" i="23"/>
  <c r="L138" i="23"/>
  <c r="H138" i="23"/>
  <c r="G138" i="23"/>
  <c r="M137" i="23"/>
  <c r="L137" i="23"/>
  <c r="H137" i="23"/>
  <c r="G137" i="23"/>
  <c r="M136" i="23"/>
  <c r="L136" i="23"/>
  <c r="H136" i="23"/>
  <c r="G136" i="23"/>
  <c r="M135" i="23"/>
  <c r="L135" i="23"/>
  <c r="H135" i="23"/>
  <c r="G135" i="23"/>
  <c r="M134" i="23"/>
  <c r="L134" i="23"/>
  <c r="H134" i="23"/>
  <c r="G134" i="23"/>
  <c r="M133" i="23"/>
  <c r="L133" i="23"/>
  <c r="H133" i="23"/>
  <c r="G133" i="23"/>
  <c r="M132" i="23"/>
  <c r="L132" i="23"/>
  <c r="H132" i="23"/>
  <c r="G132" i="23"/>
  <c r="M131" i="23"/>
  <c r="L131" i="23"/>
  <c r="H131" i="23"/>
  <c r="G131" i="23"/>
  <c r="M130" i="23"/>
  <c r="L130" i="23"/>
  <c r="H130" i="23"/>
  <c r="G130" i="23"/>
  <c r="M129" i="23"/>
  <c r="L129" i="23"/>
  <c r="H129" i="23"/>
  <c r="G129" i="23"/>
  <c r="M128" i="23"/>
  <c r="L128" i="23"/>
  <c r="H128" i="23"/>
  <c r="G128" i="23"/>
  <c r="M127" i="23"/>
  <c r="L127" i="23"/>
  <c r="H127" i="23"/>
  <c r="G127" i="23"/>
  <c r="M125" i="23"/>
  <c r="L125" i="23"/>
  <c r="H125" i="23"/>
  <c r="G125" i="23"/>
  <c r="M124" i="23"/>
  <c r="L124" i="23"/>
  <c r="H124" i="23"/>
  <c r="G124" i="23"/>
  <c r="M123" i="23"/>
  <c r="L123" i="23"/>
  <c r="H123" i="23"/>
  <c r="G123" i="23"/>
  <c r="M122" i="23"/>
  <c r="L122" i="23"/>
  <c r="H122" i="23"/>
  <c r="G122" i="23"/>
  <c r="M121" i="23"/>
  <c r="L121" i="23"/>
  <c r="H121" i="23"/>
  <c r="G121" i="23"/>
  <c r="M120" i="23"/>
  <c r="L120" i="23"/>
  <c r="H120" i="23"/>
  <c r="G120" i="23"/>
  <c r="M119" i="23"/>
  <c r="L119" i="23"/>
  <c r="H119" i="23"/>
  <c r="G119" i="23"/>
  <c r="M118" i="23"/>
  <c r="L118" i="23"/>
  <c r="H118" i="23"/>
  <c r="G118" i="23"/>
  <c r="M117" i="23"/>
  <c r="L117" i="23"/>
  <c r="H117" i="23"/>
  <c r="G117" i="23"/>
  <c r="M116" i="23"/>
  <c r="L116" i="23"/>
  <c r="H116" i="23"/>
  <c r="G116" i="23"/>
  <c r="M115" i="23"/>
  <c r="L115" i="23"/>
  <c r="H115" i="23"/>
  <c r="G115" i="23"/>
  <c r="M114" i="23"/>
  <c r="L114" i="23"/>
  <c r="H114" i="23"/>
  <c r="G114" i="23"/>
  <c r="M113" i="23"/>
  <c r="L113" i="23"/>
  <c r="H113" i="23"/>
  <c r="G113" i="23"/>
  <c r="M112" i="23"/>
  <c r="L112" i="23"/>
  <c r="H112" i="23"/>
  <c r="G112" i="23"/>
  <c r="M111" i="23"/>
  <c r="L111" i="23"/>
  <c r="H111" i="23"/>
  <c r="G111" i="23"/>
  <c r="M110" i="23"/>
  <c r="L110" i="23"/>
  <c r="H110" i="23"/>
  <c r="G110" i="23"/>
  <c r="M109" i="23"/>
  <c r="L109" i="23"/>
  <c r="H109" i="23"/>
  <c r="G109" i="23"/>
  <c r="M108" i="23"/>
  <c r="L108" i="23"/>
  <c r="H108" i="23"/>
  <c r="G108" i="23"/>
  <c r="M107" i="23"/>
  <c r="L107" i="23"/>
  <c r="H107" i="23"/>
  <c r="G107" i="23"/>
  <c r="M106" i="23"/>
  <c r="L106" i="23"/>
  <c r="H106" i="23"/>
  <c r="G106" i="23"/>
  <c r="M105" i="23"/>
  <c r="L105" i="23"/>
  <c r="H105" i="23"/>
  <c r="G105" i="23"/>
  <c r="M104" i="23"/>
  <c r="L104" i="23"/>
  <c r="H104" i="23"/>
  <c r="G104" i="23"/>
  <c r="M103" i="23"/>
  <c r="L103" i="23"/>
  <c r="H103" i="23"/>
  <c r="G103" i="23"/>
  <c r="M102" i="23"/>
  <c r="L102" i="23"/>
  <c r="H102" i="23"/>
  <c r="G102" i="23"/>
  <c r="M100" i="23"/>
  <c r="L100" i="23"/>
  <c r="H100" i="23"/>
  <c r="G100" i="23"/>
  <c r="M99" i="23"/>
  <c r="L99" i="23"/>
  <c r="H99" i="23"/>
  <c r="G99" i="23"/>
  <c r="M98" i="23"/>
  <c r="L98" i="23"/>
  <c r="H98" i="23"/>
  <c r="G98" i="23"/>
  <c r="M97" i="23"/>
  <c r="L97" i="23"/>
  <c r="H97" i="23"/>
  <c r="G97" i="23"/>
  <c r="M96" i="23"/>
  <c r="L96" i="23"/>
  <c r="H96" i="23"/>
  <c r="G96" i="23"/>
  <c r="M95" i="23"/>
  <c r="L95" i="23"/>
  <c r="H95" i="23"/>
  <c r="G95" i="23"/>
  <c r="M94" i="23"/>
  <c r="L94" i="23"/>
  <c r="H94" i="23"/>
  <c r="G94" i="23"/>
  <c r="M93" i="23"/>
  <c r="L93" i="23"/>
  <c r="H93" i="23"/>
  <c r="G93" i="23"/>
  <c r="M92" i="23"/>
  <c r="L92" i="23"/>
  <c r="H92" i="23"/>
  <c r="G92" i="23"/>
  <c r="M91" i="23"/>
  <c r="L91" i="23"/>
  <c r="H91" i="23"/>
  <c r="G91" i="23"/>
  <c r="M90" i="23"/>
  <c r="L90" i="23"/>
  <c r="H90" i="23"/>
  <c r="G90" i="23"/>
  <c r="M89" i="23"/>
  <c r="L89" i="23"/>
  <c r="H89" i="23"/>
  <c r="G89" i="23"/>
  <c r="M88" i="23"/>
  <c r="L88" i="23"/>
  <c r="H88" i="23"/>
  <c r="G88" i="23"/>
  <c r="M87" i="23"/>
  <c r="L87" i="23"/>
  <c r="H87" i="23"/>
  <c r="G87" i="23"/>
  <c r="M86" i="23"/>
  <c r="L86" i="23"/>
  <c r="H86" i="23"/>
  <c r="G86" i="23"/>
  <c r="M85" i="23"/>
  <c r="L85" i="23"/>
  <c r="H85" i="23"/>
  <c r="G85" i="23"/>
  <c r="M84" i="23"/>
  <c r="L84" i="23"/>
  <c r="H84" i="23"/>
  <c r="G84" i="23"/>
  <c r="M83" i="23"/>
  <c r="L83" i="23"/>
  <c r="H83" i="23"/>
  <c r="G83" i="23"/>
  <c r="M82" i="23"/>
  <c r="L82" i="23"/>
  <c r="H82" i="23"/>
  <c r="G82" i="23"/>
  <c r="M81" i="23"/>
  <c r="L81" i="23"/>
  <c r="H81" i="23"/>
  <c r="G81" i="23"/>
  <c r="M80" i="23"/>
  <c r="L80" i="23"/>
  <c r="H80" i="23"/>
  <c r="G80" i="23"/>
  <c r="M79" i="23"/>
  <c r="L79" i="23"/>
  <c r="H79" i="23"/>
  <c r="G79" i="23"/>
  <c r="M78" i="23"/>
  <c r="L78" i="23"/>
  <c r="H78" i="23"/>
  <c r="G78" i="23"/>
  <c r="H77" i="23"/>
  <c r="G77" i="23"/>
  <c r="H76" i="23"/>
  <c r="G76" i="23"/>
  <c r="H75" i="23"/>
  <c r="G75" i="23"/>
  <c r="M74" i="23"/>
  <c r="L74" i="23"/>
  <c r="H74" i="23"/>
  <c r="G74" i="23"/>
  <c r="M72" i="23"/>
  <c r="L72" i="23"/>
  <c r="H72" i="23"/>
  <c r="G72" i="23"/>
  <c r="M71" i="23"/>
  <c r="L71" i="23"/>
  <c r="H71" i="23"/>
  <c r="G71" i="23"/>
  <c r="M70" i="23"/>
  <c r="L70" i="23"/>
  <c r="H70" i="23"/>
  <c r="G70" i="23"/>
  <c r="M69" i="23"/>
  <c r="L69" i="23"/>
  <c r="H69" i="23"/>
  <c r="G69" i="23"/>
  <c r="M68" i="23"/>
  <c r="L68" i="23"/>
  <c r="H68" i="23"/>
  <c r="G68" i="23"/>
  <c r="M67" i="23"/>
  <c r="L67" i="23"/>
  <c r="H67" i="23"/>
  <c r="G67" i="23"/>
  <c r="M66" i="23"/>
  <c r="L66" i="23"/>
  <c r="H66" i="23"/>
  <c r="G66" i="23"/>
  <c r="M65" i="23"/>
  <c r="L65" i="23"/>
  <c r="H65" i="23"/>
  <c r="G65" i="23"/>
  <c r="M64" i="23"/>
  <c r="L64" i="23"/>
  <c r="H64" i="23"/>
  <c r="G64" i="23"/>
  <c r="M63" i="23"/>
  <c r="L63" i="23"/>
  <c r="H63" i="23"/>
  <c r="G63" i="23"/>
  <c r="M62" i="23"/>
  <c r="L62" i="23"/>
  <c r="H62" i="23"/>
  <c r="G62" i="23"/>
  <c r="M61" i="23"/>
  <c r="L61" i="23"/>
  <c r="H61" i="23"/>
  <c r="G61" i="23"/>
  <c r="M60" i="23"/>
  <c r="L60" i="23"/>
  <c r="H60" i="23"/>
  <c r="G60" i="23"/>
  <c r="M59" i="23"/>
  <c r="L59" i="23"/>
  <c r="H59" i="23"/>
  <c r="G59" i="23"/>
  <c r="M58" i="23"/>
  <c r="L58" i="23"/>
  <c r="H58" i="23"/>
  <c r="G58" i="23"/>
  <c r="M57" i="23"/>
  <c r="L57" i="23"/>
  <c r="H57" i="23"/>
  <c r="G57" i="23"/>
  <c r="M56" i="23"/>
  <c r="L56" i="23"/>
  <c r="H56" i="23"/>
  <c r="G56" i="23"/>
  <c r="M55" i="23"/>
  <c r="L55" i="23"/>
  <c r="H55" i="23"/>
  <c r="G55" i="23"/>
  <c r="M53" i="23"/>
  <c r="L53" i="23"/>
  <c r="H53" i="23"/>
  <c r="G53" i="23"/>
  <c r="M52" i="23"/>
  <c r="L52" i="23"/>
  <c r="H52" i="23"/>
  <c r="G52" i="23"/>
  <c r="M51" i="23"/>
  <c r="L51" i="23"/>
  <c r="H51" i="23"/>
  <c r="G51" i="23"/>
  <c r="M50" i="23"/>
  <c r="L50" i="23"/>
  <c r="H50" i="23"/>
  <c r="G50" i="23"/>
  <c r="M49" i="23"/>
  <c r="L49" i="23"/>
  <c r="H49" i="23"/>
  <c r="G49" i="23"/>
  <c r="M48" i="23"/>
  <c r="L48" i="23"/>
  <c r="H48" i="23"/>
  <c r="G48" i="23"/>
  <c r="M47" i="23"/>
  <c r="L47" i="23"/>
  <c r="H47" i="23"/>
  <c r="G47" i="23"/>
  <c r="M46" i="23"/>
  <c r="L46" i="23"/>
  <c r="H46" i="23"/>
  <c r="G46" i="23"/>
  <c r="M45" i="23"/>
  <c r="L45" i="23"/>
  <c r="H45" i="23"/>
  <c r="G45" i="23"/>
  <c r="M44" i="23"/>
  <c r="L44" i="23"/>
  <c r="H44" i="23"/>
  <c r="G44" i="23"/>
  <c r="M43" i="23"/>
  <c r="L43" i="23"/>
  <c r="H43" i="23"/>
  <c r="G43" i="23"/>
  <c r="M42" i="23"/>
  <c r="L42" i="23"/>
  <c r="H42" i="23"/>
  <c r="G42" i="23"/>
  <c r="M41" i="23"/>
  <c r="L41" i="23"/>
  <c r="H41" i="23"/>
  <c r="G41" i="23"/>
  <c r="M40" i="23"/>
  <c r="L40" i="23"/>
  <c r="H40" i="23"/>
  <c r="G40" i="23"/>
  <c r="M39" i="23"/>
  <c r="L39" i="23"/>
  <c r="H39" i="23"/>
  <c r="G39" i="23"/>
  <c r="M38" i="23"/>
  <c r="L38" i="23"/>
  <c r="H38" i="23"/>
  <c r="G38" i="23"/>
  <c r="M37" i="23"/>
  <c r="L37" i="23"/>
  <c r="H37" i="23"/>
  <c r="G37" i="23"/>
  <c r="M36" i="23"/>
  <c r="L36" i="23"/>
  <c r="H36" i="23"/>
  <c r="G36" i="23"/>
  <c r="M35" i="23"/>
  <c r="L35" i="23"/>
  <c r="H35" i="23"/>
  <c r="G35" i="23"/>
  <c r="M34" i="23"/>
  <c r="L34" i="23"/>
  <c r="H34" i="23"/>
  <c r="G34" i="23"/>
  <c r="M32" i="23"/>
  <c r="L32" i="23"/>
  <c r="H32" i="23"/>
  <c r="G32" i="23"/>
</calcChain>
</file>

<file path=xl/sharedStrings.xml><?xml version="1.0" encoding="utf-8"?>
<sst xmlns="http://schemas.openxmlformats.org/spreadsheetml/2006/main" count="3131" uniqueCount="420">
  <si>
    <t>上京区</t>
  </si>
  <si>
    <t>左京区</t>
  </si>
  <si>
    <t>中京区</t>
  </si>
  <si>
    <t>東山区</t>
  </si>
  <si>
    <t>山科区</t>
  </si>
  <si>
    <t>下京区</t>
  </si>
  <si>
    <t>南区</t>
  </si>
  <si>
    <t>右京区</t>
  </si>
  <si>
    <t>西京区</t>
  </si>
  <si>
    <t>伏見区</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</si>
  <si>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</si>
  <si>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１　外国の外交団・領事機関の構成員（随員を含む。）及びその家族</t>
    <rPh sb="13" eb="15">
      <t>キカン</t>
    </rPh>
    <rPh sb="16" eb="19">
      <t>コウセイイン</t>
    </rPh>
    <rPh sb="27" eb="28">
      <t>オヨ</t>
    </rPh>
    <rPh sb="31" eb="33">
      <t>カゾク</t>
    </rPh>
    <phoneticPr fontId="2"/>
  </si>
  <si>
    <t>世帯数</t>
    <rPh sb="0" eb="3">
      <t>セタイスウ</t>
    </rPh>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</si>
  <si>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</si>
  <si>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京都市</t>
    <rPh sb="0" eb="3">
      <t>キョウトシ</t>
    </rPh>
    <phoneticPr fontId="2"/>
  </si>
  <si>
    <t>女</t>
    <rPh sb="0" eb="1">
      <t>オンナ</t>
    </rPh>
    <phoneticPr fontId="2"/>
  </si>
  <si>
    <t>男</t>
    <rPh sb="0" eb="1">
      <t>オトコ</t>
    </rPh>
    <phoneticPr fontId="2"/>
  </si>
  <si>
    <t>（Ⅳ）　国　勢　調　査（平成２７年国勢調査結果・速報）</t>
    <rPh sb="12" eb="14">
      <t>ヘイセイ</t>
    </rPh>
    <rPh sb="16" eb="17">
      <t>ネン</t>
    </rPh>
    <rPh sb="17" eb="19">
      <t>コクセイ</t>
    </rPh>
    <rPh sb="19" eb="21">
      <t>チョウサ</t>
    </rPh>
    <rPh sb="21" eb="23">
      <t>ケッカ</t>
    </rPh>
    <rPh sb="24" eb="26">
      <t>ソクホウ</t>
    </rPh>
    <phoneticPr fontId="2"/>
  </si>
  <si>
    <t>北区</t>
    <rPh sb="0" eb="2">
      <t>キタク</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</si>
  <si>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</si>
  <si>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</si>
  <si>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でいるか，又は住むことになっている者をいい，３か月以上にわたって住んでいる住居又は住むことになっている住居のない者は，調</t>
    <phoneticPr fontId="2"/>
  </si>
  <si>
    <t>査査時現在居た場所に「常住している者」とみなした。ただし，次の者については，それぞれ次に述べる場所に「常住している者」と</t>
    <phoneticPr fontId="2"/>
  </si>
  <si>
    <t>みなして，その場所で調査している。</t>
    <phoneticPr fontId="2"/>
  </si>
  <si>
    <t>　（１）学校教育法（昭和２２年法律第２６号）第１条に規定する学校，同法第１２４条に規定する専修学校，同法第１３４条第１項</t>
    <phoneticPr fontId="2"/>
  </si>
  <si>
    <t>　　　　に規定する各種学校又は就学前の子どもに関する教育，保育等の総合的な提供の推進に関する法律（平成１８年法律第７７号）</t>
    <phoneticPr fontId="2"/>
  </si>
  <si>
    <t>　　　　第２条第７項に規定する幼保連携型認定こども園に在学している者で，通学のために寄宿舎，下宿その他これらに類する宿泊</t>
    <phoneticPr fontId="2"/>
  </si>
  <si>
    <t>　　　　施設に宿泊している者は，その宿泊している施設</t>
    <phoneticPr fontId="2"/>
  </si>
  <si>
    <t>　（２）病院又は診療所（患者を入院させるための施設を有するものに限る。）に引き続き３か月以上入院し，又は入所している者は</t>
    <phoneticPr fontId="2"/>
  </si>
  <si>
    <t>　　　　その入院先，それ以外の者は３か月以上入院の見込みの有無に関わらず自宅</t>
    <phoneticPr fontId="2"/>
  </si>
  <si>
    <t>　（３）船舶（自衛隊の使用する船舶を除く。）に乗り組んでいる者で陸上に生活の本拠を有する者はその生活の本拠，陸上に生活の</t>
    <phoneticPr fontId="2"/>
  </si>
  <si>
    <t>　　　　本拠の無い者はその船舶</t>
    <phoneticPr fontId="2"/>
  </si>
  <si>
    <t>　　　　なお，後者の場合は，日本の船舶のみを調査の対象とし，調査時に本邦の港に停泊している船舶のほか，調査時前に本邦の港</t>
    <phoneticPr fontId="2"/>
  </si>
  <si>
    <t>　（４）自衛隊の営舎内又は自衛隊の使用する船舶内の居住者は，その営舎又は当該船舶が籍を置く地方総監部（基地隊に配属されて</t>
    <phoneticPr fontId="2"/>
  </si>
  <si>
    <t>　　　　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</si>
  <si>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</si>
  <si>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</si>
  <si>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</si>
  <si>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</si>
  <si>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　本表は，京都市の独自集計による速報値であり，追って総務省統計局から公表される確報値とは異なる可能性がある。</t>
    <rPh sb="5" eb="8">
      <t>キョウトシ</t>
    </rPh>
    <rPh sb="9" eb="11">
      <t>ドクジ</t>
    </rPh>
    <rPh sb="11" eb="13">
      <t>シュウケイ</t>
    </rPh>
    <rPh sb="16" eb="18">
      <t>ソクホウ</t>
    </rPh>
    <rPh sb="18" eb="19">
      <t>チ</t>
    </rPh>
    <rPh sb="23" eb="24">
      <t>オ</t>
    </rPh>
    <rPh sb="26" eb="29">
      <t>ソウムショウ</t>
    </rPh>
    <rPh sb="29" eb="32">
      <t>トウケイキョク</t>
    </rPh>
    <rPh sb="34" eb="36">
      <t>コウヒョウ</t>
    </rPh>
    <rPh sb="39" eb="41">
      <t>カクホウ</t>
    </rPh>
    <rPh sb="41" eb="42">
      <t>チ</t>
    </rPh>
    <rPh sb="44" eb="45">
      <t>コト</t>
    </rPh>
    <rPh sb="47" eb="50">
      <t>カノウセイ</t>
    </rPh>
    <phoneticPr fontId="2"/>
  </si>
  <si>
    <t>　また，本表では，国勢統計区の異動（平成２２年国勢調査時との境界等の違い）について考慮していない。</t>
    <rPh sb="9" eb="11">
      <t>コクセイ</t>
    </rPh>
    <rPh sb="11" eb="13">
      <t>トウケイ</t>
    </rPh>
    <rPh sb="13" eb="14">
      <t>ク</t>
    </rPh>
    <rPh sb="15" eb="17">
      <t>イドウ</t>
    </rPh>
    <rPh sb="18" eb="20">
      <t>ヘイセイ</t>
    </rPh>
    <rPh sb="22" eb="23">
      <t>ネン</t>
    </rPh>
    <rPh sb="23" eb="25">
      <t>コクセイ</t>
    </rPh>
    <rPh sb="25" eb="27">
      <t>チョウサ</t>
    </rPh>
    <rPh sb="27" eb="28">
      <t>ジ</t>
    </rPh>
    <rPh sb="30" eb="32">
      <t>キョウカイ</t>
    </rPh>
    <rPh sb="32" eb="33">
      <t>トウ</t>
    </rPh>
    <rPh sb="34" eb="35">
      <t>チガ</t>
    </rPh>
    <rPh sb="41" eb="43">
      <t>コウリョ</t>
    </rPh>
    <phoneticPr fontId="2"/>
  </si>
  <si>
    <t>（単位　世帯数＝世帯，人口＝人，人口構成比＝％）</t>
    <rPh sb="1" eb="3">
      <t>タンイ</t>
    </rPh>
    <rPh sb="4" eb="7">
      <t>セタイスウ</t>
    </rPh>
    <rPh sb="8" eb="10">
      <t>セタイ</t>
    </rPh>
    <rPh sb="11" eb="13">
      <t>ジンコウ</t>
    </rPh>
    <rPh sb="14" eb="15">
      <t>ニン</t>
    </rPh>
    <rPh sb="16" eb="18">
      <t>ジンコウ</t>
    </rPh>
    <rPh sb="18" eb="21">
      <t>コウセイヒ</t>
    </rPh>
    <phoneticPr fontId="2"/>
  </si>
  <si>
    <t>国勢統計区の名称</t>
    <rPh sb="0" eb="2">
      <t>コクセイ</t>
    </rPh>
    <rPh sb="2" eb="4">
      <t>トウケイ</t>
    </rPh>
    <rPh sb="4" eb="5">
      <t>ク</t>
    </rPh>
    <rPh sb="6" eb="8">
      <t>メイショウ</t>
    </rPh>
    <phoneticPr fontId="2"/>
  </si>
  <si>
    <t>平成27年10月1日現在</t>
    <rPh sb="7" eb="8">
      <t>ガツ</t>
    </rPh>
    <rPh sb="9" eb="10">
      <t>ヒ</t>
    </rPh>
    <rPh sb="10" eb="12">
      <t>ゲンザイ</t>
    </rPh>
    <phoneticPr fontId="2"/>
  </si>
  <si>
    <t>1世帯当たり人員</t>
    <rPh sb="1" eb="3">
      <t>セタイ</t>
    </rPh>
    <rPh sb="3" eb="4">
      <t>ア</t>
    </rPh>
    <rPh sb="6" eb="8">
      <t>ジンイン</t>
    </rPh>
    <phoneticPr fontId="2"/>
  </si>
  <si>
    <t>性比</t>
    <rPh sb="0" eb="1">
      <t>セイ</t>
    </rPh>
    <rPh sb="1" eb="2">
      <t>ヒ</t>
    </rPh>
    <phoneticPr fontId="2"/>
  </si>
  <si>
    <t>人口
構成比</t>
    <rPh sb="0" eb="2">
      <t>ジンコウ</t>
    </rPh>
    <rPh sb="3" eb="6">
      <t>コウセイヒ</t>
    </rPh>
    <phoneticPr fontId="2"/>
  </si>
  <si>
    <t>平成22年10月1日現在</t>
    <phoneticPr fontId="2"/>
  </si>
  <si>
    <t>増減</t>
    <rPh sb="0" eb="2">
      <t>ゾウゲン</t>
    </rPh>
    <phoneticPr fontId="2"/>
  </si>
  <si>
    <t>人口総数</t>
    <rPh sb="0" eb="2">
      <t>ジンコウ</t>
    </rPh>
    <rPh sb="2" eb="4">
      <t>ソウスウ</t>
    </rPh>
    <phoneticPr fontId="2"/>
  </si>
  <si>
    <t>a)</t>
    <phoneticPr fontId="2"/>
  </si>
  <si>
    <t>待鳳</t>
  </si>
  <si>
    <t>紫竹</t>
  </si>
  <si>
    <t>鳳徳</t>
  </si>
  <si>
    <t>紫野</t>
  </si>
  <si>
    <t>楽只</t>
  </si>
  <si>
    <t>鷹峯</t>
  </si>
  <si>
    <t>大宮</t>
  </si>
  <si>
    <t>柊野</t>
  </si>
  <si>
    <t>上賀茂</t>
  </si>
  <si>
    <t>元町</t>
  </si>
  <si>
    <t>紫明</t>
  </si>
  <si>
    <t>出雲路</t>
  </si>
  <si>
    <t>柏野</t>
  </si>
  <si>
    <t>大将軍</t>
  </si>
  <si>
    <t>衣笠</t>
  </si>
  <si>
    <t>金閣</t>
  </si>
  <si>
    <t>中川</t>
  </si>
  <si>
    <t>小野郷</t>
  </si>
  <si>
    <t>雲ケ畑</t>
  </si>
  <si>
    <t>桃薗</t>
  </si>
  <si>
    <t>小川</t>
  </si>
  <si>
    <t>中立</t>
  </si>
  <si>
    <t>聚楽</t>
  </si>
  <si>
    <t>正親</t>
  </si>
  <si>
    <t>嘉楽</t>
  </si>
  <si>
    <t>乾隆</t>
  </si>
  <si>
    <t>西陣</t>
  </si>
  <si>
    <t>成逸</t>
  </si>
  <si>
    <t>室町</t>
  </si>
  <si>
    <t>京極</t>
  </si>
  <si>
    <t>春日</t>
  </si>
  <si>
    <t>滋野</t>
  </si>
  <si>
    <t>待賢</t>
  </si>
  <si>
    <t>出水</t>
  </si>
  <si>
    <t>仁和</t>
  </si>
  <si>
    <t>翔鸞</t>
  </si>
  <si>
    <t>岩 倉 北　　</t>
    <rPh sb="4" eb="5">
      <t>キタ</t>
    </rPh>
    <phoneticPr fontId="2"/>
  </si>
  <si>
    <t>明徳b)</t>
    <rPh sb="0" eb="2">
      <t>メイトク</t>
    </rPh>
    <phoneticPr fontId="2"/>
  </si>
  <si>
    <t>岩 倉 南</t>
    <rPh sb="4" eb="5">
      <t>ミナミ</t>
    </rPh>
    <phoneticPr fontId="2"/>
  </si>
  <si>
    <t>静市</t>
  </si>
  <si>
    <t>鞍馬</t>
  </si>
  <si>
    <t>花脊</t>
  </si>
  <si>
    <t>久多</t>
  </si>
  <si>
    <t>広河原</t>
  </si>
  <si>
    <t>大原</t>
  </si>
  <si>
    <t>八瀬</t>
  </si>
  <si>
    <t>上高野</t>
  </si>
  <si>
    <t>修学院第一</t>
  </si>
  <si>
    <t>修学院第二</t>
  </si>
  <si>
    <t>北白川</t>
  </si>
  <si>
    <t>浄楽</t>
  </si>
  <si>
    <t>錦林東山</t>
  </si>
  <si>
    <t>岡崎</t>
  </si>
  <si>
    <t>新洞</t>
  </si>
  <si>
    <t>川東</t>
  </si>
  <si>
    <t>聖護院</t>
  </si>
  <si>
    <t>　資料：総務省統計局，京都市総合企画局情報化推進室情報統計担当</t>
    <rPh sb="29" eb="31">
      <t>タントウ</t>
    </rPh>
    <phoneticPr fontId="2"/>
  </si>
  <si>
    <t>　a)　女性１００人に対する男性の数である。　</t>
    <phoneticPr fontId="2"/>
  </si>
  <si>
    <t>吉田</t>
  </si>
  <si>
    <t>養正</t>
  </si>
  <si>
    <t>養徳</t>
  </si>
  <si>
    <t>下鴨</t>
  </si>
  <si>
    <t>葵</t>
  </si>
  <si>
    <t>松ケ崎</t>
  </si>
  <si>
    <t>教業</t>
  </si>
  <si>
    <t>城</t>
    <phoneticPr fontId="2"/>
  </si>
  <si>
    <t>龍池</t>
  </si>
  <si>
    <t>明倫</t>
  </si>
  <si>
    <t>本能</t>
  </si>
  <si>
    <t>乾</t>
  </si>
  <si>
    <t>朱雀第一</t>
  </si>
  <si>
    <t>朱雀第三</t>
  </si>
  <si>
    <t>朱雀第七</t>
  </si>
  <si>
    <t>朱雀第五</t>
  </si>
  <si>
    <t>朱雀第四</t>
  </si>
  <si>
    <t>朱雀第八</t>
  </si>
  <si>
    <t>朱雀第二</t>
  </si>
  <si>
    <t>朱雀第六</t>
  </si>
  <si>
    <t>梅屋</t>
  </si>
  <si>
    <t>竹間</t>
  </si>
  <si>
    <t>富有</t>
  </si>
  <si>
    <t>初音</t>
  </si>
  <si>
    <t>柳池</t>
  </si>
  <si>
    <t>銅駝</t>
  </si>
  <si>
    <t>立誠</t>
  </si>
  <si>
    <t>生祥</t>
  </si>
  <si>
    <t>日彰</t>
  </si>
  <si>
    <t>修道</t>
  </si>
  <si>
    <t>六原</t>
  </si>
  <si>
    <t>清水</t>
  </si>
  <si>
    <t>今熊野</t>
  </si>
  <si>
    <t>月輪</t>
  </si>
  <si>
    <t>一橋</t>
  </si>
  <si>
    <t>貞教</t>
  </si>
  <si>
    <t>新道</t>
  </si>
  <si>
    <t>弥栄</t>
  </si>
  <si>
    <t>有済</t>
  </si>
  <si>
    <t>粟田</t>
  </si>
  <si>
    <t>勧修</t>
  </si>
  <si>
    <t>山階南</t>
  </si>
  <si>
    <t>鏡山</t>
  </si>
  <si>
    <t>西野</t>
  </si>
  <si>
    <t>山階</t>
  </si>
  <si>
    <t>音羽川</t>
  </si>
  <si>
    <t>音羽</t>
  </si>
  <si>
    <t>大塚</t>
  </si>
  <si>
    <t>大宅</t>
  </si>
  <si>
    <t>小野</t>
  </si>
  <si>
    <t>百々</t>
  </si>
  <si>
    <t>陵ケ岡</t>
  </si>
  <si>
    <t>安朱</t>
  </si>
  <si>
    <t>修徳</t>
  </si>
  <si>
    <t>尚徳</t>
  </si>
  <si>
    <t>植柳</t>
  </si>
  <si>
    <t>皆山</t>
  </si>
  <si>
    <t>安寧</t>
  </si>
  <si>
    <t>梅逕</t>
  </si>
  <si>
    <t>大内</t>
  </si>
  <si>
    <t>七条</t>
  </si>
  <si>
    <t>西大路</t>
  </si>
  <si>
    <t>七条第三</t>
  </si>
  <si>
    <t>光徳</t>
  </si>
  <si>
    <t>淳風</t>
  </si>
  <si>
    <t>醒泉</t>
  </si>
  <si>
    <t>郁文</t>
  </si>
  <si>
    <t>格致</t>
  </si>
  <si>
    <t>成徳</t>
  </si>
  <si>
    <t>豊園</t>
  </si>
  <si>
    <t>開智</t>
  </si>
  <si>
    <t>永松</t>
  </si>
  <si>
    <t>有隣</t>
  </si>
  <si>
    <t>稚松</t>
  </si>
  <si>
    <t>菊浜</t>
  </si>
  <si>
    <t>崇仁</t>
  </si>
  <si>
    <t>九条塔南</t>
  </si>
  <si>
    <t>南大内</t>
  </si>
  <si>
    <t>東梅逕</t>
  </si>
  <si>
    <t>九条</t>
  </si>
  <si>
    <t>九条弘道</t>
  </si>
  <si>
    <t>山王</t>
  </si>
  <si>
    <t>陶化</t>
  </si>
  <si>
    <t>東和</t>
  </si>
  <si>
    <t>上鳥羽</t>
  </si>
  <si>
    <t>久世</t>
  </si>
  <si>
    <t>祥栄</t>
  </si>
  <si>
    <t>吉祥院</t>
  </si>
  <si>
    <t>祥豊</t>
  </si>
  <si>
    <t>唐橋</t>
  </si>
  <si>
    <t>太秦</t>
  </si>
  <si>
    <t>南太秦</t>
  </si>
  <si>
    <t>嵯峨野</t>
  </si>
  <si>
    <t>常磐野</t>
  </si>
  <si>
    <t>花園</t>
  </si>
  <si>
    <t>安井</t>
  </si>
  <si>
    <t>山ノ内</t>
  </si>
  <si>
    <t>西院第一</t>
  </si>
  <si>
    <t>西院第二</t>
  </si>
  <si>
    <t>西京極</t>
  </si>
  <si>
    <t>西京極西</t>
  </si>
  <si>
    <t>野</t>
    <phoneticPr fontId="2"/>
  </si>
  <si>
    <t>梅津</t>
  </si>
  <si>
    <t>北梅津</t>
  </si>
  <si>
    <t>嵐山</t>
  </si>
  <si>
    <t>広沢</t>
  </si>
  <si>
    <t>嵯峨</t>
  </si>
  <si>
    <t>水尾</t>
  </si>
  <si>
    <t>宕陰</t>
  </si>
  <si>
    <t>高雄</t>
  </si>
  <si>
    <t>宇多野</t>
  </si>
  <si>
    <t>御室</t>
  </si>
  <si>
    <t>黒田</t>
    <rPh sb="0" eb="2">
      <t>クロダ</t>
    </rPh>
    <phoneticPr fontId="2"/>
  </si>
  <si>
    <t>山国</t>
    <rPh sb="0" eb="2">
      <t>ヤマクニ</t>
    </rPh>
    <phoneticPr fontId="2"/>
  </si>
  <si>
    <t>弓削</t>
    <rPh sb="0" eb="2">
      <t>ユゲ</t>
    </rPh>
    <phoneticPr fontId="2"/>
  </si>
  <si>
    <t>周山</t>
    <rPh sb="0" eb="1">
      <t>シュウ</t>
    </rPh>
    <rPh sb="1" eb="2">
      <t>ヤマ</t>
    </rPh>
    <phoneticPr fontId="2"/>
  </si>
  <si>
    <t>宇津</t>
    <rPh sb="0" eb="2">
      <t>ウツ</t>
    </rPh>
    <phoneticPr fontId="2"/>
  </si>
  <si>
    <t>細野</t>
    <rPh sb="0" eb="2">
      <t>ホソノ</t>
    </rPh>
    <phoneticPr fontId="2"/>
  </si>
  <si>
    <t>嵐山東</t>
  </si>
  <si>
    <t>松尾</t>
  </si>
  <si>
    <t>松陽</t>
  </si>
  <si>
    <t>桂川</t>
  </si>
  <si>
    <t>桂徳</t>
  </si>
  <si>
    <t>桂</t>
  </si>
  <si>
    <t>桂東</t>
  </si>
  <si>
    <t>川岡</t>
  </si>
  <si>
    <t>川岡東</t>
  </si>
  <si>
    <t>樫原</t>
  </si>
  <si>
    <t>大枝</t>
  </si>
  <si>
    <t>桂坂</t>
  </si>
  <si>
    <t>新林</t>
  </si>
  <si>
    <t>福西</t>
  </si>
  <si>
    <t>境谷</t>
  </si>
  <si>
    <t>竹の里</t>
  </si>
  <si>
    <t>大原野</t>
  </si>
  <si>
    <t>竹田</t>
  </si>
  <si>
    <t>住吉</t>
  </si>
  <si>
    <t>板橋</t>
  </si>
  <si>
    <t>下鳥羽</t>
  </si>
  <si>
    <t>久我</t>
  </si>
  <si>
    <t>久我の杜</t>
  </si>
  <si>
    <t>羽束師</t>
  </si>
  <si>
    <t>淀</t>
  </si>
  <si>
    <t>美豆</t>
  </si>
  <si>
    <t>納所</t>
  </si>
  <si>
    <t>横大路</t>
  </si>
  <si>
    <t>南浜</t>
  </si>
  <si>
    <t>向島</t>
  </si>
  <si>
    <t>向島南</t>
  </si>
  <si>
    <t>向島二ノ丸</t>
  </si>
  <si>
    <t>向島二ノ丸北</t>
  </si>
  <si>
    <t>向島藤ノ木</t>
  </si>
  <si>
    <t>桃山</t>
  </si>
  <si>
    <t>桃山東</t>
  </si>
  <si>
    <t>桃山南</t>
  </si>
  <si>
    <t>稲荷</t>
  </si>
  <si>
    <t>砂川</t>
  </si>
  <si>
    <t>深草</t>
  </si>
  <si>
    <t>藤ノ森</t>
  </si>
  <si>
    <t>藤城</t>
  </si>
  <si>
    <t>北醍醐</t>
  </si>
  <si>
    <t>醍醐西</t>
  </si>
  <si>
    <t>醍醐</t>
  </si>
  <si>
    <t>池田</t>
  </si>
  <si>
    <t>池田東</t>
  </si>
  <si>
    <t>小栗栖</t>
  </si>
  <si>
    <t>小栗栖宮山</t>
  </si>
  <si>
    <t>石田</t>
  </si>
  <si>
    <t>日野</t>
  </si>
  <si>
    <t>春日野</t>
  </si>
  <si>
    <t>１２　（２）　平成２７年１０月１日現在の国勢統計区別世帯数及び人口</t>
    <phoneticPr fontId="2"/>
  </si>
  <si>
    <t>　資料：京都市総合企画局情報化推進室情報統計担当</t>
    <rPh sb="22" eb="24">
      <t>タントウ</t>
    </rPh>
    <phoneticPr fontId="2"/>
  </si>
  <si>
    <t>a)</t>
    <phoneticPr fontId="2"/>
  </si>
  <si>
    <t>平成17年10月1日現在</t>
    <phoneticPr fontId="2"/>
  </si>
  <si>
    <t>平成22年10月1日現在</t>
    <rPh sb="7" eb="8">
      <t>ガツ</t>
    </rPh>
    <rPh sb="9" eb="10">
      <t>ヒ</t>
    </rPh>
    <rPh sb="10" eb="12">
      <t>ゲンザイ</t>
    </rPh>
    <phoneticPr fontId="2"/>
  </si>
  <si>
    <t>９　国勢統計区別世帯数及び人口（平成２２年国勢調査）（続き）</t>
    <rPh sb="2" eb="4">
      <t>コクセイ</t>
    </rPh>
    <rPh sb="4" eb="6">
      <t>トウケイ</t>
    </rPh>
    <rPh sb="6" eb="7">
      <t>ク</t>
    </rPh>
    <rPh sb="7" eb="8">
      <t>ベツ</t>
    </rPh>
    <rPh sb="8" eb="11">
      <t>セタイスウ</t>
    </rPh>
    <rPh sb="11" eb="12">
      <t>オヨ</t>
    </rPh>
    <rPh sb="13" eb="15">
      <t>ジンコウ</t>
    </rPh>
    <rPh sb="16" eb="18">
      <t>ヘイセイ</t>
    </rPh>
    <rPh sb="20" eb="21">
      <t>ネン</t>
    </rPh>
    <rPh sb="21" eb="23">
      <t>コクセイ</t>
    </rPh>
    <rPh sb="23" eb="25">
      <t>チョウサ</t>
    </rPh>
    <rPh sb="27" eb="28">
      <t>ツヅ</t>
    </rPh>
    <phoneticPr fontId="2"/>
  </si>
  <si>
    <t>　a)　女性１００人に対する男性の数である。　</t>
    <phoneticPr fontId="2"/>
  </si>
  <si>
    <t>野</t>
    <phoneticPr fontId="2"/>
  </si>
  <si>
    <t>a)</t>
    <phoneticPr fontId="2"/>
  </si>
  <si>
    <t>城</t>
    <phoneticPr fontId="2"/>
  </si>
  <si>
    <t>岩倉</t>
  </si>
  <si>
    <t>a)</t>
    <phoneticPr fontId="2"/>
  </si>
  <si>
    <t>９　国勢統計区別世帯数及び人口（平成２２年国勢調査）</t>
    <rPh sb="2" eb="4">
      <t>コクセイ</t>
    </rPh>
    <rPh sb="4" eb="6">
      <t>トウケイ</t>
    </rPh>
    <rPh sb="6" eb="7">
      <t>ク</t>
    </rPh>
    <rPh sb="7" eb="8">
      <t>ベツ</t>
    </rPh>
    <rPh sb="8" eb="11">
      <t>セタイスウ</t>
    </rPh>
    <rPh sb="11" eb="12">
      <t>オヨ</t>
    </rPh>
    <rPh sb="13" eb="15">
      <t>ジンコウ</t>
    </rPh>
    <rPh sb="16" eb="18">
      <t>ヘイセイ</t>
    </rPh>
    <rPh sb="20" eb="21">
      <t>ネン</t>
    </rPh>
    <rPh sb="21" eb="23">
      <t>コクセイ</t>
    </rPh>
    <rPh sb="23" eb="25">
      <t>チョウサ</t>
    </rPh>
    <phoneticPr fontId="2"/>
  </si>
  <si>
    <t>資料：京都市総合企画局情報化推進室情報統計担当</t>
    <phoneticPr fontId="2"/>
  </si>
  <si>
    <t>平成17年10月1日現在</t>
    <phoneticPr fontId="2"/>
  </si>
  <si>
    <t>人口
構成比
（％）</t>
    <rPh sb="0" eb="2">
      <t>ジンコウ</t>
    </rPh>
    <rPh sb="3" eb="6">
      <t>コウセイヒ</t>
    </rPh>
    <phoneticPr fontId="2"/>
  </si>
  <si>
    <t>1世帯
当たり
人員</t>
    <rPh sb="1" eb="3">
      <t>セタイ</t>
    </rPh>
    <rPh sb="4" eb="5">
      <t>ア</t>
    </rPh>
    <rPh sb="8" eb="10">
      <t>ジンイン</t>
    </rPh>
    <phoneticPr fontId="2"/>
  </si>
  <si>
    <t>平成22年10月1日現在</t>
    <phoneticPr fontId="2"/>
  </si>
  <si>
    <t>国勢統計区の名称</t>
    <rPh sb="0" eb="2">
      <t>コクセイ</t>
    </rPh>
    <rPh sb="2" eb="4">
      <t>トウケイ</t>
    </rPh>
    <phoneticPr fontId="2"/>
  </si>
  <si>
    <t>（単位　世帯数＝世帯，人口＝人）</t>
    <rPh sb="1" eb="3">
      <t>タンイ</t>
    </rPh>
    <rPh sb="4" eb="7">
      <t>セタイスウ</t>
    </rPh>
    <rPh sb="8" eb="10">
      <t>セタイ</t>
    </rPh>
    <rPh sb="11" eb="13">
      <t>ジンコウ</t>
    </rPh>
    <rPh sb="14" eb="15">
      <t>ニン</t>
    </rPh>
    <phoneticPr fontId="2"/>
  </si>
  <si>
    <t>５　平成２２年１０月１日現在の国勢統計区別世帯数及び人口（続き）</t>
    <rPh sb="29" eb="30">
      <t>ツヅ</t>
    </rPh>
    <phoneticPr fontId="2"/>
  </si>
  <si>
    <t>資料：京都市総合企画局情報化推進室情報統計担当</t>
    <phoneticPr fontId="2"/>
  </si>
  <si>
    <t>野</t>
    <phoneticPr fontId="2"/>
  </si>
  <si>
    <t>城</t>
    <phoneticPr fontId="2"/>
  </si>
  <si>
    <t>紫野</t>
    <phoneticPr fontId="2"/>
  </si>
  <si>
    <t>平成17年10月1日現在</t>
    <phoneticPr fontId="2"/>
  </si>
  <si>
    <t>平成22年10月1日現在</t>
    <phoneticPr fontId="2"/>
  </si>
  <si>
    <t>　また，本表では，国勢統計区の異動（平成１７年国勢調査時との境界等の違い）について考慮していない。</t>
    <rPh sb="9" eb="11">
      <t>コクセイ</t>
    </rPh>
    <rPh sb="11" eb="13">
      <t>トウケイ</t>
    </rPh>
    <rPh sb="13" eb="14">
      <t>ク</t>
    </rPh>
    <rPh sb="15" eb="17">
      <t>イドウ</t>
    </rPh>
    <rPh sb="18" eb="20">
      <t>ヘイセイ</t>
    </rPh>
    <rPh sb="22" eb="23">
      <t>ネン</t>
    </rPh>
    <rPh sb="23" eb="25">
      <t>コクセイ</t>
    </rPh>
    <rPh sb="25" eb="27">
      <t>チョウサ</t>
    </rPh>
    <rPh sb="27" eb="28">
      <t>ジ</t>
    </rPh>
    <rPh sb="30" eb="32">
      <t>キョウカイ</t>
    </rPh>
    <rPh sb="32" eb="33">
      <t>トウ</t>
    </rPh>
    <rPh sb="34" eb="35">
      <t>チガ</t>
    </rPh>
    <rPh sb="41" eb="43">
      <t>コウリョ</t>
    </rPh>
    <phoneticPr fontId="2"/>
  </si>
  <si>
    <t>５　平成２２年１０月１日現在の国勢統計区別世帯数及び人口</t>
    <phoneticPr fontId="2"/>
  </si>
  <si>
    <t>　a)女性１００人に対する男性の数。　</t>
    <phoneticPr fontId="2"/>
  </si>
  <si>
    <t>　資料：京都市総合企画局情報化推進室情報統計課，国土交通省国土地理院</t>
    <rPh sb="24" eb="26">
      <t>コクド</t>
    </rPh>
    <rPh sb="26" eb="28">
      <t>コウツウ</t>
    </rPh>
    <phoneticPr fontId="2"/>
  </si>
  <si>
    <t>（京北）</t>
    <rPh sb="1" eb="3">
      <t>ケイホク</t>
    </rPh>
    <phoneticPr fontId="2"/>
  </si>
  <si>
    <t>葛野</t>
    <rPh sb="0" eb="1">
      <t>クズ</t>
    </rPh>
    <phoneticPr fontId="2"/>
  </si>
  <si>
    <t>右京区（京北除く）</t>
    <phoneticPr fontId="2"/>
  </si>
  <si>
    <t>城巽</t>
    <rPh sb="1" eb="2">
      <t>タツミ</t>
    </rPh>
    <phoneticPr fontId="2"/>
  </si>
  <si>
    <t>北区</t>
  </si>
  <si>
    <t>京都市（京北除く）</t>
    <phoneticPr fontId="2"/>
  </si>
  <si>
    <t>京都市</t>
  </si>
  <si>
    <t>a)</t>
  </si>
  <si>
    <t>人口</t>
  </si>
  <si>
    <t>世帯数</t>
  </si>
  <si>
    <t>（k㎡）</t>
  </si>
  <si>
    <t>人口増減</t>
  </si>
  <si>
    <t>平成12年
10月1日現在</t>
    <phoneticPr fontId="2"/>
  </si>
  <si>
    <t>人口
構成比</t>
  </si>
  <si>
    <t>性比</t>
  </si>
  <si>
    <t>1世帯当たり人員</t>
  </si>
  <si>
    <t>1k㎡当たり</t>
  </si>
  <si>
    <t>平成17年10月1日現在</t>
    <rPh sb="7" eb="8">
      <t>ガツ</t>
    </rPh>
    <rPh sb="9" eb="10">
      <t>ヒ</t>
    </rPh>
    <rPh sb="10" eb="12">
      <t>ゲンザイ</t>
    </rPh>
    <phoneticPr fontId="2"/>
  </si>
  <si>
    <t>面積</t>
  </si>
  <si>
    <t>国勢統計区の名称
（元学区名）</t>
  </si>
  <si>
    <t>の国勢統計区名については，略字を使用しています。</t>
    <rPh sb="1" eb="3">
      <t>コクセイ</t>
    </rPh>
    <rPh sb="3" eb="5">
      <t>トウケイ</t>
    </rPh>
    <rPh sb="5" eb="6">
      <t>ク</t>
    </rPh>
    <rPh sb="6" eb="7">
      <t>メイ</t>
    </rPh>
    <rPh sb="13" eb="15">
      <t>リャクジ</t>
    </rPh>
    <rPh sb="16" eb="18">
      <t>シヨウ</t>
    </rPh>
    <phoneticPr fontId="2"/>
  </si>
  <si>
    <t>　本表は，国勢統計区ごとに集計したものである。</t>
    <phoneticPr fontId="2"/>
  </si>
  <si>
    <t>９　国勢統計区別世帯数及び人口(平成１７年国勢調査）</t>
    <phoneticPr fontId="2"/>
  </si>
  <si>
    <t>　　２．外国軍隊の軍人・軍属及びその家族</t>
  </si>
  <si>
    <t>　　１．外国の外交団・領事機関の構成員（随員を含む。）及びその家族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</si>
  <si>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以上の定義によって本邦内に常住している者は，外国人を含めてすべて調査の対象としたが，次の者は調査から除外した。</t>
    <phoneticPr fontId="2"/>
  </si>
  <si>
    <t>　　　　置所，少年院又は婦人補導院</t>
    <phoneticPr fontId="2"/>
  </si>
  <si>
    <t>　（５）　刑務所，少年刑務所又は拘置所に収容されている者のうち，死刑の確定した者及び受刑者並びに少年院又は婦人補導院の在院者は，その刑務所，少年刑務所，拘</t>
    <phoneticPr fontId="2"/>
  </si>
  <si>
    <t>　　　　ては，その基地隊本部）の所在する場所</t>
    <phoneticPr fontId="2"/>
  </si>
  <si>
    <t>　（４）　自衛隊の営舎内居住者はその営舎で調査し，自衛隊が使用する船舶内に居住している者は，その船舶が籍を置く地方総監部（基地隊に配属されている船舶につい</t>
    <phoneticPr fontId="2"/>
  </si>
  <si>
    <t>　　　　調査時後５日以内に本邦の港に入港した船舶についても調査した。</t>
    <phoneticPr fontId="2"/>
  </si>
  <si>
    <t>　　　　　なお，後者の場合は，日本の船舶のみを調査の対象とし，調査時に本邦の港に停泊している船舶のほか，調査時前に本邦の港を出港し，途中外国の港に寄港せず</t>
    <phoneticPr fontId="2"/>
  </si>
  <si>
    <t>　　　　してその船舶。</t>
    <phoneticPr fontId="2"/>
  </si>
  <si>
    <t>　（３）　船舶（自衛隊が使用する船舶を除く。）に乗り組んでいる者のうち，陸上に住所を有する者はその住所で調査し，陸上に住所のない者は船舶に住所が有るものと</t>
    <phoneticPr fontId="2"/>
  </si>
  <si>
    <t>　　　　みの有無にかかわらず自宅</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</si>
  <si>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</si>
  <si>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で，通学のために宿泊施設などに宿泊している者は，その宿泊している施設</t>
    <phoneticPr fontId="2"/>
  </si>
  <si>
    <t>　（１）　学校教育法（昭和２２年法律第２６号）第１条に規定する学校，同法第８２条の２に規定する専修学校又は同法第８３条第１項に規定する各種学校に在学する者</t>
    <phoneticPr fontId="2"/>
  </si>
  <si>
    <t>　ただし，次の者については，それぞれ次に述べる場所に「常住している者」とみなして，その場所で調査した。</t>
  </si>
  <si>
    <t>　なお，３か月以上にわたって住んでいる所又は住むことになっている所もない者は，調査時現在居た場所に「常住している者」とした。</t>
  </si>
  <si>
    <t>ここで「常住している者」とは，当該住居に３か月以上にわたって住んでいるか，住むことになっている者をいう。</t>
    <phoneticPr fontId="2"/>
  </si>
  <si>
    <t>　平成１７年国勢調査は，統計法（昭和２２年法律第１８号）に基づき平成１７年１０月１日現在で行われた。調査の対象は調査時に調査の地域に常住している者である。</t>
    <phoneticPr fontId="2"/>
  </si>
  <si>
    <t>（Ⅲ）　国勢調査</t>
    <rPh sb="4" eb="6">
      <t>コクセイ</t>
    </rPh>
    <rPh sb="6" eb="8">
      <t>チョウサ</t>
    </rPh>
    <phoneticPr fontId="2"/>
  </si>
  <si>
    <t>　a)女性１００人に対する男性の数。</t>
    <phoneticPr fontId="2"/>
  </si>
  <si>
    <t>　資料：京都市総合企画局情報化推進室情報統計課，国土交通省国土地理院</t>
    <rPh sb="24" eb="26">
      <t>コクド</t>
    </rPh>
    <rPh sb="26" eb="29">
      <t>コウツウショウ</t>
    </rPh>
    <phoneticPr fontId="2"/>
  </si>
  <si>
    <t>（ 京 北 ）</t>
    <rPh sb="2" eb="3">
      <t>キョウ</t>
    </rPh>
    <rPh sb="4" eb="5">
      <t>キタ</t>
    </rPh>
    <phoneticPr fontId="2"/>
  </si>
  <si>
    <t>野</t>
    <phoneticPr fontId="2"/>
  </si>
  <si>
    <t>右京区（京北除く）</t>
    <rPh sb="0" eb="3">
      <t>ウキョウク</t>
    </rPh>
    <rPh sb="4" eb="6">
      <t>ケイホク</t>
    </rPh>
    <rPh sb="6" eb="7">
      <t>ノゾ</t>
    </rPh>
    <phoneticPr fontId="2"/>
  </si>
  <si>
    <t>城</t>
  </si>
  <si>
    <t>京北</t>
    <rPh sb="0" eb="2">
      <t>ケイホク</t>
    </rPh>
    <phoneticPr fontId="2"/>
  </si>
  <si>
    <t>京都市（京北除く）</t>
    <rPh sb="0" eb="3">
      <t>キョウトシ</t>
    </rPh>
    <rPh sb="4" eb="6">
      <t>ケイホク</t>
    </rPh>
    <rPh sb="6" eb="7">
      <t>ノゾ</t>
    </rPh>
    <phoneticPr fontId="2"/>
  </si>
  <si>
    <t>女</t>
  </si>
  <si>
    <t>男</t>
  </si>
  <si>
    <t>人口総数</t>
  </si>
  <si>
    <t>平成12年
10月1日現在</t>
    <phoneticPr fontId="2"/>
  </si>
  <si>
    <t>の国勢統計区名については，外字を使用しているために正しく表示できていません。</t>
    <rPh sb="1" eb="3">
      <t>コクセイ</t>
    </rPh>
    <rPh sb="3" eb="5">
      <t>トウケイ</t>
    </rPh>
    <rPh sb="5" eb="6">
      <t>ク</t>
    </rPh>
    <rPh sb="6" eb="7">
      <t>メイ</t>
    </rPh>
    <rPh sb="13" eb="15">
      <t>ガイジ</t>
    </rPh>
    <rPh sb="16" eb="18">
      <t>シヨウ</t>
    </rPh>
    <rPh sb="25" eb="26">
      <t>タダ</t>
    </rPh>
    <rPh sb="28" eb="30">
      <t>ヒョウジ</t>
    </rPh>
    <phoneticPr fontId="2"/>
  </si>
  <si>
    <t>　本表は，国勢統計区ごとに集計したものであり，通称の元学区とは一部異なる場合がある。</t>
  </si>
  <si>
    <t>８　平成１７年１０月１日現在の国勢統計区（元学区）別世帯数及び人口（国勢調査結果概要）</t>
    <rPh sb="2" eb="4">
      <t>ヘイセイ</t>
    </rPh>
    <rPh sb="6" eb="7">
      <t>ネン</t>
    </rPh>
    <rPh sb="9" eb="10">
      <t>ガツ</t>
    </rPh>
    <rPh sb="11" eb="12">
      <t>ニチ</t>
    </rPh>
    <rPh sb="12" eb="14">
      <t>ゲンザイ</t>
    </rPh>
    <rPh sb="15" eb="17">
      <t>コクセイ</t>
    </rPh>
    <rPh sb="17" eb="19">
      <t>トウケイ</t>
    </rPh>
    <rPh sb="19" eb="20">
      <t>ク</t>
    </rPh>
    <rPh sb="21" eb="22">
      <t>モト</t>
    </rPh>
    <rPh sb="22" eb="24">
      <t>ガック</t>
    </rPh>
    <rPh sb="25" eb="26">
      <t>ベツ</t>
    </rPh>
    <rPh sb="26" eb="29">
      <t>セタイスウ</t>
    </rPh>
    <rPh sb="29" eb="30">
      <t>オヨ</t>
    </rPh>
    <rPh sb="31" eb="33">
      <t>ジンコウ</t>
    </rPh>
    <rPh sb="34" eb="36">
      <t>コクセイ</t>
    </rPh>
    <rPh sb="36" eb="38">
      <t>チョウサ</t>
    </rPh>
    <rPh sb="38" eb="40">
      <t>ケッカ</t>
    </rPh>
    <rPh sb="40" eb="42">
      <t>ガイヨウ</t>
    </rPh>
    <phoneticPr fontId="2"/>
  </si>
  <si>
    <t>（Ⅱ）国勢調査</t>
    <rPh sb="3" eb="5">
      <t>コクセイ</t>
    </rPh>
    <rPh sb="5" eb="7">
      <t>チョウサ</t>
    </rPh>
    <phoneticPr fontId="2"/>
  </si>
  <si>
    <t>１３　国勢統計区別世帯数及び人口</t>
    <phoneticPr fontId="2"/>
  </si>
  <si>
    <t>平成22年10月1日現在</t>
    <phoneticPr fontId="2"/>
  </si>
  <si>
    <t>a)</t>
    <phoneticPr fontId="2"/>
  </si>
  <si>
    <t>　b)　平成２７年国勢調査から，岩倉国勢統計区は，岩倉北，明徳及び岩倉南に分割された。　</t>
    <rPh sb="4" eb="6">
      <t>ヘイセイ</t>
    </rPh>
    <rPh sb="8" eb="9">
      <t>ネン</t>
    </rPh>
    <rPh sb="9" eb="11">
      <t>コクセイ</t>
    </rPh>
    <rPh sb="11" eb="13">
      <t>チョウサ</t>
    </rPh>
    <rPh sb="25" eb="27">
      <t>イワクラ</t>
    </rPh>
    <rPh sb="27" eb="28">
      <t>キタ</t>
    </rPh>
    <rPh sb="29" eb="31">
      <t>メイトク</t>
    </rPh>
    <rPh sb="31" eb="32">
      <t>オヨ</t>
    </rPh>
    <rPh sb="33" eb="35">
      <t>イワクラ</t>
    </rPh>
    <rPh sb="35" eb="36">
      <t>ミナミ</t>
    </rPh>
    <rPh sb="37" eb="39">
      <t>ブンカツ</t>
    </rPh>
    <phoneticPr fontId="2"/>
  </si>
  <si>
    <t>城</t>
    <phoneticPr fontId="2"/>
  </si>
  <si>
    <t>野</t>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</si>
  <si>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</si>
  <si>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</si>
  <si>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</si>
  <si>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</si>
  <si>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</si>
  <si>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</si>
  <si>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</si>
  <si>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</si>
  <si>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</si>
  <si>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れ以外の者は３か月以上入院の見込みの有無にかかわらず自宅</t>
    <rPh sb="5" eb="7">
      <t>イガイ</t>
    </rPh>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</si>
  <si>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</si>
  <si>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</si>
  <si>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</si>
  <si>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</si>
  <si>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</si>
  <si>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</si>
  <si>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</si>
  <si>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</si>
  <si>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</si>
  <si>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　資料：総務省統計局，京都市総合企画局情報化推進室統計解析担当</t>
    <rPh sb="25" eb="27">
      <t>トウケイ</t>
    </rPh>
    <rPh sb="27" eb="29">
      <t>カイセキ</t>
    </rPh>
    <rPh sb="29" eb="31">
      <t>タントウ</t>
    </rPh>
    <phoneticPr fontId="2"/>
  </si>
  <si>
    <t>（単位　人口構成比＝％）</t>
    <rPh sb="1" eb="3">
      <t>タンイ</t>
    </rPh>
    <rPh sb="4" eb="6">
      <t>ジンコウ</t>
    </rPh>
    <rPh sb="6" eb="9">
      <t>コウセイヒ</t>
    </rPh>
    <phoneticPr fontId="2"/>
  </si>
  <si>
    <t>　資料：総務省統計局，京都市総合企画局情報化推進室統計解析担当</t>
    <rPh sb="29" eb="31">
      <t>タントウ</t>
    </rPh>
    <phoneticPr fontId="2"/>
  </si>
  <si>
    <t>令和2年10月1日現在</t>
    <rPh sb="0" eb="2">
      <t>レイワ</t>
    </rPh>
    <rPh sb="6" eb="7">
      <t>ガツ</t>
    </rPh>
    <rPh sb="8" eb="9">
      <t>ヒ</t>
    </rPh>
    <rPh sb="9" eb="11">
      <t>ゲンザイ</t>
    </rPh>
    <phoneticPr fontId="2"/>
  </si>
  <si>
    <t>平成27年10月1日現在</t>
    <phoneticPr fontId="2"/>
  </si>
  <si>
    <t>明徳</t>
    <rPh sb="0" eb="2">
      <t>メイトク</t>
    </rPh>
    <phoneticPr fontId="2"/>
  </si>
  <si>
    <t>　資料：総務省統計局、京都市総合企画局情報化推進室統計解析担当</t>
    <rPh sb="29" eb="31">
      <t>タントウ</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</si>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</sst>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Red]\-#,##0.0"/>
    <numFmt numFmtId="178" formatCode="#,##0_);[Red]\(#,##0\)"/>
    <numFmt numFmtId="179" formatCode="#,##0.0;&quot;△ &quot;#,##0.0"/>
    <numFmt numFmtId="180" formatCode="0.00_);[Red]\(0.00\)"/>
    <numFmt numFmtId="181" formatCode="#,##0.00;&quot;△ &quot;#,##0.00"/>
    <numFmt numFmtId="182" formatCode="#,##0;&quot;△ &quot;#,##0;&quot;－&quot;"/>
    <numFmt numFmtId="183" formatCode="#,##0.000;&quot;△ &quot;#,##0.000"/>
    <numFmt numFmtId="184" formatCode="&quot;γ&quot;#,##0;&quot;△ &quot;#,##0"/>
  </numFmts>
  <fonts count="18">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4"/>
      <name val="ＭＳ ゴシック"/>
      <family val="3"/>
      <charset val="128"/>
    </font>
    <font>
      <b/>
      <sz val="8"/>
      <name val="ＭＳ ゴシック"/>
      <family val="3"/>
      <charset val="128"/>
    </font>
    <font>
      <sz val="8"/>
      <color indexed="8"/>
      <name val="ＭＳ 明朝"/>
      <family val="1"/>
      <charset val="128"/>
    </font>
    <font>
      <sz val="8"/>
      <name val="ＭＳ ゴシック"/>
      <family val="3"/>
      <charset val="128"/>
    </font>
    <font>
      <b/>
      <sz val="10.5"/>
      <color indexed="8"/>
      <name val="ＭＳ ゴシック"/>
      <family val="3"/>
      <charset val="128"/>
    </font>
    <font>
      <b/>
      <sz val="8"/>
      <color indexed="8"/>
      <name val="ＭＳ ゴシック"/>
      <family val="3"/>
      <charset val="128"/>
    </font>
    <font>
      <b/>
      <sz val="8"/>
      <name val="ＭＳ 明朝"/>
      <family val="1"/>
      <charset val="128"/>
    </font>
    <font>
      <sz val="7"/>
      <name val="ＭＳ 明朝"/>
      <family val="1"/>
      <charset val="128"/>
    </font>
    <font>
      <sz val="7"/>
      <color indexed="8"/>
      <name val="ＭＳ 明朝"/>
      <family val="1"/>
      <charset val="128"/>
    </font>
    <font>
      <b/>
      <sz val="11"/>
      <color indexed="8"/>
      <name val="ＭＳ ゴシック"/>
      <family val="3"/>
      <charset val="128"/>
    </font>
    <font>
      <sz val="8"/>
      <color indexed="8"/>
      <name val="ＭＳ ゴシック"/>
      <family val="3"/>
      <charset val="128"/>
    </font>
    <font>
      <sz val="8"/>
      <color indexed="10"/>
      <name val="ＭＳ 明朝"/>
      <family val="1"/>
      <charset val="128"/>
    </font>
    <font>
      <b/>
      <sz val="8"/>
      <color indexed="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4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286">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4" fillId="0" borderId="0" xfId="1" applyFont="1" applyAlignment="1">
      <alignment vertical="center"/>
    </xf>
    <xf numFmtId="0" fontId="3" fillId="0" borderId="0" xfId="0" applyFont="1" applyAlignment="1">
      <alignment vertical="center"/>
    </xf>
    <xf numFmtId="38" fontId="5" fillId="0" borderId="0" xfId="1" applyFont="1" applyAlignment="1">
      <alignment vertical="center"/>
    </xf>
    <xf numFmtId="38" fontId="3" fillId="0" borderId="0" xfId="1" applyFont="1" applyFill="1" applyAlignment="1">
      <alignment vertical="center"/>
    </xf>
    <xf numFmtId="38" fontId="6" fillId="0" borderId="0" xfId="1" applyFont="1" applyFill="1" applyAlignment="1">
      <alignment vertical="center"/>
    </xf>
    <xf numFmtId="38" fontId="6" fillId="0" borderId="0" xfId="1" applyFont="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6" fillId="0" borderId="0" xfId="1" applyFont="1" applyFill="1" applyBorder="1" applyAlignment="1">
      <alignment horizontal="center" vertical="center" wrapText="1"/>
    </xf>
    <xf numFmtId="38" fontId="6" fillId="0" borderId="7" xfId="1" applyFont="1" applyFill="1" applyBorder="1" applyAlignment="1">
      <alignment horizontal="center" vertical="center" wrapText="1"/>
    </xf>
    <xf numFmtId="38" fontId="3" fillId="0" borderId="0" xfId="1" applyFont="1" applyFill="1" applyBorder="1" applyAlignment="1">
      <alignment horizontal="center" vertical="center"/>
    </xf>
    <xf numFmtId="38" fontId="3" fillId="0" borderId="0" xfId="1" applyFont="1" applyFill="1" applyBorder="1" applyAlignment="1">
      <alignment horizontal="center" vertical="center" wrapText="1"/>
    </xf>
    <xf numFmtId="38" fontId="9" fillId="0" borderId="0" xfId="1" applyFont="1" applyFill="1" applyBorder="1" applyAlignment="1">
      <alignment horizontal="distributed" vertical="center"/>
    </xf>
    <xf numFmtId="176" fontId="5" fillId="0" borderId="0" xfId="1" applyNumberFormat="1" applyFont="1" applyFill="1" applyBorder="1" applyAlignment="1">
      <alignment vertical="center"/>
    </xf>
    <xf numFmtId="181" fontId="5" fillId="0" borderId="0" xfId="1" applyNumberFormat="1" applyFont="1" applyFill="1" applyBorder="1" applyAlignment="1">
      <alignment vertical="center"/>
    </xf>
    <xf numFmtId="179" fontId="5" fillId="0" borderId="0" xfId="1" applyNumberFormat="1" applyFont="1" applyFill="1" applyBorder="1" applyAlignment="1">
      <alignment vertical="center"/>
    </xf>
    <xf numFmtId="38" fontId="5" fillId="0" borderId="0" xfId="1" applyFont="1" applyFill="1" applyAlignment="1">
      <alignment vertical="center"/>
    </xf>
    <xf numFmtId="38" fontId="9" fillId="0" borderId="7" xfId="1" applyFont="1" applyFill="1" applyBorder="1" applyAlignment="1">
      <alignment horizontal="distributed" vertical="center"/>
    </xf>
    <xf numFmtId="181" fontId="5" fillId="0" borderId="0" xfId="1" applyNumberFormat="1" applyFont="1" applyFill="1" applyBorder="1" applyAlignment="1">
      <alignment vertical="center" wrapText="1"/>
    </xf>
    <xf numFmtId="38" fontId="5" fillId="0" borderId="0" xfId="1" applyFont="1" applyFill="1" applyBorder="1" applyAlignment="1">
      <alignment vertical="center" wrapText="1"/>
    </xf>
    <xf numFmtId="38" fontId="5" fillId="0" borderId="0" xfId="1" applyFont="1" applyFill="1" applyBorder="1" applyAlignment="1">
      <alignment vertical="center"/>
    </xf>
    <xf numFmtId="38" fontId="6" fillId="0" borderId="7" xfId="1" applyFont="1" applyFill="1" applyBorder="1" applyAlignment="1">
      <alignment horizontal="distributed" vertical="center"/>
    </xf>
    <xf numFmtId="176" fontId="3" fillId="0" borderId="0" xfId="1" applyNumberFormat="1" applyFont="1" applyFill="1" applyBorder="1" applyAlignment="1">
      <alignment vertical="center"/>
    </xf>
    <xf numFmtId="181" fontId="3" fillId="0" borderId="0" xfId="1" applyNumberFormat="1" applyFont="1" applyFill="1" applyBorder="1" applyAlignment="1">
      <alignment vertical="center"/>
    </xf>
    <xf numFmtId="179" fontId="3" fillId="0" borderId="0" xfId="1" applyNumberFormat="1" applyFont="1" applyFill="1" applyBorder="1" applyAlignment="1">
      <alignment vertical="center"/>
    </xf>
    <xf numFmtId="182" fontId="3" fillId="0" borderId="0"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81" fontId="3" fillId="0" borderId="0" xfId="1" applyNumberFormat="1" applyFont="1" applyFill="1" applyBorder="1" applyAlignment="1">
      <alignment vertical="center" wrapText="1"/>
    </xf>
    <xf numFmtId="179" fontId="3" fillId="0" borderId="0" xfId="1" applyNumberFormat="1" applyFont="1" applyFill="1" applyAlignment="1">
      <alignment vertical="center"/>
    </xf>
    <xf numFmtId="176" fontId="5" fillId="0" borderId="0" xfId="1" applyNumberFormat="1" applyFont="1" applyFill="1" applyAlignment="1">
      <alignment horizontal="right" vertical="center"/>
    </xf>
    <xf numFmtId="181" fontId="5" fillId="0" borderId="0" xfId="1" applyNumberFormat="1" applyFont="1" applyFill="1" applyAlignment="1">
      <alignment horizontal="right" vertical="center"/>
    </xf>
    <xf numFmtId="179" fontId="5" fillId="0" borderId="0" xfId="1" applyNumberFormat="1" applyFont="1" applyFill="1" applyAlignment="1">
      <alignment horizontal="right" vertical="center"/>
    </xf>
    <xf numFmtId="38" fontId="3" fillId="0" borderId="0" xfId="1" applyFont="1" applyFill="1" applyBorder="1" applyAlignment="1">
      <alignment vertical="center"/>
    </xf>
    <xf numFmtId="176" fontId="3" fillId="0" borderId="0"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79" fontId="3" fillId="0" borderId="0" xfId="1" applyNumberFormat="1" applyFont="1" applyFill="1" applyBorder="1" applyAlignment="1">
      <alignment horizontal="right" vertical="center"/>
    </xf>
    <xf numFmtId="181" fontId="3" fillId="0" borderId="0" xfId="1" applyNumberFormat="1" applyFont="1" applyFill="1" applyAlignment="1">
      <alignment horizontal="right" vertical="center"/>
    </xf>
    <xf numFmtId="179" fontId="3" fillId="0" borderId="0" xfId="1" applyNumberFormat="1" applyFont="1" applyFill="1" applyAlignment="1">
      <alignment horizontal="right" vertical="center"/>
    </xf>
    <xf numFmtId="38" fontId="6" fillId="0" borderId="7" xfId="1" applyFont="1" applyFill="1" applyBorder="1" applyAlignment="1">
      <alignment vertical="center"/>
    </xf>
    <xf numFmtId="38" fontId="3" fillId="0" borderId="8" xfId="1" applyFont="1" applyFill="1" applyBorder="1" applyAlignment="1">
      <alignment vertical="center"/>
    </xf>
    <xf numFmtId="38" fontId="3" fillId="0" borderId="0" xfId="1" applyFont="1" applyFill="1" applyAlignment="1">
      <alignment horizontal="right" vertical="center"/>
    </xf>
    <xf numFmtId="181" fontId="7" fillId="0" borderId="0" xfId="1" applyNumberFormat="1" applyFont="1" applyFill="1" applyBorder="1" applyAlignment="1">
      <alignment vertical="center" wrapText="1"/>
    </xf>
    <xf numFmtId="179" fontId="7" fillId="0" borderId="0" xfId="1" applyNumberFormat="1" applyFont="1" applyFill="1" applyBorder="1" applyAlignment="1">
      <alignment vertical="center"/>
    </xf>
    <xf numFmtId="176" fontId="7" fillId="0" borderId="0" xfId="1" applyNumberFormat="1" applyFont="1" applyFill="1" applyBorder="1" applyAlignment="1">
      <alignment vertical="center"/>
    </xf>
    <xf numFmtId="176" fontId="5" fillId="0" borderId="0" xfId="1" applyNumberFormat="1" applyFont="1" applyFill="1" applyAlignment="1">
      <alignment vertical="center"/>
    </xf>
    <xf numFmtId="181" fontId="5" fillId="0" borderId="0" xfId="1" applyNumberFormat="1" applyFont="1" applyFill="1" applyAlignment="1">
      <alignment vertical="center"/>
    </xf>
    <xf numFmtId="179" fontId="5" fillId="0" borderId="0" xfId="1" applyNumberFormat="1" applyFont="1" applyFill="1" applyAlignment="1">
      <alignment vertical="center"/>
    </xf>
    <xf numFmtId="176" fontId="3" fillId="0" borderId="0" xfId="1" applyNumberFormat="1" applyFont="1" applyFill="1" applyAlignment="1">
      <alignment vertical="center"/>
    </xf>
    <xf numFmtId="38" fontId="6" fillId="0" borderId="5" xfId="1" applyFont="1" applyFill="1" applyBorder="1" applyAlignment="1">
      <alignment vertical="center"/>
    </xf>
    <xf numFmtId="38" fontId="8" fillId="0" borderId="0" xfId="1" applyFont="1" applyFill="1" applyAlignment="1">
      <alignment vertical="center"/>
    </xf>
    <xf numFmtId="182" fontId="3" fillId="0" borderId="0" xfId="1" applyNumberFormat="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38" fontId="8" fillId="0" borderId="0" xfId="1" applyFont="1" applyAlignment="1">
      <alignment vertical="center"/>
    </xf>
    <xf numFmtId="38" fontId="6" fillId="0" borderId="0" xfId="1" applyFont="1" applyFill="1" applyBorder="1" applyAlignment="1">
      <alignment horizontal="distributed" vertical="center"/>
    </xf>
    <xf numFmtId="176" fontId="7" fillId="0" borderId="8" xfId="1" applyNumberFormat="1" applyFont="1" applyFill="1" applyBorder="1" applyAlignment="1">
      <alignment vertical="center"/>
    </xf>
    <xf numFmtId="179" fontId="3" fillId="0" borderId="8" xfId="1" applyNumberFormat="1" applyFont="1" applyFill="1" applyBorder="1" applyAlignment="1">
      <alignment vertical="center"/>
    </xf>
    <xf numFmtId="179" fontId="7" fillId="0" borderId="8" xfId="1" applyNumberFormat="1" applyFont="1" applyFill="1" applyBorder="1" applyAlignment="1">
      <alignment vertical="center"/>
    </xf>
    <xf numFmtId="181" fontId="7" fillId="0" borderId="8" xfId="1" applyNumberFormat="1" applyFont="1" applyFill="1" applyBorder="1" applyAlignment="1">
      <alignment vertical="center" wrapText="1"/>
    </xf>
    <xf numFmtId="38" fontId="6" fillId="0" borderId="5" xfId="1" applyFont="1" applyFill="1" applyBorder="1" applyAlignment="1">
      <alignment horizontal="distributed" vertical="center"/>
    </xf>
    <xf numFmtId="38" fontId="10" fillId="0" borderId="0" xfId="1" applyFont="1" applyFill="1" applyAlignment="1">
      <alignment vertical="center"/>
    </xf>
    <xf numFmtId="179" fontId="10" fillId="0" borderId="0" xfId="1" applyNumberFormat="1" applyFont="1" applyFill="1" applyAlignment="1">
      <alignment vertical="center"/>
    </xf>
    <xf numFmtId="176" fontId="5" fillId="0" borderId="8" xfId="1" applyNumberFormat="1" applyFont="1" applyFill="1" applyBorder="1" applyAlignment="1">
      <alignment vertical="center"/>
    </xf>
    <xf numFmtId="38" fontId="10" fillId="0" borderId="8" xfId="1" applyFont="1" applyFill="1" applyBorder="1" applyAlignment="1">
      <alignment vertical="center"/>
    </xf>
    <xf numFmtId="179" fontId="10" fillId="0" borderId="8" xfId="1" applyNumberFormat="1" applyFont="1" applyFill="1" applyBorder="1" applyAlignment="1">
      <alignment vertical="center"/>
    </xf>
    <xf numFmtId="179" fontId="5" fillId="0" borderId="8" xfId="1" applyNumberFormat="1" applyFont="1" applyFill="1" applyBorder="1" applyAlignment="1">
      <alignment vertical="center"/>
    </xf>
    <xf numFmtId="181" fontId="5" fillId="0" borderId="8" xfId="1" applyNumberFormat="1" applyFont="1" applyFill="1" applyBorder="1" applyAlignment="1">
      <alignment vertical="center" wrapText="1"/>
    </xf>
    <xf numFmtId="38" fontId="5" fillId="0" borderId="8" xfId="1" applyFont="1" applyFill="1" applyBorder="1" applyAlignment="1">
      <alignment vertical="center"/>
    </xf>
    <xf numFmtId="38" fontId="9" fillId="0" borderId="5" xfId="1" applyFont="1" applyFill="1" applyBorder="1" applyAlignment="1">
      <alignment horizontal="distributed" vertical="center"/>
    </xf>
    <xf numFmtId="176" fontId="3" fillId="0" borderId="8" xfId="1" applyNumberFormat="1" applyFont="1" applyFill="1" applyBorder="1" applyAlignment="1">
      <alignment horizontal="right" vertical="center"/>
    </xf>
    <xf numFmtId="179" fontId="3" fillId="0" borderId="8" xfId="1" applyNumberFormat="1" applyFont="1" applyFill="1" applyBorder="1" applyAlignment="1">
      <alignment horizontal="right" vertical="center"/>
    </xf>
    <xf numFmtId="181" fontId="3" fillId="0" borderId="8" xfId="1" applyNumberFormat="1" applyFont="1" applyFill="1" applyBorder="1" applyAlignment="1">
      <alignment horizontal="right" vertical="center"/>
    </xf>
    <xf numFmtId="38" fontId="8" fillId="0" borderId="0" xfId="1" applyFont="1" applyFill="1" applyAlignment="1">
      <alignment horizontal="left" vertical="center"/>
    </xf>
    <xf numFmtId="38" fontId="13" fillId="0" borderId="0" xfId="1" applyFont="1" applyFill="1" applyAlignment="1">
      <alignment horizontal="left" vertical="center"/>
    </xf>
    <xf numFmtId="38" fontId="3" fillId="0" borderId="0" xfId="1" applyFont="1" applyFill="1" applyAlignment="1">
      <alignment horizontal="left" vertical="center"/>
    </xf>
    <xf numFmtId="38" fontId="6" fillId="0" borderId="9" xfId="1" applyFont="1" applyFill="1" applyBorder="1" applyAlignment="1">
      <alignment horizontal="center" vertical="center" wrapText="1"/>
    </xf>
    <xf numFmtId="38" fontId="6" fillId="0" borderId="10" xfId="1" applyFont="1" applyFill="1" applyBorder="1" applyAlignment="1">
      <alignment horizontal="center" vertical="center" wrapText="1"/>
    </xf>
    <xf numFmtId="40" fontId="3" fillId="0" borderId="0" xfId="1" applyNumberFormat="1" applyFont="1" applyAlignment="1">
      <alignment vertical="center"/>
    </xf>
    <xf numFmtId="177" fontId="5" fillId="0" borderId="0" xfId="1" applyNumberFormat="1" applyFont="1" applyAlignment="1">
      <alignment vertical="center"/>
    </xf>
    <xf numFmtId="40" fontId="5" fillId="0" borderId="0" xfId="1" applyNumberFormat="1" applyFont="1" applyAlignment="1">
      <alignment vertical="center"/>
    </xf>
    <xf numFmtId="176" fontId="3" fillId="0" borderId="8" xfId="1" applyNumberFormat="1" applyFont="1" applyBorder="1" applyAlignment="1">
      <alignment vertical="center"/>
    </xf>
    <xf numFmtId="38" fontId="3" fillId="0" borderId="8" xfId="1" applyFont="1" applyBorder="1" applyAlignment="1">
      <alignment vertical="center"/>
    </xf>
    <xf numFmtId="179" fontId="3" fillId="0" borderId="8" xfId="1" applyNumberFormat="1" applyFont="1" applyBorder="1" applyAlignment="1">
      <alignment vertical="center"/>
    </xf>
    <xf numFmtId="181" fontId="3" fillId="0" borderId="8" xfId="1" applyNumberFormat="1" applyFont="1" applyBorder="1" applyAlignment="1">
      <alignment vertical="center" wrapText="1"/>
    </xf>
    <xf numFmtId="183" fontId="3" fillId="0" borderId="11" xfId="1" applyNumberFormat="1" applyFont="1" applyBorder="1" applyAlignment="1">
      <alignment vertical="center"/>
    </xf>
    <xf numFmtId="38" fontId="6" fillId="0" borderId="5" xfId="1" applyFont="1" applyBorder="1" applyAlignment="1">
      <alignment horizontal="distributed" vertical="center"/>
    </xf>
    <xf numFmtId="176" fontId="3" fillId="0" borderId="0" xfId="1" applyNumberFormat="1" applyFont="1" applyBorder="1" applyAlignment="1">
      <alignment vertical="center"/>
    </xf>
    <xf numFmtId="179" fontId="3" fillId="0" borderId="0" xfId="1" applyNumberFormat="1" applyFont="1" applyBorder="1" applyAlignment="1">
      <alignment vertical="center"/>
    </xf>
    <xf numFmtId="181" fontId="3" fillId="0" borderId="0" xfId="1" applyNumberFormat="1" applyFont="1" applyBorder="1" applyAlignment="1">
      <alignment vertical="center" wrapText="1"/>
    </xf>
    <xf numFmtId="183" fontId="3" fillId="0" borderId="12" xfId="1" applyNumberFormat="1" applyFont="1" applyBorder="1" applyAlignment="1">
      <alignment vertical="center"/>
    </xf>
    <xf numFmtId="38" fontId="6" fillId="0" borderId="7" xfId="1" applyFont="1" applyBorder="1" applyAlignment="1">
      <alignment horizontal="distributed" vertical="center"/>
    </xf>
    <xf numFmtId="179" fontId="3" fillId="0" borderId="0" xfId="1" applyNumberFormat="1" applyFont="1" applyAlignment="1">
      <alignment vertical="center"/>
    </xf>
    <xf numFmtId="183" fontId="3" fillId="0" borderId="0" xfId="1" applyNumberFormat="1" applyFont="1" applyAlignment="1">
      <alignment vertical="center"/>
    </xf>
    <xf numFmtId="176" fontId="3" fillId="0" borderId="0" xfId="0" applyNumberFormat="1" applyFont="1" applyAlignment="1">
      <alignment horizontal="right" vertical="center"/>
    </xf>
    <xf numFmtId="176" fontId="5" fillId="0" borderId="0" xfId="1" applyNumberFormat="1" applyFont="1" applyBorder="1" applyAlignment="1">
      <alignment vertical="center"/>
    </xf>
    <xf numFmtId="38" fontId="10" fillId="0" borderId="0" xfId="1" applyFont="1" applyAlignment="1">
      <alignment vertical="center"/>
    </xf>
    <xf numFmtId="179" fontId="10" fillId="0" borderId="0" xfId="1" applyNumberFormat="1" applyFont="1" applyAlignment="1">
      <alignment vertical="center"/>
    </xf>
    <xf numFmtId="179" fontId="5" fillId="0" borderId="0" xfId="1" applyNumberFormat="1" applyFont="1" applyBorder="1" applyAlignment="1">
      <alignment vertical="center"/>
    </xf>
    <xf numFmtId="181" fontId="5" fillId="0" borderId="0" xfId="1" applyNumberFormat="1" applyFont="1" applyBorder="1" applyAlignment="1">
      <alignment vertical="center" wrapText="1"/>
    </xf>
    <xf numFmtId="38" fontId="5" fillId="0" borderId="0" xfId="1" applyFont="1" applyBorder="1" applyAlignment="1">
      <alignment vertical="center"/>
    </xf>
    <xf numFmtId="176" fontId="5" fillId="0" borderId="0" xfId="0" applyNumberFormat="1" applyFont="1" applyAlignment="1">
      <alignment horizontal="right" vertical="center"/>
    </xf>
    <xf numFmtId="181" fontId="5" fillId="0" borderId="0" xfId="1" applyNumberFormat="1" applyFont="1" applyAlignment="1">
      <alignment vertical="center"/>
    </xf>
    <xf numFmtId="38" fontId="9" fillId="0" borderId="7" xfId="1" applyFont="1" applyBorder="1" applyAlignment="1">
      <alignment horizontal="distributed" vertical="center"/>
    </xf>
    <xf numFmtId="38" fontId="7" fillId="0" borderId="0" xfId="1" applyFont="1" applyAlignment="1">
      <alignment vertical="center"/>
    </xf>
    <xf numFmtId="38" fontId="6" fillId="2" borderId="7" xfId="1" applyFont="1" applyFill="1" applyBorder="1" applyAlignment="1">
      <alignment horizontal="distributed" vertical="center"/>
    </xf>
    <xf numFmtId="38" fontId="6" fillId="0" borderId="7" xfId="1" applyFont="1" applyBorder="1" applyAlignment="1">
      <alignment vertical="center" shrinkToFit="1"/>
    </xf>
    <xf numFmtId="183" fontId="3" fillId="0" borderId="0" xfId="1" applyNumberFormat="1" applyFont="1" applyBorder="1" applyAlignment="1">
      <alignment vertical="center"/>
    </xf>
    <xf numFmtId="183" fontId="3" fillId="0" borderId="0" xfId="1" applyNumberFormat="1" applyFont="1" applyBorder="1" applyAlignment="1">
      <alignment horizontal="right" vertical="center"/>
    </xf>
    <xf numFmtId="38" fontId="14" fillId="0" borderId="7" xfId="1" applyFont="1" applyBorder="1" applyAlignment="1">
      <alignment horizontal="distributed" vertical="center"/>
    </xf>
    <xf numFmtId="183" fontId="3" fillId="0" borderId="0" xfId="1" applyNumberFormat="1" applyFont="1" applyAlignment="1">
      <alignment horizontal="right" vertical="center"/>
    </xf>
    <xf numFmtId="38" fontId="10" fillId="0" borderId="0" xfId="1" applyFont="1" applyBorder="1" applyAlignment="1">
      <alignment vertical="center"/>
    </xf>
    <xf numFmtId="181" fontId="5" fillId="0" borderId="0" xfId="1" applyNumberFormat="1" applyFont="1" applyAlignment="1">
      <alignment horizontal="right" vertical="center"/>
    </xf>
    <xf numFmtId="38" fontId="3" fillId="0" borderId="0" xfId="1" applyFont="1" applyBorder="1" applyAlignment="1">
      <alignment horizontal="right" vertical="center"/>
    </xf>
    <xf numFmtId="38" fontId="3" fillId="0" borderId="0" xfId="1" applyFont="1" applyAlignment="1">
      <alignment horizontal="right" vertical="center"/>
    </xf>
    <xf numFmtId="38" fontId="7" fillId="0" borderId="0" xfId="1" applyFont="1" applyAlignment="1">
      <alignment horizontal="right" vertical="center"/>
    </xf>
    <xf numFmtId="38" fontId="10" fillId="0" borderId="0" xfId="1" applyFont="1" applyAlignment="1">
      <alignment horizontal="right" vertical="center"/>
    </xf>
    <xf numFmtId="38" fontId="5" fillId="0" borderId="0" xfId="1" applyFont="1" applyAlignment="1">
      <alignment horizontal="right" vertical="center"/>
    </xf>
    <xf numFmtId="179" fontId="5" fillId="0" borderId="0" xfId="1" applyNumberFormat="1" applyFont="1" applyAlignment="1">
      <alignment vertical="center"/>
    </xf>
    <xf numFmtId="181" fontId="5" fillId="0" borderId="0" xfId="1" applyNumberFormat="1" applyFont="1" applyBorder="1" applyAlignment="1">
      <alignment vertical="center"/>
    </xf>
    <xf numFmtId="38" fontId="9" fillId="0" borderId="7" xfId="1" applyFont="1" applyBorder="1" applyAlignment="1">
      <alignment vertical="center" shrinkToFit="1"/>
    </xf>
    <xf numFmtId="38" fontId="5" fillId="0" borderId="0" xfId="1" applyFont="1" applyBorder="1" applyAlignment="1">
      <alignment vertical="center" wrapText="1"/>
    </xf>
    <xf numFmtId="38" fontId="3" fillId="0" borderId="6"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13" xfId="1" applyFont="1" applyBorder="1" applyAlignment="1">
      <alignment horizontal="center" vertical="center"/>
    </xf>
    <xf numFmtId="38" fontId="15" fillId="0" borderId="0" xfId="1" applyFont="1" applyAlignment="1">
      <alignment vertical="center"/>
    </xf>
    <xf numFmtId="38" fontId="3" fillId="2" borderId="0" xfId="1" applyFont="1" applyFill="1" applyAlignment="1">
      <alignment vertical="center"/>
    </xf>
    <xf numFmtId="38" fontId="13" fillId="0" borderId="0" xfId="1" applyFont="1" applyAlignment="1">
      <alignment vertical="center"/>
    </xf>
    <xf numFmtId="177" fontId="3" fillId="0" borderId="0" xfId="1" applyNumberFormat="1" applyFont="1" applyAlignment="1">
      <alignment vertical="center"/>
    </xf>
    <xf numFmtId="0" fontId="0" fillId="0" borderId="0" xfId="0" applyAlignment="1">
      <alignment vertical="center"/>
    </xf>
    <xf numFmtId="0" fontId="0" fillId="0" borderId="0" xfId="0" applyAlignment="1">
      <alignment vertical="center" wrapText="1"/>
    </xf>
    <xf numFmtId="181" fontId="3" fillId="0" borderId="0" xfId="1" applyNumberFormat="1" applyFont="1" applyBorder="1" applyAlignment="1">
      <alignment vertical="center"/>
    </xf>
    <xf numFmtId="176" fontId="3" fillId="0" borderId="12" xfId="1" applyNumberFormat="1" applyFont="1" applyBorder="1" applyAlignment="1">
      <alignment vertical="center"/>
    </xf>
    <xf numFmtId="38" fontId="6" fillId="0" borderId="0" xfId="1" applyFont="1" applyBorder="1" applyAlignment="1">
      <alignment horizontal="distributed" vertical="center"/>
    </xf>
    <xf numFmtId="184" fontId="3" fillId="0" borderId="0" xfId="1" applyNumberFormat="1" applyFont="1" applyBorder="1" applyAlignment="1">
      <alignment vertical="center"/>
    </xf>
    <xf numFmtId="184" fontId="3" fillId="0" borderId="12" xfId="1" applyNumberFormat="1" applyFont="1" applyBorder="1" applyAlignment="1">
      <alignment vertical="center"/>
    </xf>
    <xf numFmtId="181" fontId="5" fillId="0" borderId="0" xfId="1" applyNumberFormat="1" applyFont="1" applyBorder="1" applyAlignment="1">
      <alignment horizontal="right" vertical="center" wrapText="1"/>
    </xf>
    <xf numFmtId="38" fontId="5" fillId="0" borderId="0" xfId="1" applyFont="1" applyBorder="1" applyAlignment="1">
      <alignment horizontal="right" vertical="center"/>
    </xf>
    <xf numFmtId="38" fontId="3" fillId="0" borderId="5" xfId="1" applyFont="1" applyBorder="1" applyAlignment="1">
      <alignment horizontal="center" vertical="center"/>
    </xf>
    <xf numFmtId="38" fontId="3" fillId="0" borderId="4" xfId="1" applyFont="1" applyBorder="1" applyAlignment="1">
      <alignment horizontal="center" vertical="center"/>
    </xf>
    <xf numFmtId="38" fontId="3" fillId="0" borderId="0" xfId="1" quotePrefix="1" applyFont="1" applyAlignment="1">
      <alignment horizontal="right" vertical="center"/>
    </xf>
    <xf numFmtId="38" fontId="4" fillId="0" borderId="0" xfId="1" applyFont="1" applyAlignment="1">
      <alignment horizontal="left" vertical="center"/>
    </xf>
    <xf numFmtId="180" fontId="4" fillId="0" borderId="0" xfId="1" applyNumberFormat="1" applyFont="1" applyAlignment="1">
      <alignment vertical="center"/>
    </xf>
    <xf numFmtId="178" fontId="4" fillId="0" borderId="0" xfId="1" applyNumberFormat="1" applyFont="1" applyAlignment="1">
      <alignment vertical="center"/>
    </xf>
    <xf numFmtId="38" fontId="3" fillId="0" borderId="0" xfId="1" applyFont="1" applyAlignment="1">
      <alignment horizontal="left" vertical="center"/>
    </xf>
    <xf numFmtId="180" fontId="3" fillId="0" borderId="0" xfId="1" applyNumberFormat="1" applyFont="1" applyAlignment="1">
      <alignment vertical="center"/>
    </xf>
    <xf numFmtId="178" fontId="3" fillId="0" borderId="0" xfId="1" applyNumberFormat="1" applyFont="1" applyAlignment="1">
      <alignment vertical="center"/>
    </xf>
    <xf numFmtId="0" fontId="3" fillId="0" borderId="0" xfId="0" applyFont="1" applyAlignment="1">
      <alignment horizontal="left" vertical="center"/>
    </xf>
    <xf numFmtId="180" fontId="3" fillId="0" borderId="0" xfId="0" applyNumberFormat="1" applyFont="1" applyAlignment="1">
      <alignment vertical="center"/>
    </xf>
    <xf numFmtId="178" fontId="3" fillId="0" borderId="0" xfId="0" applyNumberFormat="1" applyFont="1" applyAlignment="1">
      <alignment vertical="center"/>
    </xf>
    <xf numFmtId="176" fontId="17" fillId="0" borderId="0" xfId="1" applyNumberFormat="1" applyFont="1" applyFill="1" applyBorder="1" applyAlignment="1">
      <alignment vertical="center"/>
    </xf>
    <xf numFmtId="181" fontId="17"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176" fontId="17" fillId="0" borderId="0" xfId="1" applyNumberFormat="1" applyFont="1" applyFill="1" applyAlignment="1">
      <alignment horizontal="right" vertical="center"/>
    </xf>
    <xf numFmtId="181" fontId="17" fillId="0" borderId="0" xfId="1" applyNumberFormat="1" applyFont="1" applyFill="1" applyAlignment="1">
      <alignment horizontal="right" vertical="center"/>
    </xf>
    <xf numFmtId="179" fontId="17" fillId="0" borderId="0" xfId="1" applyNumberFormat="1" applyFont="1" applyFill="1" applyAlignment="1">
      <alignment horizontal="right" vertical="center"/>
    </xf>
    <xf numFmtId="176" fontId="17" fillId="0" borderId="0" xfId="1" applyNumberFormat="1" applyFont="1" applyFill="1" applyAlignment="1">
      <alignment vertical="center"/>
    </xf>
    <xf numFmtId="181" fontId="17" fillId="0" borderId="0" xfId="1" applyNumberFormat="1" applyFont="1" applyFill="1" applyAlignment="1">
      <alignment vertical="center"/>
    </xf>
    <xf numFmtId="179" fontId="17" fillId="0" borderId="0" xfId="1" applyNumberFormat="1" applyFont="1" applyFill="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8" fillId="0" borderId="0" xfId="1" applyFont="1" applyFill="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8" fillId="0" borderId="0" xfId="1" applyFont="1" applyFill="1" applyAlignment="1">
      <alignment vertical="center"/>
    </xf>
    <xf numFmtId="38" fontId="16" fillId="0" borderId="0" xfId="1" applyFont="1" applyFill="1" applyBorder="1" applyAlignment="1">
      <alignment horizontal="distributed" vertical="center"/>
    </xf>
    <xf numFmtId="0" fontId="1" fillId="0" borderId="7" xfId="0" applyFont="1" applyFill="1" applyBorder="1" applyAlignment="1">
      <alignment vertical="center"/>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9" xfId="1"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3"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9" xfId="1" applyFont="1" applyFill="1" applyBorder="1" applyAlignment="1">
      <alignment horizontal="center" vertical="center" wrapText="1"/>
    </xf>
    <xf numFmtId="38" fontId="9" fillId="0" borderId="0" xfId="1" applyFont="1" applyFill="1" applyBorder="1" applyAlignment="1">
      <alignment horizontal="distributed" vertical="center"/>
    </xf>
    <xf numFmtId="0" fontId="0" fillId="0" borderId="7" xfId="0" applyFill="1" applyBorder="1" applyAlignment="1">
      <alignment vertical="center"/>
    </xf>
    <xf numFmtId="38" fontId="8" fillId="0" borderId="0" xfId="1" applyFont="1" applyFill="1" applyAlignment="1">
      <alignment vertical="center"/>
    </xf>
    <xf numFmtId="38" fontId="3" fillId="0" borderId="1" xfId="1" applyFont="1" applyFill="1" applyBorder="1" applyAlignment="1">
      <alignment horizontal="center" vertical="center" wrapText="1"/>
    </xf>
    <xf numFmtId="38" fontId="3" fillId="0" borderId="13"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6" xfId="1" applyFont="1" applyFill="1" applyBorder="1" applyAlignment="1">
      <alignment horizontal="center" vertical="center" wrapText="1"/>
    </xf>
    <xf numFmtId="38" fontId="12" fillId="0" borderId="10" xfId="1" applyFont="1" applyFill="1" applyBorder="1" applyAlignment="1">
      <alignment horizontal="center" vertical="center"/>
    </xf>
    <xf numFmtId="38" fontId="12" fillId="0" borderId="9"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5" xfId="1" applyFont="1" applyFill="1" applyBorder="1" applyAlignment="1">
      <alignment horizontal="center" vertical="center"/>
    </xf>
    <xf numFmtId="38" fontId="3" fillId="0" borderId="3"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14" xfId="1" applyFont="1" applyBorder="1" applyAlignment="1">
      <alignment horizontal="center" vertical="center"/>
    </xf>
    <xf numFmtId="38" fontId="3" fillId="0" borderId="11" xfId="1" applyFont="1" applyBorder="1" applyAlignment="1">
      <alignment horizontal="center" vertical="center"/>
    </xf>
    <xf numFmtId="38" fontId="6" fillId="0" borderId="9" xfId="1" applyFont="1" applyBorder="1" applyAlignment="1">
      <alignment horizontal="center" vertical="center" wrapText="1"/>
    </xf>
    <xf numFmtId="38" fontId="6" fillId="0" borderId="5" xfId="1" applyFont="1" applyBorder="1" applyAlignment="1">
      <alignment horizontal="center" vertical="center"/>
    </xf>
    <xf numFmtId="38" fontId="3" fillId="0" borderId="1" xfId="1" applyFont="1" applyBorder="1" applyAlignment="1">
      <alignment horizontal="center" vertical="center"/>
    </xf>
    <xf numFmtId="38" fontId="3" fillId="0" borderId="13" xfId="1" applyFont="1" applyBorder="1" applyAlignment="1">
      <alignment horizontal="center" vertical="center"/>
    </xf>
    <xf numFmtId="38" fontId="3" fillId="0" borderId="6" xfId="1" applyFont="1" applyBorder="1" applyAlignment="1">
      <alignment horizontal="center" vertical="center"/>
    </xf>
    <xf numFmtId="38" fontId="3" fillId="0" borderId="2" xfId="1" applyFont="1" applyBorder="1" applyAlignment="1">
      <alignment horizontal="center" vertical="center"/>
    </xf>
    <xf numFmtId="38" fontId="3" fillId="0" borderId="0" xfId="1" applyFont="1" applyAlignment="1" applyProtection="1">
      <alignment vertical="center"/>
      <protection locked="0"/>
    </xf>
    <xf numFmtId="38" fontId="6" fillId="0" borderId="0" xfId="1" applyFont="1" applyAlignment="1" applyProtection="1">
      <alignment vertical="center"/>
      <protection locked="0"/>
    </xf>
    <xf numFmtId="38" fontId="3" fillId="0" borderId="0" xfId="1" applyFont="1" applyFill="1" applyAlignment="1" applyProtection="1">
      <alignment vertical="center"/>
      <protection locked="0"/>
    </xf>
    <xf numFmtId="38" fontId="6" fillId="0" borderId="0" xfId="1" applyFont="1" applyFill="1" applyAlignment="1" applyProtection="1">
      <alignment vertical="center"/>
      <protection locked="0"/>
    </xf>
    <xf numFmtId="38" fontId="3" fillId="0" borderId="0" xfId="1" quotePrefix="1" applyFont="1" applyAlignment="1" applyProtection="1">
      <alignment horizontal="right" vertical="center"/>
      <protection locked="0"/>
    </xf>
    <xf numFmtId="38" fontId="6" fillId="0" borderId="10" xfId="1"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38" fontId="3" fillId="0" borderId="1"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wrapText="1"/>
      <protection locked="0"/>
    </xf>
    <xf numFmtId="38" fontId="3" fillId="0" borderId="3"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wrapText="1"/>
      <protection locked="0"/>
    </xf>
    <xf numFmtId="38" fontId="3" fillId="0" borderId="9" xfId="1" applyFont="1" applyFill="1" applyBorder="1" applyAlignment="1" applyProtection="1">
      <alignment horizontal="center" vertical="center" wrapText="1"/>
      <protection locked="0"/>
    </xf>
    <xf numFmtId="38" fontId="3" fillId="0" borderId="14"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5" xfId="1" applyFont="1" applyFill="1" applyBorder="1" applyAlignment="1" applyProtection="1">
      <alignment horizontal="center" vertical="center"/>
      <protection locked="0"/>
    </xf>
    <xf numFmtId="38" fontId="3" fillId="0" borderId="6" xfId="1" applyFont="1" applyFill="1" applyBorder="1" applyAlignment="1" applyProtection="1">
      <alignment horizontal="center" vertical="center" wrapText="1"/>
      <protection locked="0"/>
    </xf>
    <xf numFmtId="38" fontId="3" fillId="0" borderId="6" xfId="1" applyFont="1" applyFill="1" applyBorder="1" applyAlignment="1" applyProtection="1">
      <alignment horizontal="center" vertical="center"/>
      <protection locked="0"/>
    </xf>
    <xf numFmtId="38" fontId="3" fillId="0" borderId="1"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wrapText="1"/>
      <protection locked="0"/>
    </xf>
    <xf numFmtId="38" fontId="16" fillId="0" borderId="0" xfId="1" applyFont="1" applyFill="1" applyBorder="1" applyAlignment="1" applyProtection="1">
      <alignment horizontal="distributed" vertical="center"/>
      <protection locked="0"/>
    </xf>
    <xf numFmtId="0" fontId="1" fillId="0" borderId="7" xfId="0" applyFont="1" applyBorder="1" applyAlignment="1" applyProtection="1">
      <alignment vertical="center"/>
      <protection locked="0"/>
    </xf>
    <xf numFmtId="176" fontId="17" fillId="0" borderId="0" xfId="1" applyNumberFormat="1" applyFont="1" applyFill="1" applyBorder="1" applyAlignment="1" applyProtection="1">
      <alignment vertical="center"/>
      <protection locked="0"/>
    </xf>
    <xf numFmtId="181" fontId="17" fillId="0" borderId="0" xfId="1" applyNumberFormat="1" applyFont="1" applyFill="1" applyBorder="1" applyAlignment="1" applyProtection="1">
      <alignment vertical="center"/>
      <protection locked="0"/>
    </xf>
    <xf numFmtId="179" fontId="17" fillId="0" borderId="0" xfId="1" applyNumberFormat="1" applyFont="1" applyFill="1" applyBorder="1" applyAlignment="1" applyProtection="1">
      <alignment vertical="center"/>
      <protection locked="0"/>
    </xf>
    <xf numFmtId="38" fontId="5" fillId="0" borderId="0" xfId="1" applyFont="1" applyAlignment="1" applyProtection="1">
      <alignment vertical="center"/>
      <protection locked="0"/>
    </xf>
    <xf numFmtId="38" fontId="5" fillId="0" borderId="0" xfId="1" applyFont="1" applyFill="1" applyAlignment="1" applyProtection="1">
      <alignment vertical="center"/>
      <protection locked="0"/>
    </xf>
    <xf numFmtId="38" fontId="9" fillId="0" borderId="7" xfId="1" applyFont="1" applyFill="1" applyBorder="1" applyAlignment="1" applyProtection="1">
      <alignment horizontal="distributed" vertical="center"/>
      <protection locked="0"/>
    </xf>
    <xf numFmtId="176" fontId="5" fillId="0" borderId="0" xfId="1" applyNumberFormat="1" applyFont="1" applyFill="1" applyBorder="1" applyAlignment="1" applyProtection="1">
      <alignment vertical="center"/>
      <protection locked="0"/>
    </xf>
    <xf numFmtId="181" fontId="5" fillId="0" borderId="0" xfId="1" applyNumberFormat="1" applyFont="1" applyFill="1" applyBorder="1" applyAlignment="1" applyProtection="1">
      <alignment vertical="center" wrapText="1"/>
      <protection locked="0"/>
    </xf>
    <xf numFmtId="179" fontId="5" fillId="0" borderId="0" xfId="1" applyNumberFormat="1" applyFont="1" applyFill="1" applyBorder="1" applyAlignment="1" applyProtection="1">
      <alignment vertical="center"/>
      <protection locked="0"/>
    </xf>
    <xf numFmtId="38" fontId="5" fillId="0" borderId="0" xfId="1" applyFont="1" applyFill="1" applyBorder="1" applyAlignment="1" applyProtection="1">
      <alignment vertical="center" wrapText="1"/>
      <protection locked="0"/>
    </xf>
    <xf numFmtId="38" fontId="5" fillId="0" borderId="0" xfId="1" applyFont="1" applyFill="1" applyBorder="1" applyAlignment="1" applyProtection="1">
      <alignment vertical="center"/>
      <protection locked="0"/>
    </xf>
    <xf numFmtId="38" fontId="6" fillId="0" borderId="7" xfId="1" applyFont="1" applyFill="1" applyBorder="1" applyAlignment="1" applyProtection="1">
      <alignment horizontal="distributed" vertical="center"/>
      <protection locked="0"/>
    </xf>
    <xf numFmtId="176" fontId="3" fillId="0" borderId="0" xfId="1" applyNumberFormat="1" applyFont="1" applyFill="1" applyBorder="1" applyAlignment="1" applyProtection="1">
      <alignment vertical="center"/>
      <protection locked="0"/>
    </xf>
    <xf numFmtId="181" fontId="3" fillId="0" borderId="0" xfId="1" applyNumberFormat="1" applyFont="1" applyFill="1" applyBorder="1" applyAlignment="1" applyProtection="1">
      <alignment vertical="center"/>
      <protection locked="0"/>
    </xf>
    <xf numFmtId="179" fontId="3" fillId="0" borderId="0" xfId="1" applyNumberFormat="1" applyFont="1" applyFill="1" applyBorder="1" applyAlignment="1" applyProtection="1">
      <alignment vertical="center"/>
      <protection locked="0"/>
    </xf>
    <xf numFmtId="182" fontId="3" fillId="0" borderId="0" xfId="1" applyNumberFormat="1" applyFont="1" applyFill="1" applyBorder="1" applyAlignment="1" applyProtection="1">
      <alignment horizontal="right" vertical="center"/>
      <protection locked="0"/>
    </xf>
    <xf numFmtId="176" fontId="3" fillId="0" borderId="0" xfId="1" applyNumberFormat="1" applyFont="1" applyFill="1" applyAlignment="1" applyProtection="1">
      <alignment horizontal="right" vertical="center"/>
      <protection locked="0"/>
    </xf>
    <xf numFmtId="181" fontId="3" fillId="0" borderId="0" xfId="1" applyNumberFormat="1" applyFont="1" applyFill="1" applyBorder="1" applyAlignment="1" applyProtection="1">
      <alignment vertical="center" wrapText="1"/>
      <protection locked="0"/>
    </xf>
    <xf numFmtId="179" fontId="3" fillId="0" borderId="0" xfId="1" applyNumberFormat="1" applyFont="1" applyFill="1" applyAlignment="1" applyProtection="1">
      <alignment vertical="center"/>
      <protection locked="0"/>
    </xf>
    <xf numFmtId="176" fontId="17" fillId="0" borderId="0" xfId="1" applyNumberFormat="1" applyFont="1" applyFill="1" applyAlignment="1" applyProtection="1">
      <alignment horizontal="right" vertical="center"/>
      <protection locked="0"/>
    </xf>
    <xf numFmtId="181" fontId="17" fillId="0" borderId="0" xfId="1" applyNumberFormat="1" applyFont="1" applyFill="1" applyAlignment="1" applyProtection="1">
      <alignment horizontal="right" vertical="center"/>
      <protection locked="0"/>
    </xf>
    <xf numFmtId="179" fontId="17" fillId="0" borderId="0" xfId="1" applyNumberFormat="1" applyFont="1" applyFill="1" applyAlignment="1" applyProtection="1">
      <alignment horizontal="right" vertical="center"/>
      <protection locked="0"/>
    </xf>
    <xf numFmtId="38" fontId="3" fillId="0" borderId="0" xfId="1" applyFont="1" applyFill="1" applyBorder="1" applyAlignment="1" applyProtection="1">
      <alignment vertical="center"/>
      <protection locked="0"/>
    </xf>
    <xf numFmtId="176" fontId="3" fillId="0" borderId="0" xfId="1" applyNumberFormat="1" applyFont="1" applyFill="1" applyBorder="1" applyAlignment="1" applyProtection="1">
      <alignment horizontal="right" vertical="center"/>
      <protection locked="0"/>
    </xf>
    <xf numFmtId="181" fontId="3" fillId="0" borderId="0" xfId="1" applyNumberFormat="1" applyFont="1" applyFill="1" applyBorder="1" applyAlignment="1" applyProtection="1">
      <alignment horizontal="right" vertical="center"/>
      <protection locked="0"/>
    </xf>
    <xf numFmtId="179" fontId="3" fillId="0" borderId="0" xfId="1" applyNumberFormat="1" applyFont="1" applyFill="1" applyBorder="1" applyAlignment="1" applyProtection="1">
      <alignment horizontal="right" vertical="center"/>
      <protection locked="0"/>
    </xf>
    <xf numFmtId="181" fontId="3" fillId="0" borderId="0" xfId="1" applyNumberFormat="1" applyFont="1" applyFill="1" applyAlignment="1" applyProtection="1">
      <alignment horizontal="right" vertical="center"/>
      <protection locked="0"/>
    </xf>
    <xf numFmtId="179" fontId="3" fillId="0" borderId="0" xfId="1" applyNumberFormat="1" applyFont="1" applyFill="1" applyAlignment="1" applyProtection="1">
      <alignment horizontal="right" vertical="center"/>
      <protection locked="0"/>
    </xf>
    <xf numFmtId="38" fontId="3" fillId="0" borderId="8" xfId="1" applyFont="1" applyFill="1" applyBorder="1" applyAlignment="1" applyProtection="1">
      <alignment vertical="center"/>
      <protection locked="0"/>
    </xf>
    <xf numFmtId="38" fontId="3" fillId="0" borderId="0" xfId="1" applyFont="1" applyFill="1" applyAlignment="1" applyProtection="1">
      <alignment horizontal="right" vertical="center"/>
      <protection locked="0"/>
    </xf>
    <xf numFmtId="181" fontId="7" fillId="0" borderId="0" xfId="1" applyNumberFormat="1" applyFont="1" applyFill="1" applyBorder="1" applyAlignment="1" applyProtection="1">
      <alignment vertical="center" wrapText="1"/>
      <protection locked="0"/>
    </xf>
    <xf numFmtId="179" fontId="7" fillId="0" borderId="0" xfId="1" applyNumberFormat="1" applyFont="1" applyFill="1" applyBorder="1" applyAlignment="1" applyProtection="1">
      <alignment vertical="center"/>
      <protection locked="0"/>
    </xf>
    <xf numFmtId="176" fontId="7" fillId="0" borderId="0" xfId="1" applyNumberFormat="1" applyFont="1" applyFill="1" applyBorder="1" applyAlignment="1" applyProtection="1">
      <alignment vertical="center"/>
      <protection locked="0"/>
    </xf>
    <xf numFmtId="176" fontId="17" fillId="0" borderId="0" xfId="1" applyNumberFormat="1" applyFont="1" applyFill="1" applyAlignment="1" applyProtection="1">
      <alignment vertical="center"/>
      <protection locked="0"/>
    </xf>
    <xf numFmtId="181" fontId="17" fillId="0" borderId="0" xfId="1" applyNumberFormat="1" applyFont="1" applyFill="1" applyAlignment="1" applyProtection="1">
      <alignment vertical="center"/>
      <protection locked="0"/>
    </xf>
    <xf numFmtId="179" fontId="17" fillId="0" borderId="0" xfId="1" applyNumberFormat="1" applyFont="1" applyFill="1" applyAlignment="1" applyProtection="1">
      <alignment vertical="center"/>
      <protection locked="0"/>
    </xf>
    <xf numFmtId="176" fontId="3" fillId="0" borderId="0" xfId="1" applyNumberFormat="1" applyFont="1" applyFill="1" applyAlignment="1" applyProtection="1">
      <alignment vertical="center"/>
      <protection locked="0"/>
    </xf>
    <xf numFmtId="38" fontId="6" fillId="0" borderId="5" xfId="1" applyFont="1" applyFill="1" applyBorder="1" applyAlignment="1" applyProtection="1">
      <alignment vertical="center"/>
      <protection locked="0"/>
    </xf>
    <xf numFmtId="38" fontId="3" fillId="0" borderId="0" xfId="1" applyFont="1" applyBorder="1" applyAlignment="1" applyProtection="1">
      <alignment vertical="center"/>
      <protection locked="0"/>
    </xf>
    <xf numFmtId="38" fontId="13" fillId="0" borderId="0" xfId="1" applyFont="1" applyFill="1" applyAlignment="1" applyProtection="1">
      <alignment vertical="center"/>
      <protection locked="0"/>
    </xf>
    <xf numFmtId="38" fontId="4" fillId="0" borderId="0" xfId="1" applyFont="1" applyAlignment="1" applyProtection="1">
      <alignment vertical="center"/>
      <protection locked="0"/>
    </xf>
    <xf numFmtId="180" fontId="4" fillId="0" borderId="0" xfId="1" applyNumberFormat="1" applyFont="1" applyAlignment="1" applyProtection="1">
      <alignment vertical="center"/>
      <protection locked="0"/>
    </xf>
    <xf numFmtId="178" fontId="4"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178" fontId="3" fillId="0" borderId="0" xfId="1" applyNumberFormat="1" applyFont="1" applyAlignment="1" applyProtection="1">
      <alignment vertical="center"/>
      <protection locked="0"/>
    </xf>
    <xf numFmtId="0" fontId="3" fillId="0" borderId="0" xfId="0" applyFont="1" applyAlignment="1" applyProtection="1">
      <alignment vertical="center"/>
      <protection locked="0"/>
    </xf>
    <xf numFmtId="180" fontId="3" fillId="0" borderId="0" xfId="0" applyNumberFormat="1" applyFont="1" applyAlignment="1" applyProtection="1">
      <alignment vertical="center"/>
      <protection locked="0"/>
    </xf>
    <xf numFmtId="178" fontId="3" fillId="0" borderId="0" xfId="0" applyNumberFormat="1" applyFont="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 name="AutoShape 18">
          <a:extLst>
            <a:ext uri="{FF2B5EF4-FFF2-40B4-BE49-F238E27FC236}">
              <a16:creationId xmlns:a16="http://schemas.microsoft.com/office/drawing/2014/main" id="{BACFA4E4-11CB-4375-AFD1-C73D4B7B7067}"/>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3" name="AutoShape 20">
          <a:extLst>
            <a:ext uri="{FF2B5EF4-FFF2-40B4-BE49-F238E27FC236}">
              <a16:creationId xmlns:a16="http://schemas.microsoft.com/office/drawing/2014/main" id="{2ECF04F8-1A13-4C15-9760-6BC1D1BD4CCD}"/>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4" name="AutoShape 21">
          <a:extLst>
            <a:ext uri="{FF2B5EF4-FFF2-40B4-BE49-F238E27FC236}">
              <a16:creationId xmlns:a16="http://schemas.microsoft.com/office/drawing/2014/main" id="{6F2FF427-8EDA-425E-AC3F-C9F51054890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5" name="AutoShape 22">
          <a:extLst>
            <a:ext uri="{FF2B5EF4-FFF2-40B4-BE49-F238E27FC236}">
              <a16:creationId xmlns:a16="http://schemas.microsoft.com/office/drawing/2014/main" id="{81D1B711-0EE9-4F03-ACDA-83BD9085910B}"/>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6" name="AutoShape 23">
          <a:extLst>
            <a:ext uri="{FF2B5EF4-FFF2-40B4-BE49-F238E27FC236}">
              <a16:creationId xmlns:a16="http://schemas.microsoft.com/office/drawing/2014/main" id="{4B4DC1DA-C039-4631-8DEB-3C517715B44D}"/>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7" name="AutoShape 24">
          <a:extLst>
            <a:ext uri="{FF2B5EF4-FFF2-40B4-BE49-F238E27FC236}">
              <a16:creationId xmlns:a16="http://schemas.microsoft.com/office/drawing/2014/main" id="{9E3E4492-8A99-4A0D-81F3-E994D452F106}"/>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8" name="AutoShape 25">
          <a:extLst>
            <a:ext uri="{FF2B5EF4-FFF2-40B4-BE49-F238E27FC236}">
              <a16:creationId xmlns:a16="http://schemas.microsoft.com/office/drawing/2014/main" id="{B3049E72-2E22-4156-AF8B-1585806B522F}"/>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9" name="AutoShape 26">
          <a:extLst>
            <a:ext uri="{FF2B5EF4-FFF2-40B4-BE49-F238E27FC236}">
              <a16:creationId xmlns:a16="http://schemas.microsoft.com/office/drawing/2014/main" id="{3C2DF950-2F7D-4194-A779-CBC09A1181C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0" name="AutoShape 27">
          <a:extLst>
            <a:ext uri="{FF2B5EF4-FFF2-40B4-BE49-F238E27FC236}">
              <a16:creationId xmlns:a16="http://schemas.microsoft.com/office/drawing/2014/main" id="{8D8472E8-FE2B-44C4-8518-E3FA03FFF006}"/>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1" name="AutoShape 28">
          <a:extLst>
            <a:ext uri="{FF2B5EF4-FFF2-40B4-BE49-F238E27FC236}">
              <a16:creationId xmlns:a16="http://schemas.microsoft.com/office/drawing/2014/main" id="{1C008383-D5D8-4556-83BD-FD2E91888967}"/>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2" name="AutoShape 29">
          <a:extLst>
            <a:ext uri="{FF2B5EF4-FFF2-40B4-BE49-F238E27FC236}">
              <a16:creationId xmlns:a16="http://schemas.microsoft.com/office/drawing/2014/main" id="{925DE0F7-942D-40A5-972B-A751E22DB466}"/>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13" name="AutoShape 30">
          <a:extLst>
            <a:ext uri="{FF2B5EF4-FFF2-40B4-BE49-F238E27FC236}">
              <a16:creationId xmlns:a16="http://schemas.microsoft.com/office/drawing/2014/main" id="{491EC6BD-10E4-465F-B96B-9068A7633EB3}"/>
            </a:ext>
          </a:extLst>
        </xdr:cNvPr>
        <xdr:cNvSpPr>
          <a:spLocks/>
        </xdr:cNvSpPr>
      </xdr:nvSpPr>
      <xdr:spPr bwMode="auto">
        <a:xfrm>
          <a:off x="6858000" y="1670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118</xdr:row>
      <xdr:rowOff>0</xdr:rowOff>
    </xdr:from>
    <xdr:to>
      <xdr:col>13</xdr:col>
      <xdr:colOff>0</xdr:colOff>
      <xdr:row>118</xdr:row>
      <xdr:rowOff>0</xdr:rowOff>
    </xdr:to>
    <xdr:sp macro="" textlink="">
      <xdr:nvSpPr>
        <xdr:cNvPr id="2" name="AutoShape 18">
          <a:extLst>
            <a:ext uri="{FF2B5EF4-FFF2-40B4-BE49-F238E27FC236}">
              <a16:creationId xmlns:a16="http://schemas.microsoft.com/office/drawing/2014/main" id="{E977E5F6-C345-4ACF-8698-35D3DF54BEB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3" name="AutoShape 20">
          <a:extLst>
            <a:ext uri="{FF2B5EF4-FFF2-40B4-BE49-F238E27FC236}">
              <a16:creationId xmlns:a16="http://schemas.microsoft.com/office/drawing/2014/main" id="{A3C3C8B1-5051-468F-A551-643ED9C3524B}"/>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4" name="AutoShape 21">
          <a:extLst>
            <a:ext uri="{FF2B5EF4-FFF2-40B4-BE49-F238E27FC236}">
              <a16:creationId xmlns:a16="http://schemas.microsoft.com/office/drawing/2014/main" id="{9158C044-45C0-4E55-BF79-AFF6C06A12A0}"/>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5" name="AutoShape 22">
          <a:extLst>
            <a:ext uri="{FF2B5EF4-FFF2-40B4-BE49-F238E27FC236}">
              <a16:creationId xmlns:a16="http://schemas.microsoft.com/office/drawing/2014/main" id="{B998BCB2-2DD1-42CC-800E-EA3D81C8C3A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6" name="AutoShape 23">
          <a:extLst>
            <a:ext uri="{FF2B5EF4-FFF2-40B4-BE49-F238E27FC236}">
              <a16:creationId xmlns:a16="http://schemas.microsoft.com/office/drawing/2014/main" id="{F20107E9-9390-4B6C-B0C4-3DAA9F5FFA9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7" name="AutoShape 24">
          <a:extLst>
            <a:ext uri="{FF2B5EF4-FFF2-40B4-BE49-F238E27FC236}">
              <a16:creationId xmlns:a16="http://schemas.microsoft.com/office/drawing/2014/main" id="{40DBD917-3C5C-410D-B3FF-6FFFC1128685}"/>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8" name="AutoShape 25">
          <a:extLst>
            <a:ext uri="{FF2B5EF4-FFF2-40B4-BE49-F238E27FC236}">
              <a16:creationId xmlns:a16="http://schemas.microsoft.com/office/drawing/2014/main" id="{5C099723-8B0F-40CF-B886-18FCBBCCD82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9" name="AutoShape 26">
          <a:extLst>
            <a:ext uri="{FF2B5EF4-FFF2-40B4-BE49-F238E27FC236}">
              <a16:creationId xmlns:a16="http://schemas.microsoft.com/office/drawing/2014/main" id="{A83E6A7E-03B7-4D06-B666-14A9BB884AAB}"/>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0" name="AutoShape 27">
          <a:extLst>
            <a:ext uri="{FF2B5EF4-FFF2-40B4-BE49-F238E27FC236}">
              <a16:creationId xmlns:a16="http://schemas.microsoft.com/office/drawing/2014/main" id="{991DB092-7540-4139-94ED-62A0028661B4}"/>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1" name="AutoShape 28">
          <a:extLst>
            <a:ext uri="{FF2B5EF4-FFF2-40B4-BE49-F238E27FC236}">
              <a16:creationId xmlns:a16="http://schemas.microsoft.com/office/drawing/2014/main" id="{088307BD-F833-4458-993B-9EEB52F534B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2" name="AutoShape 29">
          <a:extLst>
            <a:ext uri="{FF2B5EF4-FFF2-40B4-BE49-F238E27FC236}">
              <a16:creationId xmlns:a16="http://schemas.microsoft.com/office/drawing/2014/main" id="{FC9C96D1-CA5F-4782-AB73-4A17282DB67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3" name="AutoShape 30">
          <a:extLst>
            <a:ext uri="{FF2B5EF4-FFF2-40B4-BE49-F238E27FC236}">
              <a16:creationId xmlns:a16="http://schemas.microsoft.com/office/drawing/2014/main" id="{E7916690-EE3A-49A1-B31E-AF494EB73CC3}"/>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14" name="AutoShape 33">
          <a:extLst>
            <a:ext uri="{FF2B5EF4-FFF2-40B4-BE49-F238E27FC236}">
              <a16:creationId xmlns:a16="http://schemas.microsoft.com/office/drawing/2014/main" id="{3FAD4D3A-8F90-4C98-A93A-D998FDC1589D}"/>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15" name="AutoShape 33">
          <a:extLst>
            <a:ext uri="{FF2B5EF4-FFF2-40B4-BE49-F238E27FC236}">
              <a16:creationId xmlns:a16="http://schemas.microsoft.com/office/drawing/2014/main" id="{D82FB9D2-FBA9-45BC-854A-30387D8F9731}"/>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118</xdr:row>
      <xdr:rowOff>0</xdr:rowOff>
    </xdr:from>
    <xdr:to>
      <xdr:col>13</xdr:col>
      <xdr:colOff>0</xdr:colOff>
      <xdr:row>118</xdr:row>
      <xdr:rowOff>0</xdr:rowOff>
    </xdr:to>
    <xdr:sp macro="" textlink="">
      <xdr:nvSpPr>
        <xdr:cNvPr id="2" name="AutoShape 18">
          <a:extLst>
            <a:ext uri="{FF2B5EF4-FFF2-40B4-BE49-F238E27FC236}">
              <a16:creationId xmlns:a16="http://schemas.microsoft.com/office/drawing/2014/main" id="{1E00A31E-7CE2-44FE-9D1D-9A3B132544C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3" name="AutoShape 20">
          <a:extLst>
            <a:ext uri="{FF2B5EF4-FFF2-40B4-BE49-F238E27FC236}">
              <a16:creationId xmlns:a16="http://schemas.microsoft.com/office/drawing/2014/main" id="{075C12A1-B860-4969-85BA-AF36387124E9}"/>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4" name="AutoShape 21">
          <a:extLst>
            <a:ext uri="{FF2B5EF4-FFF2-40B4-BE49-F238E27FC236}">
              <a16:creationId xmlns:a16="http://schemas.microsoft.com/office/drawing/2014/main" id="{855905A7-8290-45CD-BDC4-A070C898485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5" name="AutoShape 22">
          <a:extLst>
            <a:ext uri="{FF2B5EF4-FFF2-40B4-BE49-F238E27FC236}">
              <a16:creationId xmlns:a16="http://schemas.microsoft.com/office/drawing/2014/main" id="{5769837C-86E9-41D4-B673-FE82C0480675}"/>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6" name="AutoShape 23">
          <a:extLst>
            <a:ext uri="{FF2B5EF4-FFF2-40B4-BE49-F238E27FC236}">
              <a16:creationId xmlns:a16="http://schemas.microsoft.com/office/drawing/2014/main" id="{D33487BB-EA5D-4CDF-830D-DB527F1E0E93}"/>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7" name="AutoShape 24">
          <a:extLst>
            <a:ext uri="{FF2B5EF4-FFF2-40B4-BE49-F238E27FC236}">
              <a16:creationId xmlns:a16="http://schemas.microsoft.com/office/drawing/2014/main" id="{2D9CAAB4-EEC5-4FBA-B62B-73E298E45C2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8" name="AutoShape 25">
          <a:extLst>
            <a:ext uri="{FF2B5EF4-FFF2-40B4-BE49-F238E27FC236}">
              <a16:creationId xmlns:a16="http://schemas.microsoft.com/office/drawing/2014/main" id="{2278CEE4-C603-474D-B543-E2807E19D000}"/>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9" name="AutoShape 26">
          <a:extLst>
            <a:ext uri="{FF2B5EF4-FFF2-40B4-BE49-F238E27FC236}">
              <a16:creationId xmlns:a16="http://schemas.microsoft.com/office/drawing/2014/main" id="{1A8DF922-C2BC-4AD0-9C58-7679C9EB354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0" name="AutoShape 27">
          <a:extLst>
            <a:ext uri="{FF2B5EF4-FFF2-40B4-BE49-F238E27FC236}">
              <a16:creationId xmlns:a16="http://schemas.microsoft.com/office/drawing/2014/main" id="{AE633324-DFC1-425F-903F-A6381C96AAE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1" name="AutoShape 28">
          <a:extLst>
            <a:ext uri="{FF2B5EF4-FFF2-40B4-BE49-F238E27FC236}">
              <a16:creationId xmlns:a16="http://schemas.microsoft.com/office/drawing/2014/main" id="{841F91E4-70F0-472E-A602-4C3B83E65BBA}"/>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2" name="AutoShape 29">
          <a:extLst>
            <a:ext uri="{FF2B5EF4-FFF2-40B4-BE49-F238E27FC236}">
              <a16:creationId xmlns:a16="http://schemas.microsoft.com/office/drawing/2014/main" id="{046583D3-C434-4C07-AC81-B54C72682BCF}"/>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13" name="AutoShape 30">
          <a:extLst>
            <a:ext uri="{FF2B5EF4-FFF2-40B4-BE49-F238E27FC236}">
              <a16:creationId xmlns:a16="http://schemas.microsoft.com/office/drawing/2014/main" id="{9EDE6F32-744B-41D1-959C-3EB092540508}"/>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14" name="AutoShape 33">
          <a:extLst>
            <a:ext uri="{FF2B5EF4-FFF2-40B4-BE49-F238E27FC236}">
              <a16:creationId xmlns:a16="http://schemas.microsoft.com/office/drawing/2014/main" id="{392502B4-912B-40B0-A622-B8A8D59CDF11}"/>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15" name="AutoShape 33">
          <a:extLst>
            <a:ext uri="{FF2B5EF4-FFF2-40B4-BE49-F238E27FC236}">
              <a16:creationId xmlns:a16="http://schemas.microsoft.com/office/drawing/2014/main" id="{0A6177B6-969B-4077-A7DB-0D7F5F2B2243}"/>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118</xdr:row>
      <xdr:rowOff>0</xdr:rowOff>
    </xdr:from>
    <xdr:to>
      <xdr:col>13</xdr:col>
      <xdr:colOff>0</xdr:colOff>
      <xdr:row>118</xdr:row>
      <xdr:rowOff>0</xdr:rowOff>
    </xdr:to>
    <xdr:sp macro="" textlink="">
      <xdr:nvSpPr>
        <xdr:cNvPr id="22529" name="AutoShape 18">
          <a:extLst>
            <a:ext uri="{FF2B5EF4-FFF2-40B4-BE49-F238E27FC236}">
              <a16:creationId xmlns:a16="http://schemas.microsoft.com/office/drawing/2014/main" id="{C36B8835-2C7A-4EF8-9E42-3F608E5A9864}"/>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0" name="AutoShape 20">
          <a:extLst>
            <a:ext uri="{FF2B5EF4-FFF2-40B4-BE49-F238E27FC236}">
              <a16:creationId xmlns:a16="http://schemas.microsoft.com/office/drawing/2014/main" id="{BD200319-F55B-4A60-AB55-EA8EDBDC7198}"/>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1" name="AutoShape 21">
          <a:extLst>
            <a:ext uri="{FF2B5EF4-FFF2-40B4-BE49-F238E27FC236}">
              <a16:creationId xmlns:a16="http://schemas.microsoft.com/office/drawing/2014/main" id="{A8A8006F-32CA-4151-A6E9-1F339319EB31}"/>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2" name="AutoShape 22">
          <a:extLst>
            <a:ext uri="{FF2B5EF4-FFF2-40B4-BE49-F238E27FC236}">
              <a16:creationId xmlns:a16="http://schemas.microsoft.com/office/drawing/2014/main" id="{75FA5C09-2A56-49A8-B2B1-517190A4FD8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3" name="AutoShape 23">
          <a:extLst>
            <a:ext uri="{FF2B5EF4-FFF2-40B4-BE49-F238E27FC236}">
              <a16:creationId xmlns:a16="http://schemas.microsoft.com/office/drawing/2014/main" id="{86FC8DE8-3894-43CC-AED8-2C47DD97F3E6}"/>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4" name="AutoShape 24">
          <a:extLst>
            <a:ext uri="{FF2B5EF4-FFF2-40B4-BE49-F238E27FC236}">
              <a16:creationId xmlns:a16="http://schemas.microsoft.com/office/drawing/2014/main" id="{4987AE32-8A99-403B-80FC-CFC3B5CCC81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5" name="AutoShape 25">
          <a:extLst>
            <a:ext uri="{FF2B5EF4-FFF2-40B4-BE49-F238E27FC236}">
              <a16:creationId xmlns:a16="http://schemas.microsoft.com/office/drawing/2014/main" id="{7C7DD35C-C8B1-497E-A92E-17D319FB9D6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6" name="AutoShape 26">
          <a:extLst>
            <a:ext uri="{FF2B5EF4-FFF2-40B4-BE49-F238E27FC236}">
              <a16:creationId xmlns:a16="http://schemas.microsoft.com/office/drawing/2014/main" id="{546BE83E-27C1-484A-9ACE-2C0B5BF5319E}"/>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7" name="AutoShape 27">
          <a:extLst>
            <a:ext uri="{FF2B5EF4-FFF2-40B4-BE49-F238E27FC236}">
              <a16:creationId xmlns:a16="http://schemas.microsoft.com/office/drawing/2014/main" id="{91E793D0-684C-4743-A5E5-081D8EB9429A}"/>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8" name="AutoShape 28">
          <a:extLst>
            <a:ext uri="{FF2B5EF4-FFF2-40B4-BE49-F238E27FC236}">
              <a16:creationId xmlns:a16="http://schemas.microsoft.com/office/drawing/2014/main" id="{CC957882-66BD-457D-AF1F-57BFB8822F75}"/>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39" name="AutoShape 29">
          <a:extLst>
            <a:ext uri="{FF2B5EF4-FFF2-40B4-BE49-F238E27FC236}">
              <a16:creationId xmlns:a16="http://schemas.microsoft.com/office/drawing/2014/main" id="{08CDBD77-D17A-4DF6-B9D6-4B5D65957508}"/>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118</xdr:row>
      <xdr:rowOff>0</xdr:rowOff>
    </xdr:from>
    <xdr:to>
      <xdr:col>13</xdr:col>
      <xdr:colOff>0</xdr:colOff>
      <xdr:row>118</xdr:row>
      <xdr:rowOff>0</xdr:rowOff>
    </xdr:to>
    <xdr:sp macro="" textlink="">
      <xdr:nvSpPr>
        <xdr:cNvPr id="22540" name="AutoShape 30">
          <a:extLst>
            <a:ext uri="{FF2B5EF4-FFF2-40B4-BE49-F238E27FC236}">
              <a16:creationId xmlns:a16="http://schemas.microsoft.com/office/drawing/2014/main" id="{CB68A61B-5657-4F37-B40C-51A527B77F97}"/>
            </a:ext>
          </a:extLst>
        </xdr:cNvPr>
        <xdr:cNvSpPr>
          <a:spLocks/>
        </xdr:cNvSpPr>
      </xdr:nvSpPr>
      <xdr:spPr bwMode="auto">
        <a:xfrm>
          <a:off x="6858000" y="16344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22541" name="AutoShape 33">
          <a:extLst>
            <a:ext uri="{FF2B5EF4-FFF2-40B4-BE49-F238E27FC236}">
              <a16:creationId xmlns:a16="http://schemas.microsoft.com/office/drawing/2014/main" id="{97AF645F-D8CA-4F7F-BE48-CA85E0A5AFEF}"/>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22542" name="AutoShape 33">
          <a:extLst>
            <a:ext uri="{FF2B5EF4-FFF2-40B4-BE49-F238E27FC236}">
              <a16:creationId xmlns:a16="http://schemas.microsoft.com/office/drawing/2014/main" id="{F2415E10-35F3-44F5-81AC-A1A1490D209C}"/>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1533" name="AutoShape 18">
          <a:extLst>
            <a:ext uri="{FF2B5EF4-FFF2-40B4-BE49-F238E27FC236}">
              <a16:creationId xmlns:a16="http://schemas.microsoft.com/office/drawing/2014/main" id="{2AD88A40-4351-4D41-9E26-DAA98CE2263C}"/>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4" name="AutoShape 20">
          <a:extLst>
            <a:ext uri="{FF2B5EF4-FFF2-40B4-BE49-F238E27FC236}">
              <a16:creationId xmlns:a16="http://schemas.microsoft.com/office/drawing/2014/main" id="{252A927C-AD44-4191-9AF5-80326E7C586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5" name="AutoShape 21">
          <a:extLst>
            <a:ext uri="{FF2B5EF4-FFF2-40B4-BE49-F238E27FC236}">
              <a16:creationId xmlns:a16="http://schemas.microsoft.com/office/drawing/2014/main" id="{3093767F-1485-4DBA-9E75-005B87D18362}"/>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6" name="AutoShape 22">
          <a:extLst>
            <a:ext uri="{FF2B5EF4-FFF2-40B4-BE49-F238E27FC236}">
              <a16:creationId xmlns:a16="http://schemas.microsoft.com/office/drawing/2014/main" id="{BBCFA0DB-DB3A-47F9-948F-F3C8CE35D7F7}"/>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7" name="AutoShape 23">
          <a:extLst>
            <a:ext uri="{FF2B5EF4-FFF2-40B4-BE49-F238E27FC236}">
              <a16:creationId xmlns:a16="http://schemas.microsoft.com/office/drawing/2014/main" id="{E179C098-ECC6-44FC-B86E-68C6766792B0}"/>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8" name="AutoShape 24">
          <a:extLst>
            <a:ext uri="{FF2B5EF4-FFF2-40B4-BE49-F238E27FC236}">
              <a16:creationId xmlns:a16="http://schemas.microsoft.com/office/drawing/2014/main" id="{98427FD4-6206-429B-A2C5-E04A66F7529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39" name="AutoShape 25">
          <a:extLst>
            <a:ext uri="{FF2B5EF4-FFF2-40B4-BE49-F238E27FC236}">
              <a16:creationId xmlns:a16="http://schemas.microsoft.com/office/drawing/2014/main" id="{F017FC67-755B-4A07-9918-B5C29456B3D1}"/>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0" name="AutoShape 26">
          <a:extLst>
            <a:ext uri="{FF2B5EF4-FFF2-40B4-BE49-F238E27FC236}">
              <a16:creationId xmlns:a16="http://schemas.microsoft.com/office/drawing/2014/main" id="{D07F9421-B095-4DAB-A0AA-26CA696CFEFA}"/>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1" name="AutoShape 27">
          <a:extLst>
            <a:ext uri="{FF2B5EF4-FFF2-40B4-BE49-F238E27FC236}">
              <a16:creationId xmlns:a16="http://schemas.microsoft.com/office/drawing/2014/main" id="{9371BC03-E482-4438-8997-88490AA563C1}"/>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2" name="AutoShape 28">
          <a:extLst>
            <a:ext uri="{FF2B5EF4-FFF2-40B4-BE49-F238E27FC236}">
              <a16:creationId xmlns:a16="http://schemas.microsoft.com/office/drawing/2014/main" id="{EF3CB94B-FD37-4BCE-BA3F-771095831BB8}"/>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3" name="AutoShape 29">
          <a:extLst>
            <a:ext uri="{FF2B5EF4-FFF2-40B4-BE49-F238E27FC236}">
              <a16:creationId xmlns:a16="http://schemas.microsoft.com/office/drawing/2014/main" id="{6F2F9DF6-C22A-4EA9-B9EF-6DB270A8A9A9}"/>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1544" name="AutoShape 30">
          <a:extLst>
            <a:ext uri="{FF2B5EF4-FFF2-40B4-BE49-F238E27FC236}">
              <a16:creationId xmlns:a16="http://schemas.microsoft.com/office/drawing/2014/main" id="{9821F43A-F690-45B0-AD6A-4EDBF825A9A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21545" name="AutoShape 33">
          <a:extLst>
            <a:ext uri="{FF2B5EF4-FFF2-40B4-BE49-F238E27FC236}">
              <a16:creationId xmlns:a16="http://schemas.microsoft.com/office/drawing/2014/main" id="{CFAF7534-C28C-40F3-8B9D-4EE89DECAEBA}"/>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21546" name="AutoShape 33">
          <a:extLst>
            <a:ext uri="{FF2B5EF4-FFF2-40B4-BE49-F238E27FC236}">
              <a16:creationId xmlns:a16="http://schemas.microsoft.com/office/drawing/2014/main" id="{1B756F77-D721-4A04-9E38-D172E3B827EF}"/>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132</xdr:row>
      <xdr:rowOff>0</xdr:rowOff>
    </xdr:from>
    <xdr:to>
      <xdr:col>13</xdr:col>
      <xdr:colOff>0</xdr:colOff>
      <xdr:row>132</xdr:row>
      <xdr:rowOff>0</xdr:rowOff>
    </xdr:to>
    <xdr:sp macro="" textlink="">
      <xdr:nvSpPr>
        <xdr:cNvPr id="20551" name="AutoShape 18">
          <a:extLst>
            <a:ext uri="{FF2B5EF4-FFF2-40B4-BE49-F238E27FC236}">
              <a16:creationId xmlns:a16="http://schemas.microsoft.com/office/drawing/2014/main" id="{A9076712-1730-45D1-971C-29B6D71D5A19}"/>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2" name="AutoShape 20">
          <a:extLst>
            <a:ext uri="{FF2B5EF4-FFF2-40B4-BE49-F238E27FC236}">
              <a16:creationId xmlns:a16="http://schemas.microsoft.com/office/drawing/2014/main" id="{3243A7E1-2276-4A60-8F4E-19AF3B49A427}"/>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3" name="AutoShape 21">
          <a:extLst>
            <a:ext uri="{FF2B5EF4-FFF2-40B4-BE49-F238E27FC236}">
              <a16:creationId xmlns:a16="http://schemas.microsoft.com/office/drawing/2014/main" id="{E0616897-3899-491C-9937-30C95DEB9EFE}"/>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4" name="AutoShape 22">
          <a:extLst>
            <a:ext uri="{FF2B5EF4-FFF2-40B4-BE49-F238E27FC236}">
              <a16:creationId xmlns:a16="http://schemas.microsoft.com/office/drawing/2014/main" id="{75C93E97-442F-4F84-8B17-23CF017103BA}"/>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5" name="AutoShape 23">
          <a:extLst>
            <a:ext uri="{FF2B5EF4-FFF2-40B4-BE49-F238E27FC236}">
              <a16:creationId xmlns:a16="http://schemas.microsoft.com/office/drawing/2014/main" id="{30849933-36CE-45AA-84A9-A831AC5009B5}"/>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6" name="AutoShape 24">
          <a:extLst>
            <a:ext uri="{FF2B5EF4-FFF2-40B4-BE49-F238E27FC236}">
              <a16:creationId xmlns:a16="http://schemas.microsoft.com/office/drawing/2014/main" id="{BA3CA99C-252A-41FE-8B9D-F835DB8CD3E0}"/>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7" name="AutoShape 25">
          <a:extLst>
            <a:ext uri="{FF2B5EF4-FFF2-40B4-BE49-F238E27FC236}">
              <a16:creationId xmlns:a16="http://schemas.microsoft.com/office/drawing/2014/main" id="{F71254B5-7E79-43B5-A72F-0AE194E81F5F}"/>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8" name="AutoShape 26">
          <a:extLst>
            <a:ext uri="{FF2B5EF4-FFF2-40B4-BE49-F238E27FC236}">
              <a16:creationId xmlns:a16="http://schemas.microsoft.com/office/drawing/2014/main" id="{B4D5818B-0CC3-4B1F-A9B9-0A53CCEA4805}"/>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59" name="AutoShape 27">
          <a:extLst>
            <a:ext uri="{FF2B5EF4-FFF2-40B4-BE49-F238E27FC236}">
              <a16:creationId xmlns:a16="http://schemas.microsoft.com/office/drawing/2014/main" id="{0A4E4EB7-000D-4053-9195-78A31C427560}"/>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60" name="AutoShape 28">
          <a:extLst>
            <a:ext uri="{FF2B5EF4-FFF2-40B4-BE49-F238E27FC236}">
              <a16:creationId xmlns:a16="http://schemas.microsoft.com/office/drawing/2014/main" id="{23474352-8155-4D98-A36B-E93A7547F26A}"/>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61" name="AutoShape 29">
          <a:extLst>
            <a:ext uri="{FF2B5EF4-FFF2-40B4-BE49-F238E27FC236}">
              <a16:creationId xmlns:a16="http://schemas.microsoft.com/office/drawing/2014/main" id="{8DB18FBA-7C35-46CC-86AA-47A69A9ECAC7}"/>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132</xdr:row>
      <xdr:rowOff>0</xdr:rowOff>
    </xdr:from>
    <xdr:to>
      <xdr:col>13</xdr:col>
      <xdr:colOff>0</xdr:colOff>
      <xdr:row>132</xdr:row>
      <xdr:rowOff>0</xdr:rowOff>
    </xdr:to>
    <xdr:sp macro="" textlink="">
      <xdr:nvSpPr>
        <xdr:cNvPr id="20562" name="AutoShape 30">
          <a:extLst>
            <a:ext uri="{FF2B5EF4-FFF2-40B4-BE49-F238E27FC236}">
              <a16:creationId xmlns:a16="http://schemas.microsoft.com/office/drawing/2014/main" id="{2AB86671-5426-4D91-84C3-4517045C84AD}"/>
            </a:ext>
          </a:extLst>
        </xdr:cNvPr>
        <xdr:cNvSpPr>
          <a:spLocks/>
        </xdr:cNvSpPr>
      </xdr:nvSpPr>
      <xdr:spPr bwMode="auto">
        <a:xfrm>
          <a:off x="6858000" y="1825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74</xdr:row>
      <xdr:rowOff>66675</xdr:rowOff>
    </xdr:from>
    <xdr:to>
      <xdr:col>9</xdr:col>
      <xdr:colOff>142875</xdr:colOff>
      <xdr:row>76</xdr:row>
      <xdr:rowOff>95250</xdr:rowOff>
    </xdr:to>
    <xdr:sp macro="" textlink="">
      <xdr:nvSpPr>
        <xdr:cNvPr id="20563" name="AutoShape 33">
          <a:extLst>
            <a:ext uri="{FF2B5EF4-FFF2-40B4-BE49-F238E27FC236}">
              <a16:creationId xmlns:a16="http://schemas.microsoft.com/office/drawing/2014/main" id="{9067FE55-E779-4E9A-A02B-BC6FFC39CFC8}"/>
            </a:ext>
          </a:extLst>
        </xdr:cNvPr>
        <xdr:cNvSpPr>
          <a:spLocks/>
        </xdr:cNvSpPr>
      </xdr:nvSpPr>
      <xdr:spPr bwMode="auto">
        <a:xfrm flipH="1">
          <a:off x="4591050"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74</xdr:row>
      <xdr:rowOff>66675</xdr:rowOff>
    </xdr:from>
    <xdr:to>
      <xdr:col>1</xdr:col>
      <xdr:colOff>619125</xdr:colOff>
      <xdr:row>76</xdr:row>
      <xdr:rowOff>95250</xdr:rowOff>
    </xdr:to>
    <xdr:sp macro="" textlink="">
      <xdr:nvSpPr>
        <xdr:cNvPr id="20564" name="AutoShape 33">
          <a:extLst>
            <a:ext uri="{FF2B5EF4-FFF2-40B4-BE49-F238E27FC236}">
              <a16:creationId xmlns:a16="http://schemas.microsoft.com/office/drawing/2014/main" id="{347F2AEB-004F-4D12-8AB3-3ACAABE5CE3B}"/>
            </a:ext>
          </a:extLst>
        </xdr:cNvPr>
        <xdr:cNvSpPr>
          <a:spLocks/>
        </xdr:cNvSpPr>
      </xdr:nvSpPr>
      <xdr:spPr bwMode="auto">
        <a:xfrm flipH="1">
          <a:off x="676275" y="10210800"/>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136</xdr:row>
      <xdr:rowOff>0</xdr:rowOff>
    </xdr:from>
    <xdr:to>
      <xdr:col>13</xdr:col>
      <xdr:colOff>0</xdr:colOff>
      <xdr:row>136</xdr:row>
      <xdr:rowOff>0</xdr:rowOff>
    </xdr:to>
    <xdr:sp macro="" textlink="">
      <xdr:nvSpPr>
        <xdr:cNvPr id="17507" name="AutoShape 18">
          <a:extLst>
            <a:ext uri="{FF2B5EF4-FFF2-40B4-BE49-F238E27FC236}">
              <a16:creationId xmlns:a16="http://schemas.microsoft.com/office/drawing/2014/main" id="{68AC4369-7DC6-43AB-8C71-35E773E43EAD}"/>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08" name="AutoShape 20">
          <a:extLst>
            <a:ext uri="{FF2B5EF4-FFF2-40B4-BE49-F238E27FC236}">
              <a16:creationId xmlns:a16="http://schemas.microsoft.com/office/drawing/2014/main" id="{B500F4C1-3D93-410A-B460-23308C3AA16D}"/>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09" name="AutoShape 21">
          <a:extLst>
            <a:ext uri="{FF2B5EF4-FFF2-40B4-BE49-F238E27FC236}">
              <a16:creationId xmlns:a16="http://schemas.microsoft.com/office/drawing/2014/main" id="{D7013403-5383-433A-8EDF-9ADB796CF631}"/>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0" name="AutoShape 22">
          <a:extLst>
            <a:ext uri="{FF2B5EF4-FFF2-40B4-BE49-F238E27FC236}">
              <a16:creationId xmlns:a16="http://schemas.microsoft.com/office/drawing/2014/main" id="{7C85BDE9-C969-483E-949A-33F90E4025F7}"/>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1" name="AutoShape 23">
          <a:extLst>
            <a:ext uri="{FF2B5EF4-FFF2-40B4-BE49-F238E27FC236}">
              <a16:creationId xmlns:a16="http://schemas.microsoft.com/office/drawing/2014/main" id="{DAE3BA10-6675-4D9A-B95A-6D9CDE7B0B31}"/>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2" name="AutoShape 24">
          <a:extLst>
            <a:ext uri="{FF2B5EF4-FFF2-40B4-BE49-F238E27FC236}">
              <a16:creationId xmlns:a16="http://schemas.microsoft.com/office/drawing/2014/main" id="{32F163A5-CD08-4DBA-913E-65760473F072}"/>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3" name="AutoShape 25">
          <a:extLst>
            <a:ext uri="{FF2B5EF4-FFF2-40B4-BE49-F238E27FC236}">
              <a16:creationId xmlns:a16="http://schemas.microsoft.com/office/drawing/2014/main" id="{A49A0561-BDEB-4982-ADE0-53AEB9D55507}"/>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4" name="AutoShape 26">
          <a:extLst>
            <a:ext uri="{FF2B5EF4-FFF2-40B4-BE49-F238E27FC236}">
              <a16:creationId xmlns:a16="http://schemas.microsoft.com/office/drawing/2014/main" id="{9CD2E117-D98A-475D-AD5C-8CA03061084E}"/>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5" name="AutoShape 27">
          <a:extLst>
            <a:ext uri="{FF2B5EF4-FFF2-40B4-BE49-F238E27FC236}">
              <a16:creationId xmlns:a16="http://schemas.microsoft.com/office/drawing/2014/main" id="{FB2DDA8A-16DE-4E91-984A-A93ECC6F9DA4}"/>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6" name="AutoShape 28">
          <a:extLst>
            <a:ext uri="{FF2B5EF4-FFF2-40B4-BE49-F238E27FC236}">
              <a16:creationId xmlns:a16="http://schemas.microsoft.com/office/drawing/2014/main" id="{0BCFC4AD-9FA4-486D-AB60-2C04A61B2B74}"/>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7" name="AutoShape 29">
          <a:extLst>
            <a:ext uri="{FF2B5EF4-FFF2-40B4-BE49-F238E27FC236}">
              <a16:creationId xmlns:a16="http://schemas.microsoft.com/office/drawing/2014/main" id="{713B0766-DF40-4FB5-AF01-D8E5E061EA58}"/>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136</xdr:row>
      <xdr:rowOff>0</xdr:rowOff>
    </xdr:from>
    <xdr:to>
      <xdr:col>13</xdr:col>
      <xdr:colOff>0</xdr:colOff>
      <xdr:row>136</xdr:row>
      <xdr:rowOff>0</xdr:rowOff>
    </xdr:to>
    <xdr:sp macro="" textlink="">
      <xdr:nvSpPr>
        <xdr:cNvPr id="17518" name="AutoShape 30">
          <a:extLst>
            <a:ext uri="{FF2B5EF4-FFF2-40B4-BE49-F238E27FC236}">
              <a16:creationId xmlns:a16="http://schemas.microsoft.com/office/drawing/2014/main" id="{2AF8C6F4-D440-4863-A682-DE83B3CC04F5}"/>
            </a:ext>
          </a:extLst>
        </xdr:cNvPr>
        <xdr:cNvSpPr>
          <a:spLocks/>
        </xdr:cNvSpPr>
      </xdr:nvSpPr>
      <xdr:spPr bwMode="auto">
        <a:xfrm>
          <a:off x="8829675" y="1967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76200</xdr:colOff>
      <xdr:row>78</xdr:row>
      <xdr:rowOff>66675</xdr:rowOff>
    </xdr:from>
    <xdr:to>
      <xdr:col>9</xdr:col>
      <xdr:colOff>142875</xdr:colOff>
      <xdr:row>80</xdr:row>
      <xdr:rowOff>95250</xdr:rowOff>
    </xdr:to>
    <xdr:sp macro="" textlink="">
      <xdr:nvSpPr>
        <xdr:cNvPr id="17519" name="AutoShape 33">
          <a:extLst>
            <a:ext uri="{FF2B5EF4-FFF2-40B4-BE49-F238E27FC236}">
              <a16:creationId xmlns:a16="http://schemas.microsoft.com/office/drawing/2014/main" id="{2977E021-BF27-4856-BD40-9DD1105BE825}"/>
            </a:ext>
          </a:extLst>
        </xdr:cNvPr>
        <xdr:cNvSpPr>
          <a:spLocks/>
        </xdr:cNvSpPr>
      </xdr:nvSpPr>
      <xdr:spPr bwMode="auto">
        <a:xfrm flipH="1">
          <a:off x="6162675" y="11630025"/>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552450</xdr:colOff>
      <xdr:row>78</xdr:row>
      <xdr:rowOff>66675</xdr:rowOff>
    </xdr:from>
    <xdr:to>
      <xdr:col>1</xdr:col>
      <xdr:colOff>619125</xdr:colOff>
      <xdr:row>80</xdr:row>
      <xdr:rowOff>95250</xdr:rowOff>
    </xdr:to>
    <xdr:sp macro="" textlink="">
      <xdr:nvSpPr>
        <xdr:cNvPr id="17520" name="AutoShape 33">
          <a:extLst>
            <a:ext uri="{FF2B5EF4-FFF2-40B4-BE49-F238E27FC236}">
              <a16:creationId xmlns:a16="http://schemas.microsoft.com/office/drawing/2014/main" id="{24EC12D6-3DD8-4BDA-A3DF-0ABED8B6491D}"/>
            </a:ext>
          </a:extLst>
        </xdr:cNvPr>
        <xdr:cNvSpPr>
          <a:spLocks/>
        </xdr:cNvSpPr>
      </xdr:nvSpPr>
      <xdr:spPr bwMode="auto">
        <a:xfrm flipH="1">
          <a:off x="904875" y="11630025"/>
          <a:ext cx="66675" cy="314325"/>
        </a:xfrm>
        <a:prstGeom prst="leftBrace">
          <a:avLst>
            <a:gd name="adj1" fmla="val 21302"/>
            <a:gd name="adj2" fmla="val 4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120</xdr:row>
      <xdr:rowOff>0</xdr:rowOff>
    </xdr:from>
    <xdr:to>
      <xdr:col>13</xdr:col>
      <xdr:colOff>0</xdr:colOff>
      <xdr:row>120</xdr:row>
      <xdr:rowOff>0</xdr:rowOff>
    </xdr:to>
    <xdr:sp macro="" textlink="">
      <xdr:nvSpPr>
        <xdr:cNvPr id="18505" name="AutoShape 18">
          <a:extLst>
            <a:ext uri="{FF2B5EF4-FFF2-40B4-BE49-F238E27FC236}">
              <a16:creationId xmlns:a16="http://schemas.microsoft.com/office/drawing/2014/main" id="{352E45C5-B9BA-4B32-9E62-553BEAC2C3F8}"/>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6" name="AutoShape 20">
          <a:extLst>
            <a:ext uri="{FF2B5EF4-FFF2-40B4-BE49-F238E27FC236}">
              <a16:creationId xmlns:a16="http://schemas.microsoft.com/office/drawing/2014/main" id="{FD6991A0-D02C-4D66-A600-5DF4E3AAD7A5}"/>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7" name="AutoShape 21">
          <a:extLst>
            <a:ext uri="{FF2B5EF4-FFF2-40B4-BE49-F238E27FC236}">
              <a16:creationId xmlns:a16="http://schemas.microsoft.com/office/drawing/2014/main" id="{BD80E1BE-6529-492D-AE4E-EDC752C2E171}"/>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8" name="AutoShape 22">
          <a:extLst>
            <a:ext uri="{FF2B5EF4-FFF2-40B4-BE49-F238E27FC236}">
              <a16:creationId xmlns:a16="http://schemas.microsoft.com/office/drawing/2014/main" id="{4F21285F-B779-4D32-99A7-E054BAB07A65}"/>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09" name="AutoShape 23">
          <a:extLst>
            <a:ext uri="{FF2B5EF4-FFF2-40B4-BE49-F238E27FC236}">
              <a16:creationId xmlns:a16="http://schemas.microsoft.com/office/drawing/2014/main" id="{FD62A693-170F-4D3C-A2C5-B4322E1F7A4E}"/>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0" name="AutoShape 24">
          <a:extLst>
            <a:ext uri="{FF2B5EF4-FFF2-40B4-BE49-F238E27FC236}">
              <a16:creationId xmlns:a16="http://schemas.microsoft.com/office/drawing/2014/main" id="{F361E6FB-AB3C-4B40-AC2E-B05F01125A3E}"/>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1" name="AutoShape 25">
          <a:extLst>
            <a:ext uri="{FF2B5EF4-FFF2-40B4-BE49-F238E27FC236}">
              <a16:creationId xmlns:a16="http://schemas.microsoft.com/office/drawing/2014/main" id="{2736D2B9-BC0D-47EA-96C3-4F505753DE38}"/>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2" name="AutoShape 26">
          <a:extLst>
            <a:ext uri="{FF2B5EF4-FFF2-40B4-BE49-F238E27FC236}">
              <a16:creationId xmlns:a16="http://schemas.microsoft.com/office/drawing/2014/main" id="{90688083-F0B8-4F74-BC4F-60BD1D3C3E78}"/>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3" name="AutoShape 27">
          <a:extLst>
            <a:ext uri="{FF2B5EF4-FFF2-40B4-BE49-F238E27FC236}">
              <a16:creationId xmlns:a16="http://schemas.microsoft.com/office/drawing/2014/main" id="{0CE90E23-3A07-4BAA-A568-E8FF5C912493}"/>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4" name="AutoShape 28">
          <a:extLst>
            <a:ext uri="{FF2B5EF4-FFF2-40B4-BE49-F238E27FC236}">
              <a16:creationId xmlns:a16="http://schemas.microsoft.com/office/drawing/2014/main" id="{C28A6859-37B3-46D0-B907-910A2B808D77}"/>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5" name="AutoShape 29">
          <a:extLst>
            <a:ext uri="{FF2B5EF4-FFF2-40B4-BE49-F238E27FC236}">
              <a16:creationId xmlns:a16="http://schemas.microsoft.com/office/drawing/2014/main" id="{4F8EC1BE-F661-4151-AE5D-9263BB0B03AD}"/>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120</xdr:row>
      <xdr:rowOff>0</xdr:rowOff>
    </xdr:from>
    <xdr:to>
      <xdr:col>13</xdr:col>
      <xdr:colOff>0</xdr:colOff>
      <xdr:row>120</xdr:row>
      <xdr:rowOff>0</xdr:rowOff>
    </xdr:to>
    <xdr:sp macro="" textlink="">
      <xdr:nvSpPr>
        <xdr:cNvPr id="18516" name="AutoShape 30">
          <a:extLst>
            <a:ext uri="{FF2B5EF4-FFF2-40B4-BE49-F238E27FC236}">
              <a16:creationId xmlns:a16="http://schemas.microsoft.com/office/drawing/2014/main" id="{DE18CD92-9948-4266-BAE2-33DB088E885C}"/>
            </a:ext>
          </a:extLst>
        </xdr:cNvPr>
        <xdr:cNvSpPr>
          <a:spLocks/>
        </xdr:cNvSpPr>
      </xdr:nvSpPr>
      <xdr:spPr bwMode="auto">
        <a:xfrm>
          <a:off x="6858000" y="1649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120</xdr:row>
      <xdr:rowOff>0</xdr:rowOff>
    </xdr:from>
    <xdr:to>
      <xdr:col>10</xdr:col>
      <xdr:colOff>0</xdr:colOff>
      <xdr:row>120</xdr:row>
      <xdr:rowOff>0</xdr:rowOff>
    </xdr:to>
    <xdr:sp macro="" textlink="">
      <xdr:nvSpPr>
        <xdr:cNvPr id="19535" name="AutoShape 18">
          <a:extLst>
            <a:ext uri="{FF2B5EF4-FFF2-40B4-BE49-F238E27FC236}">
              <a16:creationId xmlns:a16="http://schemas.microsoft.com/office/drawing/2014/main" id="{3A9D69D7-E6A4-4E1A-BD2E-2ADBB8EBD9F6}"/>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6" name="AutoShape 20">
          <a:extLst>
            <a:ext uri="{FF2B5EF4-FFF2-40B4-BE49-F238E27FC236}">
              <a16:creationId xmlns:a16="http://schemas.microsoft.com/office/drawing/2014/main" id="{ADC88D57-1646-4D66-8564-FA1F7F3896CB}"/>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7" name="AutoShape 21">
          <a:extLst>
            <a:ext uri="{FF2B5EF4-FFF2-40B4-BE49-F238E27FC236}">
              <a16:creationId xmlns:a16="http://schemas.microsoft.com/office/drawing/2014/main" id="{02A6998E-098B-4FB9-A07A-D24155E8844E}"/>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8" name="AutoShape 22">
          <a:extLst>
            <a:ext uri="{FF2B5EF4-FFF2-40B4-BE49-F238E27FC236}">
              <a16:creationId xmlns:a16="http://schemas.microsoft.com/office/drawing/2014/main" id="{165FF0C4-2B53-4D0D-ACF7-B464A43E0489}"/>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39" name="AutoShape 23">
          <a:extLst>
            <a:ext uri="{FF2B5EF4-FFF2-40B4-BE49-F238E27FC236}">
              <a16:creationId xmlns:a16="http://schemas.microsoft.com/office/drawing/2014/main" id="{44799F01-9565-4CFB-A95D-7206527EA109}"/>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0" name="AutoShape 24">
          <a:extLst>
            <a:ext uri="{FF2B5EF4-FFF2-40B4-BE49-F238E27FC236}">
              <a16:creationId xmlns:a16="http://schemas.microsoft.com/office/drawing/2014/main" id="{62E72ED7-B6B3-4EC4-9BED-D2CE4259136F}"/>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1" name="AutoShape 25">
          <a:extLst>
            <a:ext uri="{FF2B5EF4-FFF2-40B4-BE49-F238E27FC236}">
              <a16:creationId xmlns:a16="http://schemas.microsoft.com/office/drawing/2014/main" id="{4A564495-6490-40F0-95A5-8CFFAF33FEA5}"/>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2" name="AutoShape 26">
          <a:extLst>
            <a:ext uri="{FF2B5EF4-FFF2-40B4-BE49-F238E27FC236}">
              <a16:creationId xmlns:a16="http://schemas.microsoft.com/office/drawing/2014/main" id="{27CE607A-3A93-439C-A394-726E37030F06}"/>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3" name="AutoShape 27">
          <a:extLst>
            <a:ext uri="{FF2B5EF4-FFF2-40B4-BE49-F238E27FC236}">
              <a16:creationId xmlns:a16="http://schemas.microsoft.com/office/drawing/2014/main" id="{88A9A702-6E33-478B-A62F-7989648B3A4C}"/>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4" name="AutoShape 28">
          <a:extLst>
            <a:ext uri="{FF2B5EF4-FFF2-40B4-BE49-F238E27FC236}">
              <a16:creationId xmlns:a16="http://schemas.microsoft.com/office/drawing/2014/main" id="{85A109D9-ECAE-4C4E-AD00-A222E3ABF6A7}"/>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5" name="AutoShape 29">
          <a:extLst>
            <a:ext uri="{FF2B5EF4-FFF2-40B4-BE49-F238E27FC236}">
              <a16:creationId xmlns:a16="http://schemas.microsoft.com/office/drawing/2014/main" id="{FA82A901-9549-40F1-AF2A-C8DDCB72EF45}"/>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120</xdr:row>
      <xdr:rowOff>0</xdr:rowOff>
    </xdr:from>
    <xdr:to>
      <xdr:col>10</xdr:col>
      <xdr:colOff>0</xdr:colOff>
      <xdr:row>120</xdr:row>
      <xdr:rowOff>0</xdr:rowOff>
    </xdr:to>
    <xdr:sp macro="" textlink="">
      <xdr:nvSpPr>
        <xdr:cNvPr id="19546" name="AutoShape 30">
          <a:extLst>
            <a:ext uri="{FF2B5EF4-FFF2-40B4-BE49-F238E27FC236}">
              <a16:creationId xmlns:a16="http://schemas.microsoft.com/office/drawing/2014/main" id="{3C1C822B-6793-4A29-8B31-27B593D82B0E}"/>
            </a:ext>
          </a:extLst>
        </xdr:cNvPr>
        <xdr:cNvSpPr>
          <a:spLocks/>
        </xdr:cNvSpPr>
      </xdr:nvSpPr>
      <xdr:spPr bwMode="auto">
        <a:xfrm>
          <a:off x="6858000" y="16935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xdr:col>
      <xdr:colOff>657225</xdr:colOff>
      <xdr:row>91</xdr:row>
      <xdr:rowOff>19050</xdr:rowOff>
    </xdr:from>
    <xdr:to>
      <xdr:col>1</xdr:col>
      <xdr:colOff>790575</xdr:colOff>
      <xdr:row>92</xdr:row>
      <xdr:rowOff>0</xdr:rowOff>
    </xdr:to>
    <xdr:pic>
      <xdr:nvPicPr>
        <xdr:cNvPr id="19547" name="Picture 47">
          <a:extLst>
            <a:ext uri="{FF2B5EF4-FFF2-40B4-BE49-F238E27FC236}">
              <a16:creationId xmlns:a16="http://schemas.microsoft.com/office/drawing/2014/main" id="{B20FD623-29C4-413D-8334-F727463D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12877800"/>
          <a:ext cx="1333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96141-B3AE-4040-BAD6-6290F8EC0779}">
  <dimension ref="A1:O285"/>
  <sheetViews>
    <sheetView tabSelected="1" zoomScaleNormal="100" zoomScaleSheetLayoutView="100" workbookViewId="0"/>
  </sheetViews>
  <sheetFormatPr defaultRowHeight="10.5"/>
  <cols>
    <col min="1" max="1" width="1.625" style="208" customWidth="1"/>
    <col min="2" max="2" width="10.875" style="209" customWidth="1"/>
    <col min="3" max="3" width="6.875" style="208" customWidth="1"/>
    <col min="4" max="4" width="8.5" style="208" customWidth="1"/>
    <col min="5" max="6" width="6.875" style="208" customWidth="1"/>
    <col min="7" max="7" width="6.625" style="208" customWidth="1"/>
    <col min="8" max="8" width="5.25" style="208" customWidth="1"/>
    <col min="9" max="9" width="5.75" style="208" customWidth="1"/>
    <col min="10" max="10" width="6.875" style="208" customWidth="1"/>
    <col min="11" max="11" width="8.5" style="208" customWidth="1"/>
    <col min="12" max="12" width="6.875" style="208" customWidth="1"/>
    <col min="13" max="13" width="8.5" style="208" customWidth="1"/>
    <col min="14" max="14" width="3.25" style="208" customWidth="1"/>
    <col min="15" max="16384" width="9" style="208"/>
  </cols>
  <sheetData>
    <row r="1" spans="1:13" ht="18" customHeight="1">
      <c r="A1" s="278" t="s">
        <v>401</v>
      </c>
      <c r="B1" s="278"/>
      <c r="C1" s="278"/>
      <c r="D1" s="278"/>
      <c r="E1" s="278"/>
      <c r="F1" s="278"/>
      <c r="G1" s="278"/>
      <c r="H1" s="278"/>
      <c r="I1" s="278"/>
      <c r="J1" s="278"/>
      <c r="K1" s="279"/>
      <c r="L1" s="280"/>
      <c r="M1" s="278"/>
    </row>
    <row r="2" spans="1:13" ht="10.5" customHeight="1">
      <c r="A2" s="278"/>
      <c r="B2" s="278"/>
      <c r="C2" s="278"/>
      <c r="D2" s="278"/>
      <c r="E2" s="278"/>
      <c r="F2" s="278"/>
      <c r="G2" s="278"/>
      <c r="H2" s="278"/>
      <c r="I2" s="278"/>
      <c r="J2" s="278"/>
      <c r="K2" s="279"/>
      <c r="L2" s="280"/>
      <c r="M2" s="278"/>
    </row>
    <row r="3" spans="1:13" ht="10.5" customHeight="1">
      <c r="A3" s="208" t="s">
        <v>402</v>
      </c>
      <c r="B3" s="208"/>
      <c r="K3" s="281"/>
      <c r="L3" s="282"/>
    </row>
    <row r="4" spans="1:13" ht="10.5" customHeight="1">
      <c r="A4" s="208" t="s">
        <v>403</v>
      </c>
      <c r="B4" s="208"/>
      <c r="K4" s="281"/>
      <c r="L4" s="282"/>
    </row>
    <row r="5" spans="1:13" ht="10.5" customHeight="1">
      <c r="A5" s="208" t="s">
        <v>404</v>
      </c>
      <c r="B5" s="208"/>
      <c r="K5" s="281"/>
      <c r="L5" s="282"/>
    </row>
    <row r="6" spans="1:13" ht="10.5" customHeight="1">
      <c r="A6" s="283" t="s">
        <v>405</v>
      </c>
      <c r="B6" s="283"/>
      <c r="C6" s="283"/>
      <c r="D6" s="283"/>
      <c r="E6" s="283"/>
      <c r="F6" s="283"/>
      <c r="G6" s="283"/>
      <c r="H6" s="283"/>
      <c r="I6" s="283"/>
      <c r="J6" s="283"/>
      <c r="K6" s="284"/>
      <c r="L6" s="285"/>
      <c r="M6" s="283"/>
    </row>
    <row r="7" spans="1:13" ht="10.5" customHeight="1">
      <c r="A7" s="208" t="s">
        <v>406</v>
      </c>
      <c r="B7" s="208"/>
      <c r="K7" s="281"/>
      <c r="L7" s="282"/>
    </row>
    <row r="8" spans="1:13" ht="10.5" customHeight="1">
      <c r="A8" s="208" t="s">
        <v>407</v>
      </c>
      <c r="B8" s="208"/>
      <c r="K8" s="281"/>
      <c r="L8" s="282"/>
    </row>
    <row r="9" spans="1:13" ht="10.5" customHeight="1">
      <c r="A9" s="208" t="s">
        <v>408</v>
      </c>
      <c r="B9" s="208"/>
      <c r="K9" s="281"/>
      <c r="L9" s="282"/>
    </row>
    <row r="10" spans="1:13" ht="10.5" customHeight="1">
      <c r="A10" s="208" t="s">
        <v>409</v>
      </c>
      <c r="B10" s="208"/>
      <c r="K10" s="281"/>
      <c r="L10" s="282"/>
    </row>
    <row r="11" spans="1:13" ht="10.5" customHeight="1">
      <c r="A11" s="208" t="s">
        <v>410</v>
      </c>
      <c r="B11" s="208"/>
      <c r="K11" s="281"/>
      <c r="L11" s="282"/>
    </row>
    <row r="12" spans="1:13" ht="10.5" customHeight="1">
      <c r="A12" s="208" t="s">
        <v>384</v>
      </c>
      <c r="B12" s="208"/>
      <c r="K12" s="281"/>
      <c r="L12" s="282"/>
    </row>
    <row r="13" spans="1:13" ht="10.5" customHeight="1">
      <c r="A13" s="208" t="s">
        <v>411</v>
      </c>
      <c r="B13" s="208"/>
      <c r="K13" s="281"/>
      <c r="L13" s="282"/>
    </row>
    <row r="14" spans="1:13" ht="10.5" customHeight="1">
      <c r="A14" s="283" t="s">
        <v>386</v>
      </c>
      <c r="B14" s="283"/>
      <c r="C14" s="283"/>
      <c r="D14" s="283"/>
      <c r="E14" s="283"/>
      <c r="F14" s="283"/>
      <c r="G14" s="283"/>
      <c r="H14" s="283"/>
      <c r="I14" s="283"/>
      <c r="J14" s="283"/>
      <c r="K14" s="284"/>
      <c r="L14" s="285"/>
      <c r="M14" s="283"/>
    </row>
    <row r="15" spans="1:13" ht="10.5" customHeight="1">
      <c r="A15" s="283" t="s">
        <v>412</v>
      </c>
      <c r="B15" s="283"/>
      <c r="C15" s="283"/>
      <c r="D15" s="283"/>
      <c r="E15" s="283"/>
      <c r="F15" s="283"/>
      <c r="G15" s="283"/>
      <c r="H15" s="283"/>
      <c r="I15" s="283"/>
      <c r="J15" s="283"/>
      <c r="K15" s="284"/>
      <c r="L15" s="285"/>
      <c r="M15" s="283"/>
    </row>
    <row r="16" spans="1:13" ht="10.5" customHeight="1">
      <c r="A16" s="283" t="s">
        <v>413</v>
      </c>
      <c r="B16" s="283"/>
      <c r="C16" s="283"/>
      <c r="D16" s="283"/>
      <c r="E16" s="283"/>
      <c r="F16" s="283"/>
      <c r="G16" s="283"/>
      <c r="H16" s="283"/>
      <c r="I16" s="283"/>
      <c r="J16" s="283"/>
      <c r="K16" s="284"/>
      <c r="L16" s="285"/>
      <c r="M16" s="283"/>
    </row>
    <row r="17" spans="1:13" ht="10.5" customHeight="1">
      <c r="A17" s="208" t="s">
        <v>414</v>
      </c>
      <c r="B17" s="208"/>
      <c r="K17" s="281"/>
      <c r="L17" s="282"/>
    </row>
    <row r="18" spans="1:13" ht="10.5" customHeight="1">
      <c r="A18" s="208" t="s">
        <v>415</v>
      </c>
      <c r="B18" s="208"/>
      <c r="K18" s="281"/>
      <c r="L18" s="282"/>
    </row>
    <row r="19" spans="1:13" ht="10.5" customHeight="1">
      <c r="A19" s="208" t="s">
        <v>416</v>
      </c>
      <c r="B19" s="208"/>
      <c r="K19" s="281"/>
      <c r="L19" s="282"/>
    </row>
    <row r="20" spans="1:13" ht="10.5" customHeight="1">
      <c r="A20" s="208" t="s">
        <v>417</v>
      </c>
      <c r="B20" s="208"/>
      <c r="K20" s="281"/>
      <c r="L20" s="282"/>
    </row>
    <row r="21" spans="1:13" ht="10.5" customHeight="1">
      <c r="A21" s="208" t="s">
        <v>418</v>
      </c>
      <c r="B21" s="208"/>
      <c r="K21" s="281"/>
      <c r="L21" s="282"/>
    </row>
    <row r="22" spans="1:13" ht="10.5" customHeight="1">
      <c r="A22" s="208" t="s">
        <v>419</v>
      </c>
      <c r="B22" s="208"/>
      <c r="K22" s="281"/>
      <c r="L22" s="282"/>
    </row>
    <row r="23" spans="1:13" ht="10.5" customHeight="1">
      <c r="A23" s="208" t="s">
        <v>38</v>
      </c>
      <c r="B23" s="208"/>
      <c r="K23" s="281"/>
      <c r="L23" s="282"/>
    </row>
    <row r="24" spans="1:13" ht="12" customHeight="1"/>
    <row r="25" spans="1:13" s="210" customFormat="1" ht="13.5" customHeight="1">
      <c r="A25" s="277" t="s">
        <v>369</v>
      </c>
      <c r="B25" s="277"/>
      <c r="C25" s="277"/>
      <c r="D25" s="277"/>
      <c r="E25" s="277"/>
      <c r="F25" s="277"/>
      <c r="G25" s="277"/>
      <c r="H25" s="277"/>
      <c r="I25" s="277"/>
      <c r="J25" s="277"/>
      <c r="K25" s="277"/>
      <c r="L25" s="277"/>
      <c r="M25" s="277"/>
    </row>
    <row r="26" spans="1:13" s="210" customFormat="1">
      <c r="B26" s="211"/>
    </row>
    <row r="27" spans="1:13" s="210" customFormat="1" ht="10.5" customHeight="1">
      <c r="A27" s="211"/>
      <c r="B27" s="211"/>
    </row>
    <row r="28" spans="1:13">
      <c r="A28" s="208" t="s">
        <v>395</v>
      </c>
      <c r="M28" s="212"/>
    </row>
    <row r="29" spans="1:13" ht="11.25" customHeight="1">
      <c r="A29" s="213" t="s">
        <v>42</v>
      </c>
      <c r="B29" s="214"/>
      <c r="C29" s="215" t="s">
        <v>397</v>
      </c>
      <c r="D29" s="216"/>
      <c r="E29" s="216"/>
      <c r="F29" s="217"/>
      <c r="G29" s="218" t="s">
        <v>44</v>
      </c>
      <c r="H29" s="219" t="s">
        <v>45</v>
      </c>
      <c r="I29" s="218" t="s">
        <v>46</v>
      </c>
      <c r="J29" s="220" t="s">
        <v>398</v>
      </c>
      <c r="K29" s="221"/>
      <c r="L29" s="222" t="s">
        <v>48</v>
      </c>
      <c r="M29" s="223"/>
    </row>
    <row r="30" spans="1:13" ht="11.25" customHeight="1">
      <c r="A30" s="224"/>
      <c r="B30" s="225"/>
      <c r="C30" s="226" t="s">
        <v>12</v>
      </c>
      <c r="D30" s="227" t="s">
        <v>49</v>
      </c>
      <c r="E30" s="227" t="s">
        <v>16</v>
      </c>
      <c r="F30" s="228" t="s">
        <v>15</v>
      </c>
      <c r="G30" s="229"/>
      <c r="H30" s="230" t="s">
        <v>50</v>
      </c>
      <c r="I30" s="229"/>
      <c r="J30" s="226" t="s">
        <v>12</v>
      </c>
      <c r="K30" s="227" t="s">
        <v>49</v>
      </c>
      <c r="L30" s="226" t="s">
        <v>12</v>
      </c>
      <c r="M30" s="231" t="s">
        <v>49</v>
      </c>
    </row>
    <row r="31" spans="1:13" ht="4.5" customHeight="1">
      <c r="A31" s="232"/>
      <c r="B31" s="233"/>
      <c r="C31" s="234"/>
      <c r="D31" s="234"/>
      <c r="E31" s="234"/>
      <c r="F31" s="234"/>
      <c r="G31" s="235"/>
      <c r="H31" s="234"/>
      <c r="I31" s="235"/>
      <c r="J31" s="235"/>
      <c r="K31" s="234"/>
      <c r="L31" s="234"/>
      <c r="M31" s="234"/>
    </row>
    <row r="32" spans="1:13" s="241" customFormat="1" ht="11.25" customHeight="1">
      <c r="A32" s="236" t="s">
        <v>14</v>
      </c>
      <c r="B32" s="237"/>
      <c r="C32" s="238">
        <v>729524</v>
      </c>
      <c r="D32" s="238">
        <v>1463723</v>
      </c>
      <c r="E32" s="238">
        <v>692279</v>
      </c>
      <c r="F32" s="238">
        <v>771444</v>
      </c>
      <c r="G32" s="239">
        <v>2.0064082881440499</v>
      </c>
      <c r="H32" s="240">
        <v>89.738075608858196</v>
      </c>
      <c r="I32" s="238"/>
      <c r="J32" s="238">
        <v>705874</v>
      </c>
      <c r="K32" s="238">
        <v>1475183</v>
      </c>
      <c r="L32" s="238">
        <v>23650</v>
      </c>
      <c r="M32" s="238">
        <v>-11460</v>
      </c>
    </row>
    <row r="33" spans="1:13" s="241" customFormat="1" ht="4.5" customHeight="1">
      <c r="A33" s="242"/>
      <c r="B33" s="243"/>
      <c r="C33" s="244"/>
      <c r="D33" s="244"/>
      <c r="E33" s="244"/>
      <c r="F33" s="244"/>
      <c r="G33" s="245"/>
      <c r="H33" s="246"/>
      <c r="I33" s="247"/>
      <c r="J33" s="244"/>
      <c r="K33" s="248"/>
      <c r="L33" s="248"/>
      <c r="M33" s="244"/>
    </row>
    <row r="34" spans="1:13" s="241" customFormat="1" ht="11.25" customHeight="1">
      <c r="A34" s="236" t="s">
        <v>18</v>
      </c>
      <c r="B34" s="237"/>
      <c r="C34" s="238">
        <v>57187</v>
      </c>
      <c r="D34" s="238">
        <v>117165</v>
      </c>
      <c r="E34" s="238">
        <v>55738</v>
      </c>
      <c r="F34" s="238">
        <v>61427</v>
      </c>
      <c r="G34" s="239">
        <v>2.0488047982933186</v>
      </c>
      <c r="H34" s="240">
        <v>90.738600289774851</v>
      </c>
      <c r="I34" s="240">
        <v>100</v>
      </c>
      <c r="J34" s="238">
        <v>56804</v>
      </c>
      <c r="K34" s="238">
        <v>119474</v>
      </c>
      <c r="L34" s="238">
        <v>383</v>
      </c>
      <c r="M34" s="238">
        <v>-2309</v>
      </c>
    </row>
    <row r="35" spans="1:13" ht="11.25" customHeight="1">
      <c r="A35" s="210"/>
      <c r="B35" s="249" t="s">
        <v>51</v>
      </c>
      <c r="C35" s="250">
        <v>5091</v>
      </c>
      <c r="D35" s="250">
        <v>9851</v>
      </c>
      <c r="E35" s="250">
        <v>4702</v>
      </c>
      <c r="F35" s="250">
        <v>5149</v>
      </c>
      <c r="G35" s="251">
        <v>1.9349833038695738</v>
      </c>
      <c r="H35" s="252">
        <v>91.318702660710812</v>
      </c>
      <c r="I35" s="252">
        <v>8.4</v>
      </c>
      <c r="J35" s="250">
        <v>5092</v>
      </c>
      <c r="K35" s="250">
        <v>10186</v>
      </c>
      <c r="L35" s="253">
        <v>-1</v>
      </c>
      <c r="M35" s="253">
        <v>-335</v>
      </c>
    </row>
    <row r="36" spans="1:13" ht="11.25" customHeight="1">
      <c r="A36" s="210"/>
      <c r="B36" s="249" t="s">
        <v>52</v>
      </c>
      <c r="C36" s="250">
        <v>3364</v>
      </c>
      <c r="D36" s="250">
        <v>6655</v>
      </c>
      <c r="E36" s="250">
        <v>3079</v>
      </c>
      <c r="F36" s="250">
        <v>3576</v>
      </c>
      <c r="G36" s="251">
        <v>1.9782996432818074</v>
      </c>
      <c r="H36" s="252">
        <v>86.101789709172266</v>
      </c>
      <c r="I36" s="252">
        <v>5.7</v>
      </c>
      <c r="J36" s="250">
        <v>3350</v>
      </c>
      <c r="K36" s="250">
        <v>6695</v>
      </c>
      <c r="L36" s="253">
        <v>14</v>
      </c>
      <c r="M36" s="253">
        <v>-40</v>
      </c>
    </row>
    <row r="37" spans="1:13" ht="11.25" customHeight="1">
      <c r="A37" s="210"/>
      <c r="B37" s="249" t="s">
        <v>53</v>
      </c>
      <c r="C37" s="250">
        <v>3200</v>
      </c>
      <c r="D37" s="250">
        <v>6513</v>
      </c>
      <c r="E37" s="250">
        <v>3033</v>
      </c>
      <c r="F37" s="250">
        <v>3480</v>
      </c>
      <c r="G37" s="251">
        <v>2.0353124999999999</v>
      </c>
      <c r="H37" s="252">
        <v>87.155172413793096</v>
      </c>
      <c r="I37" s="252">
        <v>5.6</v>
      </c>
      <c r="J37" s="250">
        <v>3103</v>
      </c>
      <c r="K37" s="250">
        <v>6646</v>
      </c>
      <c r="L37" s="253">
        <v>97</v>
      </c>
      <c r="M37" s="253">
        <v>-133</v>
      </c>
    </row>
    <row r="38" spans="1:13" ht="11.25" customHeight="1">
      <c r="A38" s="210"/>
      <c r="B38" s="249" t="s">
        <v>54</v>
      </c>
      <c r="C38" s="250">
        <v>3969</v>
      </c>
      <c r="D38" s="250">
        <v>7685</v>
      </c>
      <c r="E38" s="250">
        <v>3572</v>
      </c>
      <c r="F38" s="250">
        <v>4113</v>
      </c>
      <c r="G38" s="251">
        <v>1.9362559838750315</v>
      </c>
      <c r="H38" s="252">
        <v>86.846584001945047</v>
      </c>
      <c r="I38" s="252">
        <v>6.6</v>
      </c>
      <c r="J38" s="250">
        <v>3757</v>
      </c>
      <c r="K38" s="250">
        <v>7773</v>
      </c>
      <c r="L38" s="253">
        <v>212</v>
      </c>
      <c r="M38" s="253">
        <v>-88</v>
      </c>
    </row>
    <row r="39" spans="1:13" ht="11.25" customHeight="1">
      <c r="A39" s="210"/>
      <c r="B39" s="249" t="s">
        <v>55</v>
      </c>
      <c r="C39" s="250">
        <v>1328</v>
      </c>
      <c r="D39" s="250">
        <v>2273</v>
      </c>
      <c r="E39" s="250">
        <v>1060</v>
      </c>
      <c r="F39" s="250">
        <v>1213</v>
      </c>
      <c r="G39" s="251">
        <v>1.7115963855421688</v>
      </c>
      <c r="H39" s="252">
        <v>87.386644682605109</v>
      </c>
      <c r="I39" s="252">
        <v>1.9</v>
      </c>
      <c r="J39" s="250">
        <v>1324</v>
      </c>
      <c r="K39" s="250">
        <v>2342</v>
      </c>
      <c r="L39" s="253">
        <v>4</v>
      </c>
      <c r="M39" s="253">
        <v>-69</v>
      </c>
    </row>
    <row r="40" spans="1:13" ht="11.25" customHeight="1">
      <c r="A40" s="210"/>
      <c r="B40" s="249" t="s">
        <v>56</v>
      </c>
      <c r="C40" s="250">
        <v>1877</v>
      </c>
      <c r="D40" s="250">
        <v>3989</v>
      </c>
      <c r="E40" s="250">
        <v>1933</v>
      </c>
      <c r="F40" s="250">
        <v>2056</v>
      </c>
      <c r="G40" s="251">
        <v>2.1251997868939796</v>
      </c>
      <c r="H40" s="252">
        <v>94.017509727626461</v>
      </c>
      <c r="I40" s="252">
        <v>3.4</v>
      </c>
      <c r="J40" s="250">
        <v>1885</v>
      </c>
      <c r="K40" s="250">
        <v>4243</v>
      </c>
      <c r="L40" s="253">
        <v>-8</v>
      </c>
      <c r="M40" s="253">
        <v>-254</v>
      </c>
    </row>
    <row r="41" spans="1:13" ht="11.25" customHeight="1">
      <c r="A41" s="210"/>
      <c r="B41" s="249" t="s">
        <v>57</v>
      </c>
      <c r="C41" s="250">
        <v>7765</v>
      </c>
      <c r="D41" s="250">
        <v>16449</v>
      </c>
      <c r="E41" s="250">
        <v>7997</v>
      </c>
      <c r="F41" s="250">
        <v>8452</v>
      </c>
      <c r="G41" s="251">
        <v>2.1183515775917581</v>
      </c>
      <c r="H41" s="252">
        <v>94.616658778987215</v>
      </c>
      <c r="I41" s="252">
        <v>14</v>
      </c>
      <c r="J41" s="250">
        <v>7690</v>
      </c>
      <c r="K41" s="250">
        <v>16599</v>
      </c>
      <c r="L41" s="253">
        <v>75</v>
      </c>
      <c r="M41" s="253">
        <v>-150</v>
      </c>
    </row>
    <row r="42" spans="1:13" ht="11.25" customHeight="1">
      <c r="A42" s="210"/>
      <c r="B42" s="249" t="s">
        <v>58</v>
      </c>
      <c r="C42" s="250">
        <v>5059</v>
      </c>
      <c r="D42" s="250">
        <v>11850</v>
      </c>
      <c r="E42" s="250">
        <v>6118</v>
      </c>
      <c r="F42" s="250">
        <v>5732</v>
      </c>
      <c r="G42" s="251">
        <v>2.3423601502273175</v>
      </c>
      <c r="H42" s="252">
        <v>106.73412421493371</v>
      </c>
      <c r="I42" s="252">
        <v>10.1</v>
      </c>
      <c r="J42" s="250">
        <v>4968</v>
      </c>
      <c r="K42" s="250">
        <v>11885</v>
      </c>
      <c r="L42" s="253">
        <v>91</v>
      </c>
      <c r="M42" s="253">
        <v>-35</v>
      </c>
    </row>
    <row r="43" spans="1:13" ht="11.25" customHeight="1">
      <c r="A43" s="210"/>
      <c r="B43" s="249" t="s">
        <v>59</v>
      </c>
      <c r="C43" s="250">
        <v>5407</v>
      </c>
      <c r="D43" s="250">
        <v>12289</v>
      </c>
      <c r="E43" s="250">
        <v>5781</v>
      </c>
      <c r="F43" s="250">
        <v>6508</v>
      </c>
      <c r="G43" s="251">
        <v>2.2727945256149438</v>
      </c>
      <c r="H43" s="252">
        <v>88.82913337430854</v>
      </c>
      <c r="I43" s="252">
        <v>10.5</v>
      </c>
      <c r="J43" s="250">
        <v>5278</v>
      </c>
      <c r="K43" s="250">
        <v>12174</v>
      </c>
      <c r="L43" s="253">
        <v>129</v>
      </c>
      <c r="M43" s="253">
        <v>115</v>
      </c>
    </row>
    <row r="44" spans="1:13" ht="11.25" customHeight="1">
      <c r="A44" s="210"/>
      <c r="B44" s="249" t="s">
        <v>60</v>
      </c>
      <c r="C44" s="250">
        <v>1469</v>
      </c>
      <c r="D44" s="250">
        <v>3083</v>
      </c>
      <c r="E44" s="250">
        <v>1379</v>
      </c>
      <c r="F44" s="250">
        <v>1704</v>
      </c>
      <c r="G44" s="251">
        <v>2.0987066031313817</v>
      </c>
      <c r="H44" s="252">
        <v>80.927230046948367</v>
      </c>
      <c r="I44" s="252">
        <v>2.6</v>
      </c>
      <c r="J44" s="250">
        <v>1494</v>
      </c>
      <c r="K44" s="250">
        <v>3161</v>
      </c>
      <c r="L44" s="253">
        <v>-25</v>
      </c>
      <c r="M44" s="253">
        <v>-78</v>
      </c>
    </row>
    <row r="45" spans="1:13" ht="11.25" customHeight="1">
      <c r="A45" s="210"/>
      <c r="B45" s="249" t="s">
        <v>61</v>
      </c>
      <c r="C45" s="250">
        <v>3179</v>
      </c>
      <c r="D45" s="250">
        <v>6095</v>
      </c>
      <c r="E45" s="250">
        <v>2734</v>
      </c>
      <c r="F45" s="250">
        <v>3361</v>
      </c>
      <c r="G45" s="251">
        <v>1.9172695816294432</v>
      </c>
      <c r="H45" s="252">
        <v>81.344837845879198</v>
      </c>
      <c r="I45" s="252">
        <v>5.2</v>
      </c>
      <c r="J45" s="250">
        <v>3120</v>
      </c>
      <c r="K45" s="250">
        <v>5970</v>
      </c>
      <c r="L45" s="253">
        <v>59</v>
      </c>
      <c r="M45" s="253">
        <v>125</v>
      </c>
    </row>
    <row r="46" spans="1:13" ht="11.25" customHeight="1">
      <c r="A46" s="210"/>
      <c r="B46" s="249" t="s">
        <v>62</v>
      </c>
      <c r="C46" s="250">
        <v>1158</v>
      </c>
      <c r="D46" s="250">
        <v>2277</v>
      </c>
      <c r="E46" s="250">
        <v>1028</v>
      </c>
      <c r="F46" s="250">
        <v>1249</v>
      </c>
      <c r="G46" s="251">
        <v>1.9663212435233162</v>
      </c>
      <c r="H46" s="252">
        <v>82.305844675740587</v>
      </c>
      <c r="I46" s="252">
        <v>1.9</v>
      </c>
      <c r="J46" s="250">
        <v>1126</v>
      </c>
      <c r="K46" s="250">
        <v>2372</v>
      </c>
      <c r="L46" s="253">
        <v>32</v>
      </c>
      <c r="M46" s="253">
        <v>-95</v>
      </c>
    </row>
    <row r="47" spans="1:13" ht="11.25" customHeight="1">
      <c r="A47" s="210"/>
      <c r="B47" s="249" t="s">
        <v>63</v>
      </c>
      <c r="C47" s="250">
        <v>1494</v>
      </c>
      <c r="D47" s="250">
        <v>3063</v>
      </c>
      <c r="E47" s="250">
        <v>1463</v>
      </c>
      <c r="F47" s="250">
        <v>1600</v>
      </c>
      <c r="G47" s="251">
        <v>2.0502008032128516</v>
      </c>
      <c r="H47" s="252">
        <v>91.4375</v>
      </c>
      <c r="I47" s="252">
        <v>2.6</v>
      </c>
      <c r="J47" s="250">
        <v>1493</v>
      </c>
      <c r="K47" s="250">
        <v>3201</v>
      </c>
      <c r="L47" s="253">
        <v>1</v>
      </c>
      <c r="M47" s="253">
        <v>-138</v>
      </c>
    </row>
    <row r="48" spans="1:13" ht="11.25" customHeight="1">
      <c r="A48" s="210"/>
      <c r="B48" s="249" t="s">
        <v>64</v>
      </c>
      <c r="C48" s="250">
        <v>2803</v>
      </c>
      <c r="D48" s="250">
        <v>5261</v>
      </c>
      <c r="E48" s="250">
        <v>2393</v>
      </c>
      <c r="F48" s="250">
        <v>2868</v>
      </c>
      <c r="G48" s="251">
        <v>1.8769175882982518</v>
      </c>
      <c r="H48" s="252">
        <v>83.437935843793582</v>
      </c>
      <c r="I48" s="252">
        <v>4.5</v>
      </c>
      <c r="J48" s="250">
        <v>2841</v>
      </c>
      <c r="K48" s="250">
        <v>5410</v>
      </c>
      <c r="L48" s="253">
        <v>-38</v>
      </c>
      <c r="M48" s="253">
        <v>-149</v>
      </c>
    </row>
    <row r="49" spans="1:13" ht="11.25" customHeight="1">
      <c r="A49" s="210"/>
      <c r="B49" s="249" t="s">
        <v>65</v>
      </c>
      <c r="C49" s="250">
        <v>4103</v>
      </c>
      <c r="D49" s="250">
        <v>7643</v>
      </c>
      <c r="E49" s="250">
        <v>3544</v>
      </c>
      <c r="F49" s="250">
        <v>4099</v>
      </c>
      <c r="G49" s="251">
        <v>1.862783329271265</v>
      </c>
      <c r="H49" s="252">
        <v>86.460112222493294</v>
      </c>
      <c r="I49" s="252">
        <v>6.5</v>
      </c>
      <c r="J49" s="250">
        <v>4082</v>
      </c>
      <c r="K49" s="250">
        <v>7769</v>
      </c>
      <c r="L49" s="253">
        <v>21</v>
      </c>
      <c r="M49" s="253">
        <v>-126</v>
      </c>
    </row>
    <row r="50" spans="1:13" ht="11.25" customHeight="1">
      <c r="A50" s="210"/>
      <c r="B50" s="249" t="s">
        <v>66</v>
      </c>
      <c r="C50" s="250">
        <v>5639</v>
      </c>
      <c r="D50" s="250">
        <v>11639</v>
      </c>
      <c r="E50" s="250">
        <v>5653</v>
      </c>
      <c r="F50" s="250">
        <v>5986</v>
      </c>
      <c r="G50" s="251">
        <v>2.0640184429863453</v>
      </c>
      <c r="H50" s="252">
        <v>94.437019712662888</v>
      </c>
      <c r="I50" s="252">
        <v>9.9</v>
      </c>
      <c r="J50" s="250">
        <v>5887</v>
      </c>
      <c r="K50" s="250">
        <v>12371</v>
      </c>
      <c r="L50" s="253">
        <v>-248</v>
      </c>
      <c r="M50" s="253">
        <v>-732</v>
      </c>
    </row>
    <row r="51" spans="1:13" ht="11.25" customHeight="1">
      <c r="A51" s="210"/>
      <c r="B51" s="249" t="s">
        <v>67</v>
      </c>
      <c r="C51" s="250">
        <v>124</v>
      </c>
      <c r="D51" s="250">
        <v>237</v>
      </c>
      <c r="E51" s="250">
        <v>116</v>
      </c>
      <c r="F51" s="250">
        <v>121</v>
      </c>
      <c r="G51" s="251">
        <v>1.9112903225806452</v>
      </c>
      <c r="H51" s="252">
        <v>95.867768595041326</v>
      </c>
      <c r="I51" s="252">
        <v>0.2</v>
      </c>
      <c r="J51" s="250">
        <v>132</v>
      </c>
      <c r="K51" s="250">
        <v>293</v>
      </c>
      <c r="L51" s="253">
        <v>-8</v>
      </c>
      <c r="M51" s="253">
        <v>-56</v>
      </c>
    </row>
    <row r="52" spans="1:13" ht="11.25" customHeight="1">
      <c r="A52" s="210"/>
      <c r="B52" s="249" t="s">
        <v>68</v>
      </c>
      <c r="C52" s="250">
        <v>100</v>
      </c>
      <c r="D52" s="250">
        <v>186</v>
      </c>
      <c r="E52" s="250">
        <v>90</v>
      </c>
      <c r="F52" s="250">
        <v>96</v>
      </c>
      <c r="G52" s="251">
        <v>1.86</v>
      </c>
      <c r="H52" s="252">
        <v>93.75</v>
      </c>
      <c r="I52" s="252">
        <v>0.2</v>
      </c>
      <c r="J52" s="250">
        <v>118</v>
      </c>
      <c r="K52" s="250">
        <v>239</v>
      </c>
      <c r="L52" s="253">
        <v>-18</v>
      </c>
      <c r="M52" s="253">
        <v>-53</v>
      </c>
    </row>
    <row r="53" spans="1:13" ht="11.25" customHeight="1">
      <c r="A53" s="210"/>
      <c r="B53" s="249" t="s">
        <v>69</v>
      </c>
      <c r="C53" s="250">
        <v>58</v>
      </c>
      <c r="D53" s="250">
        <v>127</v>
      </c>
      <c r="E53" s="250">
        <v>63</v>
      </c>
      <c r="F53" s="250">
        <v>64</v>
      </c>
      <c r="G53" s="251">
        <v>2.1896551724137931</v>
      </c>
      <c r="H53" s="252">
        <v>98.4375</v>
      </c>
      <c r="I53" s="252">
        <v>0.1</v>
      </c>
      <c r="J53" s="250">
        <v>64</v>
      </c>
      <c r="K53" s="250">
        <v>145</v>
      </c>
      <c r="L53" s="253">
        <v>-6</v>
      </c>
      <c r="M53" s="253">
        <v>-18</v>
      </c>
    </row>
    <row r="54" spans="1:13" ht="4.5" customHeight="1">
      <c r="A54" s="210"/>
      <c r="B54" s="249"/>
      <c r="C54" s="254"/>
      <c r="D54" s="254"/>
      <c r="E54" s="254"/>
      <c r="F54" s="254"/>
      <c r="G54" s="255"/>
      <c r="H54" s="252"/>
      <c r="I54" s="256"/>
      <c r="J54" s="254"/>
      <c r="K54" s="210"/>
      <c r="L54" s="210"/>
      <c r="M54" s="250"/>
    </row>
    <row r="55" spans="1:13" s="241" customFormat="1" ht="11.25" customHeight="1">
      <c r="A55" s="236" t="s">
        <v>0</v>
      </c>
      <c r="B55" s="237"/>
      <c r="C55" s="257">
        <v>48004</v>
      </c>
      <c r="D55" s="257">
        <v>83832</v>
      </c>
      <c r="E55" s="257">
        <v>38518</v>
      </c>
      <c r="F55" s="257">
        <v>45314</v>
      </c>
      <c r="G55" s="258">
        <v>1.7463544704607949</v>
      </c>
      <c r="H55" s="259">
        <v>85.002427505848075</v>
      </c>
      <c r="I55" s="259">
        <v>100</v>
      </c>
      <c r="J55" s="257">
        <v>46849</v>
      </c>
      <c r="K55" s="257">
        <v>85113</v>
      </c>
      <c r="L55" s="257">
        <v>1155</v>
      </c>
      <c r="M55" s="257">
        <v>-1281</v>
      </c>
    </row>
    <row r="56" spans="1:13" ht="11.25" customHeight="1">
      <c r="A56" s="260"/>
      <c r="B56" s="249" t="s">
        <v>70</v>
      </c>
      <c r="C56" s="261">
        <v>2843</v>
      </c>
      <c r="D56" s="261">
        <v>4718</v>
      </c>
      <c r="E56" s="261">
        <v>2178</v>
      </c>
      <c r="F56" s="261">
        <v>2540</v>
      </c>
      <c r="G56" s="262">
        <v>1.6595145972564194</v>
      </c>
      <c r="H56" s="263">
        <v>85.748031496062993</v>
      </c>
      <c r="I56" s="263">
        <v>5.6</v>
      </c>
      <c r="J56" s="261">
        <v>2748</v>
      </c>
      <c r="K56" s="261">
        <v>4810</v>
      </c>
      <c r="L56" s="253">
        <v>95</v>
      </c>
      <c r="M56" s="253">
        <v>-92</v>
      </c>
    </row>
    <row r="57" spans="1:13" ht="11.25" customHeight="1">
      <c r="A57" s="260"/>
      <c r="B57" s="249" t="s">
        <v>71</v>
      </c>
      <c r="C57" s="261">
        <v>3512</v>
      </c>
      <c r="D57" s="261">
        <v>6042</v>
      </c>
      <c r="E57" s="261">
        <v>2805</v>
      </c>
      <c r="F57" s="261">
        <v>3237</v>
      </c>
      <c r="G57" s="262">
        <v>1.720387243735763</v>
      </c>
      <c r="H57" s="263">
        <v>86.654309545875805</v>
      </c>
      <c r="I57" s="263">
        <v>7.2</v>
      </c>
      <c r="J57" s="261">
        <v>3363</v>
      </c>
      <c r="K57" s="261">
        <v>5940</v>
      </c>
      <c r="L57" s="253">
        <v>149</v>
      </c>
      <c r="M57" s="253">
        <v>102</v>
      </c>
    </row>
    <row r="58" spans="1:13" ht="11.25" customHeight="1">
      <c r="A58" s="260"/>
      <c r="B58" s="249" t="s">
        <v>72</v>
      </c>
      <c r="C58" s="261">
        <v>2214</v>
      </c>
      <c r="D58" s="261">
        <v>3857</v>
      </c>
      <c r="E58" s="261">
        <v>1748</v>
      </c>
      <c r="F58" s="261">
        <v>2109</v>
      </c>
      <c r="G58" s="262">
        <v>1.7420957542908762</v>
      </c>
      <c r="H58" s="263">
        <v>82.882882882882882</v>
      </c>
      <c r="I58" s="263">
        <v>4.5999999999999996</v>
      </c>
      <c r="J58" s="261">
        <v>2155</v>
      </c>
      <c r="K58" s="261">
        <v>3939</v>
      </c>
      <c r="L58" s="253">
        <v>59</v>
      </c>
      <c r="M58" s="253">
        <v>-82</v>
      </c>
    </row>
    <row r="59" spans="1:13" ht="11.25" customHeight="1">
      <c r="A59" s="260"/>
      <c r="B59" s="249" t="s">
        <v>73</v>
      </c>
      <c r="C59" s="261">
        <v>1693</v>
      </c>
      <c r="D59" s="261">
        <v>3112</v>
      </c>
      <c r="E59" s="261">
        <v>1439</v>
      </c>
      <c r="F59" s="261">
        <v>1673</v>
      </c>
      <c r="G59" s="262">
        <v>1.8381571175428233</v>
      </c>
      <c r="H59" s="263">
        <v>86.013150029886432</v>
      </c>
      <c r="I59" s="263">
        <v>3.7</v>
      </c>
      <c r="J59" s="261">
        <v>1702</v>
      </c>
      <c r="K59" s="261">
        <v>3155</v>
      </c>
      <c r="L59" s="253">
        <v>-9</v>
      </c>
      <c r="M59" s="253">
        <v>-43</v>
      </c>
    </row>
    <row r="60" spans="1:13" ht="11.25" customHeight="1">
      <c r="A60" s="260"/>
      <c r="B60" s="249" t="s">
        <v>74</v>
      </c>
      <c r="C60" s="261">
        <v>2421</v>
      </c>
      <c r="D60" s="261">
        <v>4215</v>
      </c>
      <c r="E60" s="261">
        <v>1964</v>
      </c>
      <c r="F60" s="261">
        <v>2251</v>
      </c>
      <c r="G60" s="262">
        <v>1.7410161090458489</v>
      </c>
      <c r="H60" s="263">
        <v>87.250111061750331</v>
      </c>
      <c r="I60" s="263">
        <v>5</v>
      </c>
      <c r="J60" s="261">
        <v>2322</v>
      </c>
      <c r="K60" s="261">
        <v>4311</v>
      </c>
      <c r="L60" s="253">
        <v>99</v>
      </c>
      <c r="M60" s="253">
        <v>-96</v>
      </c>
    </row>
    <row r="61" spans="1:13" ht="11.25" customHeight="1">
      <c r="A61" s="260"/>
      <c r="B61" s="249" t="s">
        <v>75</v>
      </c>
      <c r="C61" s="261">
        <v>2960</v>
      </c>
      <c r="D61" s="261">
        <v>4494</v>
      </c>
      <c r="E61" s="261">
        <v>2017</v>
      </c>
      <c r="F61" s="261">
        <v>2477</v>
      </c>
      <c r="G61" s="262">
        <v>1.5182432432432433</v>
      </c>
      <c r="H61" s="263">
        <v>81.429148163100535</v>
      </c>
      <c r="I61" s="263">
        <v>5.4</v>
      </c>
      <c r="J61" s="261">
        <v>2803</v>
      </c>
      <c r="K61" s="261">
        <v>4528</v>
      </c>
      <c r="L61" s="253">
        <v>157</v>
      </c>
      <c r="M61" s="253">
        <v>-34</v>
      </c>
    </row>
    <row r="62" spans="1:13" ht="11.25" customHeight="1">
      <c r="A62" s="260"/>
      <c r="B62" s="249" t="s">
        <v>76</v>
      </c>
      <c r="C62" s="261">
        <v>1575</v>
      </c>
      <c r="D62" s="261">
        <v>2908</v>
      </c>
      <c r="E62" s="261">
        <v>1357</v>
      </c>
      <c r="F62" s="261">
        <v>1551</v>
      </c>
      <c r="G62" s="262">
        <v>1.8463492063492064</v>
      </c>
      <c r="H62" s="263">
        <v>87.491940683430045</v>
      </c>
      <c r="I62" s="263">
        <v>3.5</v>
      </c>
      <c r="J62" s="261">
        <v>1480</v>
      </c>
      <c r="K62" s="261">
        <v>2988</v>
      </c>
      <c r="L62" s="253">
        <v>95</v>
      </c>
      <c r="M62" s="253">
        <v>-80</v>
      </c>
    </row>
    <row r="63" spans="1:13" ht="11.25" customHeight="1">
      <c r="A63" s="260"/>
      <c r="B63" s="249" t="s">
        <v>77</v>
      </c>
      <c r="C63" s="261">
        <v>1949</v>
      </c>
      <c r="D63" s="261">
        <v>3193</v>
      </c>
      <c r="E63" s="261">
        <v>1495</v>
      </c>
      <c r="F63" s="261">
        <v>1698</v>
      </c>
      <c r="G63" s="262">
        <v>1.638276038994356</v>
      </c>
      <c r="H63" s="263">
        <v>88.044758539458186</v>
      </c>
      <c r="I63" s="263">
        <v>3.8</v>
      </c>
      <c r="J63" s="261">
        <v>1905</v>
      </c>
      <c r="K63" s="261">
        <v>3268</v>
      </c>
      <c r="L63" s="253">
        <v>44</v>
      </c>
      <c r="M63" s="253">
        <v>-75</v>
      </c>
    </row>
    <row r="64" spans="1:13" ht="11.25" customHeight="1">
      <c r="A64" s="260"/>
      <c r="B64" s="249" t="s">
        <v>78</v>
      </c>
      <c r="C64" s="261">
        <v>1624</v>
      </c>
      <c r="D64" s="261">
        <v>2894</v>
      </c>
      <c r="E64" s="261">
        <v>1358</v>
      </c>
      <c r="F64" s="261">
        <v>1536</v>
      </c>
      <c r="G64" s="262">
        <v>1.7820197044334976</v>
      </c>
      <c r="H64" s="263">
        <v>88.411458333333343</v>
      </c>
      <c r="I64" s="263">
        <v>3.5</v>
      </c>
      <c r="J64" s="261">
        <v>1599</v>
      </c>
      <c r="K64" s="261">
        <v>2966</v>
      </c>
      <c r="L64" s="253">
        <v>25</v>
      </c>
      <c r="M64" s="253">
        <v>-72</v>
      </c>
    </row>
    <row r="65" spans="1:13" ht="11.25" customHeight="1">
      <c r="A65" s="260"/>
      <c r="B65" s="249" t="s">
        <v>79</v>
      </c>
      <c r="C65" s="261">
        <v>4388</v>
      </c>
      <c r="D65" s="261">
        <v>7510</v>
      </c>
      <c r="E65" s="261">
        <v>3474</v>
      </c>
      <c r="F65" s="261">
        <v>4036</v>
      </c>
      <c r="G65" s="262">
        <v>1.711485870556062</v>
      </c>
      <c r="H65" s="263">
        <v>86.075322101090194</v>
      </c>
      <c r="I65" s="263">
        <v>9</v>
      </c>
      <c r="J65" s="261">
        <v>4460</v>
      </c>
      <c r="K65" s="261">
        <v>7844</v>
      </c>
      <c r="L65" s="253">
        <v>-72</v>
      </c>
      <c r="M65" s="253">
        <v>-334</v>
      </c>
    </row>
    <row r="66" spans="1:13" ht="11.25" customHeight="1">
      <c r="A66" s="260"/>
      <c r="B66" s="249" t="s">
        <v>80</v>
      </c>
      <c r="C66" s="261">
        <v>3507</v>
      </c>
      <c r="D66" s="261">
        <v>5655</v>
      </c>
      <c r="E66" s="261">
        <v>2567</v>
      </c>
      <c r="F66" s="261">
        <v>3088</v>
      </c>
      <c r="G66" s="262">
        <v>1.6124893071000856</v>
      </c>
      <c r="H66" s="263">
        <v>83.12823834196891</v>
      </c>
      <c r="I66" s="263">
        <v>6.7</v>
      </c>
      <c r="J66" s="261">
        <v>3462</v>
      </c>
      <c r="K66" s="261">
        <v>5670</v>
      </c>
      <c r="L66" s="253">
        <v>45</v>
      </c>
      <c r="M66" s="253">
        <v>-15</v>
      </c>
    </row>
    <row r="67" spans="1:13" ht="11.25" customHeight="1">
      <c r="A67" s="260"/>
      <c r="B67" s="249" t="s">
        <v>81</v>
      </c>
      <c r="C67" s="261">
        <v>1526</v>
      </c>
      <c r="D67" s="261">
        <v>2778</v>
      </c>
      <c r="E67" s="261">
        <v>1256</v>
      </c>
      <c r="F67" s="261">
        <v>1522</v>
      </c>
      <c r="G67" s="262">
        <v>1.8204456094364352</v>
      </c>
      <c r="H67" s="263">
        <v>82.522996057818659</v>
      </c>
      <c r="I67" s="263">
        <v>3.3</v>
      </c>
      <c r="J67" s="261">
        <v>1535</v>
      </c>
      <c r="K67" s="261">
        <v>2696</v>
      </c>
      <c r="L67" s="253">
        <v>-9</v>
      </c>
      <c r="M67" s="253">
        <v>82</v>
      </c>
    </row>
    <row r="68" spans="1:13" ht="11.25" customHeight="1">
      <c r="A68" s="260"/>
      <c r="B68" s="249" t="s">
        <v>82</v>
      </c>
      <c r="C68" s="261">
        <v>1763</v>
      </c>
      <c r="D68" s="261">
        <v>3371</v>
      </c>
      <c r="E68" s="261">
        <v>1640</v>
      </c>
      <c r="F68" s="261">
        <v>1731</v>
      </c>
      <c r="G68" s="262">
        <v>1.9120816789563244</v>
      </c>
      <c r="H68" s="263">
        <v>94.742923165800121</v>
      </c>
      <c r="I68" s="263">
        <v>4</v>
      </c>
      <c r="J68" s="261">
        <v>1799</v>
      </c>
      <c r="K68" s="261">
        <v>3464</v>
      </c>
      <c r="L68" s="253">
        <v>-36</v>
      </c>
      <c r="M68" s="253">
        <v>-93</v>
      </c>
    </row>
    <row r="69" spans="1:13" ht="11.25" customHeight="1">
      <c r="A69" s="260"/>
      <c r="B69" s="249" t="s">
        <v>83</v>
      </c>
      <c r="C69" s="261">
        <v>2334</v>
      </c>
      <c r="D69" s="261">
        <v>4008</v>
      </c>
      <c r="E69" s="261">
        <v>1822</v>
      </c>
      <c r="F69" s="261">
        <v>2186</v>
      </c>
      <c r="G69" s="262">
        <v>1.7172236503856042</v>
      </c>
      <c r="H69" s="263">
        <v>83.348581884720957</v>
      </c>
      <c r="I69" s="263">
        <v>4.8</v>
      </c>
      <c r="J69" s="261">
        <v>2153</v>
      </c>
      <c r="K69" s="261">
        <v>3933</v>
      </c>
      <c r="L69" s="253">
        <v>181</v>
      </c>
      <c r="M69" s="253">
        <v>75</v>
      </c>
    </row>
    <row r="70" spans="1:13" ht="11.25" customHeight="1">
      <c r="A70" s="260"/>
      <c r="B70" s="249" t="s">
        <v>84</v>
      </c>
      <c r="C70" s="261">
        <v>4561</v>
      </c>
      <c r="D70" s="261">
        <v>8606</v>
      </c>
      <c r="E70" s="261">
        <v>3747</v>
      </c>
      <c r="F70" s="261">
        <v>4859</v>
      </c>
      <c r="G70" s="262">
        <v>1.8868669151501865</v>
      </c>
      <c r="H70" s="263">
        <v>77.114632640460997</v>
      </c>
      <c r="I70" s="263">
        <v>10.3</v>
      </c>
      <c r="J70" s="261">
        <v>4385</v>
      </c>
      <c r="K70" s="261">
        <v>8591</v>
      </c>
      <c r="L70" s="253">
        <v>176</v>
      </c>
      <c r="M70" s="253">
        <v>15</v>
      </c>
    </row>
    <row r="71" spans="1:13" ht="11.25" customHeight="1">
      <c r="A71" s="260"/>
      <c r="B71" s="249" t="s">
        <v>85</v>
      </c>
      <c r="C71" s="261">
        <v>5600</v>
      </c>
      <c r="D71" s="261">
        <v>10067</v>
      </c>
      <c r="E71" s="261">
        <v>4687</v>
      </c>
      <c r="F71" s="261">
        <v>5380</v>
      </c>
      <c r="G71" s="262">
        <v>1.7976785714285715</v>
      </c>
      <c r="H71" s="263">
        <v>87.118959107806688</v>
      </c>
      <c r="I71" s="263">
        <v>12</v>
      </c>
      <c r="J71" s="261">
        <v>5497</v>
      </c>
      <c r="K71" s="261">
        <v>10309</v>
      </c>
      <c r="L71" s="253">
        <v>103</v>
      </c>
      <c r="M71" s="253">
        <v>-242</v>
      </c>
    </row>
    <row r="72" spans="1:13" ht="11.25" customHeight="1">
      <c r="A72" s="260"/>
      <c r="B72" s="249" t="s">
        <v>86</v>
      </c>
      <c r="C72" s="261">
        <v>3534</v>
      </c>
      <c r="D72" s="261">
        <v>6404</v>
      </c>
      <c r="E72" s="261">
        <v>2964</v>
      </c>
      <c r="F72" s="261">
        <v>3440</v>
      </c>
      <c r="G72" s="262">
        <v>1.812110922467459</v>
      </c>
      <c r="H72" s="263">
        <v>86.162790697674424</v>
      </c>
      <c r="I72" s="263">
        <v>7.6</v>
      </c>
      <c r="J72" s="261">
        <v>3481</v>
      </c>
      <c r="K72" s="261">
        <v>6701</v>
      </c>
      <c r="L72" s="253">
        <v>53</v>
      </c>
      <c r="M72" s="253">
        <v>-297</v>
      </c>
    </row>
    <row r="73" spans="1:13" ht="4.5" customHeight="1">
      <c r="A73" s="260"/>
      <c r="B73" s="249"/>
      <c r="C73" s="254"/>
      <c r="D73" s="254"/>
      <c r="E73" s="254"/>
      <c r="F73" s="254"/>
      <c r="G73" s="264"/>
      <c r="H73" s="265"/>
      <c r="I73" s="265"/>
      <c r="J73" s="254"/>
      <c r="K73" s="254"/>
      <c r="L73" s="254"/>
      <c r="M73" s="254"/>
    </row>
    <row r="74" spans="1:13" s="241" customFormat="1" ht="11.25" customHeight="1">
      <c r="A74" s="236" t="s">
        <v>1</v>
      </c>
      <c r="B74" s="237"/>
      <c r="C74" s="257">
        <v>85726</v>
      </c>
      <c r="D74" s="257">
        <v>166039</v>
      </c>
      <c r="E74" s="257">
        <v>79943</v>
      </c>
      <c r="F74" s="257">
        <v>86096</v>
      </c>
      <c r="G74" s="258">
        <v>1.9368569628817396</v>
      </c>
      <c r="H74" s="259">
        <v>92.853326519234344</v>
      </c>
      <c r="I74" s="259">
        <v>100</v>
      </c>
      <c r="J74" s="257">
        <v>83423</v>
      </c>
      <c r="K74" s="257">
        <v>168266</v>
      </c>
      <c r="L74" s="257">
        <v>2303</v>
      </c>
      <c r="M74" s="257">
        <v>-2227</v>
      </c>
    </row>
    <row r="75" spans="1:13" ht="11.25" customHeight="1">
      <c r="A75" s="260"/>
      <c r="B75" s="249" t="s">
        <v>87</v>
      </c>
      <c r="C75" s="261">
        <v>2407</v>
      </c>
      <c r="D75" s="261">
        <v>6007</v>
      </c>
      <c r="E75" s="261">
        <v>2766</v>
      </c>
      <c r="F75" s="261">
        <v>3241</v>
      </c>
      <c r="G75" s="262">
        <v>2.4956377233070213</v>
      </c>
      <c r="H75" s="263">
        <v>85.344029620487504</v>
      </c>
      <c r="I75" s="263">
        <v>3.6</v>
      </c>
      <c r="J75" s="261">
        <v>2344</v>
      </c>
      <c r="K75" s="261">
        <v>6033</v>
      </c>
      <c r="L75" s="253">
        <v>63</v>
      </c>
      <c r="M75" s="253">
        <v>-26</v>
      </c>
    </row>
    <row r="76" spans="1:13" ht="11.25" customHeight="1">
      <c r="A76" s="260"/>
      <c r="B76" s="249" t="s">
        <v>399</v>
      </c>
      <c r="C76" s="261">
        <v>4176</v>
      </c>
      <c r="D76" s="261">
        <v>10480</v>
      </c>
      <c r="E76" s="261">
        <v>4925</v>
      </c>
      <c r="F76" s="261">
        <v>5555</v>
      </c>
      <c r="G76" s="262">
        <v>2.5095785440613025</v>
      </c>
      <c r="H76" s="263">
        <v>88.658865886588657</v>
      </c>
      <c r="I76" s="263">
        <v>6.3</v>
      </c>
      <c r="J76" s="261">
        <v>4117</v>
      </c>
      <c r="K76" s="261">
        <v>10692</v>
      </c>
      <c r="L76" s="253">
        <v>59</v>
      </c>
      <c r="M76" s="253">
        <v>-212</v>
      </c>
    </row>
    <row r="77" spans="1:13" ht="11.25" customHeight="1">
      <c r="A77" s="260"/>
      <c r="B77" s="249" t="s">
        <v>89</v>
      </c>
      <c r="C77" s="261">
        <v>5238</v>
      </c>
      <c r="D77" s="261">
        <v>12435</v>
      </c>
      <c r="E77" s="261">
        <v>5893</v>
      </c>
      <c r="F77" s="261">
        <v>6542</v>
      </c>
      <c r="G77" s="262">
        <v>2.3739977090492554</v>
      </c>
      <c r="H77" s="263">
        <v>90.079486395597669</v>
      </c>
      <c r="I77" s="263">
        <v>7.5</v>
      </c>
      <c r="J77" s="261">
        <v>4752</v>
      </c>
      <c r="K77" s="261">
        <v>11671</v>
      </c>
      <c r="L77" s="253">
        <v>486</v>
      </c>
      <c r="M77" s="253">
        <v>764</v>
      </c>
    </row>
    <row r="78" spans="1:13" ht="11.25" customHeight="1">
      <c r="A78" s="260"/>
      <c r="B78" s="249" t="s">
        <v>90</v>
      </c>
      <c r="C78" s="261">
        <v>2672</v>
      </c>
      <c r="D78" s="261">
        <v>6223</v>
      </c>
      <c r="E78" s="261">
        <v>3004</v>
      </c>
      <c r="F78" s="261">
        <v>3219</v>
      </c>
      <c r="G78" s="262">
        <v>2.3289670658682633</v>
      </c>
      <c r="H78" s="263">
        <v>93.320907114010566</v>
      </c>
      <c r="I78" s="263">
        <v>3.7</v>
      </c>
      <c r="J78" s="261">
        <v>2530</v>
      </c>
      <c r="K78" s="261">
        <v>6488</v>
      </c>
      <c r="L78" s="253">
        <v>142</v>
      </c>
      <c r="M78" s="253">
        <v>-265</v>
      </c>
    </row>
    <row r="79" spans="1:13" ht="11.25" customHeight="1">
      <c r="A79" s="260"/>
      <c r="B79" s="249" t="s">
        <v>91</v>
      </c>
      <c r="C79" s="261">
        <v>200</v>
      </c>
      <c r="D79" s="261">
        <v>500</v>
      </c>
      <c r="E79" s="261">
        <v>230</v>
      </c>
      <c r="F79" s="261">
        <v>270</v>
      </c>
      <c r="G79" s="262">
        <v>2.5</v>
      </c>
      <c r="H79" s="263">
        <v>85.18518518518519</v>
      </c>
      <c r="I79" s="263">
        <v>0.3</v>
      </c>
      <c r="J79" s="261">
        <v>212</v>
      </c>
      <c r="K79" s="261">
        <v>548</v>
      </c>
      <c r="L79" s="253">
        <v>-12</v>
      </c>
      <c r="M79" s="253">
        <v>-48</v>
      </c>
    </row>
    <row r="80" spans="1:13" ht="11.25" customHeight="1">
      <c r="A80" s="260"/>
      <c r="B80" s="249" t="s">
        <v>92</v>
      </c>
      <c r="C80" s="261">
        <v>107</v>
      </c>
      <c r="D80" s="261">
        <v>229</v>
      </c>
      <c r="E80" s="261">
        <v>100</v>
      </c>
      <c r="F80" s="261">
        <v>129</v>
      </c>
      <c r="G80" s="262">
        <v>2.1401869158878504</v>
      </c>
      <c r="H80" s="263">
        <v>77.51937984496125</v>
      </c>
      <c r="I80" s="263">
        <v>0.1</v>
      </c>
      <c r="J80" s="261">
        <v>107</v>
      </c>
      <c r="K80" s="261">
        <v>244</v>
      </c>
      <c r="L80" s="253">
        <v>0</v>
      </c>
      <c r="M80" s="253">
        <v>-15</v>
      </c>
    </row>
    <row r="81" spans="1:15" ht="11.25" customHeight="1">
      <c r="A81" s="260"/>
      <c r="B81" s="249" t="s">
        <v>93</v>
      </c>
      <c r="C81" s="261">
        <v>35</v>
      </c>
      <c r="D81" s="261">
        <v>70</v>
      </c>
      <c r="E81" s="261">
        <v>38</v>
      </c>
      <c r="F81" s="261">
        <v>32</v>
      </c>
      <c r="G81" s="262">
        <v>2</v>
      </c>
      <c r="H81" s="263">
        <v>118.75</v>
      </c>
      <c r="I81" s="263">
        <v>0</v>
      </c>
      <c r="J81" s="261">
        <v>41</v>
      </c>
      <c r="K81" s="261">
        <v>84</v>
      </c>
      <c r="L81" s="253">
        <v>-6</v>
      </c>
      <c r="M81" s="253">
        <v>-14</v>
      </c>
    </row>
    <row r="82" spans="1:15" ht="11.25" customHeight="1">
      <c r="A82" s="260"/>
      <c r="B82" s="249" t="s">
        <v>94</v>
      </c>
      <c r="C82" s="261">
        <v>39</v>
      </c>
      <c r="D82" s="261">
        <v>112</v>
      </c>
      <c r="E82" s="261">
        <v>57</v>
      </c>
      <c r="F82" s="261">
        <v>55</v>
      </c>
      <c r="G82" s="262">
        <v>2.8717948717948718</v>
      </c>
      <c r="H82" s="263">
        <v>103.63636363636364</v>
      </c>
      <c r="I82" s="263">
        <v>0.1</v>
      </c>
      <c r="J82" s="261">
        <v>41</v>
      </c>
      <c r="K82" s="261">
        <v>97</v>
      </c>
      <c r="L82" s="253">
        <v>-2</v>
      </c>
      <c r="M82" s="253">
        <v>15</v>
      </c>
      <c r="O82" s="210"/>
    </row>
    <row r="83" spans="1:15" ht="11.25" customHeight="1">
      <c r="A83" s="260"/>
      <c r="B83" s="249" t="s">
        <v>95</v>
      </c>
      <c r="C83" s="261">
        <v>632</v>
      </c>
      <c r="D83" s="261">
        <v>2093</v>
      </c>
      <c r="E83" s="261">
        <v>850</v>
      </c>
      <c r="F83" s="261">
        <v>1243</v>
      </c>
      <c r="G83" s="262">
        <v>3.3117088607594938</v>
      </c>
      <c r="H83" s="263">
        <v>68.382944489139177</v>
      </c>
      <c r="I83" s="263">
        <v>1.3</v>
      </c>
      <c r="J83" s="261">
        <v>603</v>
      </c>
      <c r="K83" s="261">
        <v>2110</v>
      </c>
      <c r="L83" s="253">
        <v>29</v>
      </c>
      <c r="M83" s="253">
        <v>-17</v>
      </c>
    </row>
    <row r="84" spans="1:15" ht="11.25" customHeight="1">
      <c r="A84" s="260"/>
      <c r="B84" s="249" t="s">
        <v>96</v>
      </c>
      <c r="C84" s="261">
        <v>805</v>
      </c>
      <c r="D84" s="261">
        <v>1687</v>
      </c>
      <c r="E84" s="261">
        <v>819</v>
      </c>
      <c r="F84" s="261">
        <v>868</v>
      </c>
      <c r="G84" s="262">
        <v>2.0956521739130434</v>
      </c>
      <c r="H84" s="263">
        <v>94.354838709677423</v>
      </c>
      <c r="I84" s="263">
        <v>1</v>
      </c>
      <c r="J84" s="261">
        <v>816</v>
      </c>
      <c r="K84" s="261">
        <v>1801</v>
      </c>
      <c r="L84" s="253">
        <v>-11</v>
      </c>
      <c r="M84" s="253">
        <v>-114</v>
      </c>
    </row>
    <row r="85" spans="1:15" ht="11.25" customHeight="1">
      <c r="A85" s="260"/>
      <c r="B85" s="249" t="s">
        <v>97</v>
      </c>
      <c r="C85" s="261">
        <v>3268</v>
      </c>
      <c r="D85" s="261">
        <v>7014</v>
      </c>
      <c r="E85" s="261">
        <v>3343</v>
      </c>
      <c r="F85" s="261">
        <v>3671</v>
      </c>
      <c r="G85" s="262">
        <v>2.1462668298653611</v>
      </c>
      <c r="H85" s="263">
        <v>91.065104876055571</v>
      </c>
      <c r="I85" s="263">
        <v>4.2</v>
      </c>
      <c r="J85" s="261">
        <v>3021</v>
      </c>
      <c r="K85" s="261">
        <v>7014</v>
      </c>
      <c r="L85" s="253">
        <v>247</v>
      </c>
      <c r="M85" s="253">
        <v>0</v>
      </c>
    </row>
    <row r="86" spans="1:15" ht="11.25" customHeight="1">
      <c r="A86" s="260"/>
      <c r="B86" s="249" t="s">
        <v>98</v>
      </c>
      <c r="C86" s="261">
        <v>7750</v>
      </c>
      <c r="D86" s="261">
        <v>15399</v>
      </c>
      <c r="E86" s="261">
        <v>7230</v>
      </c>
      <c r="F86" s="261">
        <v>8169</v>
      </c>
      <c r="G86" s="262">
        <v>1.9869677419354839</v>
      </c>
      <c r="H86" s="263">
        <v>88.50532500918105</v>
      </c>
      <c r="I86" s="263">
        <v>9.3000000000000007</v>
      </c>
      <c r="J86" s="261">
        <v>7385</v>
      </c>
      <c r="K86" s="261">
        <v>15642</v>
      </c>
      <c r="L86" s="253">
        <v>365</v>
      </c>
      <c r="M86" s="253">
        <v>-243</v>
      </c>
    </row>
    <row r="87" spans="1:15" ht="11.25" customHeight="1">
      <c r="A87" s="260"/>
      <c r="B87" s="249" t="s">
        <v>99</v>
      </c>
      <c r="C87" s="261">
        <v>5959</v>
      </c>
      <c r="D87" s="261">
        <v>10095</v>
      </c>
      <c r="E87" s="261">
        <v>5061</v>
      </c>
      <c r="F87" s="261">
        <v>5034</v>
      </c>
      <c r="G87" s="262">
        <v>1.694076187279745</v>
      </c>
      <c r="H87" s="263">
        <v>100.53635280095352</v>
      </c>
      <c r="I87" s="263">
        <v>6.1</v>
      </c>
      <c r="J87" s="261">
        <v>5903</v>
      </c>
      <c r="K87" s="261">
        <v>10291</v>
      </c>
      <c r="L87" s="253">
        <v>56</v>
      </c>
      <c r="M87" s="253">
        <v>-196</v>
      </c>
    </row>
    <row r="88" spans="1:15" ht="11.25" customHeight="1">
      <c r="A88" s="260"/>
      <c r="B88" s="249" t="s">
        <v>100</v>
      </c>
      <c r="C88" s="261">
        <v>5941</v>
      </c>
      <c r="D88" s="261">
        <v>10099</v>
      </c>
      <c r="E88" s="261">
        <v>5137</v>
      </c>
      <c r="F88" s="261">
        <v>4962</v>
      </c>
      <c r="G88" s="262">
        <v>1.699882174718061</v>
      </c>
      <c r="H88" s="263">
        <v>103.52680370818219</v>
      </c>
      <c r="I88" s="263">
        <v>6.1</v>
      </c>
      <c r="J88" s="261">
        <v>5976</v>
      </c>
      <c r="K88" s="261">
        <v>10364</v>
      </c>
      <c r="L88" s="253">
        <v>-35</v>
      </c>
      <c r="M88" s="253">
        <v>-265</v>
      </c>
    </row>
    <row r="89" spans="1:15" ht="11.25" customHeight="1">
      <c r="A89" s="260"/>
      <c r="B89" s="249" t="s">
        <v>101</v>
      </c>
      <c r="C89" s="261">
        <v>3486</v>
      </c>
      <c r="D89" s="261">
        <v>6337</v>
      </c>
      <c r="E89" s="261">
        <v>3109</v>
      </c>
      <c r="F89" s="261">
        <v>3228</v>
      </c>
      <c r="G89" s="262">
        <v>1.8178427997705107</v>
      </c>
      <c r="H89" s="263">
        <v>96.313506815365542</v>
      </c>
      <c r="I89" s="263">
        <v>3.8</v>
      </c>
      <c r="J89" s="261">
        <v>3508</v>
      </c>
      <c r="K89" s="261">
        <v>6708</v>
      </c>
      <c r="L89" s="253">
        <v>-22</v>
      </c>
      <c r="M89" s="253">
        <v>-371</v>
      </c>
    </row>
    <row r="90" spans="1:15" ht="11.25" customHeight="1">
      <c r="A90" s="260"/>
      <c r="B90" s="249" t="s">
        <v>102</v>
      </c>
      <c r="C90" s="261">
        <v>1681</v>
      </c>
      <c r="D90" s="261">
        <v>3388</v>
      </c>
      <c r="E90" s="261">
        <v>1563</v>
      </c>
      <c r="F90" s="261">
        <v>1825</v>
      </c>
      <c r="G90" s="262">
        <v>2.0154669839381323</v>
      </c>
      <c r="H90" s="263">
        <v>85.643835616438352</v>
      </c>
      <c r="I90" s="263">
        <v>2</v>
      </c>
      <c r="J90" s="261">
        <v>1709</v>
      </c>
      <c r="K90" s="261">
        <v>3465</v>
      </c>
      <c r="L90" s="253">
        <v>-28</v>
      </c>
      <c r="M90" s="253">
        <v>-77</v>
      </c>
    </row>
    <row r="91" spans="1:15" ht="11.25" customHeight="1">
      <c r="A91" s="260"/>
      <c r="B91" s="249" t="s">
        <v>103</v>
      </c>
      <c r="C91" s="261">
        <v>2929</v>
      </c>
      <c r="D91" s="261">
        <v>5652</v>
      </c>
      <c r="E91" s="261">
        <v>2649</v>
      </c>
      <c r="F91" s="261">
        <v>3003</v>
      </c>
      <c r="G91" s="262">
        <v>1.9296688289518606</v>
      </c>
      <c r="H91" s="263">
        <v>88.211788211788217</v>
      </c>
      <c r="I91" s="263">
        <v>3.4</v>
      </c>
      <c r="J91" s="261">
        <v>2847</v>
      </c>
      <c r="K91" s="261">
        <v>5659</v>
      </c>
      <c r="L91" s="253">
        <v>82</v>
      </c>
      <c r="M91" s="253">
        <v>-7</v>
      </c>
    </row>
    <row r="92" spans="1:15" ht="11.25" customHeight="1">
      <c r="A92" s="260"/>
      <c r="B92" s="249" t="s">
        <v>104</v>
      </c>
      <c r="C92" s="261">
        <v>1776</v>
      </c>
      <c r="D92" s="261">
        <v>2838</v>
      </c>
      <c r="E92" s="261">
        <v>1321</v>
      </c>
      <c r="F92" s="261">
        <v>1517</v>
      </c>
      <c r="G92" s="262">
        <v>1.597972972972973</v>
      </c>
      <c r="H92" s="263">
        <v>87.079762689518788</v>
      </c>
      <c r="I92" s="263">
        <v>1.7</v>
      </c>
      <c r="J92" s="261">
        <v>1766</v>
      </c>
      <c r="K92" s="261">
        <v>2917</v>
      </c>
      <c r="L92" s="253">
        <v>10</v>
      </c>
      <c r="M92" s="253">
        <v>-79</v>
      </c>
    </row>
    <row r="93" spans="1:15" ht="11.25" customHeight="1">
      <c r="A93" s="260"/>
      <c r="B93" s="249" t="s">
        <v>105</v>
      </c>
      <c r="C93" s="261">
        <v>1558</v>
      </c>
      <c r="D93" s="261">
        <v>2635</v>
      </c>
      <c r="E93" s="261">
        <v>1327</v>
      </c>
      <c r="F93" s="261">
        <v>1308</v>
      </c>
      <c r="G93" s="262">
        <v>1.6912708600770219</v>
      </c>
      <c r="H93" s="263">
        <v>101.45259938837921</v>
      </c>
      <c r="I93" s="263">
        <v>1.6</v>
      </c>
      <c r="J93" s="261">
        <v>1339</v>
      </c>
      <c r="K93" s="261">
        <v>2716</v>
      </c>
      <c r="L93" s="253">
        <v>219</v>
      </c>
      <c r="M93" s="253">
        <v>-81</v>
      </c>
    </row>
    <row r="94" spans="1:15" ht="11.25" customHeight="1">
      <c r="A94" s="260"/>
      <c r="B94" s="249" t="s">
        <v>106</v>
      </c>
      <c r="C94" s="261">
        <v>2276</v>
      </c>
      <c r="D94" s="261">
        <v>3809</v>
      </c>
      <c r="E94" s="261">
        <v>1865</v>
      </c>
      <c r="F94" s="261">
        <v>1944</v>
      </c>
      <c r="G94" s="262">
        <v>1.6735500878734622</v>
      </c>
      <c r="H94" s="263">
        <v>95.936213991769549</v>
      </c>
      <c r="I94" s="263">
        <v>2.2999999999999998</v>
      </c>
      <c r="J94" s="261">
        <v>2403</v>
      </c>
      <c r="K94" s="261">
        <v>4094</v>
      </c>
      <c r="L94" s="253">
        <v>-127</v>
      </c>
      <c r="M94" s="253">
        <v>-285</v>
      </c>
    </row>
    <row r="95" spans="1:15" ht="11.25" customHeight="1">
      <c r="A95" s="260"/>
      <c r="B95" s="249" t="s">
        <v>109</v>
      </c>
      <c r="C95" s="261">
        <v>5014</v>
      </c>
      <c r="D95" s="261">
        <v>8700</v>
      </c>
      <c r="E95" s="261">
        <v>4415</v>
      </c>
      <c r="F95" s="261">
        <v>4285</v>
      </c>
      <c r="G95" s="262">
        <v>1.7351416035101714</v>
      </c>
      <c r="H95" s="263">
        <v>103.03383897316219</v>
      </c>
      <c r="I95" s="263">
        <v>5.2</v>
      </c>
      <c r="J95" s="261">
        <v>4878</v>
      </c>
      <c r="K95" s="261">
        <v>8983</v>
      </c>
      <c r="L95" s="253">
        <v>136</v>
      </c>
      <c r="M95" s="253">
        <v>-283</v>
      </c>
    </row>
    <row r="96" spans="1:15" ht="11.25" customHeight="1">
      <c r="A96" s="260"/>
      <c r="B96" s="249" t="s">
        <v>110</v>
      </c>
      <c r="C96" s="261">
        <v>5227</v>
      </c>
      <c r="D96" s="261">
        <v>7625</v>
      </c>
      <c r="E96" s="261">
        <v>3960</v>
      </c>
      <c r="F96" s="261">
        <v>3665</v>
      </c>
      <c r="G96" s="262">
        <v>1.4587717620049743</v>
      </c>
      <c r="H96" s="263">
        <v>108.04911323328785</v>
      </c>
      <c r="I96" s="263">
        <v>4.5999999999999996</v>
      </c>
      <c r="J96" s="261">
        <v>5225</v>
      </c>
      <c r="K96" s="261">
        <v>7758</v>
      </c>
      <c r="L96" s="253">
        <v>2</v>
      </c>
      <c r="M96" s="253">
        <v>-133</v>
      </c>
    </row>
    <row r="97" spans="1:13" ht="11.25" customHeight="1">
      <c r="A97" s="260"/>
      <c r="B97" s="249" t="s">
        <v>111</v>
      </c>
      <c r="C97" s="261">
        <v>8845</v>
      </c>
      <c r="D97" s="261">
        <v>14811</v>
      </c>
      <c r="E97" s="261">
        <v>7446</v>
      </c>
      <c r="F97" s="261">
        <v>7365</v>
      </c>
      <c r="G97" s="262">
        <v>1.6745053702656869</v>
      </c>
      <c r="H97" s="263">
        <v>101.09979633401223</v>
      </c>
      <c r="I97" s="263">
        <v>8.9</v>
      </c>
      <c r="J97" s="261">
        <v>8614</v>
      </c>
      <c r="K97" s="261">
        <v>14988</v>
      </c>
      <c r="L97" s="253">
        <v>231</v>
      </c>
      <c r="M97" s="253">
        <v>-177</v>
      </c>
    </row>
    <row r="98" spans="1:13" ht="11.25" customHeight="1">
      <c r="A98" s="260"/>
      <c r="B98" s="249" t="s">
        <v>112</v>
      </c>
      <c r="C98" s="261">
        <v>3722</v>
      </c>
      <c r="D98" s="261">
        <v>7853</v>
      </c>
      <c r="E98" s="261">
        <v>3567</v>
      </c>
      <c r="F98" s="261">
        <v>4286</v>
      </c>
      <c r="G98" s="262">
        <v>2.1098871574422353</v>
      </c>
      <c r="H98" s="263">
        <v>83.224451703219785</v>
      </c>
      <c r="I98" s="263">
        <v>4.7</v>
      </c>
      <c r="J98" s="261">
        <v>3666</v>
      </c>
      <c r="K98" s="261">
        <v>8122</v>
      </c>
      <c r="L98" s="253">
        <v>56</v>
      </c>
      <c r="M98" s="253">
        <v>-269</v>
      </c>
    </row>
    <row r="99" spans="1:13" ht="11.25" customHeight="1">
      <c r="A99" s="260"/>
      <c r="B99" s="249" t="s">
        <v>113</v>
      </c>
      <c r="C99" s="261">
        <v>5601</v>
      </c>
      <c r="D99" s="261">
        <v>11481</v>
      </c>
      <c r="E99" s="261">
        <v>5152</v>
      </c>
      <c r="F99" s="261">
        <v>6329</v>
      </c>
      <c r="G99" s="262">
        <v>2.0498125334761648</v>
      </c>
      <c r="H99" s="263">
        <v>81.403065255174596</v>
      </c>
      <c r="I99" s="263">
        <v>6.9</v>
      </c>
      <c r="J99" s="261">
        <v>5350</v>
      </c>
      <c r="K99" s="261">
        <v>11322</v>
      </c>
      <c r="L99" s="253">
        <v>251</v>
      </c>
      <c r="M99" s="253">
        <v>159</v>
      </c>
    </row>
    <row r="100" spans="1:13" ht="11.25" customHeight="1">
      <c r="A100" s="260"/>
      <c r="B100" s="249" t="s">
        <v>114</v>
      </c>
      <c r="C100" s="261">
        <v>4382</v>
      </c>
      <c r="D100" s="261">
        <v>8467</v>
      </c>
      <c r="E100" s="261">
        <v>4116</v>
      </c>
      <c r="F100" s="261">
        <v>4351</v>
      </c>
      <c r="G100" s="262">
        <v>1.93222272934733</v>
      </c>
      <c r="H100" s="263">
        <v>94.598942771776606</v>
      </c>
      <c r="I100" s="263">
        <v>5.0999999999999996</v>
      </c>
      <c r="J100" s="261">
        <v>4270</v>
      </c>
      <c r="K100" s="261">
        <v>8455</v>
      </c>
      <c r="L100" s="253">
        <v>112</v>
      </c>
      <c r="M100" s="253">
        <v>12</v>
      </c>
    </row>
    <row r="101" spans="1:13" ht="4.5" customHeight="1">
      <c r="A101" s="260"/>
      <c r="B101" s="249"/>
      <c r="C101" s="267"/>
      <c r="D101" s="267"/>
      <c r="E101" s="267"/>
      <c r="F101" s="267"/>
      <c r="G101" s="255"/>
      <c r="H101" s="252"/>
      <c r="I101" s="256"/>
      <c r="J101" s="256"/>
      <c r="K101" s="210"/>
      <c r="L101" s="210"/>
      <c r="M101" s="250"/>
    </row>
    <row r="102" spans="1:13" s="241" customFormat="1" ht="11.25" customHeight="1">
      <c r="A102" s="236" t="s">
        <v>2</v>
      </c>
      <c r="B102" s="237"/>
      <c r="C102" s="257">
        <v>60634</v>
      </c>
      <c r="D102" s="257">
        <v>110488</v>
      </c>
      <c r="E102" s="257">
        <v>50549</v>
      </c>
      <c r="F102" s="257">
        <v>59939</v>
      </c>
      <c r="G102" s="258">
        <v>1.8222119602863081</v>
      </c>
      <c r="H102" s="259">
        <v>84.33407297419042</v>
      </c>
      <c r="I102" s="259">
        <v>100</v>
      </c>
      <c r="J102" s="257">
        <v>59085</v>
      </c>
      <c r="K102" s="257">
        <v>109341</v>
      </c>
      <c r="L102" s="257">
        <v>1549</v>
      </c>
      <c r="M102" s="257">
        <v>1147</v>
      </c>
    </row>
    <row r="103" spans="1:13" ht="11.25" customHeight="1">
      <c r="A103" s="260"/>
      <c r="B103" s="249" t="s">
        <v>115</v>
      </c>
      <c r="C103" s="261">
        <v>1292</v>
      </c>
      <c r="D103" s="261">
        <v>2166</v>
      </c>
      <c r="E103" s="261">
        <v>970</v>
      </c>
      <c r="F103" s="261">
        <v>1196</v>
      </c>
      <c r="G103" s="262">
        <v>1.6764705882352942</v>
      </c>
      <c r="H103" s="263">
        <v>81.103678929765891</v>
      </c>
      <c r="I103" s="263">
        <v>2</v>
      </c>
      <c r="J103" s="261">
        <v>1275</v>
      </c>
      <c r="K103" s="261">
        <v>2215</v>
      </c>
      <c r="L103" s="253">
        <v>17</v>
      </c>
      <c r="M103" s="253">
        <v>-49</v>
      </c>
    </row>
    <row r="104" spans="1:13" ht="11.25" customHeight="1">
      <c r="A104" s="260"/>
      <c r="B104" s="249" t="s">
        <v>116</v>
      </c>
      <c r="C104" s="261">
        <v>3245</v>
      </c>
      <c r="D104" s="261">
        <v>5347</v>
      </c>
      <c r="E104" s="261">
        <v>2347</v>
      </c>
      <c r="F104" s="261">
        <v>3000</v>
      </c>
      <c r="G104" s="262">
        <v>1.6477657935285055</v>
      </c>
      <c r="H104" s="263">
        <v>78.233333333333334</v>
      </c>
      <c r="I104" s="263">
        <v>4.8</v>
      </c>
      <c r="J104" s="261">
        <v>3140</v>
      </c>
      <c r="K104" s="261">
        <v>5250</v>
      </c>
      <c r="L104" s="253">
        <v>105</v>
      </c>
      <c r="M104" s="253">
        <v>97</v>
      </c>
    </row>
    <row r="105" spans="1:13" ht="11.25" customHeight="1">
      <c r="A105" s="260"/>
      <c r="B105" s="249" t="s">
        <v>117</v>
      </c>
      <c r="C105" s="261">
        <v>2006</v>
      </c>
      <c r="D105" s="261">
        <v>3275</v>
      </c>
      <c r="E105" s="261">
        <v>1454</v>
      </c>
      <c r="F105" s="261">
        <v>1821</v>
      </c>
      <c r="G105" s="262">
        <v>1.6326021934197408</v>
      </c>
      <c r="H105" s="263">
        <v>79.846238330587596</v>
      </c>
      <c r="I105" s="263">
        <v>3</v>
      </c>
      <c r="J105" s="261">
        <v>1917</v>
      </c>
      <c r="K105" s="261">
        <v>3072</v>
      </c>
      <c r="L105" s="253">
        <v>89</v>
      </c>
      <c r="M105" s="253">
        <v>203</v>
      </c>
    </row>
    <row r="106" spans="1:13" ht="11.25" customHeight="1">
      <c r="A106" s="260"/>
      <c r="B106" s="249" t="s">
        <v>118</v>
      </c>
      <c r="C106" s="261">
        <v>1856</v>
      </c>
      <c r="D106" s="261">
        <v>3251</v>
      </c>
      <c r="E106" s="261">
        <v>1498</v>
      </c>
      <c r="F106" s="261">
        <v>1753</v>
      </c>
      <c r="G106" s="262">
        <v>1.7516163793103448</v>
      </c>
      <c r="H106" s="263">
        <v>85.453508271534517</v>
      </c>
      <c r="I106" s="263">
        <v>2.9</v>
      </c>
      <c r="J106" s="261">
        <v>1805</v>
      </c>
      <c r="K106" s="261">
        <v>3206</v>
      </c>
      <c r="L106" s="253">
        <v>51</v>
      </c>
      <c r="M106" s="253">
        <v>45</v>
      </c>
    </row>
    <row r="107" spans="1:13" ht="11.25" customHeight="1">
      <c r="A107" s="260"/>
      <c r="B107" s="249" t="s">
        <v>119</v>
      </c>
      <c r="C107" s="261">
        <v>3007</v>
      </c>
      <c r="D107" s="261">
        <v>5731</v>
      </c>
      <c r="E107" s="261">
        <v>2536</v>
      </c>
      <c r="F107" s="261">
        <v>3195</v>
      </c>
      <c r="G107" s="262">
        <v>1.9058862653807782</v>
      </c>
      <c r="H107" s="263">
        <v>79.374021909233178</v>
      </c>
      <c r="I107" s="263">
        <v>5.2</v>
      </c>
      <c r="J107" s="261">
        <v>2834</v>
      </c>
      <c r="K107" s="261">
        <v>5479</v>
      </c>
      <c r="L107" s="253">
        <v>173</v>
      </c>
      <c r="M107" s="253">
        <v>252</v>
      </c>
    </row>
    <row r="108" spans="1:13" ht="11.25" customHeight="1">
      <c r="A108" s="260"/>
      <c r="B108" s="249" t="s">
        <v>120</v>
      </c>
      <c r="C108" s="261">
        <v>2269</v>
      </c>
      <c r="D108" s="261">
        <v>3872</v>
      </c>
      <c r="E108" s="261">
        <v>1779</v>
      </c>
      <c r="F108" s="261">
        <v>2093</v>
      </c>
      <c r="G108" s="262">
        <v>1.7064786249449098</v>
      </c>
      <c r="H108" s="263">
        <v>84.997611084567609</v>
      </c>
      <c r="I108" s="263">
        <v>3.5</v>
      </c>
      <c r="J108" s="261">
        <v>2271</v>
      </c>
      <c r="K108" s="261">
        <v>3882</v>
      </c>
      <c r="L108" s="253">
        <v>-2</v>
      </c>
      <c r="M108" s="253">
        <v>-10</v>
      </c>
    </row>
    <row r="109" spans="1:13" ht="11.25" customHeight="1">
      <c r="A109" s="260"/>
      <c r="B109" s="249" t="s">
        <v>121</v>
      </c>
      <c r="C109" s="261">
        <v>5874</v>
      </c>
      <c r="D109" s="261">
        <v>9920</v>
      </c>
      <c r="E109" s="261">
        <v>4508</v>
      </c>
      <c r="F109" s="261">
        <v>5412</v>
      </c>
      <c r="G109" s="262">
        <v>1.6887980932924753</v>
      </c>
      <c r="H109" s="263">
        <v>83.296378418329638</v>
      </c>
      <c r="I109" s="263">
        <v>9</v>
      </c>
      <c r="J109" s="261">
        <v>5760</v>
      </c>
      <c r="K109" s="261">
        <v>9893</v>
      </c>
      <c r="L109" s="253">
        <v>114</v>
      </c>
      <c r="M109" s="253">
        <v>27</v>
      </c>
    </row>
    <row r="110" spans="1:13" ht="11.25" customHeight="1">
      <c r="A110" s="260"/>
      <c r="B110" s="249" t="s">
        <v>122</v>
      </c>
      <c r="C110" s="261">
        <v>4206</v>
      </c>
      <c r="D110" s="261">
        <v>7635</v>
      </c>
      <c r="E110" s="261">
        <v>3551</v>
      </c>
      <c r="F110" s="261">
        <v>4084</v>
      </c>
      <c r="G110" s="262">
        <v>1.8152639087018545</v>
      </c>
      <c r="H110" s="263">
        <v>86.949069539666993</v>
      </c>
      <c r="I110" s="263">
        <v>6.9</v>
      </c>
      <c r="J110" s="261">
        <v>4045</v>
      </c>
      <c r="K110" s="261">
        <v>7621</v>
      </c>
      <c r="L110" s="253">
        <v>161</v>
      </c>
      <c r="M110" s="253">
        <v>14</v>
      </c>
    </row>
    <row r="111" spans="1:13" ht="11.25" customHeight="1">
      <c r="A111" s="260"/>
      <c r="B111" s="249" t="s">
        <v>123</v>
      </c>
      <c r="C111" s="261">
        <v>3297</v>
      </c>
      <c r="D111" s="261">
        <v>6134</v>
      </c>
      <c r="E111" s="261">
        <v>2876</v>
      </c>
      <c r="F111" s="261">
        <v>3258</v>
      </c>
      <c r="G111" s="262">
        <v>1.8604792235365484</v>
      </c>
      <c r="H111" s="263">
        <v>88.275015346838543</v>
      </c>
      <c r="I111" s="263">
        <v>5.6</v>
      </c>
      <c r="J111" s="261">
        <v>3149</v>
      </c>
      <c r="K111" s="261">
        <v>5975</v>
      </c>
      <c r="L111" s="253">
        <v>148</v>
      </c>
      <c r="M111" s="253">
        <v>159</v>
      </c>
    </row>
    <row r="112" spans="1:13" ht="11.25" customHeight="1">
      <c r="A112" s="260"/>
      <c r="B112" s="249" t="s">
        <v>124</v>
      </c>
      <c r="C112" s="261">
        <v>4424</v>
      </c>
      <c r="D112" s="261">
        <v>8896</v>
      </c>
      <c r="E112" s="261">
        <v>4154</v>
      </c>
      <c r="F112" s="261">
        <v>4742</v>
      </c>
      <c r="G112" s="262">
        <v>2.0108499095840866</v>
      </c>
      <c r="H112" s="263">
        <v>87.600168705187684</v>
      </c>
      <c r="I112" s="263">
        <v>8.1</v>
      </c>
      <c r="J112" s="261">
        <v>4315</v>
      </c>
      <c r="K112" s="261">
        <v>8691</v>
      </c>
      <c r="L112" s="253">
        <v>109</v>
      </c>
      <c r="M112" s="253">
        <v>205</v>
      </c>
    </row>
    <row r="113" spans="1:13" ht="11.25" customHeight="1">
      <c r="A113" s="260"/>
      <c r="B113" s="249" t="s">
        <v>125</v>
      </c>
      <c r="C113" s="261">
        <v>3677</v>
      </c>
      <c r="D113" s="261">
        <v>6741</v>
      </c>
      <c r="E113" s="261">
        <v>3163</v>
      </c>
      <c r="F113" s="261">
        <v>3578</v>
      </c>
      <c r="G113" s="262">
        <v>1.83328800652706</v>
      </c>
      <c r="H113" s="263">
        <v>88.401341531581892</v>
      </c>
      <c r="I113" s="263">
        <v>6.1</v>
      </c>
      <c r="J113" s="261">
        <v>3673</v>
      </c>
      <c r="K113" s="261">
        <v>6782</v>
      </c>
      <c r="L113" s="253">
        <v>4</v>
      </c>
      <c r="M113" s="253">
        <v>-41</v>
      </c>
    </row>
    <row r="114" spans="1:13" ht="11.25" customHeight="1">
      <c r="A114" s="260"/>
      <c r="B114" s="249" t="s">
        <v>126</v>
      </c>
      <c r="C114" s="261">
        <v>5950</v>
      </c>
      <c r="D114" s="261">
        <v>11622</v>
      </c>
      <c r="E114" s="261">
        <v>5340</v>
      </c>
      <c r="F114" s="261">
        <v>6282</v>
      </c>
      <c r="G114" s="262">
        <v>1.9532773109243697</v>
      </c>
      <c r="H114" s="263">
        <v>85.004775549188167</v>
      </c>
      <c r="I114" s="263">
        <v>10.5</v>
      </c>
      <c r="J114" s="261">
        <v>5723</v>
      </c>
      <c r="K114" s="261">
        <v>11598</v>
      </c>
      <c r="L114" s="253">
        <v>227</v>
      </c>
      <c r="M114" s="253">
        <v>24</v>
      </c>
    </row>
    <row r="115" spans="1:13" ht="11.25" customHeight="1">
      <c r="A115" s="260"/>
      <c r="B115" s="249" t="s">
        <v>127</v>
      </c>
      <c r="C115" s="261">
        <v>3019</v>
      </c>
      <c r="D115" s="261">
        <v>6035</v>
      </c>
      <c r="E115" s="261">
        <v>2822</v>
      </c>
      <c r="F115" s="261">
        <v>3213</v>
      </c>
      <c r="G115" s="262">
        <v>1.9990062934746604</v>
      </c>
      <c r="H115" s="263">
        <v>87.830687830687822</v>
      </c>
      <c r="I115" s="263">
        <v>5.5</v>
      </c>
      <c r="J115" s="261">
        <v>3044</v>
      </c>
      <c r="K115" s="261">
        <v>6177</v>
      </c>
      <c r="L115" s="253">
        <v>-25</v>
      </c>
      <c r="M115" s="253">
        <v>-142</v>
      </c>
    </row>
    <row r="116" spans="1:13" ht="11.25" customHeight="1">
      <c r="A116" s="260"/>
      <c r="B116" s="249" t="s">
        <v>128</v>
      </c>
      <c r="C116" s="261">
        <v>2175</v>
      </c>
      <c r="D116" s="261">
        <v>4217</v>
      </c>
      <c r="E116" s="261">
        <v>1963</v>
      </c>
      <c r="F116" s="261">
        <v>2254</v>
      </c>
      <c r="G116" s="262">
        <v>1.9388505747126437</v>
      </c>
      <c r="H116" s="263">
        <v>87.089618456078085</v>
      </c>
      <c r="I116" s="263">
        <v>3.8</v>
      </c>
      <c r="J116" s="261">
        <v>2147</v>
      </c>
      <c r="K116" s="261">
        <v>4297</v>
      </c>
      <c r="L116" s="253">
        <v>28</v>
      </c>
      <c r="M116" s="253">
        <v>-80</v>
      </c>
    </row>
    <row r="117" spans="1:13" ht="11.25" customHeight="1">
      <c r="A117" s="260"/>
      <c r="B117" s="249" t="s">
        <v>129</v>
      </c>
      <c r="C117" s="261">
        <v>1914</v>
      </c>
      <c r="D117" s="261">
        <v>3594</v>
      </c>
      <c r="E117" s="261">
        <v>1638</v>
      </c>
      <c r="F117" s="261">
        <v>1956</v>
      </c>
      <c r="G117" s="262">
        <v>1.8777429467084639</v>
      </c>
      <c r="H117" s="263">
        <v>83.742331288343564</v>
      </c>
      <c r="I117" s="263">
        <v>3.3</v>
      </c>
      <c r="J117" s="261">
        <v>1925</v>
      </c>
      <c r="K117" s="261">
        <v>3636</v>
      </c>
      <c r="L117" s="253">
        <v>-11</v>
      </c>
      <c r="M117" s="253">
        <v>-42</v>
      </c>
    </row>
    <row r="118" spans="1:13" ht="11.25" customHeight="1">
      <c r="A118" s="260"/>
      <c r="B118" s="249" t="s">
        <v>130</v>
      </c>
      <c r="C118" s="261">
        <v>1295</v>
      </c>
      <c r="D118" s="261">
        <v>2446</v>
      </c>
      <c r="E118" s="261">
        <v>1096</v>
      </c>
      <c r="F118" s="261">
        <v>1350</v>
      </c>
      <c r="G118" s="262">
        <v>1.8888030888030889</v>
      </c>
      <c r="H118" s="263">
        <v>81.185185185185176</v>
      </c>
      <c r="I118" s="263">
        <v>2.2000000000000002</v>
      </c>
      <c r="J118" s="261">
        <v>1227</v>
      </c>
      <c r="K118" s="261">
        <v>2405</v>
      </c>
      <c r="L118" s="253">
        <v>68</v>
      </c>
      <c r="M118" s="253">
        <v>41</v>
      </c>
    </row>
    <row r="119" spans="1:13" ht="11.25" customHeight="1">
      <c r="A119" s="260"/>
      <c r="B119" s="249" t="s">
        <v>131</v>
      </c>
      <c r="C119" s="261">
        <v>1196</v>
      </c>
      <c r="D119" s="261">
        <v>2491</v>
      </c>
      <c r="E119" s="261">
        <v>1145</v>
      </c>
      <c r="F119" s="261">
        <v>1346</v>
      </c>
      <c r="G119" s="262">
        <v>2.0827759197324416</v>
      </c>
      <c r="H119" s="263">
        <v>85.066864784546809</v>
      </c>
      <c r="I119" s="263">
        <v>2.2999999999999998</v>
      </c>
      <c r="J119" s="261">
        <v>1157</v>
      </c>
      <c r="K119" s="261">
        <v>2389</v>
      </c>
      <c r="L119" s="253">
        <v>39</v>
      </c>
      <c r="M119" s="253">
        <v>102</v>
      </c>
    </row>
    <row r="120" spans="1:13" ht="11.25" customHeight="1">
      <c r="A120" s="260"/>
      <c r="B120" s="249" t="s">
        <v>132</v>
      </c>
      <c r="C120" s="261">
        <v>2153</v>
      </c>
      <c r="D120" s="261">
        <v>3629</v>
      </c>
      <c r="E120" s="261">
        <v>1643</v>
      </c>
      <c r="F120" s="261">
        <v>1986</v>
      </c>
      <c r="G120" s="262">
        <v>1.6855550394797956</v>
      </c>
      <c r="H120" s="263">
        <v>82.72910372608257</v>
      </c>
      <c r="I120" s="263">
        <v>3.3</v>
      </c>
      <c r="J120" s="261">
        <v>2125</v>
      </c>
      <c r="K120" s="261">
        <v>3549</v>
      </c>
      <c r="L120" s="253">
        <v>28</v>
      </c>
      <c r="M120" s="253">
        <v>80</v>
      </c>
    </row>
    <row r="121" spans="1:13" ht="11.25" customHeight="1">
      <c r="A121" s="260"/>
      <c r="B121" s="249" t="s">
        <v>133</v>
      </c>
      <c r="C121" s="261">
        <v>2505</v>
      </c>
      <c r="D121" s="261">
        <v>4582</v>
      </c>
      <c r="E121" s="261">
        <v>2078</v>
      </c>
      <c r="F121" s="261">
        <v>2504</v>
      </c>
      <c r="G121" s="262">
        <v>1.8291417165668662</v>
      </c>
      <c r="H121" s="263">
        <v>82.987220447284344</v>
      </c>
      <c r="I121" s="263">
        <v>4.0999999999999996</v>
      </c>
      <c r="J121" s="261">
        <v>2361</v>
      </c>
      <c r="K121" s="261">
        <v>4359</v>
      </c>
      <c r="L121" s="253">
        <v>144</v>
      </c>
      <c r="M121" s="253">
        <v>223</v>
      </c>
    </row>
    <row r="122" spans="1:13" ht="11.25" customHeight="1">
      <c r="A122" s="260"/>
      <c r="B122" s="249" t="s">
        <v>134</v>
      </c>
      <c r="C122" s="261">
        <v>1888</v>
      </c>
      <c r="D122" s="261">
        <v>3183</v>
      </c>
      <c r="E122" s="261">
        <v>1457</v>
      </c>
      <c r="F122" s="261">
        <v>1726</v>
      </c>
      <c r="G122" s="262">
        <v>1.6859110169491525</v>
      </c>
      <c r="H122" s="263">
        <v>84.414831981460026</v>
      </c>
      <c r="I122" s="263">
        <v>2.9</v>
      </c>
      <c r="J122" s="261">
        <v>1826</v>
      </c>
      <c r="K122" s="261">
        <v>3184</v>
      </c>
      <c r="L122" s="253">
        <v>62</v>
      </c>
      <c r="M122" s="253">
        <v>-1</v>
      </c>
    </row>
    <row r="123" spans="1:13" ht="11.25" customHeight="1">
      <c r="A123" s="260"/>
      <c r="B123" s="249" t="s">
        <v>135</v>
      </c>
      <c r="C123" s="261">
        <v>335</v>
      </c>
      <c r="D123" s="261">
        <v>655</v>
      </c>
      <c r="E123" s="261">
        <v>273</v>
      </c>
      <c r="F123" s="261">
        <v>382</v>
      </c>
      <c r="G123" s="262">
        <v>1.955223880597015</v>
      </c>
      <c r="H123" s="263">
        <v>71.465968586387433</v>
      </c>
      <c r="I123" s="263">
        <v>0.6</v>
      </c>
      <c r="J123" s="261">
        <v>307</v>
      </c>
      <c r="K123" s="261">
        <v>630</v>
      </c>
      <c r="L123" s="253">
        <v>28</v>
      </c>
      <c r="M123" s="253">
        <v>25</v>
      </c>
    </row>
    <row r="124" spans="1:13" ht="11.25" customHeight="1">
      <c r="A124" s="260"/>
      <c r="B124" s="249" t="s">
        <v>136</v>
      </c>
      <c r="C124" s="261">
        <v>1193</v>
      </c>
      <c r="D124" s="261">
        <v>1882</v>
      </c>
      <c r="E124" s="261">
        <v>870</v>
      </c>
      <c r="F124" s="261">
        <v>1012</v>
      </c>
      <c r="G124" s="262">
        <v>1.5775356244761107</v>
      </c>
      <c r="H124" s="263">
        <v>85.968379446640313</v>
      </c>
      <c r="I124" s="263">
        <v>1.7</v>
      </c>
      <c r="J124" s="261">
        <v>1205</v>
      </c>
      <c r="K124" s="261">
        <v>1908</v>
      </c>
      <c r="L124" s="253">
        <v>-12</v>
      </c>
      <c r="M124" s="253">
        <v>-26</v>
      </c>
    </row>
    <row r="125" spans="1:13" ht="11.25" customHeight="1">
      <c r="A125" s="260"/>
      <c r="B125" s="249" t="s">
        <v>137</v>
      </c>
      <c r="C125" s="261">
        <v>1858</v>
      </c>
      <c r="D125" s="261">
        <v>3184</v>
      </c>
      <c r="E125" s="261">
        <v>1388</v>
      </c>
      <c r="F125" s="261">
        <v>1796</v>
      </c>
      <c r="G125" s="262">
        <v>1.7136706135629709</v>
      </c>
      <c r="H125" s="263">
        <v>77.282850779510028</v>
      </c>
      <c r="I125" s="263">
        <v>2.9</v>
      </c>
      <c r="J125" s="261">
        <v>1854</v>
      </c>
      <c r="K125" s="261">
        <v>3143</v>
      </c>
      <c r="L125" s="253">
        <v>4</v>
      </c>
      <c r="M125" s="253">
        <v>41</v>
      </c>
    </row>
    <row r="126" spans="1:13" ht="4.5" customHeight="1">
      <c r="A126" s="260"/>
      <c r="B126" s="249"/>
      <c r="C126" s="267"/>
      <c r="D126" s="267"/>
      <c r="E126" s="267"/>
      <c r="F126" s="267"/>
      <c r="G126" s="255"/>
      <c r="H126" s="252"/>
      <c r="I126" s="256"/>
      <c r="J126" s="256"/>
      <c r="K126" s="210"/>
      <c r="L126" s="210"/>
      <c r="M126" s="250"/>
    </row>
    <row r="127" spans="1:13" s="241" customFormat="1" ht="11.25" customHeight="1">
      <c r="A127" s="236" t="s">
        <v>3</v>
      </c>
      <c r="B127" s="237"/>
      <c r="C127" s="257">
        <v>20562</v>
      </c>
      <c r="D127" s="257">
        <v>36602</v>
      </c>
      <c r="E127" s="257">
        <v>16078</v>
      </c>
      <c r="F127" s="257">
        <v>20524</v>
      </c>
      <c r="G127" s="258">
        <v>1.780079758778329</v>
      </c>
      <c r="H127" s="259">
        <v>78.337556031962592</v>
      </c>
      <c r="I127" s="259">
        <v>100</v>
      </c>
      <c r="J127" s="257">
        <v>21381</v>
      </c>
      <c r="K127" s="257">
        <v>39044</v>
      </c>
      <c r="L127" s="257">
        <v>-819</v>
      </c>
      <c r="M127" s="257">
        <v>-2442</v>
      </c>
    </row>
    <row r="128" spans="1:13" ht="11.25" customHeight="1">
      <c r="A128" s="260"/>
      <c r="B128" s="249" t="s">
        <v>138</v>
      </c>
      <c r="C128" s="261">
        <v>2260</v>
      </c>
      <c r="D128" s="261">
        <v>4073</v>
      </c>
      <c r="E128" s="261">
        <v>1409</v>
      </c>
      <c r="F128" s="261">
        <v>2664</v>
      </c>
      <c r="G128" s="262">
        <v>1.8022123893805311</v>
      </c>
      <c r="H128" s="263">
        <v>52.890390390390387</v>
      </c>
      <c r="I128" s="263">
        <v>11.1</v>
      </c>
      <c r="J128" s="261">
        <v>2401</v>
      </c>
      <c r="K128" s="261">
        <v>4463</v>
      </c>
      <c r="L128" s="253">
        <v>-141</v>
      </c>
      <c r="M128" s="253">
        <v>-390</v>
      </c>
    </row>
    <row r="129" spans="1:13" ht="11.25" customHeight="1">
      <c r="A129" s="260"/>
      <c r="B129" s="249" t="s">
        <v>139</v>
      </c>
      <c r="C129" s="261">
        <v>1747</v>
      </c>
      <c r="D129" s="261">
        <v>3067</v>
      </c>
      <c r="E129" s="261">
        <v>1360</v>
      </c>
      <c r="F129" s="261">
        <v>1707</v>
      </c>
      <c r="G129" s="262">
        <v>1.755580995993131</v>
      </c>
      <c r="H129" s="263">
        <v>79.671939074399532</v>
      </c>
      <c r="I129" s="263">
        <v>8.4</v>
      </c>
      <c r="J129" s="261">
        <v>1902</v>
      </c>
      <c r="K129" s="261">
        <v>3357</v>
      </c>
      <c r="L129" s="253">
        <v>-155</v>
      </c>
      <c r="M129" s="253">
        <v>-290</v>
      </c>
    </row>
    <row r="130" spans="1:13" s="241" customFormat="1" ht="11.25" customHeight="1">
      <c r="A130" s="248"/>
      <c r="B130" s="249" t="s">
        <v>140</v>
      </c>
      <c r="C130" s="261">
        <v>1622</v>
      </c>
      <c r="D130" s="261">
        <v>2805</v>
      </c>
      <c r="E130" s="261">
        <v>1296</v>
      </c>
      <c r="F130" s="261">
        <v>1509</v>
      </c>
      <c r="G130" s="262">
        <v>1.7293464858199754</v>
      </c>
      <c r="H130" s="263">
        <v>85.884691848906556</v>
      </c>
      <c r="I130" s="263">
        <v>7.7</v>
      </c>
      <c r="J130" s="261">
        <v>1665</v>
      </c>
      <c r="K130" s="261">
        <v>3012</v>
      </c>
      <c r="L130" s="253">
        <v>-43</v>
      </c>
      <c r="M130" s="253">
        <v>-207</v>
      </c>
    </row>
    <row r="131" spans="1:13" ht="11.25" customHeight="1">
      <c r="A131" s="260"/>
      <c r="B131" s="249" t="s">
        <v>141</v>
      </c>
      <c r="C131" s="261">
        <v>2247</v>
      </c>
      <c r="D131" s="261">
        <v>4638</v>
      </c>
      <c r="E131" s="261">
        <v>2170</v>
      </c>
      <c r="F131" s="261">
        <v>2468</v>
      </c>
      <c r="G131" s="262">
        <v>2.0640854472630172</v>
      </c>
      <c r="H131" s="263">
        <v>87.925445705024302</v>
      </c>
      <c r="I131" s="263">
        <v>12.7</v>
      </c>
      <c r="J131" s="261">
        <v>2288</v>
      </c>
      <c r="K131" s="261">
        <v>4840</v>
      </c>
      <c r="L131" s="253">
        <v>-41</v>
      </c>
      <c r="M131" s="253">
        <v>-202</v>
      </c>
    </row>
    <row r="132" spans="1:13" ht="11.25" customHeight="1">
      <c r="A132" s="260"/>
      <c r="B132" s="249" t="s">
        <v>142</v>
      </c>
      <c r="C132" s="261">
        <v>2489</v>
      </c>
      <c r="D132" s="261">
        <v>5197</v>
      </c>
      <c r="E132" s="261">
        <v>2381</v>
      </c>
      <c r="F132" s="261">
        <v>2816</v>
      </c>
      <c r="G132" s="262">
        <v>2.0879871434310968</v>
      </c>
      <c r="H132" s="263">
        <v>84.552556818181827</v>
      </c>
      <c r="I132" s="263">
        <v>14.2</v>
      </c>
      <c r="J132" s="261">
        <v>2543</v>
      </c>
      <c r="K132" s="261">
        <v>5347</v>
      </c>
      <c r="L132" s="253">
        <v>-54</v>
      </c>
      <c r="M132" s="253">
        <v>-150</v>
      </c>
    </row>
    <row r="133" spans="1:13" ht="11.25" customHeight="1">
      <c r="A133" s="260"/>
      <c r="B133" s="249" t="s">
        <v>143</v>
      </c>
      <c r="C133" s="261">
        <v>2813</v>
      </c>
      <c r="D133" s="261">
        <v>4953</v>
      </c>
      <c r="E133" s="261">
        <v>2291</v>
      </c>
      <c r="F133" s="261">
        <v>2662</v>
      </c>
      <c r="G133" s="262">
        <v>1.7607536437966584</v>
      </c>
      <c r="H133" s="263">
        <v>86.063110443275733</v>
      </c>
      <c r="I133" s="263">
        <v>13.5</v>
      </c>
      <c r="J133" s="261">
        <v>2828</v>
      </c>
      <c r="K133" s="261">
        <v>5191</v>
      </c>
      <c r="L133" s="253">
        <v>-15</v>
      </c>
      <c r="M133" s="253">
        <v>-238</v>
      </c>
    </row>
    <row r="134" spans="1:13" ht="11.25" customHeight="1">
      <c r="A134" s="260"/>
      <c r="B134" s="249" t="s">
        <v>144</v>
      </c>
      <c r="C134" s="261">
        <v>1535</v>
      </c>
      <c r="D134" s="261">
        <v>2422</v>
      </c>
      <c r="E134" s="261">
        <v>977</v>
      </c>
      <c r="F134" s="261">
        <v>1445</v>
      </c>
      <c r="G134" s="262">
        <v>1.5778501628664494</v>
      </c>
      <c r="H134" s="263">
        <v>67.612456747404849</v>
      </c>
      <c r="I134" s="263">
        <v>6.6</v>
      </c>
      <c r="J134" s="261">
        <v>1568</v>
      </c>
      <c r="K134" s="261">
        <v>2643</v>
      </c>
      <c r="L134" s="253">
        <v>-33</v>
      </c>
      <c r="M134" s="253">
        <v>-221</v>
      </c>
    </row>
    <row r="135" spans="1:13" ht="11.25" customHeight="1">
      <c r="A135" s="260"/>
      <c r="B135" s="249" t="s">
        <v>145</v>
      </c>
      <c r="C135" s="261">
        <v>1784</v>
      </c>
      <c r="D135" s="261">
        <v>2869</v>
      </c>
      <c r="E135" s="261">
        <v>1254</v>
      </c>
      <c r="F135" s="261">
        <v>1615</v>
      </c>
      <c r="G135" s="262">
        <v>1.6081838565022422</v>
      </c>
      <c r="H135" s="263">
        <v>77.64705882352942</v>
      </c>
      <c r="I135" s="263">
        <v>7.8</v>
      </c>
      <c r="J135" s="261">
        <v>1863</v>
      </c>
      <c r="K135" s="261">
        <v>3121</v>
      </c>
      <c r="L135" s="253">
        <v>-79</v>
      </c>
      <c r="M135" s="253">
        <v>-252</v>
      </c>
    </row>
    <row r="136" spans="1:13" ht="11.25" customHeight="1">
      <c r="A136" s="260"/>
      <c r="B136" s="249" t="s">
        <v>146</v>
      </c>
      <c r="C136" s="261">
        <v>638</v>
      </c>
      <c r="D136" s="261">
        <v>1171</v>
      </c>
      <c r="E136" s="261">
        <v>481</v>
      </c>
      <c r="F136" s="261">
        <v>690</v>
      </c>
      <c r="G136" s="262">
        <v>1.8354231974921631</v>
      </c>
      <c r="H136" s="263">
        <v>69.710144927536234</v>
      </c>
      <c r="I136" s="263">
        <v>3.2</v>
      </c>
      <c r="J136" s="261">
        <v>682</v>
      </c>
      <c r="K136" s="261">
        <v>1236</v>
      </c>
      <c r="L136" s="253">
        <v>-44</v>
      </c>
      <c r="M136" s="253">
        <v>-65</v>
      </c>
    </row>
    <row r="137" spans="1:13" ht="11.25" customHeight="1">
      <c r="A137" s="260"/>
      <c r="B137" s="249" t="s">
        <v>147</v>
      </c>
      <c r="C137" s="261">
        <v>1089</v>
      </c>
      <c r="D137" s="261">
        <v>1767</v>
      </c>
      <c r="E137" s="261">
        <v>789</v>
      </c>
      <c r="F137" s="261">
        <v>978</v>
      </c>
      <c r="G137" s="262">
        <v>1.6225895316804408</v>
      </c>
      <c r="H137" s="263">
        <v>80.674846625766875</v>
      </c>
      <c r="I137" s="263">
        <v>4.8</v>
      </c>
      <c r="J137" s="261">
        <v>1274</v>
      </c>
      <c r="K137" s="261">
        <v>2011</v>
      </c>
      <c r="L137" s="253">
        <v>-185</v>
      </c>
      <c r="M137" s="253">
        <v>-244</v>
      </c>
    </row>
    <row r="138" spans="1:13" ht="11.25" customHeight="1">
      <c r="A138" s="260"/>
      <c r="B138" s="249" t="s">
        <v>148</v>
      </c>
      <c r="C138" s="261">
        <v>2338</v>
      </c>
      <c r="D138" s="261">
        <v>3640</v>
      </c>
      <c r="E138" s="261">
        <v>1670</v>
      </c>
      <c r="F138" s="261">
        <v>1970</v>
      </c>
      <c r="G138" s="262">
        <v>1.5568862275449102</v>
      </c>
      <c r="H138" s="263">
        <v>84.771573604060919</v>
      </c>
      <c r="I138" s="263">
        <v>9.9</v>
      </c>
      <c r="J138" s="261">
        <v>2367</v>
      </c>
      <c r="K138" s="261">
        <v>3823</v>
      </c>
      <c r="L138" s="253">
        <v>-29</v>
      </c>
      <c r="M138" s="253">
        <v>-183</v>
      </c>
    </row>
    <row r="139" spans="1:13" ht="4.5" customHeight="1">
      <c r="A139" s="260"/>
      <c r="B139" s="249"/>
      <c r="C139" s="210"/>
      <c r="D139" s="210"/>
      <c r="E139" s="210"/>
      <c r="F139" s="210"/>
      <c r="G139" s="255"/>
      <c r="H139" s="252"/>
      <c r="I139" s="256"/>
      <c r="J139" s="256"/>
      <c r="K139" s="210"/>
      <c r="L139" s="210"/>
      <c r="M139" s="250"/>
    </row>
    <row r="140" spans="1:13" s="241" customFormat="1" ht="11.25" customHeight="1">
      <c r="A140" s="236" t="s">
        <v>4</v>
      </c>
      <c r="B140" s="237"/>
      <c r="C140" s="271">
        <v>64402</v>
      </c>
      <c r="D140" s="271">
        <v>135101</v>
      </c>
      <c r="E140" s="271">
        <v>63532</v>
      </c>
      <c r="F140" s="271">
        <v>71569</v>
      </c>
      <c r="G140" s="272">
        <v>2.097776466569361</v>
      </c>
      <c r="H140" s="273">
        <v>88.770277634171222</v>
      </c>
      <c r="I140" s="273">
        <v>100</v>
      </c>
      <c r="J140" s="271">
        <v>60451</v>
      </c>
      <c r="K140" s="271">
        <v>135471</v>
      </c>
      <c r="L140" s="271">
        <v>3951</v>
      </c>
      <c r="M140" s="271">
        <v>-370</v>
      </c>
    </row>
    <row r="141" spans="1:13" ht="11.25" customHeight="1">
      <c r="A141" s="260"/>
      <c r="B141" s="249" t="s">
        <v>149</v>
      </c>
      <c r="C141" s="250">
        <v>6213</v>
      </c>
      <c r="D141" s="250">
        <v>12166</v>
      </c>
      <c r="E141" s="250">
        <v>5576</v>
      </c>
      <c r="F141" s="250">
        <v>6590</v>
      </c>
      <c r="G141" s="251">
        <v>1.9581522613874134</v>
      </c>
      <c r="H141" s="252">
        <v>84.613050075872536</v>
      </c>
      <c r="I141" s="252">
        <v>9</v>
      </c>
      <c r="J141" s="250">
        <v>5848</v>
      </c>
      <c r="K141" s="250">
        <v>12360</v>
      </c>
      <c r="L141" s="253">
        <v>365</v>
      </c>
      <c r="M141" s="253">
        <v>-194</v>
      </c>
    </row>
    <row r="142" spans="1:13" ht="11.25" customHeight="1">
      <c r="A142" s="260"/>
      <c r="B142" s="249" t="s">
        <v>150</v>
      </c>
      <c r="C142" s="250">
        <v>4826</v>
      </c>
      <c r="D142" s="250">
        <v>10795</v>
      </c>
      <c r="E142" s="250">
        <v>5114</v>
      </c>
      <c r="F142" s="250">
        <v>5681</v>
      </c>
      <c r="G142" s="251">
        <v>2.236842105263158</v>
      </c>
      <c r="H142" s="252">
        <v>90.019362788241509</v>
      </c>
      <c r="I142" s="252">
        <v>8</v>
      </c>
      <c r="J142" s="250">
        <v>4500</v>
      </c>
      <c r="K142" s="250">
        <v>10732</v>
      </c>
      <c r="L142" s="253">
        <v>326</v>
      </c>
      <c r="M142" s="253">
        <v>63</v>
      </c>
    </row>
    <row r="143" spans="1:13" ht="11.25" customHeight="1">
      <c r="A143" s="260"/>
      <c r="B143" s="249" t="s">
        <v>151</v>
      </c>
      <c r="C143" s="250">
        <v>6147</v>
      </c>
      <c r="D143" s="250">
        <v>12517</v>
      </c>
      <c r="E143" s="250">
        <v>5996</v>
      </c>
      <c r="F143" s="250">
        <v>6521</v>
      </c>
      <c r="G143" s="251">
        <v>2.0362778591182691</v>
      </c>
      <c r="H143" s="252">
        <v>91.949087563257166</v>
      </c>
      <c r="I143" s="252">
        <v>9.3000000000000007</v>
      </c>
      <c r="J143" s="250">
        <v>5792</v>
      </c>
      <c r="K143" s="250">
        <v>12621</v>
      </c>
      <c r="L143" s="253">
        <v>355</v>
      </c>
      <c r="M143" s="253">
        <v>-104</v>
      </c>
    </row>
    <row r="144" spans="1:13" ht="11.25" customHeight="1">
      <c r="A144" s="260"/>
      <c r="B144" s="249" t="s">
        <v>152</v>
      </c>
      <c r="C144" s="250">
        <v>2897</v>
      </c>
      <c r="D144" s="250">
        <v>5788</v>
      </c>
      <c r="E144" s="250">
        <v>2608</v>
      </c>
      <c r="F144" s="250">
        <v>3180</v>
      </c>
      <c r="G144" s="251">
        <v>1.9979288919571971</v>
      </c>
      <c r="H144" s="252">
        <v>82.012578616352201</v>
      </c>
      <c r="I144" s="252">
        <v>4.3</v>
      </c>
      <c r="J144" s="250">
        <v>2739</v>
      </c>
      <c r="K144" s="250">
        <v>5738</v>
      </c>
      <c r="L144" s="253">
        <v>158</v>
      </c>
      <c r="M144" s="253">
        <v>50</v>
      </c>
    </row>
    <row r="145" spans="1:13" ht="11.25" customHeight="1">
      <c r="A145" s="260"/>
      <c r="B145" s="249" t="s">
        <v>153</v>
      </c>
      <c r="C145" s="250">
        <v>4277</v>
      </c>
      <c r="D145" s="250">
        <v>7956</v>
      </c>
      <c r="E145" s="250">
        <v>3564</v>
      </c>
      <c r="F145" s="250">
        <v>4392</v>
      </c>
      <c r="G145" s="251">
        <v>1.8601823708206686</v>
      </c>
      <c r="H145" s="252">
        <v>81.147540983606561</v>
      </c>
      <c r="I145" s="252">
        <v>5.9</v>
      </c>
      <c r="J145" s="250">
        <v>3829</v>
      </c>
      <c r="K145" s="250">
        <v>7479</v>
      </c>
      <c r="L145" s="253">
        <v>448</v>
      </c>
      <c r="M145" s="253">
        <v>477</v>
      </c>
    </row>
    <row r="146" spans="1:13" ht="11.25" customHeight="1">
      <c r="A146" s="260"/>
      <c r="B146" s="249" t="s">
        <v>154</v>
      </c>
      <c r="C146" s="250">
        <v>4126</v>
      </c>
      <c r="D146" s="250">
        <v>8968</v>
      </c>
      <c r="E146" s="250">
        <v>4119</v>
      </c>
      <c r="F146" s="250">
        <v>4849</v>
      </c>
      <c r="G146" s="251">
        <v>2.1735336888027144</v>
      </c>
      <c r="H146" s="252">
        <v>84.9453495566096</v>
      </c>
      <c r="I146" s="252">
        <v>6.6</v>
      </c>
      <c r="J146" s="250">
        <v>3952</v>
      </c>
      <c r="K146" s="250">
        <v>8951</v>
      </c>
      <c r="L146" s="253">
        <v>174</v>
      </c>
      <c r="M146" s="253">
        <v>17</v>
      </c>
    </row>
    <row r="147" spans="1:13" ht="11.25" customHeight="1">
      <c r="A147" s="260"/>
      <c r="B147" s="249" t="s">
        <v>155</v>
      </c>
      <c r="C147" s="250">
        <v>4213</v>
      </c>
      <c r="D147" s="250">
        <v>8440</v>
      </c>
      <c r="E147" s="250">
        <v>4030</v>
      </c>
      <c r="F147" s="250">
        <v>4410</v>
      </c>
      <c r="G147" s="251">
        <v>2.0033230477094706</v>
      </c>
      <c r="H147" s="252">
        <v>91.383219954648524</v>
      </c>
      <c r="I147" s="252">
        <v>6.2</v>
      </c>
      <c r="J147" s="250">
        <v>4050</v>
      </c>
      <c r="K147" s="250">
        <v>8569</v>
      </c>
      <c r="L147" s="253">
        <v>163</v>
      </c>
      <c r="M147" s="253">
        <v>-129</v>
      </c>
    </row>
    <row r="148" spans="1:13" ht="11.25" customHeight="1">
      <c r="A148" s="260"/>
      <c r="B148" s="249" t="s">
        <v>156</v>
      </c>
      <c r="C148" s="250">
        <v>5378</v>
      </c>
      <c r="D148" s="250">
        <v>12078</v>
      </c>
      <c r="E148" s="250">
        <v>5849</v>
      </c>
      <c r="F148" s="250">
        <v>6229</v>
      </c>
      <c r="G148" s="251">
        <v>2.2458162885831165</v>
      </c>
      <c r="H148" s="252">
        <v>93.89950232782148</v>
      </c>
      <c r="I148" s="252">
        <v>8.9</v>
      </c>
      <c r="J148" s="250">
        <v>5104</v>
      </c>
      <c r="K148" s="250">
        <v>12410</v>
      </c>
      <c r="L148" s="253">
        <v>274</v>
      </c>
      <c r="M148" s="253">
        <v>-332</v>
      </c>
    </row>
    <row r="149" spans="1:13" ht="11.25" customHeight="1">
      <c r="A149" s="260"/>
      <c r="B149" s="249" t="s">
        <v>157</v>
      </c>
      <c r="C149" s="250">
        <v>8204</v>
      </c>
      <c r="D149" s="250">
        <v>17497</v>
      </c>
      <c r="E149" s="250">
        <v>8654</v>
      </c>
      <c r="F149" s="250">
        <v>8843</v>
      </c>
      <c r="G149" s="251">
        <v>2.1327401267674304</v>
      </c>
      <c r="H149" s="252">
        <v>97.862716272758107</v>
      </c>
      <c r="I149" s="252">
        <v>13</v>
      </c>
      <c r="J149" s="250">
        <v>7689</v>
      </c>
      <c r="K149" s="250">
        <v>17772</v>
      </c>
      <c r="L149" s="253">
        <v>515</v>
      </c>
      <c r="M149" s="253">
        <v>-275</v>
      </c>
    </row>
    <row r="150" spans="1:13" ht="11.25" customHeight="1">
      <c r="A150" s="260"/>
      <c r="B150" s="249" t="s">
        <v>158</v>
      </c>
      <c r="C150" s="250">
        <v>5011</v>
      </c>
      <c r="D150" s="250">
        <v>10953</v>
      </c>
      <c r="E150" s="250">
        <v>5179</v>
      </c>
      <c r="F150" s="250">
        <v>5774</v>
      </c>
      <c r="G150" s="251">
        <v>2.1857912592296946</v>
      </c>
      <c r="H150" s="252">
        <v>89.695185313474184</v>
      </c>
      <c r="I150" s="252">
        <v>8.1</v>
      </c>
      <c r="J150" s="250">
        <v>4509</v>
      </c>
      <c r="K150" s="250">
        <v>10661</v>
      </c>
      <c r="L150" s="253">
        <v>502</v>
      </c>
      <c r="M150" s="253">
        <v>292</v>
      </c>
    </row>
    <row r="151" spans="1:13" ht="11.25" customHeight="1">
      <c r="A151" s="260"/>
      <c r="B151" s="249" t="s">
        <v>159</v>
      </c>
      <c r="C151" s="250">
        <v>5035</v>
      </c>
      <c r="D151" s="250">
        <v>11284</v>
      </c>
      <c r="E151" s="250">
        <v>5403</v>
      </c>
      <c r="F151" s="250">
        <v>5881</v>
      </c>
      <c r="G151" s="251">
        <v>2.2411122144985103</v>
      </c>
      <c r="H151" s="252">
        <v>91.872130590035709</v>
      </c>
      <c r="I151" s="252">
        <v>8.4</v>
      </c>
      <c r="J151" s="250">
        <v>4734</v>
      </c>
      <c r="K151" s="250">
        <v>11393</v>
      </c>
      <c r="L151" s="253">
        <v>301</v>
      </c>
      <c r="M151" s="253">
        <v>-109</v>
      </c>
    </row>
    <row r="152" spans="1:13" ht="11.25" customHeight="1">
      <c r="A152" s="260"/>
      <c r="B152" s="249" t="s">
        <v>160</v>
      </c>
      <c r="C152" s="250">
        <v>4573</v>
      </c>
      <c r="D152" s="250">
        <v>10232</v>
      </c>
      <c r="E152" s="250">
        <v>4542</v>
      </c>
      <c r="F152" s="250">
        <v>5690</v>
      </c>
      <c r="G152" s="251">
        <v>2.2374808659523291</v>
      </c>
      <c r="H152" s="252">
        <v>79.824253075571178</v>
      </c>
      <c r="I152" s="252">
        <v>7.6</v>
      </c>
      <c r="J152" s="250">
        <v>4465</v>
      </c>
      <c r="K152" s="250">
        <v>10544</v>
      </c>
      <c r="L152" s="253">
        <v>108</v>
      </c>
      <c r="M152" s="253">
        <v>-312</v>
      </c>
    </row>
    <row r="153" spans="1:13" ht="11.25" customHeight="1">
      <c r="A153" s="260"/>
      <c r="B153" s="249" t="s">
        <v>161</v>
      </c>
      <c r="C153" s="250">
        <v>3502</v>
      </c>
      <c r="D153" s="250">
        <v>6427</v>
      </c>
      <c r="E153" s="250">
        <v>2898</v>
      </c>
      <c r="F153" s="250">
        <v>3529</v>
      </c>
      <c r="G153" s="251">
        <v>1.8352370074243289</v>
      </c>
      <c r="H153" s="252">
        <v>82.119580617738734</v>
      </c>
      <c r="I153" s="252">
        <v>4.8</v>
      </c>
      <c r="J153" s="250">
        <v>3240</v>
      </c>
      <c r="K153" s="250">
        <v>6241</v>
      </c>
      <c r="L153" s="253">
        <v>262</v>
      </c>
      <c r="M153" s="253">
        <v>186</v>
      </c>
    </row>
    <row r="154" spans="1:13" ht="4.5" customHeight="1">
      <c r="A154" s="260"/>
      <c r="B154" s="249"/>
      <c r="C154" s="250"/>
      <c r="D154" s="250"/>
      <c r="E154" s="250"/>
      <c r="F154" s="250"/>
      <c r="G154" s="251"/>
      <c r="H154" s="252"/>
      <c r="I154" s="252"/>
      <c r="J154" s="250"/>
      <c r="K154" s="250"/>
      <c r="L154" s="250"/>
      <c r="M154" s="250"/>
    </row>
    <row r="155" spans="1:13" ht="11.25" customHeight="1">
      <c r="A155" s="236" t="s">
        <v>5</v>
      </c>
      <c r="B155" s="237"/>
      <c r="C155" s="271">
        <v>48309</v>
      </c>
      <c r="D155" s="271">
        <v>82784</v>
      </c>
      <c r="E155" s="271">
        <v>38121</v>
      </c>
      <c r="F155" s="271">
        <v>44663</v>
      </c>
      <c r="G155" s="272">
        <v>1.7136351404500196</v>
      </c>
      <c r="H155" s="273">
        <v>85.352528938942754</v>
      </c>
      <c r="I155" s="273">
        <v>100</v>
      </c>
      <c r="J155" s="271">
        <v>47206</v>
      </c>
      <c r="K155" s="271">
        <v>82668</v>
      </c>
      <c r="L155" s="271">
        <v>1103</v>
      </c>
      <c r="M155" s="271">
        <v>116</v>
      </c>
    </row>
    <row r="156" spans="1:13" ht="11.25" customHeight="1">
      <c r="A156" s="260"/>
      <c r="B156" s="249" t="s">
        <v>162</v>
      </c>
      <c r="C156" s="250">
        <v>2238</v>
      </c>
      <c r="D156" s="250">
        <v>3594</v>
      </c>
      <c r="E156" s="250">
        <v>1569</v>
      </c>
      <c r="F156" s="250">
        <v>2025</v>
      </c>
      <c r="G156" s="251">
        <v>1.6058981233243967</v>
      </c>
      <c r="H156" s="252">
        <v>77.481481481481481</v>
      </c>
      <c r="I156" s="252">
        <v>4.3</v>
      </c>
      <c r="J156" s="250">
        <v>2233</v>
      </c>
      <c r="K156" s="250">
        <v>3609</v>
      </c>
      <c r="L156" s="250">
        <v>5</v>
      </c>
      <c r="M156" s="250">
        <v>-15</v>
      </c>
    </row>
    <row r="157" spans="1:13" s="241" customFormat="1" ht="11.25" customHeight="1">
      <c r="A157" s="260"/>
      <c r="B157" s="249" t="s">
        <v>163</v>
      </c>
      <c r="C157" s="250">
        <v>1414</v>
      </c>
      <c r="D157" s="250">
        <v>2334</v>
      </c>
      <c r="E157" s="250">
        <v>1017</v>
      </c>
      <c r="F157" s="250">
        <v>1317</v>
      </c>
      <c r="G157" s="251">
        <v>1.6506364922206507</v>
      </c>
      <c r="H157" s="252">
        <v>77.220956719817764</v>
      </c>
      <c r="I157" s="252">
        <v>2.8</v>
      </c>
      <c r="J157" s="250">
        <v>1493</v>
      </c>
      <c r="K157" s="250">
        <v>2464</v>
      </c>
      <c r="L157" s="250">
        <v>-79</v>
      </c>
      <c r="M157" s="250">
        <v>-130</v>
      </c>
    </row>
    <row r="158" spans="1:13" ht="11.25" customHeight="1">
      <c r="A158" s="260"/>
      <c r="B158" s="249" t="s">
        <v>164</v>
      </c>
      <c r="C158" s="250">
        <v>1679</v>
      </c>
      <c r="D158" s="250">
        <v>2682</v>
      </c>
      <c r="E158" s="250">
        <v>1253</v>
      </c>
      <c r="F158" s="250">
        <v>1429</v>
      </c>
      <c r="G158" s="251">
        <v>1.5973793924955331</v>
      </c>
      <c r="H158" s="252">
        <v>87.683694891532539</v>
      </c>
      <c r="I158" s="252">
        <v>3.2</v>
      </c>
      <c r="J158" s="250">
        <v>1697</v>
      </c>
      <c r="K158" s="250">
        <v>2903</v>
      </c>
      <c r="L158" s="253">
        <v>-18</v>
      </c>
      <c r="M158" s="253">
        <v>-221</v>
      </c>
    </row>
    <row r="159" spans="1:13" ht="11.25" customHeight="1">
      <c r="A159" s="260"/>
      <c r="B159" s="249" t="s">
        <v>165</v>
      </c>
      <c r="C159" s="250">
        <v>2394</v>
      </c>
      <c r="D159" s="250">
        <v>3356</v>
      </c>
      <c r="E159" s="250">
        <v>1502</v>
      </c>
      <c r="F159" s="250">
        <v>1854</v>
      </c>
      <c r="G159" s="251">
        <v>1.4018379281537177</v>
      </c>
      <c r="H159" s="252">
        <v>81.014023732470335</v>
      </c>
      <c r="I159" s="252">
        <v>4.0999999999999996</v>
      </c>
      <c r="J159" s="250">
        <v>2374</v>
      </c>
      <c r="K159" s="250">
        <v>3417</v>
      </c>
      <c r="L159" s="253">
        <v>20</v>
      </c>
      <c r="M159" s="253">
        <v>-61</v>
      </c>
    </row>
    <row r="160" spans="1:13" ht="11.25" customHeight="1">
      <c r="A160" s="260"/>
      <c r="B160" s="249" t="s">
        <v>166</v>
      </c>
      <c r="C160" s="250">
        <v>1212</v>
      </c>
      <c r="D160" s="250">
        <v>1918</v>
      </c>
      <c r="E160" s="250">
        <v>888</v>
      </c>
      <c r="F160" s="250">
        <v>1030</v>
      </c>
      <c r="G160" s="251">
        <v>1.5825082508250825</v>
      </c>
      <c r="H160" s="252">
        <v>86.213592233009706</v>
      </c>
      <c r="I160" s="252">
        <v>2.2999999999999998</v>
      </c>
      <c r="J160" s="250">
        <v>1209</v>
      </c>
      <c r="K160" s="250">
        <v>1945</v>
      </c>
      <c r="L160" s="253">
        <v>3</v>
      </c>
      <c r="M160" s="253">
        <v>-27</v>
      </c>
    </row>
    <row r="161" spans="1:13" ht="11.25" customHeight="1">
      <c r="A161" s="260"/>
      <c r="B161" s="249" t="s">
        <v>167</v>
      </c>
      <c r="C161" s="250">
        <v>435</v>
      </c>
      <c r="D161" s="250">
        <v>685</v>
      </c>
      <c r="E161" s="250">
        <v>336</v>
      </c>
      <c r="F161" s="250">
        <v>349</v>
      </c>
      <c r="G161" s="251">
        <v>1.5747126436781609</v>
      </c>
      <c r="H161" s="252">
        <v>96.275071633237815</v>
      </c>
      <c r="I161" s="252">
        <v>0.8</v>
      </c>
      <c r="J161" s="250">
        <v>419</v>
      </c>
      <c r="K161" s="250">
        <v>697</v>
      </c>
      <c r="L161" s="253">
        <v>16</v>
      </c>
      <c r="M161" s="253">
        <v>-12</v>
      </c>
    </row>
    <row r="162" spans="1:13" ht="11.25" customHeight="1">
      <c r="A162" s="260"/>
      <c r="B162" s="249" t="s">
        <v>168</v>
      </c>
      <c r="C162" s="250">
        <v>2414</v>
      </c>
      <c r="D162" s="250">
        <v>4704</v>
      </c>
      <c r="E162" s="250">
        <v>2307</v>
      </c>
      <c r="F162" s="250">
        <v>2397</v>
      </c>
      <c r="G162" s="251">
        <v>1.9486329743164872</v>
      </c>
      <c r="H162" s="252">
        <v>96.245306633291619</v>
      </c>
      <c r="I162" s="252">
        <v>5.7</v>
      </c>
      <c r="J162" s="250">
        <v>2360</v>
      </c>
      <c r="K162" s="250">
        <v>4857</v>
      </c>
      <c r="L162" s="253">
        <v>54</v>
      </c>
      <c r="M162" s="253">
        <v>-153</v>
      </c>
    </row>
    <row r="163" spans="1:13" ht="11.25" customHeight="1">
      <c r="A163" s="260"/>
      <c r="B163" s="249" t="s">
        <v>169</v>
      </c>
      <c r="C163" s="250">
        <v>3677</v>
      </c>
      <c r="D163" s="250">
        <v>7982</v>
      </c>
      <c r="E163" s="250">
        <v>3830</v>
      </c>
      <c r="F163" s="250">
        <v>4152</v>
      </c>
      <c r="G163" s="251">
        <v>2.1707914060375306</v>
      </c>
      <c r="H163" s="252">
        <v>92.244701348747597</v>
      </c>
      <c r="I163" s="252">
        <v>9.6</v>
      </c>
      <c r="J163" s="250">
        <v>3564</v>
      </c>
      <c r="K163" s="250">
        <v>7939</v>
      </c>
      <c r="L163" s="253">
        <v>113</v>
      </c>
      <c r="M163" s="253">
        <v>43</v>
      </c>
    </row>
    <row r="164" spans="1:13" ht="11.25" customHeight="1">
      <c r="A164" s="260"/>
      <c r="B164" s="249" t="s">
        <v>170</v>
      </c>
      <c r="C164" s="250">
        <v>2251</v>
      </c>
      <c r="D164" s="250">
        <v>4251</v>
      </c>
      <c r="E164" s="250">
        <v>2040</v>
      </c>
      <c r="F164" s="250">
        <v>2211</v>
      </c>
      <c r="G164" s="251">
        <v>1.888494002665482</v>
      </c>
      <c r="H164" s="252">
        <v>92.265943012211665</v>
      </c>
      <c r="I164" s="252">
        <v>5.0999999999999996</v>
      </c>
      <c r="J164" s="250">
        <v>2022</v>
      </c>
      <c r="K164" s="250">
        <v>3937</v>
      </c>
      <c r="L164" s="253">
        <v>229</v>
      </c>
      <c r="M164" s="253">
        <v>314</v>
      </c>
    </row>
    <row r="165" spans="1:13" ht="11.25" customHeight="1">
      <c r="A165" s="260"/>
      <c r="B165" s="249" t="s">
        <v>171</v>
      </c>
      <c r="C165" s="250">
        <v>4176</v>
      </c>
      <c r="D165" s="250">
        <v>8811</v>
      </c>
      <c r="E165" s="250">
        <v>4147</v>
      </c>
      <c r="F165" s="250">
        <v>4664</v>
      </c>
      <c r="G165" s="251">
        <v>2.1099137931034484</v>
      </c>
      <c r="H165" s="252">
        <v>88.915094339622641</v>
      </c>
      <c r="I165" s="252">
        <v>10.6</v>
      </c>
      <c r="J165" s="250">
        <v>3767</v>
      </c>
      <c r="K165" s="250">
        <v>7981</v>
      </c>
      <c r="L165" s="253">
        <v>409</v>
      </c>
      <c r="M165" s="253">
        <v>830</v>
      </c>
    </row>
    <row r="166" spans="1:13" ht="11.25" customHeight="1">
      <c r="A166" s="260"/>
      <c r="B166" s="249" t="s">
        <v>172</v>
      </c>
      <c r="C166" s="250">
        <v>3167</v>
      </c>
      <c r="D166" s="250">
        <v>6598</v>
      </c>
      <c r="E166" s="250">
        <v>3036</v>
      </c>
      <c r="F166" s="250">
        <v>3562</v>
      </c>
      <c r="G166" s="251">
        <v>2.0833596463530153</v>
      </c>
      <c r="H166" s="252">
        <v>85.233015160022461</v>
      </c>
      <c r="I166" s="252">
        <v>8</v>
      </c>
      <c r="J166" s="250">
        <v>3141</v>
      </c>
      <c r="K166" s="250">
        <v>6788</v>
      </c>
      <c r="L166" s="253">
        <v>26</v>
      </c>
      <c r="M166" s="253">
        <v>-190</v>
      </c>
    </row>
    <row r="167" spans="1:13" ht="11.25" customHeight="1">
      <c r="A167" s="260"/>
      <c r="B167" s="249" t="s">
        <v>173</v>
      </c>
      <c r="C167" s="250">
        <v>1315</v>
      </c>
      <c r="D167" s="250">
        <v>2320</v>
      </c>
      <c r="E167" s="250">
        <v>1063</v>
      </c>
      <c r="F167" s="250">
        <v>1257</v>
      </c>
      <c r="G167" s="251">
        <v>1.7642585551330798</v>
      </c>
      <c r="H167" s="252">
        <v>84.566428003182182</v>
      </c>
      <c r="I167" s="252">
        <v>2.8</v>
      </c>
      <c r="J167" s="250">
        <v>1301</v>
      </c>
      <c r="K167" s="250">
        <v>2431</v>
      </c>
      <c r="L167" s="253">
        <v>14</v>
      </c>
      <c r="M167" s="253">
        <v>-111</v>
      </c>
    </row>
    <row r="168" spans="1:13" ht="11.25" customHeight="1">
      <c r="A168" s="260"/>
      <c r="B168" s="249" t="s">
        <v>174</v>
      </c>
      <c r="C168" s="250">
        <v>2919</v>
      </c>
      <c r="D168" s="250">
        <v>4912</v>
      </c>
      <c r="E168" s="250">
        <v>2152</v>
      </c>
      <c r="F168" s="250">
        <v>2760</v>
      </c>
      <c r="G168" s="251">
        <v>1.6827680712572799</v>
      </c>
      <c r="H168" s="252">
        <v>77.971014492753625</v>
      </c>
      <c r="I168" s="252">
        <v>5.9</v>
      </c>
      <c r="J168" s="250">
        <v>2765</v>
      </c>
      <c r="K168" s="250">
        <v>4771</v>
      </c>
      <c r="L168" s="253">
        <v>154</v>
      </c>
      <c r="M168" s="253">
        <v>141</v>
      </c>
    </row>
    <row r="169" spans="1:13" ht="11.25" customHeight="1">
      <c r="A169" s="260"/>
      <c r="B169" s="249" t="s">
        <v>175</v>
      </c>
      <c r="C169" s="250">
        <v>2873</v>
      </c>
      <c r="D169" s="250">
        <v>4298</v>
      </c>
      <c r="E169" s="250">
        <v>1960</v>
      </c>
      <c r="F169" s="250">
        <v>2338</v>
      </c>
      <c r="G169" s="251">
        <v>1.4959972154542289</v>
      </c>
      <c r="H169" s="252">
        <v>83.832335329341305</v>
      </c>
      <c r="I169" s="252">
        <v>5.2</v>
      </c>
      <c r="J169" s="250">
        <v>2709</v>
      </c>
      <c r="K169" s="250">
        <v>4174</v>
      </c>
      <c r="L169" s="253">
        <v>164</v>
      </c>
      <c r="M169" s="253">
        <v>124</v>
      </c>
    </row>
    <row r="170" spans="1:13" ht="11.25" customHeight="1">
      <c r="A170" s="260"/>
      <c r="B170" s="249" t="s">
        <v>176</v>
      </c>
      <c r="C170" s="250">
        <v>2952</v>
      </c>
      <c r="D170" s="250">
        <v>4475</v>
      </c>
      <c r="E170" s="250">
        <v>1996</v>
      </c>
      <c r="F170" s="250">
        <v>2479</v>
      </c>
      <c r="G170" s="251">
        <v>1.5159214092140922</v>
      </c>
      <c r="H170" s="252">
        <v>80.516337232755149</v>
      </c>
      <c r="I170" s="252">
        <v>5.4</v>
      </c>
      <c r="J170" s="250">
        <v>3048</v>
      </c>
      <c r="K170" s="250">
        <v>4666</v>
      </c>
      <c r="L170" s="253">
        <v>-96</v>
      </c>
      <c r="M170" s="253">
        <v>-191</v>
      </c>
    </row>
    <row r="171" spans="1:13" ht="11.25" customHeight="1">
      <c r="A171" s="260"/>
      <c r="B171" s="249" t="s">
        <v>177</v>
      </c>
      <c r="C171" s="250">
        <v>2021</v>
      </c>
      <c r="D171" s="250">
        <v>3096</v>
      </c>
      <c r="E171" s="250">
        <v>1378</v>
      </c>
      <c r="F171" s="250">
        <v>1718</v>
      </c>
      <c r="G171" s="251">
        <v>1.5319148936170213</v>
      </c>
      <c r="H171" s="252">
        <v>80.209545983701986</v>
      </c>
      <c r="I171" s="252">
        <v>3.7</v>
      </c>
      <c r="J171" s="250">
        <v>1994</v>
      </c>
      <c r="K171" s="250">
        <v>3054</v>
      </c>
      <c r="L171" s="253">
        <v>27</v>
      </c>
      <c r="M171" s="253">
        <v>42</v>
      </c>
    </row>
    <row r="172" spans="1:13" ht="11.25" customHeight="1">
      <c r="A172" s="260"/>
      <c r="B172" s="249" t="s">
        <v>178</v>
      </c>
      <c r="C172" s="250">
        <v>1970</v>
      </c>
      <c r="D172" s="250">
        <v>3008</v>
      </c>
      <c r="E172" s="250">
        <v>1346</v>
      </c>
      <c r="F172" s="250">
        <v>1662</v>
      </c>
      <c r="G172" s="251">
        <v>1.5269035532994923</v>
      </c>
      <c r="H172" s="252">
        <v>80.986762936221425</v>
      </c>
      <c r="I172" s="252">
        <v>3.6</v>
      </c>
      <c r="J172" s="250">
        <v>1921</v>
      </c>
      <c r="K172" s="250">
        <v>3009</v>
      </c>
      <c r="L172" s="253">
        <v>49</v>
      </c>
      <c r="M172" s="253">
        <v>-1</v>
      </c>
    </row>
    <row r="173" spans="1:13" ht="11.25" customHeight="1">
      <c r="A173" s="260"/>
      <c r="B173" s="249" t="s">
        <v>179</v>
      </c>
      <c r="C173" s="250">
        <v>1402</v>
      </c>
      <c r="D173" s="250">
        <v>2062</v>
      </c>
      <c r="E173" s="250">
        <v>940</v>
      </c>
      <c r="F173" s="250">
        <v>1122</v>
      </c>
      <c r="G173" s="251">
        <v>1.4707560627674749</v>
      </c>
      <c r="H173" s="252">
        <v>83.77896613190731</v>
      </c>
      <c r="I173" s="252">
        <v>2.5</v>
      </c>
      <c r="J173" s="250">
        <v>1388</v>
      </c>
      <c r="K173" s="250">
        <v>2103</v>
      </c>
      <c r="L173" s="253">
        <v>14</v>
      </c>
      <c r="M173" s="253">
        <v>-41</v>
      </c>
    </row>
    <row r="174" spans="1:13" ht="11.25" customHeight="1">
      <c r="A174" s="260"/>
      <c r="B174" s="249" t="s">
        <v>180</v>
      </c>
      <c r="C174" s="250">
        <v>1467</v>
      </c>
      <c r="D174" s="250">
        <v>2122</v>
      </c>
      <c r="E174" s="250">
        <v>957</v>
      </c>
      <c r="F174" s="250">
        <v>1165</v>
      </c>
      <c r="G174" s="251">
        <v>1.4464894342194956</v>
      </c>
      <c r="H174" s="252">
        <v>82.145922746781125</v>
      </c>
      <c r="I174" s="252">
        <v>2.6</v>
      </c>
      <c r="J174" s="250">
        <v>1486</v>
      </c>
      <c r="K174" s="250">
        <v>2160</v>
      </c>
      <c r="L174" s="253">
        <v>-19</v>
      </c>
      <c r="M174" s="253">
        <v>-38</v>
      </c>
    </row>
    <row r="175" spans="1:13" ht="11.25" customHeight="1">
      <c r="A175" s="260"/>
      <c r="B175" s="249" t="s">
        <v>181</v>
      </c>
      <c r="C175" s="250">
        <v>3115</v>
      </c>
      <c r="D175" s="250">
        <v>4539</v>
      </c>
      <c r="E175" s="250">
        <v>2059</v>
      </c>
      <c r="F175" s="250">
        <v>2480</v>
      </c>
      <c r="G175" s="251">
        <v>1.4571428571428571</v>
      </c>
      <c r="H175" s="252">
        <v>83.024193548387089</v>
      </c>
      <c r="I175" s="252">
        <v>5.5</v>
      </c>
      <c r="J175" s="250">
        <v>2955</v>
      </c>
      <c r="K175" s="250">
        <v>4450</v>
      </c>
      <c r="L175" s="253">
        <v>160</v>
      </c>
      <c r="M175" s="253">
        <v>89</v>
      </c>
    </row>
    <row r="176" spans="1:13" ht="11.25" customHeight="1">
      <c r="A176" s="260"/>
      <c r="B176" s="249" t="s">
        <v>182</v>
      </c>
      <c r="C176" s="250">
        <v>1168</v>
      </c>
      <c r="D176" s="250">
        <v>1955</v>
      </c>
      <c r="E176" s="250">
        <v>900</v>
      </c>
      <c r="F176" s="250">
        <v>1055</v>
      </c>
      <c r="G176" s="251">
        <v>1.6738013698630136</v>
      </c>
      <c r="H176" s="252">
        <v>85.308056872037923</v>
      </c>
      <c r="I176" s="252">
        <v>2.4</v>
      </c>
      <c r="J176" s="250">
        <v>1168</v>
      </c>
      <c r="K176" s="250">
        <v>2001</v>
      </c>
      <c r="L176" s="253">
        <v>0</v>
      </c>
      <c r="M176" s="253">
        <v>-46</v>
      </c>
    </row>
    <row r="177" spans="1:13" ht="11.25" customHeight="1">
      <c r="A177" s="260"/>
      <c r="B177" s="249" t="s">
        <v>183</v>
      </c>
      <c r="C177" s="250">
        <v>1178</v>
      </c>
      <c r="D177" s="250">
        <v>1702</v>
      </c>
      <c r="E177" s="250">
        <v>816</v>
      </c>
      <c r="F177" s="250">
        <v>886</v>
      </c>
      <c r="G177" s="251">
        <v>1.4448217317487266</v>
      </c>
      <c r="H177" s="252">
        <v>92.099322799097067</v>
      </c>
      <c r="I177" s="252">
        <v>2.1</v>
      </c>
      <c r="J177" s="250">
        <v>1297</v>
      </c>
      <c r="K177" s="250">
        <v>1909</v>
      </c>
      <c r="L177" s="253">
        <v>-119</v>
      </c>
      <c r="M177" s="253">
        <v>-207</v>
      </c>
    </row>
    <row r="178" spans="1:13" ht="11.25" customHeight="1">
      <c r="A178" s="260"/>
      <c r="B178" s="249" t="s">
        <v>184</v>
      </c>
      <c r="C178" s="250">
        <v>872</v>
      </c>
      <c r="D178" s="250">
        <v>1380</v>
      </c>
      <c r="E178" s="250">
        <v>629</v>
      </c>
      <c r="F178" s="250">
        <v>751</v>
      </c>
      <c r="G178" s="251">
        <v>1.5825688073394495</v>
      </c>
      <c r="H178" s="252">
        <v>83.754993342210383</v>
      </c>
      <c r="I178" s="252">
        <v>1.7</v>
      </c>
      <c r="J178" s="250">
        <v>895</v>
      </c>
      <c r="K178" s="250">
        <v>1403</v>
      </c>
      <c r="L178" s="253">
        <v>-23</v>
      </c>
      <c r="M178" s="253">
        <v>-23</v>
      </c>
    </row>
    <row r="179" spans="1:13" ht="6" customHeight="1">
      <c r="A179" s="260"/>
      <c r="B179" s="249"/>
      <c r="C179" s="210"/>
      <c r="D179" s="210"/>
      <c r="E179" s="210"/>
      <c r="F179" s="210"/>
      <c r="G179" s="255"/>
      <c r="H179" s="252"/>
      <c r="I179" s="256"/>
      <c r="J179" s="256"/>
      <c r="K179" s="210"/>
      <c r="L179" s="210"/>
      <c r="M179" s="250"/>
    </row>
    <row r="180" spans="1:13" s="241" customFormat="1" ht="11.25" customHeight="1">
      <c r="A180" s="236" t="s">
        <v>6</v>
      </c>
      <c r="B180" s="237"/>
      <c r="C180" s="271">
        <v>50485</v>
      </c>
      <c r="D180" s="271">
        <v>101970</v>
      </c>
      <c r="E180" s="271">
        <v>50617</v>
      </c>
      <c r="F180" s="271">
        <v>51353</v>
      </c>
      <c r="G180" s="272">
        <v>2.0198078637218977</v>
      </c>
      <c r="H180" s="273">
        <v>98.566782855918831</v>
      </c>
      <c r="I180" s="273">
        <v>100</v>
      </c>
      <c r="J180" s="271">
        <v>47094</v>
      </c>
      <c r="K180" s="271">
        <v>99927</v>
      </c>
      <c r="L180" s="271">
        <v>3391</v>
      </c>
      <c r="M180" s="271">
        <v>2043</v>
      </c>
    </row>
    <row r="181" spans="1:13" ht="11.25" customHeight="1">
      <c r="A181" s="260"/>
      <c r="B181" s="249" t="s">
        <v>185</v>
      </c>
      <c r="C181" s="250">
        <v>3607</v>
      </c>
      <c r="D181" s="250">
        <v>7135</v>
      </c>
      <c r="E181" s="250">
        <v>3541</v>
      </c>
      <c r="F181" s="250">
        <v>3594</v>
      </c>
      <c r="G181" s="251">
        <v>1.9780981425006932</v>
      </c>
      <c r="H181" s="252">
        <v>98.525319977740679</v>
      </c>
      <c r="I181" s="252">
        <v>7</v>
      </c>
      <c r="J181" s="250">
        <v>3587</v>
      </c>
      <c r="K181" s="250">
        <v>7307</v>
      </c>
      <c r="L181" s="253">
        <v>20</v>
      </c>
      <c r="M181" s="253">
        <v>-172</v>
      </c>
    </row>
    <row r="182" spans="1:13" ht="11.25" customHeight="1">
      <c r="A182" s="260"/>
      <c r="B182" s="249" t="s">
        <v>186</v>
      </c>
      <c r="C182" s="250">
        <v>1365</v>
      </c>
      <c r="D182" s="250">
        <v>2910</v>
      </c>
      <c r="E182" s="250">
        <v>1397</v>
      </c>
      <c r="F182" s="250">
        <v>1513</v>
      </c>
      <c r="G182" s="251">
        <v>2.1318681318681318</v>
      </c>
      <c r="H182" s="252">
        <v>92.333113020489094</v>
      </c>
      <c r="I182" s="252">
        <v>2.9</v>
      </c>
      <c r="J182" s="250">
        <v>1364</v>
      </c>
      <c r="K182" s="250">
        <v>3066</v>
      </c>
      <c r="L182" s="253">
        <v>1</v>
      </c>
      <c r="M182" s="253">
        <v>-156</v>
      </c>
    </row>
    <row r="183" spans="1:13" ht="11.25" customHeight="1">
      <c r="A183" s="260"/>
      <c r="B183" s="249" t="s">
        <v>167</v>
      </c>
      <c r="C183" s="250">
        <v>544</v>
      </c>
      <c r="D183" s="250">
        <v>1013</v>
      </c>
      <c r="E183" s="250">
        <v>498</v>
      </c>
      <c r="F183" s="250">
        <v>515</v>
      </c>
      <c r="G183" s="251">
        <v>1.8621323529411764</v>
      </c>
      <c r="H183" s="252">
        <v>96.699029126213588</v>
      </c>
      <c r="I183" s="252">
        <v>1</v>
      </c>
      <c r="J183" s="250">
        <v>532</v>
      </c>
      <c r="K183" s="250">
        <v>1129</v>
      </c>
      <c r="L183" s="253">
        <v>12</v>
      </c>
      <c r="M183" s="253">
        <v>-116</v>
      </c>
    </row>
    <row r="184" spans="1:13" ht="11.25" customHeight="1">
      <c r="A184" s="260"/>
      <c r="B184" s="249" t="s">
        <v>187</v>
      </c>
      <c r="C184" s="250">
        <v>166</v>
      </c>
      <c r="D184" s="250">
        <v>313</v>
      </c>
      <c r="E184" s="250">
        <v>155</v>
      </c>
      <c r="F184" s="250">
        <v>158</v>
      </c>
      <c r="G184" s="251">
        <v>1.8855421686746987</v>
      </c>
      <c r="H184" s="252">
        <v>98.101265822784811</v>
      </c>
      <c r="I184" s="252">
        <v>0.3</v>
      </c>
      <c r="J184" s="250">
        <v>176</v>
      </c>
      <c r="K184" s="250">
        <v>356</v>
      </c>
      <c r="L184" s="253">
        <v>-10</v>
      </c>
      <c r="M184" s="253">
        <v>-43</v>
      </c>
    </row>
    <row r="185" spans="1:13" ht="11.25" customHeight="1">
      <c r="A185" s="260"/>
      <c r="B185" s="249" t="s">
        <v>188</v>
      </c>
      <c r="C185" s="250">
        <v>1000</v>
      </c>
      <c r="D185" s="250">
        <v>1780</v>
      </c>
      <c r="E185" s="250">
        <v>864</v>
      </c>
      <c r="F185" s="250">
        <v>916</v>
      </c>
      <c r="G185" s="251">
        <v>1.78</v>
      </c>
      <c r="H185" s="252">
        <v>94.32314410480349</v>
      </c>
      <c r="I185" s="252">
        <v>1.7</v>
      </c>
      <c r="J185" s="250">
        <v>995</v>
      </c>
      <c r="K185" s="250">
        <v>1872</v>
      </c>
      <c r="L185" s="253">
        <v>5</v>
      </c>
      <c r="M185" s="253">
        <v>-92</v>
      </c>
    </row>
    <row r="186" spans="1:13" ht="11.25" customHeight="1">
      <c r="A186" s="260"/>
      <c r="B186" s="249" t="s">
        <v>189</v>
      </c>
      <c r="C186" s="250">
        <v>1463</v>
      </c>
      <c r="D186" s="250">
        <v>2538</v>
      </c>
      <c r="E186" s="250">
        <v>1213</v>
      </c>
      <c r="F186" s="250">
        <v>1325</v>
      </c>
      <c r="G186" s="251">
        <v>1.7347915242652086</v>
      </c>
      <c r="H186" s="252">
        <v>91.547169811320757</v>
      </c>
      <c r="I186" s="252">
        <v>2.5</v>
      </c>
      <c r="J186" s="250">
        <v>1550</v>
      </c>
      <c r="K186" s="250">
        <v>2733</v>
      </c>
      <c r="L186" s="253">
        <v>-87</v>
      </c>
      <c r="M186" s="253">
        <v>-195</v>
      </c>
    </row>
    <row r="187" spans="1:13" ht="11.25" customHeight="1">
      <c r="A187" s="260"/>
      <c r="B187" s="249" t="s">
        <v>190</v>
      </c>
      <c r="C187" s="250">
        <v>2118</v>
      </c>
      <c r="D187" s="250">
        <v>3502</v>
      </c>
      <c r="E187" s="250">
        <v>1654</v>
      </c>
      <c r="F187" s="250">
        <v>1848</v>
      </c>
      <c r="G187" s="251">
        <v>1.6534466477809253</v>
      </c>
      <c r="H187" s="252">
        <v>89.502164502164504</v>
      </c>
      <c r="I187" s="252">
        <v>3.4</v>
      </c>
      <c r="J187" s="250">
        <v>2170</v>
      </c>
      <c r="K187" s="250">
        <v>3787</v>
      </c>
      <c r="L187" s="253">
        <v>-52</v>
      </c>
      <c r="M187" s="253">
        <v>-285</v>
      </c>
    </row>
    <row r="188" spans="1:13" ht="11.25" customHeight="1">
      <c r="A188" s="260"/>
      <c r="B188" s="249" t="s">
        <v>191</v>
      </c>
      <c r="C188" s="250">
        <v>2702</v>
      </c>
      <c r="D188" s="250">
        <v>4534</v>
      </c>
      <c r="E188" s="250">
        <v>2311</v>
      </c>
      <c r="F188" s="250">
        <v>2223</v>
      </c>
      <c r="G188" s="251">
        <v>1.6780162842339008</v>
      </c>
      <c r="H188" s="252">
        <v>103.95861448493027</v>
      </c>
      <c r="I188" s="252">
        <v>4.4000000000000004</v>
      </c>
      <c r="J188" s="250">
        <v>2706</v>
      </c>
      <c r="K188" s="250">
        <v>4858</v>
      </c>
      <c r="L188" s="253">
        <v>-4</v>
      </c>
      <c r="M188" s="253">
        <v>-324</v>
      </c>
    </row>
    <row r="189" spans="1:13" ht="11.25" customHeight="1">
      <c r="A189" s="260"/>
      <c r="B189" s="249" t="s">
        <v>192</v>
      </c>
      <c r="C189" s="250">
        <v>4237</v>
      </c>
      <c r="D189" s="250">
        <v>7382</v>
      </c>
      <c r="E189" s="250">
        <v>3579</v>
      </c>
      <c r="F189" s="250">
        <v>3803</v>
      </c>
      <c r="G189" s="251">
        <v>1.7422704743922586</v>
      </c>
      <c r="H189" s="252">
        <v>94.109913226400209</v>
      </c>
      <c r="I189" s="252">
        <v>7.2</v>
      </c>
      <c r="J189" s="250">
        <v>3846</v>
      </c>
      <c r="K189" s="250">
        <v>7410</v>
      </c>
      <c r="L189" s="253">
        <v>391</v>
      </c>
      <c r="M189" s="253">
        <v>-28</v>
      </c>
    </row>
    <row r="190" spans="1:13" ht="11.25" customHeight="1">
      <c r="A190" s="260"/>
      <c r="B190" s="249" t="s">
        <v>193</v>
      </c>
      <c r="C190" s="250">
        <v>4263</v>
      </c>
      <c r="D190" s="250">
        <v>8953</v>
      </c>
      <c r="E190" s="250">
        <v>4597</v>
      </c>
      <c r="F190" s="250">
        <v>4356</v>
      </c>
      <c r="G190" s="251">
        <v>2.1001642036124797</v>
      </c>
      <c r="H190" s="252">
        <v>105.53259871441689</v>
      </c>
      <c r="I190" s="252">
        <v>8.8000000000000007</v>
      </c>
      <c r="J190" s="250">
        <v>3951</v>
      </c>
      <c r="K190" s="250">
        <v>8885</v>
      </c>
      <c r="L190" s="253">
        <v>312</v>
      </c>
      <c r="M190" s="253">
        <v>68</v>
      </c>
    </row>
    <row r="191" spans="1:13" ht="11.25" customHeight="1">
      <c r="A191" s="260"/>
      <c r="B191" s="249" t="s">
        <v>194</v>
      </c>
      <c r="C191" s="250">
        <v>10898</v>
      </c>
      <c r="D191" s="250">
        <v>24341</v>
      </c>
      <c r="E191" s="250">
        <v>12193</v>
      </c>
      <c r="F191" s="250">
        <v>12148</v>
      </c>
      <c r="G191" s="251">
        <v>2.2335290879060379</v>
      </c>
      <c r="H191" s="252">
        <v>100.37043134672375</v>
      </c>
      <c r="I191" s="252">
        <v>23.9</v>
      </c>
      <c r="J191" s="250">
        <v>9451</v>
      </c>
      <c r="K191" s="250">
        <v>21949</v>
      </c>
      <c r="L191" s="253">
        <v>1447</v>
      </c>
      <c r="M191" s="253">
        <v>2392</v>
      </c>
    </row>
    <row r="192" spans="1:13" ht="11.25" customHeight="1">
      <c r="A192" s="260"/>
      <c r="B192" s="249" t="s">
        <v>195</v>
      </c>
      <c r="C192" s="250">
        <v>3274</v>
      </c>
      <c r="D192" s="250">
        <v>7180</v>
      </c>
      <c r="E192" s="250">
        <v>3539</v>
      </c>
      <c r="F192" s="250">
        <v>3641</v>
      </c>
      <c r="G192" s="251">
        <v>2.1930360415394015</v>
      </c>
      <c r="H192" s="252">
        <v>97.198571820928308</v>
      </c>
      <c r="I192" s="252">
        <v>7</v>
      </c>
      <c r="J192" s="250">
        <v>2918</v>
      </c>
      <c r="K192" s="250">
        <v>7106</v>
      </c>
      <c r="L192" s="253">
        <v>356</v>
      </c>
      <c r="M192" s="253">
        <v>74</v>
      </c>
    </row>
    <row r="193" spans="1:13" ht="11.25" customHeight="1">
      <c r="A193" s="260"/>
      <c r="B193" s="249" t="s">
        <v>196</v>
      </c>
      <c r="C193" s="250">
        <v>5572</v>
      </c>
      <c r="D193" s="250">
        <v>11391</v>
      </c>
      <c r="E193" s="250">
        <v>5766</v>
      </c>
      <c r="F193" s="250">
        <v>5625</v>
      </c>
      <c r="G193" s="251">
        <v>2.0443287867910982</v>
      </c>
      <c r="H193" s="252">
        <v>102.50666666666666</v>
      </c>
      <c r="I193" s="252">
        <v>11.2</v>
      </c>
      <c r="J193" s="250">
        <v>5091</v>
      </c>
      <c r="K193" s="250">
        <v>10830</v>
      </c>
      <c r="L193" s="253">
        <v>481</v>
      </c>
      <c r="M193" s="253">
        <v>561</v>
      </c>
    </row>
    <row r="194" spans="1:13" ht="11.25" customHeight="1">
      <c r="A194" s="260"/>
      <c r="B194" s="249" t="s">
        <v>197</v>
      </c>
      <c r="C194" s="250">
        <v>4643</v>
      </c>
      <c r="D194" s="250">
        <v>9360</v>
      </c>
      <c r="E194" s="250">
        <v>4733</v>
      </c>
      <c r="F194" s="250">
        <v>4627</v>
      </c>
      <c r="G194" s="251">
        <v>2.0159379711393495</v>
      </c>
      <c r="H194" s="252">
        <v>102.29090123189972</v>
      </c>
      <c r="I194" s="252">
        <v>9.1999999999999993</v>
      </c>
      <c r="J194" s="250">
        <v>4336</v>
      </c>
      <c r="K194" s="250">
        <v>8991</v>
      </c>
      <c r="L194" s="253">
        <v>307</v>
      </c>
      <c r="M194" s="253">
        <v>369</v>
      </c>
    </row>
    <row r="195" spans="1:13" ht="11.25" customHeight="1">
      <c r="A195" s="260"/>
      <c r="B195" s="249" t="s">
        <v>198</v>
      </c>
      <c r="C195" s="250">
        <v>4633</v>
      </c>
      <c r="D195" s="250">
        <v>9638</v>
      </c>
      <c r="E195" s="250">
        <v>4577</v>
      </c>
      <c r="F195" s="250">
        <v>5061</v>
      </c>
      <c r="G195" s="251">
        <v>2.0802935462982948</v>
      </c>
      <c r="H195" s="252">
        <v>90.436672594348948</v>
      </c>
      <c r="I195" s="252">
        <v>9.5</v>
      </c>
      <c r="J195" s="250">
        <v>4421</v>
      </c>
      <c r="K195" s="250">
        <v>9648</v>
      </c>
      <c r="L195" s="253">
        <v>212</v>
      </c>
      <c r="M195" s="253">
        <v>-10</v>
      </c>
    </row>
    <row r="196" spans="1:13" ht="6" customHeight="1">
      <c r="A196" s="260"/>
      <c r="B196" s="249"/>
      <c r="C196" s="210"/>
      <c r="D196" s="210"/>
      <c r="E196" s="210"/>
      <c r="F196" s="210"/>
      <c r="G196" s="255"/>
      <c r="H196" s="252"/>
      <c r="I196" s="256"/>
      <c r="J196" s="256"/>
      <c r="K196" s="210"/>
      <c r="L196" s="210"/>
      <c r="M196" s="250"/>
    </row>
    <row r="197" spans="1:13" s="241" customFormat="1" ht="11.25" customHeight="1">
      <c r="A197" s="236" t="s">
        <v>7</v>
      </c>
      <c r="B197" s="237"/>
      <c r="C197" s="271">
        <v>97849</v>
      </c>
      <c r="D197" s="271">
        <v>202047</v>
      </c>
      <c r="E197" s="271">
        <v>94873</v>
      </c>
      <c r="F197" s="271">
        <v>107174</v>
      </c>
      <c r="G197" s="272">
        <v>2.0648856912181013</v>
      </c>
      <c r="H197" s="273">
        <v>88.52240282157986</v>
      </c>
      <c r="I197" s="273">
        <v>100</v>
      </c>
      <c r="J197" s="271">
        <v>94525</v>
      </c>
      <c r="K197" s="271">
        <v>204262</v>
      </c>
      <c r="L197" s="271">
        <v>3324</v>
      </c>
      <c r="M197" s="271">
        <v>-2215</v>
      </c>
    </row>
    <row r="198" spans="1:13" ht="11.25" customHeight="1">
      <c r="A198" s="260"/>
      <c r="B198" s="249" t="s">
        <v>199</v>
      </c>
      <c r="C198" s="250">
        <v>8782</v>
      </c>
      <c r="D198" s="250">
        <v>19106</v>
      </c>
      <c r="E198" s="250">
        <v>8952</v>
      </c>
      <c r="F198" s="250">
        <v>10154</v>
      </c>
      <c r="G198" s="251">
        <v>2.1755864267820542</v>
      </c>
      <c r="H198" s="252">
        <v>88.162300571203474</v>
      </c>
      <c r="I198" s="252">
        <v>9.5</v>
      </c>
      <c r="J198" s="250">
        <v>8611</v>
      </c>
      <c r="K198" s="250">
        <v>19254</v>
      </c>
      <c r="L198" s="253">
        <v>171</v>
      </c>
      <c r="M198" s="253">
        <v>-148</v>
      </c>
    </row>
    <row r="199" spans="1:13" ht="11.25" customHeight="1">
      <c r="A199" s="260"/>
      <c r="B199" s="249" t="s">
        <v>200</v>
      </c>
      <c r="C199" s="250">
        <v>2236</v>
      </c>
      <c r="D199" s="250">
        <v>5126</v>
      </c>
      <c r="E199" s="250">
        <v>2503</v>
      </c>
      <c r="F199" s="250">
        <v>2623</v>
      </c>
      <c r="G199" s="251">
        <v>2.2924865831842576</v>
      </c>
      <c r="H199" s="252">
        <v>95.425085779641634</v>
      </c>
      <c r="I199" s="252">
        <v>2.5</v>
      </c>
      <c r="J199" s="250">
        <v>2138</v>
      </c>
      <c r="K199" s="250">
        <v>5258</v>
      </c>
      <c r="L199" s="253">
        <v>98</v>
      </c>
      <c r="M199" s="253">
        <v>-132</v>
      </c>
    </row>
    <row r="200" spans="1:13" ht="11.25" customHeight="1">
      <c r="A200" s="260"/>
      <c r="B200" s="249" t="s">
        <v>201</v>
      </c>
      <c r="C200" s="250">
        <v>6473</v>
      </c>
      <c r="D200" s="250">
        <v>13946</v>
      </c>
      <c r="E200" s="250">
        <v>6557</v>
      </c>
      <c r="F200" s="250">
        <v>7389</v>
      </c>
      <c r="G200" s="251">
        <v>2.1544878727019929</v>
      </c>
      <c r="H200" s="252">
        <v>88.740018947083499</v>
      </c>
      <c r="I200" s="252">
        <v>6.9</v>
      </c>
      <c r="J200" s="250">
        <v>6338</v>
      </c>
      <c r="K200" s="250">
        <v>14266</v>
      </c>
      <c r="L200" s="253">
        <v>135</v>
      </c>
      <c r="M200" s="253">
        <v>-320</v>
      </c>
    </row>
    <row r="201" spans="1:13" ht="11.25" customHeight="1">
      <c r="A201" s="260"/>
      <c r="B201" s="249" t="s">
        <v>202</v>
      </c>
      <c r="C201" s="250">
        <v>6364</v>
      </c>
      <c r="D201" s="250">
        <v>13693</v>
      </c>
      <c r="E201" s="250">
        <v>6391</v>
      </c>
      <c r="F201" s="250">
        <v>7302</v>
      </c>
      <c r="G201" s="251">
        <v>2.1516341923318669</v>
      </c>
      <c r="H201" s="252">
        <v>87.523966036702276</v>
      </c>
      <c r="I201" s="252">
        <v>6.8</v>
      </c>
      <c r="J201" s="250">
        <v>6213</v>
      </c>
      <c r="K201" s="250">
        <v>14452</v>
      </c>
      <c r="L201" s="253">
        <v>151</v>
      </c>
      <c r="M201" s="253">
        <v>-759</v>
      </c>
    </row>
    <row r="202" spans="1:13" ht="11.25" customHeight="1">
      <c r="A202" s="260"/>
      <c r="B202" s="249" t="s">
        <v>203</v>
      </c>
      <c r="C202" s="250">
        <v>2974</v>
      </c>
      <c r="D202" s="250">
        <v>5937</v>
      </c>
      <c r="E202" s="250">
        <v>2788</v>
      </c>
      <c r="F202" s="250">
        <v>3149</v>
      </c>
      <c r="G202" s="251">
        <v>1.996301277740417</v>
      </c>
      <c r="H202" s="252">
        <v>88.536043188313755</v>
      </c>
      <c r="I202" s="252">
        <v>2.9</v>
      </c>
      <c r="J202" s="250">
        <v>2800</v>
      </c>
      <c r="K202" s="250">
        <v>6054</v>
      </c>
      <c r="L202" s="253">
        <v>174</v>
      </c>
      <c r="M202" s="253">
        <v>-117</v>
      </c>
    </row>
    <row r="203" spans="1:13" ht="11.25" customHeight="1">
      <c r="A203" s="260"/>
      <c r="B203" s="249" t="s">
        <v>204</v>
      </c>
      <c r="C203" s="250">
        <v>3657</v>
      </c>
      <c r="D203" s="250">
        <v>7651</v>
      </c>
      <c r="E203" s="250">
        <v>3593</v>
      </c>
      <c r="F203" s="250">
        <v>4058</v>
      </c>
      <c r="G203" s="251">
        <v>2.0921520371889528</v>
      </c>
      <c r="H203" s="252">
        <v>88.541153277476596</v>
      </c>
      <c r="I203" s="252">
        <v>3.8</v>
      </c>
      <c r="J203" s="250">
        <v>3265</v>
      </c>
      <c r="K203" s="250">
        <v>7093</v>
      </c>
      <c r="L203" s="253">
        <v>392</v>
      </c>
      <c r="M203" s="253">
        <v>558</v>
      </c>
    </row>
    <row r="204" spans="1:13" ht="11.25" customHeight="1">
      <c r="A204" s="260"/>
      <c r="B204" s="249" t="s">
        <v>205</v>
      </c>
      <c r="C204" s="250">
        <v>5512</v>
      </c>
      <c r="D204" s="250">
        <v>10238</v>
      </c>
      <c r="E204" s="250">
        <v>4764</v>
      </c>
      <c r="F204" s="250">
        <v>5474</v>
      </c>
      <c r="G204" s="251">
        <v>1.8574020319303337</v>
      </c>
      <c r="H204" s="252">
        <v>87.029594446474249</v>
      </c>
      <c r="I204" s="252">
        <v>5.0999999999999996</v>
      </c>
      <c r="J204" s="250">
        <v>5250</v>
      </c>
      <c r="K204" s="250">
        <v>10036</v>
      </c>
      <c r="L204" s="253">
        <v>262</v>
      </c>
      <c r="M204" s="253">
        <v>202</v>
      </c>
    </row>
    <row r="205" spans="1:13" ht="11.25" customHeight="1">
      <c r="A205" s="260"/>
      <c r="B205" s="249" t="s">
        <v>206</v>
      </c>
      <c r="C205" s="250">
        <v>4604</v>
      </c>
      <c r="D205" s="250">
        <v>7875</v>
      </c>
      <c r="E205" s="250">
        <v>3704</v>
      </c>
      <c r="F205" s="250">
        <v>4171</v>
      </c>
      <c r="G205" s="251">
        <v>1.7104691572545612</v>
      </c>
      <c r="H205" s="252">
        <v>88.803644210021588</v>
      </c>
      <c r="I205" s="252">
        <v>3.9</v>
      </c>
      <c r="J205" s="250">
        <v>5061</v>
      </c>
      <c r="K205" s="250">
        <v>8821</v>
      </c>
      <c r="L205" s="253">
        <v>-457</v>
      </c>
      <c r="M205" s="253">
        <v>-946</v>
      </c>
    </row>
    <row r="206" spans="1:13" ht="11.25" customHeight="1">
      <c r="A206" s="260"/>
      <c r="B206" s="249" t="s">
        <v>207</v>
      </c>
      <c r="C206" s="250">
        <v>8745</v>
      </c>
      <c r="D206" s="250">
        <v>15583</v>
      </c>
      <c r="E206" s="250">
        <v>7204</v>
      </c>
      <c r="F206" s="250">
        <v>8379</v>
      </c>
      <c r="G206" s="251">
        <v>1.781932532875929</v>
      </c>
      <c r="H206" s="252">
        <v>85.976846879102524</v>
      </c>
      <c r="I206" s="252">
        <v>7.7</v>
      </c>
      <c r="J206" s="250">
        <v>8273</v>
      </c>
      <c r="K206" s="250">
        <v>15177</v>
      </c>
      <c r="L206" s="253">
        <v>472</v>
      </c>
      <c r="M206" s="253">
        <v>406</v>
      </c>
    </row>
    <row r="207" spans="1:13" ht="11.25" customHeight="1">
      <c r="A207" s="260"/>
      <c r="B207" s="249" t="s">
        <v>208</v>
      </c>
      <c r="C207" s="250">
        <v>6762</v>
      </c>
      <c r="D207" s="250">
        <v>13272</v>
      </c>
      <c r="E207" s="250">
        <v>6284</v>
      </c>
      <c r="F207" s="250">
        <v>6988</v>
      </c>
      <c r="G207" s="251">
        <v>1.9627329192546583</v>
      </c>
      <c r="H207" s="252">
        <v>89.925586720091587</v>
      </c>
      <c r="I207" s="252">
        <v>6.6</v>
      </c>
      <c r="J207" s="250">
        <v>6504</v>
      </c>
      <c r="K207" s="250">
        <v>13424</v>
      </c>
      <c r="L207" s="253">
        <v>258</v>
      </c>
      <c r="M207" s="253">
        <v>-152</v>
      </c>
    </row>
    <row r="208" spans="1:13" ht="11.25" customHeight="1">
      <c r="A208" s="260"/>
      <c r="B208" s="249" t="s">
        <v>209</v>
      </c>
      <c r="C208" s="250">
        <v>2252</v>
      </c>
      <c r="D208" s="250">
        <v>5174</v>
      </c>
      <c r="E208" s="250">
        <v>2528</v>
      </c>
      <c r="F208" s="250">
        <v>2646</v>
      </c>
      <c r="G208" s="251">
        <v>2.2975133214920072</v>
      </c>
      <c r="H208" s="252">
        <v>95.540438397581255</v>
      </c>
      <c r="I208" s="252">
        <v>2.6</v>
      </c>
      <c r="J208" s="250">
        <v>2041</v>
      </c>
      <c r="K208" s="250">
        <v>4855</v>
      </c>
      <c r="L208" s="253">
        <v>211</v>
      </c>
      <c r="M208" s="253">
        <v>319</v>
      </c>
    </row>
    <row r="209" spans="1:13" ht="11.25" customHeight="1">
      <c r="A209" s="260"/>
      <c r="B209" s="249" t="s">
        <v>210</v>
      </c>
      <c r="C209" s="250">
        <v>6908</v>
      </c>
      <c r="D209" s="250">
        <v>12334</v>
      </c>
      <c r="E209" s="250">
        <v>5816</v>
      </c>
      <c r="F209" s="250">
        <v>6518</v>
      </c>
      <c r="G209" s="251">
        <v>1.7854661262304574</v>
      </c>
      <c r="H209" s="252">
        <v>89.22982509972384</v>
      </c>
      <c r="I209" s="252">
        <v>6.1</v>
      </c>
      <c r="J209" s="250">
        <v>6006</v>
      </c>
      <c r="K209" s="250">
        <v>11492</v>
      </c>
      <c r="L209" s="253">
        <v>902</v>
      </c>
      <c r="M209" s="253">
        <v>842</v>
      </c>
    </row>
    <row r="210" spans="1:13" ht="11.25" customHeight="1">
      <c r="A210" s="260"/>
      <c r="B210" s="249" t="s">
        <v>211</v>
      </c>
      <c r="C210" s="250">
        <v>5265</v>
      </c>
      <c r="D210" s="250">
        <v>11036</v>
      </c>
      <c r="E210" s="250">
        <v>5173</v>
      </c>
      <c r="F210" s="250">
        <v>5863</v>
      </c>
      <c r="G210" s="251">
        <v>2.0961063627730296</v>
      </c>
      <c r="H210" s="252">
        <v>88.231280914207744</v>
      </c>
      <c r="I210" s="252">
        <v>5.5</v>
      </c>
      <c r="J210" s="250">
        <v>5037</v>
      </c>
      <c r="K210" s="250">
        <v>11130</v>
      </c>
      <c r="L210" s="253">
        <v>228</v>
      </c>
      <c r="M210" s="253">
        <v>-94</v>
      </c>
    </row>
    <row r="211" spans="1:13" ht="11.25" customHeight="1">
      <c r="A211" s="260"/>
      <c r="B211" s="249" t="s">
        <v>212</v>
      </c>
      <c r="C211" s="250">
        <v>3888</v>
      </c>
      <c r="D211" s="250">
        <v>8434</v>
      </c>
      <c r="E211" s="250">
        <v>4067</v>
      </c>
      <c r="F211" s="250">
        <v>4367</v>
      </c>
      <c r="G211" s="251">
        <v>2.1692386831275718</v>
      </c>
      <c r="H211" s="252">
        <v>93.130295397297914</v>
      </c>
      <c r="I211" s="252">
        <v>4.2</v>
      </c>
      <c r="J211" s="250">
        <v>3893</v>
      </c>
      <c r="K211" s="250">
        <v>8771</v>
      </c>
      <c r="L211" s="253">
        <v>-5</v>
      </c>
      <c r="M211" s="253">
        <v>-337</v>
      </c>
    </row>
    <row r="212" spans="1:13" ht="11.25" customHeight="1">
      <c r="A212" s="260"/>
      <c r="B212" s="249" t="s">
        <v>213</v>
      </c>
      <c r="C212" s="250">
        <v>3862</v>
      </c>
      <c r="D212" s="250">
        <v>8366</v>
      </c>
      <c r="E212" s="250">
        <v>3825</v>
      </c>
      <c r="F212" s="250">
        <v>4541</v>
      </c>
      <c r="G212" s="251">
        <v>2.1662351113412739</v>
      </c>
      <c r="H212" s="252">
        <v>84.232547896938996</v>
      </c>
      <c r="I212" s="252">
        <v>4.0999999999999996</v>
      </c>
      <c r="J212" s="250">
        <v>3860</v>
      </c>
      <c r="K212" s="250">
        <v>8650</v>
      </c>
      <c r="L212" s="253">
        <v>2</v>
      </c>
      <c r="M212" s="253">
        <v>-284</v>
      </c>
    </row>
    <row r="213" spans="1:13" ht="11.25" customHeight="1">
      <c r="A213" s="260"/>
      <c r="B213" s="249" t="s">
        <v>214</v>
      </c>
      <c r="C213" s="250">
        <v>3414</v>
      </c>
      <c r="D213" s="250">
        <v>7714</v>
      </c>
      <c r="E213" s="250">
        <v>3581</v>
      </c>
      <c r="F213" s="250">
        <v>4133</v>
      </c>
      <c r="G213" s="251">
        <v>2.2595196250732279</v>
      </c>
      <c r="H213" s="252">
        <v>86.644084200338739</v>
      </c>
      <c r="I213" s="252">
        <v>3.8</v>
      </c>
      <c r="J213" s="250">
        <v>3272</v>
      </c>
      <c r="K213" s="250">
        <v>7708</v>
      </c>
      <c r="L213" s="253">
        <v>142</v>
      </c>
      <c r="M213" s="253">
        <v>6</v>
      </c>
    </row>
    <row r="214" spans="1:13" ht="11.25" customHeight="1">
      <c r="A214" s="260"/>
      <c r="B214" s="249" t="s">
        <v>215</v>
      </c>
      <c r="C214" s="250">
        <v>5186</v>
      </c>
      <c r="D214" s="250">
        <v>11633</v>
      </c>
      <c r="E214" s="250">
        <v>5338</v>
      </c>
      <c r="F214" s="250">
        <v>6295</v>
      </c>
      <c r="G214" s="251">
        <v>2.2431546471268802</v>
      </c>
      <c r="H214" s="252">
        <v>84.797458300238276</v>
      </c>
      <c r="I214" s="252">
        <v>5.8</v>
      </c>
      <c r="J214" s="250">
        <v>5029</v>
      </c>
      <c r="K214" s="250">
        <v>11847</v>
      </c>
      <c r="L214" s="253">
        <v>157</v>
      </c>
      <c r="M214" s="253">
        <v>-214</v>
      </c>
    </row>
    <row r="215" spans="1:13" ht="11.25" customHeight="1">
      <c r="A215" s="260"/>
      <c r="B215" s="249" t="s">
        <v>216</v>
      </c>
      <c r="C215" s="250">
        <v>22</v>
      </c>
      <c r="D215" s="250">
        <v>38</v>
      </c>
      <c r="E215" s="250">
        <v>16</v>
      </c>
      <c r="F215" s="250">
        <v>22</v>
      </c>
      <c r="G215" s="251">
        <v>1.7272727272727273</v>
      </c>
      <c r="H215" s="252">
        <v>72.727272727272734</v>
      </c>
      <c r="I215" s="252">
        <v>0</v>
      </c>
      <c r="J215" s="250">
        <v>24</v>
      </c>
      <c r="K215" s="250">
        <v>48</v>
      </c>
      <c r="L215" s="253">
        <v>-2</v>
      </c>
      <c r="M215" s="253">
        <v>-10</v>
      </c>
    </row>
    <row r="216" spans="1:13" ht="11.25" customHeight="1">
      <c r="A216" s="260"/>
      <c r="B216" s="249" t="s">
        <v>217</v>
      </c>
      <c r="C216" s="250">
        <v>53</v>
      </c>
      <c r="D216" s="250">
        <v>186</v>
      </c>
      <c r="E216" s="250">
        <v>78</v>
      </c>
      <c r="F216" s="250">
        <v>108</v>
      </c>
      <c r="G216" s="251">
        <v>3.5094339622641511</v>
      </c>
      <c r="H216" s="252">
        <v>72.222222222222214</v>
      </c>
      <c r="I216" s="252">
        <v>0.1</v>
      </c>
      <c r="J216" s="250">
        <v>51</v>
      </c>
      <c r="K216" s="250">
        <v>207</v>
      </c>
      <c r="L216" s="253">
        <v>2</v>
      </c>
      <c r="M216" s="253">
        <v>-21</v>
      </c>
    </row>
    <row r="217" spans="1:13" ht="11.25" customHeight="1">
      <c r="A217" s="260"/>
      <c r="B217" s="249" t="s">
        <v>218</v>
      </c>
      <c r="C217" s="250">
        <v>902</v>
      </c>
      <c r="D217" s="250">
        <v>2244</v>
      </c>
      <c r="E217" s="250">
        <v>1081</v>
      </c>
      <c r="F217" s="250">
        <v>1163</v>
      </c>
      <c r="G217" s="251">
        <v>2.4878048780487805</v>
      </c>
      <c r="H217" s="252">
        <v>92.949269131556321</v>
      </c>
      <c r="I217" s="252">
        <v>1.1000000000000001</v>
      </c>
      <c r="J217" s="250">
        <v>892</v>
      </c>
      <c r="K217" s="250">
        <v>2290</v>
      </c>
      <c r="L217" s="253">
        <v>10</v>
      </c>
      <c r="M217" s="253">
        <v>-46</v>
      </c>
    </row>
    <row r="218" spans="1:13" ht="11.25" customHeight="1">
      <c r="A218" s="260"/>
      <c r="B218" s="249" t="s">
        <v>219</v>
      </c>
      <c r="C218" s="250">
        <v>4037</v>
      </c>
      <c r="D218" s="250">
        <v>9689</v>
      </c>
      <c r="E218" s="250">
        <v>4470</v>
      </c>
      <c r="F218" s="250">
        <v>5219</v>
      </c>
      <c r="G218" s="251">
        <v>2.4000495417389152</v>
      </c>
      <c r="H218" s="252">
        <v>85.648591684230695</v>
      </c>
      <c r="I218" s="252">
        <v>4.8</v>
      </c>
      <c r="J218" s="250">
        <v>3963</v>
      </c>
      <c r="K218" s="250">
        <v>9740</v>
      </c>
      <c r="L218" s="253">
        <v>74</v>
      </c>
      <c r="M218" s="253">
        <v>-51</v>
      </c>
    </row>
    <row r="219" spans="1:13" ht="11.25" customHeight="1">
      <c r="A219" s="260"/>
      <c r="B219" s="249" t="s">
        <v>220</v>
      </c>
      <c r="C219" s="250">
        <v>4068</v>
      </c>
      <c r="D219" s="250">
        <v>8276</v>
      </c>
      <c r="E219" s="250">
        <v>3996</v>
      </c>
      <c r="F219" s="250">
        <v>4280</v>
      </c>
      <c r="G219" s="251">
        <v>2.0344149459193708</v>
      </c>
      <c r="H219" s="252">
        <v>93.364485981308405</v>
      </c>
      <c r="I219" s="252">
        <v>4.0999999999999996</v>
      </c>
      <c r="J219" s="250">
        <v>4037</v>
      </c>
      <c r="K219" s="250">
        <v>8562</v>
      </c>
      <c r="L219" s="253">
        <v>31</v>
      </c>
      <c r="M219" s="253">
        <v>-286</v>
      </c>
    </row>
    <row r="220" spans="1:13" ht="11.25" customHeight="1">
      <c r="A220" s="260"/>
      <c r="B220" s="249" t="s">
        <v>221</v>
      </c>
      <c r="C220" s="250">
        <v>108</v>
      </c>
      <c r="D220" s="250">
        <v>223</v>
      </c>
      <c r="E220" s="250">
        <v>108</v>
      </c>
      <c r="F220" s="250">
        <v>115</v>
      </c>
      <c r="G220" s="251">
        <v>2.0648148148148149</v>
      </c>
      <c r="H220" s="252">
        <v>93.913043478260875</v>
      </c>
      <c r="I220" s="252">
        <v>0.1</v>
      </c>
      <c r="J220" s="250">
        <v>124</v>
      </c>
      <c r="K220" s="274">
        <v>298</v>
      </c>
      <c r="L220" s="253">
        <v>-16</v>
      </c>
      <c r="M220" s="253">
        <v>-75</v>
      </c>
    </row>
    <row r="221" spans="1:13" ht="11.25" customHeight="1">
      <c r="A221" s="260"/>
      <c r="B221" s="249" t="s">
        <v>222</v>
      </c>
      <c r="C221" s="250">
        <v>465</v>
      </c>
      <c r="D221" s="250">
        <v>1131</v>
      </c>
      <c r="E221" s="250">
        <v>571</v>
      </c>
      <c r="F221" s="250">
        <v>560</v>
      </c>
      <c r="G221" s="251">
        <v>2.4322580645161289</v>
      </c>
      <c r="H221" s="252">
        <v>101.96428571428571</v>
      </c>
      <c r="I221" s="252">
        <v>0.6</v>
      </c>
      <c r="J221" s="250">
        <v>466</v>
      </c>
      <c r="K221" s="274">
        <v>1207</v>
      </c>
      <c r="L221" s="253">
        <v>-1</v>
      </c>
      <c r="M221" s="253">
        <v>-76</v>
      </c>
    </row>
    <row r="222" spans="1:13" ht="11.25" customHeight="1">
      <c r="A222" s="260"/>
      <c r="B222" s="249" t="s">
        <v>223</v>
      </c>
      <c r="C222" s="250">
        <v>539</v>
      </c>
      <c r="D222" s="250">
        <v>1330</v>
      </c>
      <c r="E222" s="250">
        <v>599</v>
      </c>
      <c r="F222" s="250">
        <v>731</v>
      </c>
      <c r="G222" s="251">
        <v>2.4675324675324677</v>
      </c>
      <c r="H222" s="252">
        <v>81.942544459644324</v>
      </c>
      <c r="I222" s="252">
        <v>0.7</v>
      </c>
      <c r="J222" s="250">
        <v>565</v>
      </c>
      <c r="K222" s="274">
        <v>1559</v>
      </c>
      <c r="L222" s="253">
        <v>-26</v>
      </c>
      <c r="M222" s="253">
        <v>-229</v>
      </c>
    </row>
    <row r="223" spans="1:13" ht="11.25" customHeight="1">
      <c r="A223" s="260"/>
      <c r="B223" s="249" t="s">
        <v>224</v>
      </c>
      <c r="C223" s="250">
        <v>485</v>
      </c>
      <c r="D223" s="250">
        <v>1123</v>
      </c>
      <c r="E223" s="250">
        <v>547</v>
      </c>
      <c r="F223" s="250">
        <v>576</v>
      </c>
      <c r="G223" s="251">
        <v>2.3154639175257734</v>
      </c>
      <c r="H223" s="252">
        <v>94.965277777777786</v>
      </c>
      <c r="I223" s="252">
        <v>0.6</v>
      </c>
      <c r="J223" s="250">
        <v>509</v>
      </c>
      <c r="K223" s="274">
        <v>1280</v>
      </c>
      <c r="L223" s="253">
        <v>-24</v>
      </c>
      <c r="M223" s="253">
        <v>-157</v>
      </c>
    </row>
    <row r="224" spans="1:13" ht="11.25" customHeight="1">
      <c r="A224" s="260"/>
      <c r="B224" s="249" t="s">
        <v>225</v>
      </c>
      <c r="C224" s="250">
        <v>150</v>
      </c>
      <c r="D224" s="250">
        <v>348</v>
      </c>
      <c r="E224" s="250">
        <v>172</v>
      </c>
      <c r="F224" s="250">
        <v>176</v>
      </c>
      <c r="G224" s="251">
        <v>2.3199999999999998</v>
      </c>
      <c r="H224" s="252">
        <v>97.727272727272734</v>
      </c>
      <c r="I224" s="252">
        <v>0.2</v>
      </c>
      <c r="J224" s="250">
        <v>166</v>
      </c>
      <c r="K224" s="274">
        <v>401</v>
      </c>
      <c r="L224" s="253">
        <v>-16</v>
      </c>
      <c r="M224" s="253">
        <v>-53</v>
      </c>
    </row>
    <row r="225" spans="1:13" ht="11.25" customHeight="1">
      <c r="A225" s="260"/>
      <c r="B225" s="249" t="s">
        <v>226</v>
      </c>
      <c r="C225" s="250">
        <v>136</v>
      </c>
      <c r="D225" s="250">
        <v>341</v>
      </c>
      <c r="E225" s="250">
        <v>167</v>
      </c>
      <c r="F225" s="250">
        <v>174</v>
      </c>
      <c r="G225" s="251">
        <v>2.5073529411764706</v>
      </c>
      <c r="H225" s="252">
        <v>95.977011494252878</v>
      </c>
      <c r="I225" s="252">
        <v>0.2</v>
      </c>
      <c r="J225" s="250">
        <v>137</v>
      </c>
      <c r="K225" s="274">
        <v>382</v>
      </c>
      <c r="L225" s="253">
        <v>-1</v>
      </c>
      <c r="M225" s="253">
        <v>-41</v>
      </c>
    </row>
    <row r="226" spans="1:13" ht="6" customHeight="1">
      <c r="A226" s="260"/>
      <c r="B226" s="249"/>
      <c r="C226" s="210"/>
      <c r="D226" s="210"/>
      <c r="E226" s="210"/>
      <c r="F226" s="210"/>
      <c r="G226" s="255"/>
      <c r="H226" s="252"/>
      <c r="I226" s="256"/>
      <c r="J226" s="274"/>
      <c r="K226" s="210"/>
      <c r="L226" s="210"/>
      <c r="M226" s="250"/>
    </row>
    <row r="227" spans="1:13" s="241" customFormat="1" ht="11.25" customHeight="1">
      <c r="A227" s="236" t="s">
        <v>8</v>
      </c>
      <c r="B227" s="237"/>
      <c r="C227" s="271">
        <v>65082</v>
      </c>
      <c r="D227" s="271">
        <v>149837</v>
      </c>
      <c r="E227" s="271">
        <v>71213</v>
      </c>
      <c r="F227" s="271">
        <v>78624</v>
      </c>
      <c r="G227" s="272">
        <v>2.3022802003626195</v>
      </c>
      <c r="H227" s="273">
        <v>90.57412494912495</v>
      </c>
      <c r="I227" s="273">
        <v>100</v>
      </c>
      <c r="J227" s="271">
        <v>63109</v>
      </c>
      <c r="K227" s="271">
        <v>150962</v>
      </c>
      <c r="L227" s="271">
        <v>1973</v>
      </c>
      <c r="M227" s="271">
        <v>-1125</v>
      </c>
    </row>
    <row r="228" spans="1:13" ht="11.25" customHeight="1">
      <c r="A228" s="260"/>
      <c r="B228" s="249" t="s">
        <v>227</v>
      </c>
      <c r="C228" s="250">
        <v>3122</v>
      </c>
      <c r="D228" s="250">
        <v>7129</v>
      </c>
      <c r="E228" s="250">
        <v>3398</v>
      </c>
      <c r="F228" s="250">
        <v>3731</v>
      </c>
      <c r="G228" s="251">
        <v>2.2834721332479182</v>
      </c>
      <c r="H228" s="252">
        <v>91.074778879656932</v>
      </c>
      <c r="I228" s="252">
        <v>4.8</v>
      </c>
      <c r="J228" s="250">
        <v>3133</v>
      </c>
      <c r="K228" s="250">
        <v>7247</v>
      </c>
      <c r="L228" s="253">
        <v>-11</v>
      </c>
      <c r="M228" s="253">
        <v>-118</v>
      </c>
    </row>
    <row r="229" spans="1:13" ht="11.25" customHeight="1">
      <c r="A229" s="260"/>
      <c r="B229" s="249" t="s">
        <v>228</v>
      </c>
      <c r="C229" s="250">
        <v>4992</v>
      </c>
      <c r="D229" s="250">
        <v>12205</v>
      </c>
      <c r="E229" s="250">
        <v>5849</v>
      </c>
      <c r="F229" s="250">
        <v>6356</v>
      </c>
      <c r="G229" s="251">
        <v>2.444911858974359</v>
      </c>
      <c r="H229" s="252">
        <v>92.023285084959099</v>
      </c>
      <c r="I229" s="252">
        <v>8.1</v>
      </c>
      <c r="J229" s="250">
        <v>4753</v>
      </c>
      <c r="K229" s="250">
        <v>12095</v>
      </c>
      <c r="L229" s="253">
        <v>239</v>
      </c>
      <c r="M229" s="253">
        <v>110</v>
      </c>
    </row>
    <row r="230" spans="1:13" ht="11.25" customHeight="1">
      <c r="A230" s="260"/>
      <c r="B230" s="249" t="s">
        <v>229</v>
      </c>
      <c r="C230" s="250">
        <v>4290</v>
      </c>
      <c r="D230" s="250">
        <v>9890</v>
      </c>
      <c r="E230" s="250">
        <v>4684</v>
      </c>
      <c r="F230" s="250">
        <v>5206</v>
      </c>
      <c r="G230" s="251">
        <v>2.3053613053613056</v>
      </c>
      <c r="H230" s="252">
        <v>89.973107952362668</v>
      </c>
      <c r="I230" s="252">
        <v>6.6</v>
      </c>
      <c r="J230" s="250">
        <v>4066</v>
      </c>
      <c r="K230" s="250">
        <v>9872</v>
      </c>
      <c r="L230" s="253">
        <v>224</v>
      </c>
      <c r="M230" s="253">
        <v>18</v>
      </c>
    </row>
    <row r="231" spans="1:13" ht="11.25" customHeight="1">
      <c r="A231" s="260"/>
      <c r="B231" s="249" t="s">
        <v>230</v>
      </c>
      <c r="C231" s="250">
        <v>4756</v>
      </c>
      <c r="D231" s="250">
        <v>10752</v>
      </c>
      <c r="E231" s="250">
        <v>5125</v>
      </c>
      <c r="F231" s="250">
        <v>5627</v>
      </c>
      <c r="G231" s="251">
        <v>2.2607232968881412</v>
      </c>
      <c r="H231" s="252">
        <v>91.078727563532965</v>
      </c>
      <c r="I231" s="252">
        <v>7.2</v>
      </c>
      <c r="J231" s="250">
        <v>4461</v>
      </c>
      <c r="K231" s="250">
        <v>10473</v>
      </c>
      <c r="L231" s="253">
        <v>295</v>
      </c>
      <c r="M231" s="253">
        <v>279</v>
      </c>
    </row>
    <row r="232" spans="1:13" ht="11.25" customHeight="1">
      <c r="A232" s="260"/>
      <c r="B232" s="249" t="s">
        <v>231</v>
      </c>
      <c r="C232" s="250">
        <v>3298</v>
      </c>
      <c r="D232" s="250">
        <v>7579</v>
      </c>
      <c r="E232" s="250">
        <v>3731</v>
      </c>
      <c r="F232" s="250">
        <v>3848</v>
      </c>
      <c r="G232" s="251">
        <v>2.2980594299575499</v>
      </c>
      <c r="H232" s="252">
        <v>96.959459459459467</v>
      </c>
      <c r="I232" s="252">
        <v>5.0999999999999996</v>
      </c>
      <c r="J232" s="250">
        <v>3143</v>
      </c>
      <c r="K232" s="250">
        <v>7265</v>
      </c>
      <c r="L232" s="253">
        <v>155</v>
      </c>
      <c r="M232" s="253">
        <v>314</v>
      </c>
    </row>
    <row r="233" spans="1:13" ht="11.25" customHeight="1">
      <c r="A233" s="260"/>
      <c r="B233" s="249" t="s">
        <v>232</v>
      </c>
      <c r="C233" s="250">
        <v>3904</v>
      </c>
      <c r="D233" s="250">
        <v>8385</v>
      </c>
      <c r="E233" s="250">
        <v>3985</v>
      </c>
      <c r="F233" s="250">
        <v>4400</v>
      </c>
      <c r="G233" s="251">
        <v>2.147797131147541</v>
      </c>
      <c r="H233" s="252">
        <v>90.568181818181813</v>
      </c>
      <c r="I233" s="252">
        <v>5.6</v>
      </c>
      <c r="J233" s="250">
        <v>3800</v>
      </c>
      <c r="K233" s="250">
        <v>8411</v>
      </c>
      <c r="L233" s="253">
        <v>104</v>
      </c>
      <c r="M233" s="253">
        <v>-26</v>
      </c>
    </row>
    <row r="234" spans="1:13" ht="11.25" customHeight="1">
      <c r="A234" s="260"/>
      <c r="B234" s="249" t="s">
        <v>233</v>
      </c>
      <c r="C234" s="250">
        <v>4562</v>
      </c>
      <c r="D234" s="250">
        <v>9880</v>
      </c>
      <c r="E234" s="250">
        <v>4663</v>
      </c>
      <c r="F234" s="250">
        <v>5217</v>
      </c>
      <c r="G234" s="251">
        <v>2.1657167908811923</v>
      </c>
      <c r="H234" s="252">
        <v>89.380870231934068</v>
      </c>
      <c r="I234" s="252">
        <v>6.6</v>
      </c>
      <c r="J234" s="250">
        <v>4280</v>
      </c>
      <c r="K234" s="250">
        <v>9568</v>
      </c>
      <c r="L234" s="253">
        <v>282</v>
      </c>
      <c r="M234" s="253">
        <v>312</v>
      </c>
    </row>
    <row r="235" spans="1:13" ht="11.25" customHeight="1">
      <c r="A235" s="260"/>
      <c r="B235" s="249" t="s">
        <v>234</v>
      </c>
      <c r="C235" s="250">
        <v>5346</v>
      </c>
      <c r="D235" s="250">
        <v>11178</v>
      </c>
      <c r="E235" s="250">
        <v>5379</v>
      </c>
      <c r="F235" s="250">
        <v>5799</v>
      </c>
      <c r="G235" s="251">
        <v>2.0909090909090908</v>
      </c>
      <c r="H235" s="252">
        <v>92.757371960682875</v>
      </c>
      <c r="I235" s="252">
        <v>7.5</v>
      </c>
      <c r="J235" s="250">
        <v>5122</v>
      </c>
      <c r="K235" s="250">
        <v>11113</v>
      </c>
      <c r="L235" s="253">
        <v>224</v>
      </c>
      <c r="M235" s="253">
        <v>65</v>
      </c>
    </row>
    <row r="236" spans="1:13" ht="11.25" customHeight="1">
      <c r="A236" s="260"/>
      <c r="B236" s="249" t="s">
        <v>235</v>
      </c>
      <c r="C236" s="250">
        <v>3534</v>
      </c>
      <c r="D236" s="250">
        <v>8142</v>
      </c>
      <c r="E236" s="250">
        <v>3940</v>
      </c>
      <c r="F236" s="250">
        <v>4202</v>
      </c>
      <c r="G236" s="251">
        <v>2.3039049235993208</v>
      </c>
      <c r="H236" s="252">
        <v>93.764873869585912</v>
      </c>
      <c r="I236" s="252">
        <v>5.4</v>
      </c>
      <c r="J236" s="250">
        <v>3326</v>
      </c>
      <c r="K236" s="250">
        <v>8049</v>
      </c>
      <c r="L236" s="253">
        <v>208</v>
      </c>
      <c r="M236" s="253">
        <v>93</v>
      </c>
    </row>
    <row r="237" spans="1:13" ht="11.25" customHeight="1">
      <c r="A237" s="260"/>
      <c r="B237" s="249" t="s">
        <v>236</v>
      </c>
      <c r="C237" s="250">
        <v>6447</v>
      </c>
      <c r="D237" s="250">
        <v>14905</v>
      </c>
      <c r="E237" s="250">
        <v>7218</v>
      </c>
      <c r="F237" s="250">
        <v>7687</v>
      </c>
      <c r="G237" s="251">
        <v>2.3119280285404065</v>
      </c>
      <c r="H237" s="252">
        <v>93.898790165213995</v>
      </c>
      <c r="I237" s="252">
        <v>9.9</v>
      </c>
      <c r="J237" s="250">
        <v>6211</v>
      </c>
      <c r="K237" s="250">
        <v>14627</v>
      </c>
      <c r="L237" s="253">
        <v>236</v>
      </c>
      <c r="M237" s="253">
        <v>278</v>
      </c>
    </row>
    <row r="238" spans="1:13" ht="11.25" customHeight="1">
      <c r="A238" s="260"/>
      <c r="B238" s="249" t="s">
        <v>237</v>
      </c>
      <c r="C238" s="250">
        <v>2847</v>
      </c>
      <c r="D238" s="250">
        <v>6086</v>
      </c>
      <c r="E238" s="250">
        <v>2949</v>
      </c>
      <c r="F238" s="250">
        <v>3137</v>
      </c>
      <c r="G238" s="251">
        <v>2.1376887952230419</v>
      </c>
      <c r="H238" s="252">
        <v>94.007013069811919</v>
      </c>
      <c r="I238" s="252">
        <v>4.0999999999999996</v>
      </c>
      <c r="J238" s="250">
        <v>2873</v>
      </c>
      <c r="K238" s="250">
        <v>6302</v>
      </c>
      <c r="L238" s="253">
        <v>-26</v>
      </c>
      <c r="M238" s="253">
        <v>-216</v>
      </c>
    </row>
    <row r="239" spans="1:13" ht="11.25" customHeight="1">
      <c r="A239" s="260"/>
      <c r="B239" s="249" t="s">
        <v>238</v>
      </c>
      <c r="C239" s="250">
        <v>3986</v>
      </c>
      <c r="D239" s="250">
        <v>11121</v>
      </c>
      <c r="E239" s="250">
        <v>5263</v>
      </c>
      <c r="F239" s="250">
        <v>5858</v>
      </c>
      <c r="G239" s="251">
        <v>2.7900150526843954</v>
      </c>
      <c r="H239" s="252">
        <v>89.842949812222599</v>
      </c>
      <c r="I239" s="252">
        <v>7.4</v>
      </c>
      <c r="J239" s="250">
        <v>3903</v>
      </c>
      <c r="K239" s="250">
        <v>11648</v>
      </c>
      <c r="L239" s="253">
        <v>83</v>
      </c>
      <c r="M239" s="253">
        <v>-527</v>
      </c>
    </row>
    <row r="240" spans="1:13" ht="11.25" customHeight="1">
      <c r="A240" s="260"/>
      <c r="B240" s="249" t="s">
        <v>239</v>
      </c>
      <c r="C240" s="250">
        <v>3386</v>
      </c>
      <c r="D240" s="250">
        <v>7557</v>
      </c>
      <c r="E240" s="250">
        <v>3558</v>
      </c>
      <c r="F240" s="250">
        <v>3999</v>
      </c>
      <c r="G240" s="251">
        <v>2.2318369757826342</v>
      </c>
      <c r="H240" s="252">
        <v>88.972243060765194</v>
      </c>
      <c r="I240" s="252">
        <v>5</v>
      </c>
      <c r="J240" s="250">
        <v>3397</v>
      </c>
      <c r="K240" s="250">
        <v>7927</v>
      </c>
      <c r="L240" s="253">
        <v>-11</v>
      </c>
      <c r="M240" s="253">
        <v>-370</v>
      </c>
    </row>
    <row r="241" spans="1:13" ht="11.25" customHeight="1">
      <c r="A241" s="260"/>
      <c r="B241" s="249" t="s">
        <v>240</v>
      </c>
      <c r="C241" s="250">
        <v>2726</v>
      </c>
      <c r="D241" s="250">
        <v>6070</v>
      </c>
      <c r="E241" s="250">
        <v>2727</v>
      </c>
      <c r="F241" s="250">
        <v>3343</v>
      </c>
      <c r="G241" s="251">
        <v>2.2267057960381513</v>
      </c>
      <c r="H241" s="252">
        <v>81.57343703260544</v>
      </c>
      <c r="I241" s="252">
        <v>4.0999999999999996</v>
      </c>
      <c r="J241" s="250">
        <v>2729</v>
      </c>
      <c r="K241" s="250">
        <v>6388</v>
      </c>
      <c r="L241" s="253">
        <v>-3</v>
      </c>
      <c r="M241" s="253">
        <v>-318</v>
      </c>
    </row>
    <row r="242" spans="1:13" ht="11.25" customHeight="1">
      <c r="A242" s="260"/>
      <c r="B242" s="249" t="s">
        <v>241</v>
      </c>
      <c r="C242" s="250">
        <v>2493</v>
      </c>
      <c r="D242" s="250">
        <v>5464</v>
      </c>
      <c r="E242" s="250">
        <v>2448</v>
      </c>
      <c r="F242" s="250">
        <v>3016</v>
      </c>
      <c r="G242" s="251">
        <v>2.1917368632170078</v>
      </c>
      <c r="H242" s="252">
        <v>81.167108753315659</v>
      </c>
      <c r="I242" s="252">
        <v>3.6</v>
      </c>
      <c r="J242" s="250">
        <v>2517</v>
      </c>
      <c r="K242" s="250">
        <v>5861</v>
      </c>
      <c r="L242" s="253">
        <v>-24</v>
      </c>
      <c r="M242" s="253">
        <v>-397</v>
      </c>
    </row>
    <row r="243" spans="1:13" ht="11.25" customHeight="1">
      <c r="A243" s="260"/>
      <c r="B243" s="249" t="s">
        <v>242</v>
      </c>
      <c r="C243" s="250">
        <v>2166</v>
      </c>
      <c r="D243" s="250">
        <v>4966</v>
      </c>
      <c r="E243" s="250">
        <v>2278</v>
      </c>
      <c r="F243" s="250">
        <v>2688</v>
      </c>
      <c r="G243" s="251">
        <v>2.2927054478301017</v>
      </c>
      <c r="H243" s="252">
        <v>84.74702380952381</v>
      </c>
      <c r="I243" s="252">
        <v>3.3</v>
      </c>
      <c r="J243" s="250">
        <v>2224</v>
      </c>
      <c r="K243" s="250">
        <v>5225</v>
      </c>
      <c r="L243" s="253">
        <v>-58</v>
      </c>
      <c r="M243" s="253">
        <v>-259</v>
      </c>
    </row>
    <row r="244" spans="1:13" ht="11.25" customHeight="1">
      <c r="A244" s="260"/>
      <c r="B244" s="249" t="s">
        <v>243</v>
      </c>
      <c r="C244" s="250">
        <v>3227</v>
      </c>
      <c r="D244" s="250">
        <v>8528</v>
      </c>
      <c r="E244" s="250">
        <v>4018</v>
      </c>
      <c r="F244" s="250">
        <v>4510</v>
      </c>
      <c r="G244" s="251">
        <v>2.6427022001859313</v>
      </c>
      <c r="H244" s="252">
        <v>89.090909090909093</v>
      </c>
      <c r="I244" s="252">
        <v>5.7</v>
      </c>
      <c r="J244" s="250">
        <v>3171</v>
      </c>
      <c r="K244" s="250">
        <v>8891</v>
      </c>
      <c r="L244" s="253">
        <v>56</v>
      </c>
      <c r="M244" s="253">
        <v>-363</v>
      </c>
    </row>
    <row r="245" spans="1:13" ht="6" customHeight="1">
      <c r="A245" s="260"/>
      <c r="B245" s="249"/>
      <c r="C245" s="210"/>
      <c r="D245" s="210"/>
      <c r="E245" s="210"/>
      <c r="F245" s="210"/>
      <c r="G245" s="255"/>
      <c r="H245" s="252"/>
      <c r="I245" s="256"/>
      <c r="J245" s="274"/>
      <c r="K245" s="210"/>
      <c r="L245" s="210"/>
      <c r="M245" s="250"/>
    </row>
    <row r="246" spans="1:13" s="241" customFormat="1" ht="11.25" customHeight="1">
      <c r="A246" s="236" t="s">
        <v>9</v>
      </c>
      <c r="B246" s="237"/>
      <c r="C246" s="271">
        <v>131284</v>
      </c>
      <c r="D246" s="271">
        <v>277858</v>
      </c>
      <c r="E246" s="271">
        <v>133097</v>
      </c>
      <c r="F246" s="271">
        <v>144761</v>
      </c>
      <c r="G246" s="272">
        <v>2.1164650680966455</v>
      </c>
      <c r="H246" s="273">
        <v>91.942581220079987</v>
      </c>
      <c r="I246" s="273">
        <v>100</v>
      </c>
      <c r="J246" s="271">
        <v>125947</v>
      </c>
      <c r="K246" s="271">
        <v>280655</v>
      </c>
      <c r="L246" s="271">
        <v>5337</v>
      </c>
      <c r="M246" s="271">
        <v>-2797</v>
      </c>
    </row>
    <row r="247" spans="1:13" ht="11.25" customHeight="1">
      <c r="A247" s="260"/>
      <c r="B247" s="249" t="s">
        <v>244</v>
      </c>
      <c r="C247" s="250">
        <v>6527</v>
      </c>
      <c r="D247" s="250">
        <v>11784</v>
      </c>
      <c r="E247" s="250">
        <v>6135</v>
      </c>
      <c r="F247" s="250">
        <v>5649</v>
      </c>
      <c r="G247" s="251">
        <v>1.8054236249425464</v>
      </c>
      <c r="H247" s="252">
        <v>108.6032926181625</v>
      </c>
      <c r="I247" s="252">
        <v>4.2</v>
      </c>
      <c r="J247" s="250">
        <v>6191</v>
      </c>
      <c r="K247" s="250">
        <v>11660</v>
      </c>
      <c r="L247" s="253">
        <v>336</v>
      </c>
      <c r="M247" s="253">
        <v>124</v>
      </c>
    </row>
    <row r="248" spans="1:13" ht="11.25" customHeight="1">
      <c r="A248" s="260"/>
      <c r="B248" s="249" t="s">
        <v>245</v>
      </c>
      <c r="C248" s="250">
        <v>4542</v>
      </c>
      <c r="D248" s="250">
        <v>9198</v>
      </c>
      <c r="E248" s="250">
        <v>4555</v>
      </c>
      <c r="F248" s="250">
        <v>4643</v>
      </c>
      <c r="G248" s="251">
        <v>2.0250990752972258</v>
      </c>
      <c r="H248" s="252">
        <v>98.104673702347625</v>
      </c>
      <c r="I248" s="252">
        <v>3.3</v>
      </c>
      <c r="J248" s="250">
        <v>4206</v>
      </c>
      <c r="K248" s="250">
        <v>9000</v>
      </c>
      <c r="L248" s="253">
        <v>336</v>
      </c>
      <c r="M248" s="253">
        <v>198</v>
      </c>
    </row>
    <row r="249" spans="1:13" ht="11.25" customHeight="1">
      <c r="A249" s="260"/>
      <c r="B249" s="249" t="s">
        <v>246</v>
      </c>
      <c r="C249" s="250">
        <v>6747</v>
      </c>
      <c r="D249" s="250">
        <v>12755</v>
      </c>
      <c r="E249" s="250">
        <v>6168</v>
      </c>
      <c r="F249" s="250">
        <v>6587</v>
      </c>
      <c r="G249" s="251">
        <v>1.8904698384467171</v>
      </c>
      <c r="H249" s="252">
        <v>93.638985881281315</v>
      </c>
      <c r="I249" s="252">
        <v>4.5999999999999996</v>
      </c>
      <c r="J249" s="250">
        <v>6387</v>
      </c>
      <c r="K249" s="250">
        <v>12780</v>
      </c>
      <c r="L249" s="253">
        <v>360</v>
      </c>
      <c r="M249" s="253">
        <v>-25</v>
      </c>
    </row>
    <row r="250" spans="1:13" ht="11.25" customHeight="1">
      <c r="A250" s="260"/>
      <c r="B250" s="249" t="s">
        <v>247</v>
      </c>
      <c r="C250" s="250">
        <v>4058</v>
      </c>
      <c r="D250" s="250">
        <v>8788</v>
      </c>
      <c r="E250" s="250">
        <v>4385</v>
      </c>
      <c r="F250" s="250">
        <v>4403</v>
      </c>
      <c r="G250" s="251">
        <v>2.1655988171513059</v>
      </c>
      <c r="H250" s="252">
        <v>99.591187826481942</v>
      </c>
      <c r="I250" s="252">
        <v>3.2</v>
      </c>
      <c r="J250" s="250">
        <v>3738</v>
      </c>
      <c r="K250" s="250">
        <v>9000</v>
      </c>
      <c r="L250" s="253">
        <v>320</v>
      </c>
      <c r="M250" s="253">
        <v>-212</v>
      </c>
    </row>
    <row r="251" spans="1:13" ht="11.25" customHeight="1">
      <c r="A251" s="260"/>
      <c r="B251" s="249" t="s">
        <v>248</v>
      </c>
      <c r="C251" s="250">
        <v>4391</v>
      </c>
      <c r="D251" s="250">
        <v>11024</v>
      </c>
      <c r="E251" s="250">
        <v>5472</v>
      </c>
      <c r="F251" s="250">
        <v>5552</v>
      </c>
      <c r="G251" s="251">
        <v>2.5105898428603961</v>
      </c>
      <c r="H251" s="252">
        <v>98.559077809798268</v>
      </c>
      <c r="I251" s="252">
        <v>4</v>
      </c>
      <c r="J251" s="250">
        <v>4245</v>
      </c>
      <c r="K251" s="250">
        <v>11293</v>
      </c>
      <c r="L251" s="253">
        <v>146</v>
      </c>
      <c r="M251" s="253">
        <v>-269</v>
      </c>
    </row>
    <row r="252" spans="1:13" ht="11.25" customHeight="1">
      <c r="A252" s="260"/>
      <c r="B252" s="249" t="s">
        <v>249</v>
      </c>
      <c r="C252" s="250">
        <v>3003</v>
      </c>
      <c r="D252" s="250">
        <v>8161</v>
      </c>
      <c r="E252" s="250">
        <v>4050</v>
      </c>
      <c r="F252" s="250">
        <v>4111</v>
      </c>
      <c r="G252" s="251">
        <v>2.7176157176157174</v>
      </c>
      <c r="H252" s="252">
        <v>98.51617611286791</v>
      </c>
      <c r="I252" s="252">
        <v>2.9</v>
      </c>
      <c r="J252" s="250">
        <v>2837</v>
      </c>
      <c r="K252" s="250">
        <v>8273</v>
      </c>
      <c r="L252" s="253">
        <v>166</v>
      </c>
      <c r="M252" s="253">
        <v>-112</v>
      </c>
    </row>
    <row r="253" spans="1:13" ht="11.25" customHeight="1">
      <c r="A253" s="260"/>
      <c r="B253" s="249" t="s">
        <v>250</v>
      </c>
      <c r="C253" s="250">
        <v>4123</v>
      </c>
      <c r="D253" s="250">
        <v>10982</v>
      </c>
      <c r="E253" s="250">
        <v>5493</v>
      </c>
      <c r="F253" s="250">
        <v>5489</v>
      </c>
      <c r="G253" s="251">
        <v>2.6635944700460827</v>
      </c>
      <c r="H253" s="252">
        <v>100.0728730187648</v>
      </c>
      <c r="I253" s="252">
        <v>4</v>
      </c>
      <c r="J253" s="250">
        <v>3915</v>
      </c>
      <c r="K253" s="250">
        <v>10900</v>
      </c>
      <c r="L253" s="253">
        <v>208</v>
      </c>
      <c r="M253" s="253">
        <v>82</v>
      </c>
    </row>
    <row r="254" spans="1:13" ht="11.25" customHeight="1">
      <c r="A254" s="260"/>
      <c r="B254" s="249" t="s">
        <v>251</v>
      </c>
      <c r="C254" s="250">
        <v>3779</v>
      </c>
      <c r="D254" s="250">
        <v>8327</v>
      </c>
      <c r="E254" s="250">
        <v>4112</v>
      </c>
      <c r="F254" s="250">
        <v>4215</v>
      </c>
      <c r="G254" s="251">
        <v>2.2034929875628473</v>
      </c>
      <c r="H254" s="252">
        <v>97.556346381969163</v>
      </c>
      <c r="I254" s="252">
        <v>3</v>
      </c>
      <c r="J254" s="250">
        <v>3422</v>
      </c>
      <c r="K254" s="250">
        <v>8002</v>
      </c>
      <c r="L254" s="253">
        <v>357</v>
      </c>
      <c r="M254" s="253">
        <v>325</v>
      </c>
    </row>
    <row r="255" spans="1:13" ht="11.25" customHeight="1">
      <c r="A255" s="260"/>
      <c r="B255" s="249" t="s">
        <v>252</v>
      </c>
      <c r="C255" s="250">
        <v>2280</v>
      </c>
      <c r="D255" s="250">
        <v>5545</v>
      </c>
      <c r="E255" s="250">
        <v>2615</v>
      </c>
      <c r="F255" s="250">
        <v>2930</v>
      </c>
      <c r="G255" s="251">
        <v>2.432017543859649</v>
      </c>
      <c r="H255" s="252">
        <v>89.249146757679171</v>
      </c>
      <c r="I255" s="252">
        <v>2</v>
      </c>
      <c r="J255" s="250">
        <v>2261</v>
      </c>
      <c r="K255" s="250">
        <v>6038</v>
      </c>
      <c r="L255" s="253">
        <v>19</v>
      </c>
      <c r="M255" s="253">
        <v>-493</v>
      </c>
    </row>
    <row r="256" spans="1:13" ht="11.25" customHeight="1">
      <c r="A256" s="260"/>
      <c r="B256" s="249" t="s">
        <v>253</v>
      </c>
      <c r="C256" s="250">
        <v>2426</v>
      </c>
      <c r="D256" s="250">
        <v>5541</v>
      </c>
      <c r="E256" s="250">
        <v>2685</v>
      </c>
      <c r="F256" s="250">
        <v>2856</v>
      </c>
      <c r="G256" s="251">
        <v>2.2840065952184667</v>
      </c>
      <c r="H256" s="252">
        <v>94.012605042016801</v>
      </c>
      <c r="I256" s="252">
        <v>2</v>
      </c>
      <c r="J256" s="250">
        <v>2346</v>
      </c>
      <c r="K256" s="250">
        <v>5536</v>
      </c>
      <c r="L256" s="253">
        <v>80</v>
      </c>
      <c r="M256" s="253">
        <v>5</v>
      </c>
    </row>
    <row r="257" spans="1:13" ht="11.25" customHeight="1">
      <c r="A257" s="260"/>
      <c r="B257" s="249" t="s">
        <v>254</v>
      </c>
      <c r="C257" s="250">
        <v>2280</v>
      </c>
      <c r="D257" s="250">
        <v>5003</v>
      </c>
      <c r="E257" s="250">
        <v>2556</v>
      </c>
      <c r="F257" s="250">
        <v>2447</v>
      </c>
      <c r="G257" s="251">
        <v>2.1942982456140352</v>
      </c>
      <c r="H257" s="252">
        <v>104.45443400081733</v>
      </c>
      <c r="I257" s="252">
        <v>1.8</v>
      </c>
      <c r="J257" s="250">
        <v>2067</v>
      </c>
      <c r="K257" s="250">
        <v>4829</v>
      </c>
      <c r="L257" s="253">
        <v>213</v>
      </c>
      <c r="M257" s="253">
        <v>174</v>
      </c>
    </row>
    <row r="258" spans="1:13" ht="11.25" customHeight="1">
      <c r="A258" s="260"/>
      <c r="B258" s="249" t="s">
        <v>255</v>
      </c>
      <c r="C258" s="250">
        <v>6781</v>
      </c>
      <c r="D258" s="250">
        <v>13222</v>
      </c>
      <c r="E258" s="250">
        <v>6240</v>
      </c>
      <c r="F258" s="250">
        <v>6982</v>
      </c>
      <c r="G258" s="251">
        <v>1.9498599026692229</v>
      </c>
      <c r="H258" s="252">
        <v>89.37267258665139</v>
      </c>
      <c r="I258" s="252">
        <v>4.8</v>
      </c>
      <c r="J258" s="250">
        <v>6529</v>
      </c>
      <c r="K258" s="250">
        <v>13186</v>
      </c>
      <c r="L258" s="253">
        <v>252</v>
      </c>
      <c r="M258" s="253">
        <v>36</v>
      </c>
    </row>
    <row r="259" spans="1:13" ht="11.25" customHeight="1">
      <c r="A259" s="260"/>
      <c r="B259" s="249" t="s">
        <v>256</v>
      </c>
      <c r="C259" s="250">
        <v>2667</v>
      </c>
      <c r="D259" s="250">
        <v>5664</v>
      </c>
      <c r="E259" s="250">
        <v>2784</v>
      </c>
      <c r="F259" s="250">
        <v>2880</v>
      </c>
      <c r="G259" s="251">
        <v>2.1237345331833519</v>
      </c>
      <c r="H259" s="252">
        <v>96.666666666666671</v>
      </c>
      <c r="I259" s="252">
        <v>2</v>
      </c>
      <c r="J259" s="250">
        <v>2564</v>
      </c>
      <c r="K259" s="250">
        <v>5878</v>
      </c>
      <c r="L259" s="253">
        <v>103</v>
      </c>
      <c r="M259" s="253">
        <v>-214</v>
      </c>
    </row>
    <row r="260" spans="1:13" ht="11.25" customHeight="1">
      <c r="A260" s="260"/>
      <c r="B260" s="249" t="s">
        <v>257</v>
      </c>
      <c r="C260" s="250">
        <v>3989</v>
      </c>
      <c r="D260" s="250">
        <v>8663</v>
      </c>
      <c r="E260" s="250">
        <v>4305</v>
      </c>
      <c r="F260" s="250">
        <v>4358</v>
      </c>
      <c r="G260" s="251">
        <v>2.1717222361494111</v>
      </c>
      <c r="H260" s="252">
        <v>98.783845800826072</v>
      </c>
      <c r="I260" s="252">
        <v>3.1</v>
      </c>
      <c r="J260" s="250">
        <v>3909</v>
      </c>
      <c r="K260" s="250">
        <v>8924</v>
      </c>
      <c r="L260" s="253">
        <v>80</v>
      </c>
      <c r="M260" s="253">
        <v>-261</v>
      </c>
    </row>
    <row r="261" spans="1:13" ht="11.25" customHeight="1">
      <c r="A261" s="260"/>
      <c r="B261" s="249" t="s">
        <v>258</v>
      </c>
      <c r="C261" s="250">
        <v>2274</v>
      </c>
      <c r="D261" s="250">
        <v>4505</v>
      </c>
      <c r="E261" s="250">
        <v>1891</v>
      </c>
      <c r="F261" s="250">
        <v>2614</v>
      </c>
      <c r="G261" s="251">
        <v>1.9810905892700088</v>
      </c>
      <c r="H261" s="252">
        <v>72.341239479724564</v>
      </c>
      <c r="I261" s="252">
        <v>1.6</v>
      </c>
      <c r="J261" s="250">
        <v>2386</v>
      </c>
      <c r="K261" s="250">
        <v>4981</v>
      </c>
      <c r="L261" s="253">
        <v>-112</v>
      </c>
      <c r="M261" s="253">
        <v>-476</v>
      </c>
    </row>
    <row r="262" spans="1:13" ht="11.25" customHeight="1">
      <c r="A262" s="260"/>
      <c r="B262" s="249" t="s">
        <v>259</v>
      </c>
      <c r="C262" s="250">
        <v>1493</v>
      </c>
      <c r="D262" s="250">
        <v>3017</v>
      </c>
      <c r="E262" s="250">
        <v>1365</v>
      </c>
      <c r="F262" s="250">
        <v>1652</v>
      </c>
      <c r="G262" s="251">
        <v>2.0207635632953784</v>
      </c>
      <c r="H262" s="252">
        <v>82.627118644067792</v>
      </c>
      <c r="I262" s="252">
        <v>1.1000000000000001</v>
      </c>
      <c r="J262" s="250">
        <v>1468</v>
      </c>
      <c r="K262" s="250">
        <v>3187</v>
      </c>
      <c r="L262" s="253">
        <v>25</v>
      </c>
      <c r="M262" s="253">
        <v>-170</v>
      </c>
    </row>
    <row r="263" spans="1:13" ht="11.25" customHeight="1">
      <c r="A263" s="260"/>
      <c r="B263" s="249" t="s">
        <v>260</v>
      </c>
      <c r="C263" s="250">
        <v>1908</v>
      </c>
      <c r="D263" s="250">
        <v>3684</v>
      </c>
      <c r="E263" s="250">
        <v>1549</v>
      </c>
      <c r="F263" s="250">
        <v>2135</v>
      </c>
      <c r="G263" s="251">
        <v>1.9308176100628931</v>
      </c>
      <c r="H263" s="252">
        <v>72.552693208430924</v>
      </c>
      <c r="I263" s="252">
        <v>1.3</v>
      </c>
      <c r="J263" s="250">
        <v>2114</v>
      </c>
      <c r="K263" s="250">
        <v>4296</v>
      </c>
      <c r="L263" s="253">
        <v>-206</v>
      </c>
      <c r="M263" s="253">
        <v>-612</v>
      </c>
    </row>
    <row r="264" spans="1:13" ht="11.25" customHeight="1">
      <c r="A264" s="260"/>
      <c r="B264" s="249" t="s">
        <v>261</v>
      </c>
      <c r="C264" s="250">
        <v>6004</v>
      </c>
      <c r="D264" s="250">
        <v>12628</v>
      </c>
      <c r="E264" s="250">
        <v>5845</v>
      </c>
      <c r="F264" s="250">
        <v>6783</v>
      </c>
      <c r="G264" s="251">
        <v>2.1032644903397735</v>
      </c>
      <c r="H264" s="252">
        <v>86.171310629514963</v>
      </c>
      <c r="I264" s="252">
        <v>4.5</v>
      </c>
      <c r="J264" s="250">
        <v>5675</v>
      </c>
      <c r="K264" s="250">
        <v>12400</v>
      </c>
      <c r="L264" s="253">
        <v>329</v>
      </c>
      <c r="M264" s="253">
        <v>228</v>
      </c>
    </row>
    <row r="265" spans="1:13" ht="11.25" customHeight="1">
      <c r="A265" s="260"/>
      <c r="B265" s="249" t="s">
        <v>262</v>
      </c>
      <c r="C265" s="250">
        <v>3673</v>
      </c>
      <c r="D265" s="250">
        <v>8626</v>
      </c>
      <c r="E265" s="250">
        <v>4122</v>
      </c>
      <c r="F265" s="250">
        <v>4504</v>
      </c>
      <c r="G265" s="251">
        <v>2.3484889735910701</v>
      </c>
      <c r="H265" s="252">
        <v>91.518650088809949</v>
      </c>
      <c r="I265" s="252">
        <v>3.1</v>
      </c>
      <c r="J265" s="250">
        <v>3274</v>
      </c>
      <c r="K265" s="250">
        <v>8031</v>
      </c>
      <c r="L265" s="253">
        <v>399</v>
      </c>
      <c r="M265" s="253">
        <v>595</v>
      </c>
    </row>
    <row r="266" spans="1:13" ht="11.25" customHeight="1">
      <c r="A266" s="260"/>
      <c r="B266" s="249" t="s">
        <v>263</v>
      </c>
      <c r="C266" s="250">
        <v>3547</v>
      </c>
      <c r="D266" s="250">
        <v>8277</v>
      </c>
      <c r="E266" s="250">
        <v>3772</v>
      </c>
      <c r="F266" s="250">
        <v>4505</v>
      </c>
      <c r="G266" s="251">
        <v>2.3335212855934593</v>
      </c>
      <c r="H266" s="252">
        <v>83.729189789123197</v>
      </c>
      <c r="I266" s="252">
        <v>3</v>
      </c>
      <c r="J266" s="250">
        <v>3330</v>
      </c>
      <c r="K266" s="250">
        <v>8173</v>
      </c>
      <c r="L266" s="253">
        <v>217</v>
      </c>
      <c r="M266" s="253">
        <v>104</v>
      </c>
    </row>
    <row r="267" spans="1:13" ht="11.25" customHeight="1">
      <c r="A267" s="260"/>
      <c r="B267" s="249" t="s">
        <v>264</v>
      </c>
      <c r="C267" s="250">
        <v>2301</v>
      </c>
      <c r="D267" s="250">
        <v>4633</v>
      </c>
      <c r="E267" s="250">
        <v>2165</v>
      </c>
      <c r="F267" s="250">
        <v>2468</v>
      </c>
      <c r="G267" s="251">
        <v>2.0134724033029117</v>
      </c>
      <c r="H267" s="252">
        <v>87.722852512155598</v>
      </c>
      <c r="I267" s="252">
        <v>1.7</v>
      </c>
      <c r="J267" s="250">
        <v>2245</v>
      </c>
      <c r="K267" s="250">
        <v>4811</v>
      </c>
      <c r="L267" s="253">
        <v>56</v>
      </c>
      <c r="M267" s="253">
        <v>-178</v>
      </c>
    </row>
    <row r="268" spans="1:13" ht="11.25" customHeight="1">
      <c r="A268" s="260"/>
      <c r="B268" s="249" t="s">
        <v>265</v>
      </c>
      <c r="C268" s="250">
        <v>7987</v>
      </c>
      <c r="D268" s="250">
        <v>13644</v>
      </c>
      <c r="E268" s="250">
        <v>6699</v>
      </c>
      <c r="F268" s="250">
        <v>6945</v>
      </c>
      <c r="G268" s="251">
        <v>1.7082759484161762</v>
      </c>
      <c r="H268" s="252">
        <v>96.45788336933046</v>
      </c>
      <c r="I268" s="252">
        <v>4.9000000000000004</v>
      </c>
      <c r="J268" s="250">
        <v>7823</v>
      </c>
      <c r="K268" s="250">
        <v>14280</v>
      </c>
      <c r="L268" s="253">
        <v>164</v>
      </c>
      <c r="M268" s="253">
        <v>-636</v>
      </c>
    </row>
    <row r="269" spans="1:13" ht="11.25" customHeight="1">
      <c r="A269" s="260"/>
      <c r="B269" s="249" t="s">
        <v>266</v>
      </c>
      <c r="C269" s="250">
        <v>10600</v>
      </c>
      <c r="D269" s="250">
        <v>19609</v>
      </c>
      <c r="E269" s="250">
        <v>9676</v>
      </c>
      <c r="F269" s="250">
        <v>9933</v>
      </c>
      <c r="G269" s="251">
        <v>1.8499056603773585</v>
      </c>
      <c r="H269" s="252">
        <v>97.412664854525318</v>
      </c>
      <c r="I269" s="252">
        <v>7.1</v>
      </c>
      <c r="J269" s="250">
        <v>10007</v>
      </c>
      <c r="K269" s="250">
        <v>19393</v>
      </c>
      <c r="L269" s="253">
        <v>593</v>
      </c>
      <c r="M269" s="253">
        <v>216</v>
      </c>
    </row>
    <row r="270" spans="1:13" ht="11.25" customHeight="1">
      <c r="A270" s="260"/>
      <c r="B270" s="249" t="s">
        <v>267</v>
      </c>
      <c r="C270" s="250">
        <v>8004</v>
      </c>
      <c r="D270" s="250">
        <v>16102</v>
      </c>
      <c r="E270" s="250">
        <v>7486</v>
      </c>
      <c r="F270" s="250">
        <v>8616</v>
      </c>
      <c r="G270" s="251">
        <v>2.0117441279360322</v>
      </c>
      <c r="H270" s="252">
        <v>86.884865366759513</v>
      </c>
      <c r="I270" s="252">
        <v>5.8</v>
      </c>
      <c r="J270" s="250">
        <v>7575</v>
      </c>
      <c r="K270" s="250">
        <v>15627</v>
      </c>
      <c r="L270" s="253">
        <v>429</v>
      </c>
      <c r="M270" s="253">
        <v>475</v>
      </c>
    </row>
    <row r="271" spans="1:13" ht="11.25" customHeight="1">
      <c r="A271" s="260"/>
      <c r="B271" s="249" t="s">
        <v>268</v>
      </c>
      <c r="C271" s="250">
        <v>3054</v>
      </c>
      <c r="D271" s="250">
        <v>7684</v>
      </c>
      <c r="E271" s="250">
        <v>3714</v>
      </c>
      <c r="F271" s="250">
        <v>3970</v>
      </c>
      <c r="G271" s="251">
        <v>2.516044531761624</v>
      </c>
      <c r="H271" s="252">
        <v>93.551637279596974</v>
      </c>
      <c r="I271" s="252">
        <v>2.8</v>
      </c>
      <c r="J271" s="250">
        <v>2863</v>
      </c>
      <c r="K271" s="250">
        <v>7521</v>
      </c>
      <c r="L271" s="253">
        <v>191</v>
      </c>
      <c r="M271" s="253">
        <v>163</v>
      </c>
    </row>
    <row r="272" spans="1:13" ht="11.25" customHeight="1">
      <c r="A272" s="260"/>
      <c r="B272" s="249" t="s">
        <v>269</v>
      </c>
      <c r="C272" s="250">
        <v>1457</v>
      </c>
      <c r="D272" s="250">
        <v>3812</v>
      </c>
      <c r="E272" s="250">
        <v>1698</v>
      </c>
      <c r="F272" s="250">
        <v>2114</v>
      </c>
      <c r="G272" s="251">
        <v>2.6163349347975293</v>
      </c>
      <c r="H272" s="252">
        <v>80.321665089877015</v>
      </c>
      <c r="I272" s="252">
        <v>1.4</v>
      </c>
      <c r="J272" s="250">
        <v>1334</v>
      </c>
      <c r="K272" s="250">
        <v>3707</v>
      </c>
      <c r="L272" s="253">
        <v>123</v>
      </c>
      <c r="M272" s="253">
        <v>105</v>
      </c>
    </row>
    <row r="273" spans="1:13" ht="11.25" customHeight="1">
      <c r="A273" s="260"/>
      <c r="B273" s="249" t="s">
        <v>270</v>
      </c>
      <c r="C273" s="250">
        <v>2238</v>
      </c>
      <c r="D273" s="250">
        <v>4415</v>
      </c>
      <c r="E273" s="250">
        <v>1794</v>
      </c>
      <c r="F273" s="250">
        <v>2621</v>
      </c>
      <c r="G273" s="251">
        <v>1.9727435210008937</v>
      </c>
      <c r="H273" s="252">
        <v>68.447157573445253</v>
      </c>
      <c r="I273" s="252">
        <v>1.6</v>
      </c>
      <c r="J273" s="250">
        <v>2319</v>
      </c>
      <c r="K273" s="250">
        <v>4821</v>
      </c>
      <c r="L273" s="253">
        <v>-81</v>
      </c>
      <c r="M273" s="253">
        <v>-406</v>
      </c>
    </row>
    <row r="274" spans="1:13" ht="11.25" customHeight="1">
      <c r="A274" s="260"/>
      <c r="B274" s="249" t="s">
        <v>271</v>
      </c>
      <c r="C274" s="250">
        <v>2321</v>
      </c>
      <c r="D274" s="250">
        <v>5982</v>
      </c>
      <c r="E274" s="250">
        <v>2745</v>
      </c>
      <c r="F274" s="250">
        <v>3237</v>
      </c>
      <c r="G274" s="251">
        <v>2.5773373545885394</v>
      </c>
      <c r="H274" s="252">
        <v>84.800741427247445</v>
      </c>
      <c r="I274" s="252">
        <v>2.2000000000000002</v>
      </c>
      <c r="J274" s="250">
        <v>2321</v>
      </c>
      <c r="K274" s="250">
        <v>6237</v>
      </c>
      <c r="L274" s="253">
        <v>0</v>
      </c>
      <c r="M274" s="253">
        <v>-255</v>
      </c>
    </row>
    <row r="275" spans="1:13" ht="11.25" customHeight="1">
      <c r="A275" s="260"/>
      <c r="B275" s="249" t="s">
        <v>272</v>
      </c>
      <c r="C275" s="250">
        <v>2897</v>
      </c>
      <c r="D275" s="250">
        <v>5391</v>
      </c>
      <c r="E275" s="250">
        <v>2384</v>
      </c>
      <c r="F275" s="250">
        <v>3007</v>
      </c>
      <c r="G275" s="251">
        <v>1.8608905764584052</v>
      </c>
      <c r="H275" s="252">
        <v>79.281676089125369</v>
      </c>
      <c r="I275" s="252">
        <v>1.9</v>
      </c>
      <c r="J275" s="250">
        <v>2971</v>
      </c>
      <c r="K275" s="250">
        <v>5921</v>
      </c>
      <c r="L275" s="253">
        <v>-74</v>
      </c>
      <c r="M275" s="253">
        <v>-530</v>
      </c>
    </row>
    <row r="276" spans="1:13" ht="11.25" customHeight="1">
      <c r="A276" s="260"/>
      <c r="B276" s="249" t="s">
        <v>273</v>
      </c>
      <c r="C276" s="250">
        <v>1877</v>
      </c>
      <c r="D276" s="250">
        <v>4678</v>
      </c>
      <c r="E276" s="250">
        <v>2211</v>
      </c>
      <c r="F276" s="250">
        <v>2467</v>
      </c>
      <c r="G276" s="251">
        <v>2.4922749067661161</v>
      </c>
      <c r="H276" s="252">
        <v>89.623023915687071</v>
      </c>
      <c r="I276" s="252">
        <v>1.7</v>
      </c>
      <c r="J276" s="250">
        <v>1789</v>
      </c>
      <c r="K276" s="250">
        <v>4596</v>
      </c>
      <c r="L276" s="253">
        <v>88</v>
      </c>
      <c r="M276" s="253">
        <v>82</v>
      </c>
    </row>
    <row r="277" spans="1:13" ht="11.25" customHeight="1">
      <c r="A277" s="260"/>
      <c r="B277" s="249" t="s">
        <v>274</v>
      </c>
      <c r="C277" s="250">
        <v>1209</v>
      </c>
      <c r="D277" s="250">
        <v>2346</v>
      </c>
      <c r="E277" s="250">
        <v>1055</v>
      </c>
      <c r="F277" s="250">
        <v>1291</v>
      </c>
      <c r="G277" s="251">
        <v>1.9404466501240696</v>
      </c>
      <c r="H277" s="252">
        <v>81.719597211463977</v>
      </c>
      <c r="I277" s="252">
        <v>0.8</v>
      </c>
      <c r="J277" s="250">
        <v>1307</v>
      </c>
      <c r="K277" s="250">
        <v>2759</v>
      </c>
      <c r="L277" s="253">
        <v>-98</v>
      </c>
      <c r="M277" s="253">
        <v>-413</v>
      </c>
    </row>
    <row r="278" spans="1:13" ht="11.25" customHeight="1">
      <c r="A278" s="260"/>
      <c r="B278" s="249" t="s">
        <v>275</v>
      </c>
      <c r="C278" s="250">
        <v>1930</v>
      </c>
      <c r="D278" s="250">
        <v>4386</v>
      </c>
      <c r="E278" s="250">
        <v>2096</v>
      </c>
      <c r="F278" s="250">
        <v>2290</v>
      </c>
      <c r="G278" s="251">
        <v>2.2725388601036269</v>
      </c>
      <c r="H278" s="252">
        <v>91.528384279475986</v>
      </c>
      <c r="I278" s="252">
        <v>1.6</v>
      </c>
      <c r="J278" s="250">
        <v>1867</v>
      </c>
      <c r="K278" s="250">
        <v>4522</v>
      </c>
      <c r="L278" s="253">
        <v>63</v>
      </c>
      <c r="M278" s="253">
        <v>-136</v>
      </c>
    </row>
    <row r="279" spans="1:13" ht="11.25" customHeight="1">
      <c r="A279" s="260"/>
      <c r="B279" s="249" t="s">
        <v>276</v>
      </c>
      <c r="C279" s="250">
        <v>2795</v>
      </c>
      <c r="D279" s="250">
        <v>4781</v>
      </c>
      <c r="E279" s="250">
        <v>2252</v>
      </c>
      <c r="F279" s="250">
        <v>2529</v>
      </c>
      <c r="G279" s="251">
        <v>1.7105545617173523</v>
      </c>
      <c r="H279" s="252">
        <v>89.047054171609332</v>
      </c>
      <c r="I279" s="252">
        <v>1.7</v>
      </c>
      <c r="J279" s="250">
        <v>2746</v>
      </c>
      <c r="K279" s="250">
        <v>4952</v>
      </c>
      <c r="L279" s="253">
        <v>49</v>
      </c>
      <c r="M279" s="253">
        <v>-171</v>
      </c>
    </row>
    <row r="280" spans="1:13" ht="11.25" customHeight="1">
      <c r="A280" s="260"/>
      <c r="B280" s="249" t="s">
        <v>277</v>
      </c>
      <c r="C280" s="250">
        <v>3095</v>
      </c>
      <c r="D280" s="250">
        <v>8403</v>
      </c>
      <c r="E280" s="250">
        <v>3941</v>
      </c>
      <c r="F280" s="250">
        <v>4462</v>
      </c>
      <c r="G280" s="251">
        <v>2.7150242326332794</v>
      </c>
      <c r="H280" s="252">
        <v>88.323621694307491</v>
      </c>
      <c r="I280" s="252">
        <v>3</v>
      </c>
      <c r="J280" s="250">
        <v>2979</v>
      </c>
      <c r="K280" s="250">
        <v>8527</v>
      </c>
      <c r="L280" s="253">
        <v>116</v>
      </c>
      <c r="M280" s="253">
        <v>-124</v>
      </c>
    </row>
    <row r="281" spans="1:13" ht="11.25" customHeight="1">
      <c r="A281" s="260"/>
      <c r="B281" s="249" t="s">
        <v>278</v>
      </c>
      <c r="C281" s="250">
        <v>3027</v>
      </c>
      <c r="D281" s="250">
        <v>6598</v>
      </c>
      <c r="E281" s="250">
        <v>3082</v>
      </c>
      <c r="F281" s="250">
        <v>3516</v>
      </c>
      <c r="G281" s="251">
        <v>2.1797158903204492</v>
      </c>
      <c r="H281" s="252">
        <v>87.656427758816832</v>
      </c>
      <c r="I281" s="252">
        <v>2.4</v>
      </c>
      <c r="J281" s="250">
        <v>2937</v>
      </c>
      <c r="K281" s="250">
        <v>6614</v>
      </c>
      <c r="L281" s="253">
        <v>90</v>
      </c>
      <c r="M281" s="253">
        <v>-16</v>
      </c>
    </row>
    <row r="282" spans="1:13" s="276" customFormat="1" ht="6" customHeight="1">
      <c r="A282" s="266"/>
      <c r="B282" s="275"/>
      <c r="C282" s="266"/>
      <c r="D282" s="266"/>
      <c r="E282" s="266"/>
      <c r="F282" s="266"/>
      <c r="G282" s="266"/>
      <c r="H282" s="266"/>
      <c r="I282" s="266"/>
      <c r="J282" s="266"/>
      <c r="K282" s="266"/>
      <c r="L282" s="266"/>
      <c r="M282" s="266"/>
    </row>
    <row r="283" spans="1:13" ht="11.25" customHeight="1">
      <c r="A283" s="211" t="s">
        <v>400</v>
      </c>
      <c r="B283" s="211"/>
      <c r="C283" s="267"/>
      <c r="D283" s="267"/>
      <c r="E283" s="267"/>
      <c r="F283" s="267"/>
      <c r="G283" s="268"/>
      <c r="H283" s="269"/>
      <c r="I283" s="256"/>
      <c r="J283" s="256"/>
      <c r="K283" s="210"/>
      <c r="L283" s="210"/>
      <c r="M283" s="270"/>
    </row>
    <row r="284" spans="1:13" ht="11.25" customHeight="1">
      <c r="A284" s="211" t="s">
        <v>108</v>
      </c>
      <c r="B284" s="211"/>
      <c r="C284" s="267"/>
      <c r="D284" s="267"/>
      <c r="E284" s="267"/>
      <c r="F284" s="267"/>
      <c r="G284" s="268"/>
      <c r="H284" s="269"/>
      <c r="I284" s="256"/>
      <c r="J284" s="256"/>
      <c r="K284" s="210"/>
      <c r="L284" s="210"/>
      <c r="M284" s="270"/>
    </row>
    <row r="285" spans="1:13" ht="6.75" customHeight="1"/>
  </sheetData>
  <sheetProtection formatCells="0" formatRows="0" insertRows="0" deleteRows="0"/>
  <mergeCells count="18">
    <mergeCell ref="A227:B227"/>
    <mergeCell ref="A246:B246"/>
    <mergeCell ref="A180:B180"/>
    <mergeCell ref="A197:B197"/>
    <mergeCell ref="A102:B102"/>
    <mergeCell ref="A127:B127"/>
    <mergeCell ref="A140:B140"/>
    <mergeCell ref="A155:B155"/>
    <mergeCell ref="A32:B32"/>
    <mergeCell ref="A34:B34"/>
    <mergeCell ref="A55:B55"/>
    <mergeCell ref="A74:B74"/>
    <mergeCell ref="A29:B30"/>
    <mergeCell ref="C29:F29"/>
    <mergeCell ref="G29:G30"/>
    <mergeCell ref="I29:I30"/>
    <mergeCell ref="J29:K29"/>
    <mergeCell ref="L29:M29"/>
  </mergeCells>
  <phoneticPr fontId="2"/>
  <pageMargins left="0.6692913385826772" right="0.6692913385826772" top="0.78740157480314965" bottom="0.47244094488188981" header="0.51181102362204722" footer="0.51181102362204722"/>
  <pageSetup paperSize="9"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9"/>
  <sheetViews>
    <sheetView workbookViewId="0"/>
  </sheetViews>
  <sheetFormatPr defaultRowHeight="10.5"/>
  <cols>
    <col min="1" max="1" width="10.625" style="8" customWidth="1"/>
    <col min="2" max="6" width="8.625" style="1" customWidth="1"/>
    <col min="7" max="11" width="7.625" style="1" customWidth="1"/>
    <col min="12" max="12" width="8.75" style="1" customWidth="1"/>
    <col min="13" max="13" width="8.625" style="1" customWidth="1"/>
    <col min="14" max="14" width="9" style="1"/>
    <col min="15" max="15" width="9" style="84"/>
    <col min="16" max="16384" width="9" style="1"/>
  </cols>
  <sheetData>
    <row r="1" spans="1:17" ht="17.25">
      <c r="A1" s="3" t="s">
        <v>352</v>
      </c>
      <c r="O1" s="1"/>
    </row>
    <row r="2" spans="1:17" ht="10.5" customHeight="1">
      <c r="A2" s="1" t="s">
        <v>351</v>
      </c>
      <c r="B2" s="137"/>
      <c r="C2" s="137"/>
      <c r="D2" s="137"/>
      <c r="E2" s="137"/>
      <c r="F2" s="137"/>
      <c r="G2" s="137"/>
      <c r="H2" s="137"/>
      <c r="I2" s="137"/>
      <c r="J2" s="137"/>
      <c r="K2" s="137"/>
      <c r="L2" s="137"/>
      <c r="M2" s="137"/>
      <c r="N2" s="137"/>
      <c r="O2" s="137"/>
      <c r="P2" s="137"/>
      <c r="Q2" s="137"/>
    </row>
    <row r="3" spans="1:17" ht="10.5" customHeight="1">
      <c r="A3" s="4" t="s">
        <v>350</v>
      </c>
      <c r="B3" s="136"/>
      <c r="C3" s="136"/>
      <c r="D3" s="136"/>
      <c r="E3" s="136"/>
      <c r="F3" s="136"/>
      <c r="G3" s="136"/>
      <c r="H3" s="136"/>
      <c r="I3" s="136"/>
      <c r="J3" s="136"/>
      <c r="K3" s="136"/>
      <c r="L3" s="136"/>
      <c r="M3" s="136"/>
      <c r="N3" s="136"/>
      <c r="O3" s="136"/>
      <c r="P3" s="136"/>
      <c r="Q3" s="136"/>
    </row>
    <row r="4" spans="1:17" ht="10.5" customHeight="1">
      <c r="A4" s="1" t="s">
        <v>349</v>
      </c>
      <c r="J4" s="135"/>
      <c r="K4" s="135"/>
      <c r="O4" s="1"/>
    </row>
    <row r="5" spans="1:17" ht="10.5" customHeight="1">
      <c r="A5" s="1" t="s">
        <v>348</v>
      </c>
      <c r="J5" s="135"/>
      <c r="K5" s="135"/>
      <c r="O5" s="1"/>
    </row>
    <row r="6" spans="1:17" ht="10.5" customHeight="1">
      <c r="A6" s="1" t="s">
        <v>347</v>
      </c>
      <c r="J6" s="135"/>
      <c r="K6" s="135"/>
      <c r="O6" s="1"/>
    </row>
    <row r="7" spans="1:17" ht="10.5" customHeight="1">
      <c r="A7" s="1" t="s">
        <v>346</v>
      </c>
      <c r="J7" s="135"/>
      <c r="K7" s="135"/>
      <c r="O7" s="1"/>
    </row>
    <row r="8" spans="1:17" ht="10.5" customHeight="1">
      <c r="A8" s="1" t="s">
        <v>345</v>
      </c>
      <c r="J8" s="135"/>
      <c r="K8" s="135"/>
      <c r="O8" s="1"/>
    </row>
    <row r="9" spans="1:17" ht="10.5" customHeight="1">
      <c r="A9" s="1" t="s">
        <v>344</v>
      </c>
      <c r="J9" s="135"/>
      <c r="K9" s="135"/>
      <c r="O9" s="1"/>
    </row>
    <row r="10" spans="1:17" ht="10.5" customHeight="1">
      <c r="A10" s="1" t="s">
        <v>343</v>
      </c>
      <c r="B10" s="136"/>
      <c r="C10" s="136"/>
      <c r="D10" s="136"/>
      <c r="E10" s="136"/>
      <c r="F10" s="136"/>
      <c r="G10" s="136"/>
      <c r="H10" s="136"/>
      <c r="I10" s="136"/>
      <c r="J10" s="136"/>
      <c r="K10" s="136"/>
      <c r="L10" s="136"/>
      <c r="M10" s="136"/>
      <c r="N10" s="136"/>
      <c r="O10" s="136"/>
      <c r="P10" s="136"/>
      <c r="Q10" s="136"/>
    </row>
    <row r="11" spans="1:17" ht="10.5" customHeight="1">
      <c r="A11" s="1" t="s">
        <v>342</v>
      </c>
      <c r="B11" s="136"/>
      <c r="C11" s="136"/>
      <c r="D11" s="136"/>
      <c r="E11" s="136"/>
      <c r="F11" s="136"/>
      <c r="G11" s="136"/>
      <c r="H11" s="136"/>
      <c r="I11" s="136"/>
      <c r="J11" s="136"/>
      <c r="K11" s="136"/>
      <c r="L11" s="136"/>
      <c r="M11" s="136"/>
      <c r="N11" s="136"/>
      <c r="O11" s="136"/>
      <c r="P11" s="136"/>
      <c r="Q11" s="136"/>
    </row>
    <row r="12" spans="1:17" ht="10.5" customHeight="1">
      <c r="A12" s="4" t="s">
        <v>341</v>
      </c>
      <c r="B12" s="136"/>
      <c r="C12" s="136"/>
      <c r="D12" s="136"/>
      <c r="E12" s="136"/>
      <c r="F12" s="136"/>
      <c r="G12" s="136"/>
      <c r="H12" s="136"/>
      <c r="I12" s="136"/>
      <c r="J12" s="136"/>
      <c r="K12" s="136"/>
      <c r="L12" s="136"/>
      <c r="M12" s="136"/>
      <c r="N12" s="136"/>
      <c r="O12" s="136"/>
      <c r="P12" s="136"/>
      <c r="Q12" s="136"/>
    </row>
    <row r="13" spans="1:17" ht="10.5" customHeight="1">
      <c r="A13" s="4" t="s">
        <v>340</v>
      </c>
      <c r="B13" s="136"/>
      <c r="C13" s="136"/>
      <c r="D13" s="136"/>
      <c r="E13" s="136"/>
      <c r="F13" s="136"/>
      <c r="G13" s="136"/>
      <c r="H13" s="136"/>
      <c r="I13" s="136"/>
      <c r="J13" s="136"/>
      <c r="K13" s="136"/>
      <c r="L13" s="136"/>
      <c r="M13" s="136"/>
      <c r="N13" s="136"/>
      <c r="O13" s="136"/>
      <c r="P13" s="136"/>
      <c r="Q13" s="136"/>
    </row>
    <row r="14" spans="1:17" ht="10.5" customHeight="1">
      <c r="A14" s="1" t="s">
        <v>339</v>
      </c>
      <c r="J14" s="135"/>
      <c r="K14" s="135"/>
      <c r="O14" s="1"/>
    </row>
    <row r="15" spans="1:17" ht="10.5" customHeight="1">
      <c r="A15" s="1" t="s">
        <v>338</v>
      </c>
      <c r="J15" s="135"/>
      <c r="K15" s="135"/>
      <c r="O15" s="1"/>
    </row>
    <row r="16" spans="1:17" ht="10.5" customHeight="1">
      <c r="A16" s="1" t="s">
        <v>337</v>
      </c>
      <c r="J16" s="135"/>
      <c r="K16" s="135"/>
      <c r="O16" s="1"/>
    </row>
    <row r="17" spans="1:17" ht="10.5" customHeight="1">
      <c r="A17" s="1" t="s">
        <v>336</v>
      </c>
      <c r="J17" s="135"/>
      <c r="K17" s="135"/>
      <c r="O17" s="1"/>
    </row>
    <row r="18" spans="1:17" ht="10.5" customHeight="1">
      <c r="A18" s="1" t="s">
        <v>335</v>
      </c>
      <c r="J18" s="135"/>
      <c r="K18" s="135"/>
      <c r="O18" s="1"/>
    </row>
    <row r="19" spans="1:17" ht="10.5" customHeight="1">
      <c r="A19" s="1" t="s">
        <v>334</v>
      </c>
      <c r="J19" s="135"/>
      <c r="K19" s="135"/>
      <c r="O19" s="1"/>
    </row>
    <row r="20" spans="1:17" ht="10.5" customHeight="1">
      <c r="A20" s="1" t="s">
        <v>333</v>
      </c>
      <c r="J20" s="135"/>
      <c r="K20" s="135"/>
      <c r="O20" s="1"/>
    </row>
    <row r="21" spans="1:17" ht="10.5" customHeight="1">
      <c r="A21" s="3"/>
      <c r="O21" s="1"/>
    </row>
    <row r="22" spans="1:17" ht="13.5" customHeight="1">
      <c r="A22" s="134" t="s">
        <v>332</v>
      </c>
      <c r="B22" s="134"/>
      <c r="C22" s="134"/>
      <c r="D22" s="134"/>
      <c r="E22" s="134"/>
      <c r="F22" s="134"/>
      <c r="G22" s="134"/>
      <c r="H22" s="134"/>
      <c r="I22" s="134"/>
      <c r="J22" s="134"/>
      <c r="K22" s="134"/>
      <c r="L22" s="134"/>
      <c r="M22" s="134"/>
    </row>
    <row r="24" spans="1:17">
      <c r="A24" s="8" t="s">
        <v>331</v>
      </c>
    </row>
    <row r="25" spans="1:17">
      <c r="B25" s="133"/>
      <c r="C25" s="132" t="s">
        <v>330</v>
      </c>
    </row>
    <row r="26" spans="1:17" ht="10.5" customHeight="1">
      <c r="A26" s="202" t="s">
        <v>329</v>
      </c>
      <c r="B26" s="130" t="s">
        <v>328</v>
      </c>
      <c r="C26" s="180" t="s">
        <v>327</v>
      </c>
      <c r="D26" s="181"/>
      <c r="E26" s="181"/>
      <c r="F26" s="182"/>
      <c r="G26" s="204" t="s">
        <v>326</v>
      </c>
      <c r="H26" s="205"/>
      <c r="I26" s="198" t="s">
        <v>325</v>
      </c>
      <c r="J26" s="130" t="s">
        <v>324</v>
      </c>
      <c r="K26" s="198" t="s">
        <v>323</v>
      </c>
      <c r="L26" s="198" t="s">
        <v>322</v>
      </c>
      <c r="M26" s="200" t="s">
        <v>321</v>
      </c>
    </row>
    <row r="27" spans="1:17">
      <c r="A27" s="203"/>
      <c r="B27" s="128" t="s">
        <v>320</v>
      </c>
      <c r="C27" s="10" t="s">
        <v>12</v>
      </c>
      <c r="D27" s="12" t="s">
        <v>49</v>
      </c>
      <c r="E27" s="12" t="s">
        <v>16</v>
      </c>
      <c r="F27" s="13" t="s">
        <v>15</v>
      </c>
      <c r="G27" s="129" t="s">
        <v>319</v>
      </c>
      <c r="H27" s="128" t="s">
        <v>318</v>
      </c>
      <c r="I27" s="199"/>
      <c r="J27" s="128" t="s">
        <v>317</v>
      </c>
      <c r="K27" s="199"/>
      <c r="L27" s="199"/>
      <c r="M27" s="201"/>
    </row>
    <row r="28" spans="1:17" s="5" customFormat="1">
      <c r="A28" s="109" t="s">
        <v>316</v>
      </c>
      <c r="B28" s="125">
        <v>827.9</v>
      </c>
      <c r="C28" s="107">
        <v>653860</v>
      </c>
      <c r="D28" s="107">
        <v>1474811</v>
      </c>
      <c r="E28" s="107">
        <v>703210</v>
      </c>
      <c r="F28" s="107">
        <v>771601</v>
      </c>
      <c r="G28" s="106">
        <v>789.78137456214517</v>
      </c>
      <c r="H28" s="106">
        <v>1781.3878487740067</v>
      </c>
      <c r="I28" s="105">
        <v>2.2555455296240785</v>
      </c>
      <c r="J28" s="104">
        <v>91.136481160599843</v>
      </c>
      <c r="K28" s="127"/>
      <c r="L28" s="106">
        <v>1474471</v>
      </c>
      <c r="M28" s="101">
        <v>340</v>
      </c>
      <c r="O28" s="86"/>
      <c r="P28" s="85"/>
      <c r="Q28" s="85"/>
    </row>
    <row r="29" spans="1:17" s="5" customFormat="1">
      <c r="A29" s="126" t="s">
        <v>315</v>
      </c>
      <c r="B29" s="125">
        <v>610.22</v>
      </c>
      <c r="C29" s="107">
        <v>651749</v>
      </c>
      <c r="D29" s="107">
        <v>1468554</v>
      </c>
      <c r="E29" s="107">
        <v>700220</v>
      </c>
      <c r="F29" s="107">
        <v>768334</v>
      </c>
      <c r="G29" s="106">
        <v>1068.0557831601716</v>
      </c>
      <c r="H29" s="106">
        <v>2406.5976205303004</v>
      </c>
      <c r="I29" s="105">
        <v>2.2532508680488963</v>
      </c>
      <c r="J29" s="104">
        <v>91.134845002303692</v>
      </c>
      <c r="K29" s="103"/>
      <c r="L29" s="106">
        <v>1467785</v>
      </c>
      <c r="M29" s="101">
        <v>769</v>
      </c>
      <c r="O29" s="86"/>
      <c r="P29" s="85"/>
      <c r="Q29" s="85"/>
    </row>
    <row r="30" spans="1:17" s="5" customFormat="1">
      <c r="A30" s="109" t="s">
        <v>314</v>
      </c>
      <c r="B30" s="125">
        <v>94.92</v>
      </c>
      <c r="C30" s="107">
        <v>55982</v>
      </c>
      <c r="D30" s="107">
        <v>124266</v>
      </c>
      <c r="E30" s="107">
        <v>59770</v>
      </c>
      <c r="F30" s="107">
        <v>64496</v>
      </c>
      <c r="G30" s="106">
        <v>589.78086809945216</v>
      </c>
      <c r="H30" s="106">
        <v>1309.165613147914</v>
      </c>
      <c r="I30" s="105">
        <v>2.2197492051016399</v>
      </c>
      <c r="J30" s="104">
        <v>92.672413793103445</v>
      </c>
      <c r="K30" s="103">
        <v>100</v>
      </c>
      <c r="L30" s="106">
        <v>126125</v>
      </c>
      <c r="M30" s="101">
        <v>-1859</v>
      </c>
      <c r="O30" s="86"/>
      <c r="P30" s="85"/>
      <c r="Q30" s="85"/>
    </row>
    <row r="31" spans="1:17">
      <c r="A31" s="97" t="s">
        <v>51</v>
      </c>
      <c r="B31" s="116">
        <v>1.0149999999999999</v>
      </c>
      <c r="C31" s="100">
        <v>5013</v>
      </c>
      <c r="D31" s="100">
        <v>10787</v>
      </c>
      <c r="E31" s="100">
        <v>5152</v>
      </c>
      <c r="F31" s="100">
        <v>5635</v>
      </c>
      <c r="G31" s="2">
        <v>4938.9162561576359</v>
      </c>
      <c r="H31" s="2">
        <v>10627.586206896553</v>
      </c>
      <c r="I31" s="95">
        <v>2.1518053062038698</v>
      </c>
      <c r="J31" s="94">
        <v>91.428571428571431</v>
      </c>
      <c r="K31" s="98">
        <v>8.6805723206669558</v>
      </c>
      <c r="L31" s="120">
        <v>10884</v>
      </c>
      <c r="M31" s="93">
        <v>-97</v>
      </c>
      <c r="N31" s="5"/>
      <c r="O31" s="86"/>
      <c r="P31" s="85"/>
      <c r="Q31" s="85"/>
    </row>
    <row r="32" spans="1:17">
      <c r="A32" s="97" t="s">
        <v>52</v>
      </c>
      <c r="B32" s="116">
        <v>0.58599999999999997</v>
      </c>
      <c r="C32" s="100">
        <v>3327</v>
      </c>
      <c r="D32" s="100">
        <v>7002</v>
      </c>
      <c r="E32" s="100">
        <v>3299</v>
      </c>
      <c r="F32" s="100">
        <v>3703</v>
      </c>
      <c r="G32" s="2">
        <v>5677.4744027303759</v>
      </c>
      <c r="H32" s="2">
        <v>11948.805460750855</v>
      </c>
      <c r="I32" s="95">
        <v>2.1045987376014428</v>
      </c>
      <c r="J32" s="94">
        <v>89.089927086146375</v>
      </c>
      <c r="K32" s="98">
        <v>5.6346868813673892</v>
      </c>
      <c r="L32" s="120">
        <v>7252</v>
      </c>
      <c r="M32" s="93">
        <v>-250</v>
      </c>
      <c r="N32" s="5"/>
      <c r="O32" s="86"/>
      <c r="P32" s="85"/>
      <c r="Q32" s="85"/>
    </row>
    <row r="33" spans="1:17">
      <c r="A33" s="97" t="s">
        <v>53</v>
      </c>
      <c r="B33" s="116">
        <v>0.46400000000000002</v>
      </c>
      <c r="C33" s="100">
        <v>3103</v>
      </c>
      <c r="D33" s="100">
        <v>6937</v>
      </c>
      <c r="E33" s="100">
        <v>3179</v>
      </c>
      <c r="F33" s="100">
        <v>3758</v>
      </c>
      <c r="G33" s="2">
        <v>6687.5</v>
      </c>
      <c r="H33" s="2">
        <v>14950.431034482757</v>
      </c>
      <c r="I33" s="95">
        <v>2.2355784724460199</v>
      </c>
      <c r="J33" s="94">
        <v>84.592868547099513</v>
      </c>
      <c r="K33" s="98">
        <v>5.5823797337968548</v>
      </c>
      <c r="L33" s="120">
        <v>7392</v>
      </c>
      <c r="M33" s="93">
        <v>-455</v>
      </c>
      <c r="N33" s="5"/>
      <c r="O33" s="86"/>
      <c r="P33" s="85"/>
      <c r="Q33" s="85"/>
    </row>
    <row r="34" spans="1:17">
      <c r="A34" s="97" t="s">
        <v>54</v>
      </c>
      <c r="B34" s="116">
        <v>0.60899999999999999</v>
      </c>
      <c r="C34" s="100">
        <v>3615</v>
      </c>
      <c r="D34" s="100">
        <v>8132</v>
      </c>
      <c r="E34" s="100">
        <v>3722</v>
      </c>
      <c r="F34" s="100">
        <v>4410</v>
      </c>
      <c r="G34" s="2">
        <v>5935.9605911330054</v>
      </c>
      <c r="H34" s="2">
        <v>13353.03776683087</v>
      </c>
      <c r="I34" s="95">
        <v>2.2495159059474412</v>
      </c>
      <c r="J34" s="94">
        <v>84.399092970521536</v>
      </c>
      <c r="K34" s="98">
        <v>6.5440265237474451</v>
      </c>
      <c r="L34" s="120">
        <v>8242</v>
      </c>
      <c r="M34" s="93">
        <v>-110</v>
      </c>
      <c r="N34" s="5"/>
      <c r="O34" s="86"/>
      <c r="P34" s="85"/>
      <c r="Q34" s="85"/>
    </row>
    <row r="35" spans="1:17">
      <c r="A35" s="97" t="s">
        <v>55</v>
      </c>
      <c r="B35" s="116">
        <v>0.25</v>
      </c>
      <c r="C35" s="100">
        <v>1380</v>
      </c>
      <c r="D35" s="100">
        <v>2690</v>
      </c>
      <c r="E35" s="100">
        <v>1236</v>
      </c>
      <c r="F35" s="100">
        <v>1454</v>
      </c>
      <c r="G35" s="2">
        <v>5520</v>
      </c>
      <c r="H35" s="2">
        <v>10760</v>
      </c>
      <c r="I35" s="95">
        <v>1.9492753623188406</v>
      </c>
      <c r="J35" s="94">
        <v>85.006877579092162</v>
      </c>
      <c r="K35" s="98">
        <v>2.1647111840728757</v>
      </c>
      <c r="L35" s="120">
        <v>2915</v>
      </c>
      <c r="M35" s="93">
        <v>-225</v>
      </c>
      <c r="N35" s="5"/>
      <c r="O35" s="86"/>
      <c r="P35" s="85"/>
      <c r="Q35" s="85"/>
    </row>
    <row r="36" spans="1:17">
      <c r="A36" s="97" t="s">
        <v>56</v>
      </c>
      <c r="B36" s="116">
        <v>6.7770000000000001</v>
      </c>
      <c r="C36" s="100">
        <v>1936</v>
      </c>
      <c r="D36" s="100">
        <v>4556</v>
      </c>
      <c r="E36" s="100">
        <v>2267</v>
      </c>
      <c r="F36" s="100">
        <v>2289</v>
      </c>
      <c r="G36" s="2">
        <v>285.67212630957653</v>
      </c>
      <c r="H36" s="2">
        <v>672.27386749299103</v>
      </c>
      <c r="I36" s="95">
        <v>2.3533057851239669</v>
      </c>
      <c r="J36" s="94">
        <v>99.03888160768895</v>
      </c>
      <c r="K36" s="98">
        <v>3.6663286820208265</v>
      </c>
      <c r="L36" s="120">
        <v>5025</v>
      </c>
      <c r="M36" s="93">
        <v>-469</v>
      </c>
      <c r="N36" s="5"/>
      <c r="O36" s="86"/>
      <c r="P36" s="85"/>
      <c r="Q36" s="85"/>
    </row>
    <row r="37" spans="1:17">
      <c r="A37" s="97" t="s">
        <v>57</v>
      </c>
      <c r="B37" s="116">
        <v>10.090999999999999</v>
      </c>
      <c r="C37" s="100">
        <v>7418</v>
      </c>
      <c r="D37" s="100">
        <v>16760</v>
      </c>
      <c r="E37" s="100">
        <v>8409</v>
      </c>
      <c r="F37" s="100">
        <v>8351</v>
      </c>
      <c r="G37" s="2">
        <v>735.11049450004964</v>
      </c>
      <c r="H37" s="2">
        <v>1660.885937964523</v>
      </c>
      <c r="I37" s="95">
        <v>2.2593691021838769</v>
      </c>
      <c r="J37" s="94">
        <v>100.69452760148485</v>
      </c>
      <c r="K37" s="98">
        <v>13.487196819725428</v>
      </c>
      <c r="L37" s="120">
        <v>16355</v>
      </c>
      <c r="M37" s="93">
        <v>405</v>
      </c>
      <c r="N37" s="5"/>
      <c r="O37" s="86"/>
      <c r="P37" s="85"/>
      <c r="Q37" s="85"/>
    </row>
    <row r="38" spans="1:17">
      <c r="A38" s="97" t="s">
        <v>58</v>
      </c>
      <c r="B38" s="116">
        <v>10.09</v>
      </c>
      <c r="C38" s="100">
        <v>4764</v>
      </c>
      <c r="D38" s="100">
        <v>11628</v>
      </c>
      <c r="E38" s="100">
        <v>6153</v>
      </c>
      <c r="F38" s="100">
        <v>5475</v>
      </c>
      <c r="G38" s="2">
        <v>472.15064420218039</v>
      </c>
      <c r="H38" s="2">
        <v>1152.4281466798811</v>
      </c>
      <c r="I38" s="95">
        <v>2.4408060453400502</v>
      </c>
      <c r="J38" s="94">
        <v>112.38356164383561</v>
      </c>
      <c r="K38" s="98">
        <v>9.3573463376949455</v>
      </c>
      <c r="L38" s="120">
        <v>11326</v>
      </c>
      <c r="M38" s="93">
        <v>302</v>
      </c>
      <c r="N38" s="5"/>
      <c r="O38" s="86"/>
      <c r="P38" s="85"/>
      <c r="Q38" s="85"/>
    </row>
    <row r="39" spans="1:17">
      <c r="A39" s="97" t="s">
        <v>59</v>
      </c>
      <c r="B39" s="116">
        <v>2.4620000000000002</v>
      </c>
      <c r="C39" s="100">
        <v>5197</v>
      </c>
      <c r="D39" s="100">
        <v>12051</v>
      </c>
      <c r="E39" s="100">
        <v>5799</v>
      </c>
      <c r="F39" s="100">
        <v>6252</v>
      </c>
      <c r="G39" s="2">
        <v>2110.8854589764419</v>
      </c>
      <c r="H39" s="2">
        <v>4894.8009748172217</v>
      </c>
      <c r="I39" s="95">
        <v>2.3188377910332885</v>
      </c>
      <c r="J39" s="94">
        <v>92.754318618042234</v>
      </c>
      <c r="K39" s="98">
        <v>9.6977451595770372</v>
      </c>
      <c r="L39" s="120">
        <v>11806</v>
      </c>
      <c r="M39" s="93">
        <v>245</v>
      </c>
      <c r="N39" s="5"/>
      <c r="O39" s="86"/>
      <c r="P39" s="85"/>
      <c r="Q39" s="85"/>
    </row>
    <row r="40" spans="1:17">
      <c r="A40" s="97" t="s">
        <v>60</v>
      </c>
      <c r="B40" s="116">
        <v>0.27700000000000002</v>
      </c>
      <c r="C40" s="100">
        <v>1490</v>
      </c>
      <c r="D40" s="100">
        <v>3338</v>
      </c>
      <c r="E40" s="100">
        <v>1513</v>
      </c>
      <c r="F40" s="100">
        <v>1825</v>
      </c>
      <c r="G40" s="2">
        <v>5379.0613718411551</v>
      </c>
      <c r="H40" s="2">
        <v>12050.541516245486</v>
      </c>
      <c r="I40" s="95">
        <v>2.2402684563758388</v>
      </c>
      <c r="J40" s="94">
        <v>82.904109589041099</v>
      </c>
      <c r="K40" s="98">
        <v>2.6861732090837398</v>
      </c>
      <c r="L40" s="120">
        <v>3292</v>
      </c>
      <c r="M40" s="93">
        <v>46</v>
      </c>
      <c r="N40" s="5"/>
      <c r="O40" s="86"/>
      <c r="P40" s="85"/>
      <c r="Q40" s="85"/>
    </row>
    <row r="41" spans="1:17">
      <c r="A41" s="97" t="s">
        <v>61</v>
      </c>
      <c r="B41" s="116">
        <v>0.628</v>
      </c>
      <c r="C41" s="100">
        <v>3003</v>
      </c>
      <c r="D41" s="100">
        <v>6248</v>
      </c>
      <c r="E41" s="100">
        <v>2842</v>
      </c>
      <c r="F41" s="100">
        <v>3406</v>
      </c>
      <c r="G41" s="2">
        <v>4781.8471337579622</v>
      </c>
      <c r="H41" s="2">
        <v>9949.0445859872616</v>
      </c>
      <c r="I41" s="95">
        <v>2.0805860805860807</v>
      </c>
      <c r="J41" s="94">
        <v>83.440986494421608</v>
      </c>
      <c r="K41" s="98">
        <v>5.0279239695491933</v>
      </c>
      <c r="L41" s="120">
        <v>6330</v>
      </c>
      <c r="M41" s="93">
        <v>-82</v>
      </c>
      <c r="N41" s="5"/>
      <c r="O41" s="86"/>
      <c r="P41" s="85"/>
      <c r="Q41" s="85"/>
    </row>
    <row r="42" spans="1:17">
      <c r="A42" s="97" t="s">
        <v>62</v>
      </c>
      <c r="B42" s="116">
        <v>0.34299999999999997</v>
      </c>
      <c r="C42" s="100">
        <v>1105</v>
      </c>
      <c r="D42" s="100">
        <v>2510</v>
      </c>
      <c r="E42" s="100">
        <v>1139</v>
      </c>
      <c r="F42" s="100">
        <v>1371</v>
      </c>
      <c r="G42" s="2">
        <v>3221.5743440233241</v>
      </c>
      <c r="H42" s="2">
        <v>7317.7842565597675</v>
      </c>
      <c r="I42" s="95">
        <v>2.2714932126696832</v>
      </c>
      <c r="J42" s="94">
        <v>83.078045222465363</v>
      </c>
      <c r="K42" s="98">
        <v>2.0198606215698582</v>
      </c>
      <c r="L42" s="120">
        <v>2665</v>
      </c>
      <c r="M42" s="93">
        <v>-155</v>
      </c>
      <c r="N42" s="5"/>
      <c r="O42" s="86"/>
      <c r="P42" s="85"/>
      <c r="Q42" s="85"/>
    </row>
    <row r="43" spans="1:17">
      <c r="A43" s="97" t="s">
        <v>63</v>
      </c>
      <c r="B43" s="116">
        <v>0.16600000000000001</v>
      </c>
      <c r="C43" s="100">
        <v>1509</v>
      </c>
      <c r="D43" s="100">
        <v>3408</v>
      </c>
      <c r="E43" s="100">
        <v>1610</v>
      </c>
      <c r="F43" s="100">
        <v>1798</v>
      </c>
      <c r="G43" s="2">
        <v>9090.3614457831318</v>
      </c>
      <c r="H43" s="2">
        <v>20530.120481927708</v>
      </c>
      <c r="I43" s="95">
        <v>2.2584493041749503</v>
      </c>
      <c r="J43" s="94">
        <v>89.543937708565068</v>
      </c>
      <c r="K43" s="98">
        <v>2.7425039833904687</v>
      </c>
      <c r="L43" s="120">
        <v>3703</v>
      </c>
      <c r="M43" s="93">
        <v>-295</v>
      </c>
      <c r="N43" s="5"/>
      <c r="O43" s="86"/>
      <c r="P43" s="85"/>
      <c r="Q43" s="85"/>
    </row>
    <row r="44" spans="1:17">
      <c r="A44" s="97" t="s">
        <v>64</v>
      </c>
      <c r="B44" s="116">
        <v>0.41699999999999998</v>
      </c>
      <c r="C44" s="100">
        <v>2774</v>
      </c>
      <c r="D44" s="100">
        <v>5737</v>
      </c>
      <c r="E44" s="100">
        <v>2594</v>
      </c>
      <c r="F44" s="100">
        <v>3143</v>
      </c>
      <c r="G44" s="2">
        <v>6652.2781774580335</v>
      </c>
      <c r="H44" s="2">
        <v>13757.79376498801</v>
      </c>
      <c r="I44" s="95">
        <v>2.0681326604181689</v>
      </c>
      <c r="J44" s="94">
        <v>82.532612153993</v>
      </c>
      <c r="K44" s="98">
        <v>4.6167093171100699</v>
      </c>
      <c r="L44" s="120">
        <v>5912</v>
      </c>
      <c r="M44" s="93">
        <v>-175</v>
      </c>
      <c r="N44" s="5"/>
      <c r="O44" s="86"/>
      <c r="P44" s="85"/>
      <c r="Q44" s="85"/>
    </row>
    <row r="45" spans="1:17">
      <c r="A45" s="97" t="s">
        <v>65</v>
      </c>
      <c r="B45" s="116">
        <v>0.88300000000000001</v>
      </c>
      <c r="C45" s="100">
        <v>4081</v>
      </c>
      <c r="D45" s="100">
        <v>8090</v>
      </c>
      <c r="E45" s="100">
        <v>3898</v>
      </c>
      <c r="F45" s="100">
        <v>4192</v>
      </c>
      <c r="G45" s="2">
        <v>4621.744054360136</v>
      </c>
      <c r="H45" s="2">
        <v>9161.9479048697613</v>
      </c>
      <c r="I45" s="95">
        <v>1.9823572653761332</v>
      </c>
      <c r="J45" s="94">
        <v>92.986641221374043</v>
      </c>
      <c r="K45" s="98">
        <v>6.5102280591634072</v>
      </c>
      <c r="L45" s="120">
        <v>8316</v>
      </c>
      <c r="M45" s="93">
        <v>-226</v>
      </c>
      <c r="N45" s="5"/>
      <c r="O45" s="86"/>
      <c r="P45" s="85"/>
      <c r="Q45" s="85"/>
    </row>
    <row r="46" spans="1:17">
      <c r="A46" s="97" t="s">
        <v>66</v>
      </c>
      <c r="B46" s="116">
        <v>3.7450000000000001</v>
      </c>
      <c r="C46" s="100">
        <v>5910</v>
      </c>
      <c r="D46" s="100">
        <v>13376</v>
      </c>
      <c r="E46" s="100">
        <v>6478</v>
      </c>
      <c r="F46" s="100">
        <v>6898</v>
      </c>
      <c r="G46" s="2">
        <v>1578.1041388518024</v>
      </c>
      <c r="H46" s="2">
        <v>3571.6955941255005</v>
      </c>
      <c r="I46" s="95">
        <v>2.2632825719120135</v>
      </c>
      <c r="J46" s="94">
        <v>93.911278631487377</v>
      </c>
      <c r="K46" s="98">
        <v>10.764006244668694</v>
      </c>
      <c r="L46" s="120">
        <v>13536</v>
      </c>
      <c r="M46" s="93">
        <v>-160</v>
      </c>
      <c r="N46" s="5"/>
      <c r="O46" s="86"/>
      <c r="P46" s="85"/>
      <c r="Q46" s="85"/>
    </row>
    <row r="47" spans="1:17">
      <c r="A47" s="97" t="s">
        <v>67</v>
      </c>
      <c r="B47" s="116">
        <v>15.384</v>
      </c>
      <c r="C47" s="100">
        <v>146</v>
      </c>
      <c r="D47" s="100">
        <v>455</v>
      </c>
      <c r="E47" s="100">
        <v>217</v>
      </c>
      <c r="F47" s="100">
        <v>238</v>
      </c>
      <c r="G47" s="2">
        <v>9.490379615184608</v>
      </c>
      <c r="H47" s="2">
        <v>29.576183047321891</v>
      </c>
      <c r="I47" s="95">
        <v>3.1164383561643834</v>
      </c>
      <c r="J47" s="94">
        <v>91.17647058823529</v>
      </c>
      <c r="K47" s="98">
        <v>0.36615003299373922</v>
      </c>
      <c r="L47" s="120">
        <v>509</v>
      </c>
      <c r="M47" s="93">
        <v>-54</v>
      </c>
      <c r="N47" s="5"/>
      <c r="O47" s="86"/>
      <c r="P47" s="85"/>
      <c r="Q47" s="85"/>
    </row>
    <row r="48" spans="1:17">
      <c r="A48" s="97" t="s">
        <v>68</v>
      </c>
      <c r="B48" s="116">
        <v>21.495000000000001</v>
      </c>
      <c r="C48" s="100">
        <v>134</v>
      </c>
      <c r="D48" s="100">
        <v>343</v>
      </c>
      <c r="E48" s="100">
        <v>157</v>
      </c>
      <c r="F48" s="100">
        <v>186</v>
      </c>
      <c r="G48" s="2">
        <v>6.2340079088160039</v>
      </c>
      <c r="H48" s="2">
        <v>15.957199348685741</v>
      </c>
      <c r="I48" s="95">
        <v>2.5597014925373136</v>
      </c>
      <c r="J48" s="94">
        <v>84.408602150537632</v>
      </c>
      <c r="K48" s="98">
        <v>0.27602079410297264</v>
      </c>
      <c r="L48" s="120">
        <v>421</v>
      </c>
      <c r="M48" s="93">
        <v>-78</v>
      </c>
      <c r="N48" s="5"/>
      <c r="O48" s="86"/>
      <c r="P48" s="85"/>
      <c r="Q48" s="85"/>
    </row>
    <row r="49" spans="1:17">
      <c r="A49" s="97" t="s">
        <v>69</v>
      </c>
      <c r="B49" s="116">
        <v>19.238</v>
      </c>
      <c r="C49" s="100">
        <v>77</v>
      </c>
      <c r="D49" s="100">
        <v>218</v>
      </c>
      <c r="E49" s="100">
        <v>106</v>
      </c>
      <c r="F49" s="100">
        <v>112</v>
      </c>
      <c r="G49" s="2">
        <v>4.0024950618567416</v>
      </c>
      <c r="H49" s="2">
        <v>11.331739266035971</v>
      </c>
      <c r="I49" s="95">
        <v>2.831168831168831</v>
      </c>
      <c r="J49" s="94">
        <v>94.642857142857139</v>
      </c>
      <c r="K49" s="98">
        <v>0.17543012569809924</v>
      </c>
      <c r="L49" s="120">
        <v>244</v>
      </c>
      <c r="M49" s="93">
        <v>-26</v>
      </c>
      <c r="N49" s="5"/>
      <c r="O49" s="86"/>
      <c r="P49" s="85"/>
      <c r="Q49" s="85"/>
    </row>
    <row r="50" spans="1:17" s="5" customFormat="1">
      <c r="A50" s="109" t="s">
        <v>0</v>
      </c>
      <c r="B50" s="118">
        <v>7.11</v>
      </c>
      <c r="C50" s="107">
        <v>41876</v>
      </c>
      <c r="D50" s="107">
        <v>83534</v>
      </c>
      <c r="E50" s="107">
        <v>38754</v>
      </c>
      <c r="F50" s="107">
        <v>44780</v>
      </c>
      <c r="G50" s="106">
        <v>5889.7327707454288</v>
      </c>
      <c r="H50" s="106">
        <v>11748.804500703234</v>
      </c>
      <c r="I50" s="105">
        <v>1.9947941541694527</v>
      </c>
      <c r="J50" s="104">
        <v>86.543099598034829</v>
      </c>
      <c r="K50" s="124">
        <v>100</v>
      </c>
      <c r="L50" s="123">
        <v>84187</v>
      </c>
      <c r="M50" s="101">
        <v>-653</v>
      </c>
      <c r="O50" s="86"/>
      <c r="P50" s="85"/>
      <c r="Q50" s="85"/>
    </row>
    <row r="51" spans="1:17">
      <c r="A51" s="97" t="s">
        <v>70</v>
      </c>
      <c r="B51" s="116">
        <v>0.25</v>
      </c>
      <c r="C51" s="100">
        <v>2346</v>
      </c>
      <c r="D51" s="100">
        <v>4277</v>
      </c>
      <c r="E51" s="100">
        <v>2020</v>
      </c>
      <c r="F51" s="100">
        <v>2257</v>
      </c>
      <c r="G51" s="2">
        <v>9384</v>
      </c>
      <c r="H51" s="2">
        <v>17108</v>
      </c>
      <c r="I51" s="95">
        <v>1.8231031543052003</v>
      </c>
      <c r="J51" s="94">
        <v>89.499335400974743</v>
      </c>
      <c r="K51" s="98">
        <v>5.1200708693466135</v>
      </c>
      <c r="L51" s="120">
        <v>3903</v>
      </c>
      <c r="M51" s="93">
        <v>374</v>
      </c>
      <c r="N51" s="5"/>
      <c r="O51" s="86"/>
      <c r="P51" s="85"/>
      <c r="Q51" s="85"/>
    </row>
    <row r="52" spans="1:17">
      <c r="A52" s="97" t="s">
        <v>71</v>
      </c>
      <c r="B52" s="116">
        <v>0.22500000000000001</v>
      </c>
      <c r="C52" s="100">
        <v>1994</v>
      </c>
      <c r="D52" s="100">
        <v>3877</v>
      </c>
      <c r="E52" s="100">
        <v>1808</v>
      </c>
      <c r="F52" s="100">
        <v>2069</v>
      </c>
      <c r="G52" s="2">
        <v>8862.2222222222226</v>
      </c>
      <c r="H52" s="2">
        <v>17231.111111111109</v>
      </c>
      <c r="I52" s="95">
        <v>1.9443329989969911</v>
      </c>
      <c r="J52" s="94">
        <v>87.385210246495888</v>
      </c>
      <c r="K52" s="98">
        <v>4.6412239327698908</v>
      </c>
      <c r="L52" s="120">
        <v>3882</v>
      </c>
      <c r="M52" s="93">
        <v>-5</v>
      </c>
      <c r="N52" s="5"/>
      <c r="O52" s="86"/>
      <c r="P52" s="85"/>
      <c r="Q52" s="85"/>
    </row>
    <row r="53" spans="1:17">
      <c r="A53" s="97" t="s">
        <v>72</v>
      </c>
      <c r="B53" s="116">
        <v>0.27700000000000002</v>
      </c>
      <c r="C53" s="100">
        <v>1894</v>
      </c>
      <c r="D53" s="100">
        <v>3783</v>
      </c>
      <c r="E53" s="100">
        <v>1721</v>
      </c>
      <c r="F53" s="100">
        <v>2062</v>
      </c>
      <c r="G53" s="2">
        <v>6837.5451263537898</v>
      </c>
      <c r="H53" s="2">
        <v>13657.039711191335</v>
      </c>
      <c r="I53" s="95">
        <v>1.9973600844772967</v>
      </c>
      <c r="J53" s="94">
        <v>83.462657613967011</v>
      </c>
      <c r="K53" s="98">
        <v>4.5286949026743599</v>
      </c>
      <c r="L53" s="120">
        <v>3548</v>
      </c>
      <c r="M53" s="93">
        <v>235</v>
      </c>
      <c r="N53" s="5"/>
      <c r="O53" s="86"/>
      <c r="P53" s="85"/>
      <c r="Q53" s="85"/>
    </row>
    <row r="54" spans="1:17">
      <c r="A54" s="97" t="s">
        <v>73</v>
      </c>
      <c r="B54" s="116">
        <v>0.16900000000000001</v>
      </c>
      <c r="C54" s="100">
        <v>1625</v>
      </c>
      <c r="D54" s="100">
        <v>3153</v>
      </c>
      <c r="E54" s="100">
        <v>1470</v>
      </c>
      <c r="F54" s="100">
        <v>1683</v>
      </c>
      <c r="G54" s="2">
        <v>9615.3846153846152</v>
      </c>
      <c r="H54" s="2">
        <v>18656.804733727808</v>
      </c>
      <c r="I54" s="95">
        <v>1.9403076923076923</v>
      </c>
      <c r="J54" s="94">
        <v>87.344028520499108</v>
      </c>
      <c r="K54" s="98">
        <v>3.7745109775660208</v>
      </c>
      <c r="L54" s="120">
        <v>3193</v>
      </c>
      <c r="M54" s="93">
        <v>-40</v>
      </c>
      <c r="N54" s="5"/>
      <c r="O54" s="86"/>
      <c r="P54" s="85"/>
      <c r="Q54" s="85"/>
    </row>
    <row r="55" spans="1:17">
      <c r="A55" s="97" t="s">
        <v>74</v>
      </c>
      <c r="B55" s="116">
        <v>0.24099999999999999</v>
      </c>
      <c r="C55" s="100">
        <v>1942</v>
      </c>
      <c r="D55" s="100">
        <v>4025</v>
      </c>
      <c r="E55" s="100">
        <v>1870</v>
      </c>
      <c r="F55" s="100">
        <v>2155</v>
      </c>
      <c r="G55" s="2">
        <v>8058.0912863070544</v>
      </c>
      <c r="H55" s="2">
        <v>16701.244813278008</v>
      </c>
      <c r="I55" s="95">
        <v>2.072605561277034</v>
      </c>
      <c r="J55" s="94">
        <v>86.77494199535964</v>
      </c>
      <c r="K55" s="98">
        <v>4.8183972993032782</v>
      </c>
      <c r="L55" s="120">
        <v>4262</v>
      </c>
      <c r="M55" s="93">
        <v>-237</v>
      </c>
      <c r="N55" s="5"/>
      <c r="O55" s="86"/>
      <c r="P55" s="85"/>
      <c r="Q55" s="85"/>
    </row>
    <row r="56" spans="1:17">
      <c r="A56" s="97" t="s">
        <v>75</v>
      </c>
      <c r="B56" s="116">
        <v>0.214</v>
      </c>
      <c r="C56" s="100">
        <v>2313</v>
      </c>
      <c r="D56" s="100">
        <v>4336</v>
      </c>
      <c r="E56" s="100">
        <v>1985</v>
      </c>
      <c r="F56" s="100">
        <v>2351</v>
      </c>
      <c r="G56" s="2">
        <v>10808.411214953272</v>
      </c>
      <c r="H56" s="2">
        <v>20261.682242990653</v>
      </c>
      <c r="I56" s="95">
        <v>1.8746217034154777</v>
      </c>
      <c r="J56" s="94">
        <v>84.432156529136535</v>
      </c>
      <c r="K56" s="98">
        <v>5.1907007924916799</v>
      </c>
      <c r="L56" s="120">
        <v>4033</v>
      </c>
      <c r="M56" s="93">
        <v>303</v>
      </c>
      <c r="N56" s="5"/>
      <c r="O56" s="86"/>
      <c r="P56" s="85"/>
      <c r="Q56" s="85"/>
    </row>
    <row r="57" spans="1:17">
      <c r="A57" s="97" t="s">
        <v>76</v>
      </c>
      <c r="B57" s="116">
        <v>0.223</v>
      </c>
      <c r="C57" s="100">
        <v>1332</v>
      </c>
      <c r="D57" s="100">
        <v>3049</v>
      </c>
      <c r="E57" s="100">
        <v>1398</v>
      </c>
      <c r="F57" s="100">
        <v>1651</v>
      </c>
      <c r="G57" s="2">
        <v>5973.0941704035877</v>
      </c>
      <c r="H57" s="2">
        <v>13672.645739910313</v>
      </c>
      <c r="I57" s="95">
        <v>2.2890390390390389</v>
      </c>
      <c r="J57" s="94">
        <v>84.675953967292543</v>
      </c>
      <c r="K57" s="98">
        <v>3.6500107740560725</v>
      </c>
      <c r="L57" s="120">
        <v>3008</v>
      </c>
      <c r="M57" s="93">
        <v>41</v>
      </c>
      <c r="N57" s="5"/>
      <c r="O57" s="86"/>
      <c r="P57" s="85"/>
      <c r="Q57" s="85"/>
    </row>
    <row r="58" spans="1:17">
      <c r="A58" s="97" t="s">
        <v>77</v>
      </c>
      <c r="B58" s="116">
        <v>0.23300000000000001</v>
      </c>
      <c r="C58" s="100">
        <v>1582</v>
      </c>
      <c r="D58" s="100">
        <v>3132</v>
      </c>
      <c r="E58" s="100">
        <v>1464</v>
      </c>
      <c r="F58" s="100">
        <v>1668</v>
      </c>
      <c r="G58" s="2">
        <v>6789.69957081545</v>
      </c>
      <c r="H58" s="2">
        <v>13442.060085836909</v>
      </c>
      <c r="I58" s="95">
        <v>1.9797724399494312</v>
      </c>
      <c r="J58" s="94">
        <v>87.769784172661872</v>
      </c>
      <c r="K58" s="98">
        <v>3.7493715133957433</v>
      </c>
      <c r="L58" s="120">
        <v>3096</v>
      </c>
      <c r="M58" s="93">
        <v>36</v>
      </c>
      <c r="N58" s="5"/>
      <c r="O58" s="86"/>
      <c r="P58" s="85"/>
      <c r="Q58" s="85"/>
    </row>
    <row r="59" spans="1:17">
      <c r="A59" s="97" t="s">
        <v>78</v>
      </c>
      <c r="B59" s="116">
        <v>0.216</v>
      </c>
      <c r="C59" s="100">
        <v>1374</v>
      </c>
      <c r="D59" s="100">
        <v>2812</v>
      </c>
      <c r="E59" s="100">
        <v>1358</v>
      </c>
      <c r="F59" s="100">
        <v>1454</v>
      </c>
      <c r="G59" s="2">
        <v>6361.1111111111113</v>
      </c>
      <c r="H59" s="2">
        <v>13018.518518518518</v>
      </c>
      <c r="I59" s="95">
        <v>2.0465793304221251</v>
      </c>
      <c r="J59" s="94">
        <v>93.397524071526831</v>
      </c>
      <c r="K59" s="98">
        <v>3.366293964134365</v>
      </c>
      <c r="L59" s="120">
        <v>2611</v>
      </c>
      <c r="M59" s="93">
        <v>201</v>
      </c>
      <c r="N59" s="5"/>
      <c r="O59" s="86"/>
      <c r="P59" s="85"/>
      <c r="Q59" s="85"/>
    </row>
    <row r="60" spans="1:17">
      <c r="A60" s="97" t="s">
        <v>79</v>
      </c>
      <c r="B60" s="116">
        <v>0.95699999999999996</v>
      </c>
      <c r="C60" s="100">
        <v>4826</v>
      </c>
      <c r="D60" s="100">
        <v>9307</v>
      </c>
      <c r="E60" s="100">
        <v>4355</v>
      </c>
      <c r="F60" s="100">
        <v>4952</v>
      </c>
      <c r="G60" s="2">
        <v>5042.8422152560088</v>
      </c>
      <c r="H60" s="2">
        <v>9725.1828631138978</v>
      </c>
      <c r="I60" s="95">
        <v>1.9285122254455036</v>
      </c>
      <c r="J60" s="94">
        <v>87.944264943457185</v>
      </c>
      <c r="K60" s="98">
        <v>11.141571096798907</v>
      </c>
      <c r="L60" s="120">
        <v>9468</v>
      </c>
      <c r="M60" s="93">
        <v>-161</v>
      </c>
      <c r="N60" s="5"/>
      <c r="O60" s="86"/>
      <c r="P60" s="85"/>
      <c r="Q60" s="85"/>
    </row>
    <row r="61" spans="1:17">
      <c r="A61" s="97" t="s">
        <v>80</v>
      </c>
      <c r="B61" s="116">
        <v>0.68600000000000005</v>
      </c>
      <c r="C61" s="100">
        <v>2965</v>
      </c>
      <c r="D61" s="100">
        <v>5417</v>
      </c>
      <c r="E61" s="100">
        <v>2492</v>
      </c>
      <c r="F61" s="100">
        <v>2925</v>
      </c>
      <c r="G61" s="2">
        <v>4322.157434402332</v>
      </c>
      <c r="H61" s="2">
        <v>7896.5014577259471</v>
      </c>
      <c r="I61" s="95">
        <v>1.8269814502529511</v>
      </c>
      <c r="J61" s="94">
        <v>85.196581196581207</v>
      </c>
      <c r="K61" s="98">
        <v>6.4847846385902743</v>
      </c>
      <c r="L61" s="120">
        <v>5479</v>
      </c>
      <c r="M61" s="93">
        <v>-62</v>
      </c>
      <c r="N61" s="5"/>
      <c r="O61" s="86"/>
      <c r="P61" s="85"/>
      <c r="Q61" s="85"/>
    </row>
    <row r="62" spans="1:17">
      <c r="A62" s="97" t="s">
        <v>81</v>
      </c>
      <c r="B62" s="116">
        <v>0.27500000000000002</v>
      </c>
      <c r="C62" s="100">
        <v>1417</v>
      </c>
      <c r="D62" s="100">
        <v>2605</v>
      </c>
      <c r="E62" s="100">
        <v>1160</v>
      </c>
      <c r="F62" s="100">
        <v>1445</v>
      </c>
      <c r="G62" s="2">
        <v>5152.7272727272721</v>
      </c>
      <c r="H62" s="2">
        <v>9472.7272727272721</v>
      </c>
      <c r="I62" s="95">
        <v>1.8383909668313339</v>
      </c>
      <c r="J62" s="94">
        <v>80.27681660899654</v>
      </c>
      <c r="K62" s="98">
        <v>3.1184906744559102</v>
      </c>
      <c r="L62" s="120">
        <v>2492</v>
      </c>
      <c r="M62" s="93">
        <v>113</v>
      </c>
      <c r="N62" s="5"/>
      <c r="O62" s="86"/>
      <c r="P62" s="85"/>
      <c r="Q62" s="85"/>
    </row>
    <row r="63" spans="1:17">
      <c r="A63" s="97" t="s">
        <v>82</v>
      </c>
      <c r="B63" s="116">
        <v>1.2229999999999999</v>
      </c>
      <c r="C63" s="100">
        <v>1691</v>
      </c>
      <c r="D63" s="100">
        <v>3374</v>
      </c>
      <c r="E63" s="100">
        <v>1626</v>
      </c>
      <c r="F63" s="100">
        <v>1748</v>
      </c>
      <c r="G63" s="2">
        <v>1382.6655764513494</v>
      </c>
      <c r="H63" s="2">
        <v>2758.7898609975473</v>
      </c>
      <c r="I63" s="95">
        <v>1.9952690715552928</v>
      </c>
      <c r="J63" s="94">
        <v>93.020594965675059</v>
      </c>
      <c r="K63" s="98">
        <v>4.0390739100246602</v>
      </c>
      <c r="L63" s="120">
        <v>3435</v>
      </c>
      <c r="M63" s="93">
        <v>-61</v>
      </c>
      <c r="N63" s="5"/>
      <c r="O63" s="86"/>
      <c r="P63" s="85"/>
      <c r="Q63" s="85"/>
    </row>
    <row r="64" spans="1:17">
      <c r="A64" s="97" t="s">
        <v>83</v>
      </c>
      <c r="B64" s="116">
        <v>0.22799999999999998</v>
      </c>
      <c r="C64" s="100">
        <v>1990</v>
      </c>
      <c r="D64" s="100">
        <v>3918</v>
      </c>
      <c r="E64" s="100">
        <v>1842</v>
      </c>
      <c r="F64" s="100">
        <v>2076</v>
      </c>
      <c r="G64" s="2">
        <v>8728.0701754385973</v>
      </c>
      <c r="H64" s="2">
        <v>17184.21052631579</v>
      </c>
      <c r="I64" s="95">
        <v>1.9688442211055277</v>
      </c>
      <c r="J64" s="94">
        <v>88.728323699421964</v>
      </c>
      <c r="K64" s="98">
        <v>4.6903057437690041</v>
      </c>
      <c r="L64" s="120">
        <v>3938</v>
      </c>
      <c r="M64" s="93">
        <v>-20</v>
      </c>
      <c r="N64" s="5"/>
      <c r="O64" s="86"/>
      <c r="P64" s="85"/>
      <c r="Q64" s="85"/>
    </row>
    <row r="65" spans="1:17">
      <c r="A65" s="97" t="s">
        <v>84</v>
      </c>
      <c r="B65" s="116">
        <v>0.47499999999999998</v>
      </c>
      <c r="C65" s="100">
        <v>3975</v>
      </c>
      <c r="D65" s="100">
        <v>8451</v>
      </c>
      <c r="E65" s="100">
        <v>3840</v>
      </c>
      <c r="F65" s="100">
        <v>4611</v>
      </c>
      <c r="G65" s="2">
        <v>8368.4210526315801</v>
      </c>
      <c r="H65" s="2">
        <v>17791.578947368424</v>
      </c>
      <c r="I65" s="95">
        <v>2.1260377358490565</v>
      </c>
      <c r="J65" s="94">
        <v>83.279115159401428</v>
      </c>
      <c r="K65" s="98">
        <v>10.11683865252472</v>
      </c>
      <c r="L65" s="120">
        <v>8638</v>
      </c>
      <c r="M65" s="93">
        <v>-187</v>
      </c>
      <c r="N65" s="5"/>
      <c r="O65" s="86"/>
      <c r="P65" s="85"/>
      <c r="Q65" s="85"/>
    </row>
    <row r="66" spans="1:17">
      <c r="A66" s="97" t="s">
        <v>85</v>
      </c>
      <c r="B66" s="116">
        <v>0.65900000000000003</v>
      </c>
      <c r="C66" s="100">
        <v>5244</v>
      </c>
      <c r="D66" s="100">
        <v>10844</v>
      </c>
      <c r="E66" s="100">
        <v>5051</v>
      </c>
      <c r="F66" s="100">
        <v>5793</v>
      </c>
      <c r="G66" s="2">
        <v>7957.5113808801207</v>
      </c>
      <c r="H66" s="2">
        <v>16455.235204855842</v>
      </c>
      <c r="I66" s="95">
        <v>2.0678871090770405</v>
      </c>
      <c r="J66" s="94">
        <v>87.191437942344209</v>
      </c>
      <c r="K66" s="98">
        <v>12.981540450594967</v>
      </c>
      <c r="L66" s="121">
        <v>11605</v>
      </c>
      <c r="M66" s="93">
        <v>-761</v>
      </c>
      <c r="N66" s="5"/>
      <c r="O66" s="86"/>
      <c r="P66" s="85"/>
      <c r="Q66" s="85"/>
    </row>
    <row r="67" spans="1:17">
      <c r="A67" s="97" t="s">
        <v>86</v>
      </c>
      <c r="B67" s="116">
        <v>0.55900000000000005</v>
      </c>
      <c r="C67" s="100">
        <v>3366</v>
      </c>
      <c r="D67" s="100">
        <v>7174</v>
      </c>
      <c r="E67" s="100">
        <v>3294</v>
      </c>
      <c r="F67" s="100">
        <v>3880</v>
      </c>
      <c r="G67" s="2">
        <v>6021.4669051878345</v>
      </c>
      <c r="H67" s="2">
        <v>12833.631484794274</v>
      </c>
      <c r="I67" s="95">
        <v>2.1313131313131315</v>
      </c>
      <c r="J67" s="94">
        <v>84.896907216494839</v>
      </c>
      <c r="K67" s="98">
        <v>8.5881198075035314</v>
      </c>
      <c r="L67" s="120">
        <v>7596</v>
      </c>
      <c r="M67" s="93">
        <v>-422</v>
      </c>
      <c r="N67" s="5"/>
      <c r="O67" s="86"/>
      <c r="P67" s="85"/>
      <c r="Q67" s="85"/>
    </row>
    <row r="68" spans="1:17" s="5" customFormat="1">
      <c r="A68" s="109" t="s">
        <v>1</v>
      </c>
      <c r="B68" s="118">
        <v>246.88</v>
      </c>
      <c r="C68" s="107">
        <v>80298</v>
      </c>
      <c r="D68" s="107">
        <v>169587</v>
      </c>
      <c r="E68" s="107">
        <v>82677</v>
      </c>
      <c r="F68" s="107">
        <v>86910</v>
      </c>
      <c r="G68" s="106">
        <v>325.25113415424499</v>
      </c>
      <c r="H68" s="106">
        <v>686.92077122488661</v>
      </c>
      <c r="I68" s="105">
        <v>2.1119704102219234</v>
      </c>
      <c r="J68" s="104">
        <v>95.129444252675171</v>
      </c>
      <c r="K68" s="103">
        <v>100</v>
      </c>
      <c r="L68" s="122">
        <v>171556</v>
      </c>
      <c r="M68" s="101">
        <v>-1969</v>
      </c>
      <c r="O68" s="86"/>
      <c r="P68" s="85"/>
      <c r="Q68" s="85"/>
    </row>
    <row r="69" spans="1:17">
      <c r="A69" s="97" t="s">
        <v>289</v>
      </c>
      <c r="B69" s="116">
        <v>14.018000000000001</v>
      </c>
      <c r="C69" s="100">
        <v>9861</v>
      </c>
      <c r="D69" s="100">
        <v>25483</v>
      </c>
      <c r="E69" s="100">
        <v>12330</v>
      </c>
      <c r="F69" s="100">
        <v>13153</v>
      </c>
      <c r="G69" s="2">
        <v>703.45270366671423</v>
      </c>
      <c r="H69" s="2">
        <v>1817.8770152660863</v>
      </c>
      <c r="I69" s="95">
        <v>2.5842206672751242</v>
      </c>
      <c r="J69" s="94">
        <v>93.742872348513657</v>
      </c>
      <c r="K69" s="98">
        <v>15.026505569412748</v>
      </c>
      <c r="L69" s="120">
        <v>24807</v>
      </c>
      <c r="M69" s="93">
        <v>676</v>
      </c>
      <c r="N69" s="5"/>
      <c r="O69" s="86"/>
      <c r="P69" s="85"/>
      <c r="Q69" s="85"/>
    </row>
    <row r="70" spans="1:17">
      <c r="A70" s="97" t="s">
        <v>90</v>
      </c>
      <c r="B70" s="116">
        <v>16.224</v>
      </c>
      <c r="C70" s="100">
        <v>2388</v>
      </c>
      <c r="D70" s="100">
        <v>6563</v>
      </c>
      <c r="E70" s="100">
        <v>3264</v>
      </c>
      <c r="F70" s="100">
        <v>3299</v>
      </c>
      <c r="G70" s="2">
        <v>147.18934911242604</v>
      </c>
      <c r="H70" s="2">
        <v>404.5241617357002</v>
      </c>
      <c r="I70" s="95">
        <v>2.7483249581239533</v>
      </c>
      <c r="J70" s="94">
        <v>98.939072446195823</v>
      </c>
      <c r="K70" s="98">
        <v>3.8699900346135019</v>
      </c>
      <c r="L70" s="120">
        <v>6486</v>
      </c>
      <c r="M70" s="93">
        <v>77</v>
      </c>
      <c r="N70" s="5"/>
      <c r="O70" s="86"/>
      <c r="P70" s="85"/>
      <c r="Q70" s="85"/>
    </row>
    <row r="71" spans="1:17">
      <c r="A71" s="97" t="s">
        <v>91</v>
      </c>
      <c r="B71" s="116">
        <v>24.334</v>
      </c>
      <c r="C71" s="100">
        <v>236</v>
      </c>
      <c r="D71" s="100">
        <v>712</v>
      </c>
      <c r="E71" s="100">
        <v>334</v>
      </c>
      <c r="F71" s="100">
        <v>378</v>
      </c>
      <c r="G71" s="2">
        <v>9.6983644283718249</v>
      </c>
      <c r="H71" s="2">
        <v>29.259472343223475</v>
      </c>
      <c r="I71" s="95">
        <v>3.0169491525423728</v>
      </c>
      <c r="J71" s="94">
        <v>88.359788359788354</v>
      </c>
      <c r="K71" s="98">
        <v>0.41984350215523591</v>
      </c>
      <c r="L71" s="120">
        <v>859</v>
      </c>
      <c r="M71" s="93">
        <v>-147</v>
      </c>
      <c r="N71" s="5"/>
      <c r="O71" s="86"/>
      <c r="P71" s="85"/>
      <c r="Q71" s="85"/>
    </row>
    <row r="72" spans="1:17">
      <c r="A72" s="97" t="s">
        <v>92</v>
      </c>
      <c r="B72" s="116">
        <v>39.28</v>
      </c>
      <c r="C72" s="100">
        <v>142</v>
      </c>
      <c r="D72" s="100">
        <v>332</v>
      </c>
      <c r="E72" s="100">
        <v>160</v>
      </c>
      <c r="F72" s="100">
        <v>172</v>
      </c>
      <c r="G72" s="2">
        <v>3.6150712830957228</v>
      </c>
      <c r="H72" s="2">
        <v>8.4521384928716898</v>
      </c>
      <c r="I72" s="95">
        <v>2.3380281690140845</v>
      </c>
      <c r="J72" s="94">
        <v>93.023255813953483</v>
      </c>
      <c r="K72" s="98">
        <v>0.19576972291508193</v>
      </c>
      <c r="L72" s="120">
        <v>359</v>
      </c>
      <c r="M72" s="93">
        <v>-27</v>
      </c>
      <c r="N72" s="5"/>
      <c r="O72" s="86"/>
      <c r="P72" s="85"/>
      <c r="Q72" s="85"/>
    </row>
    <row r="73" spans="1:17">
      <c r="A73" s="97" t="s">
        <v>93</v>
      </c>
      <c r="B73" s="116">
        <v>34.215000000000003</v>
      </c>
      <c r="C73" s="100">
        <v>57</v>
      </c>
      <c r="D73" s="100">
        <v>117</v>
      </c>
      <c r="E73" s="100">
        <v>60</v>
      </c>
      <c r="F73" s="100">
        <v>57</v>
      </c>
      <c r="G73" s="2">
        <v>1.6659359929855324</v>
      </c>
      <c r="H73" s="2">
        <v>3.4195528277071459</v>
      </c>
      <c r="I73" s="95">
        <v>2.0526315789473686</v>
      </c>
      <c r="J73" s="94">
        <v>105.26315789473684</v>
      </c>
      <c r="K73" s="98">
        <v>6.8991137292363211E-2</v>
      </c>
      <c r="L73" s="120">
        <v>111</v>
      </c>
      <c r="M73" s="93">
        <v>6</v>
      </c>
      <c r="N73" s="5"/>
      <c r="O73" s="86"/>
      <c r="P73" s="85"/>
      <c r="Q73" s="85"/>
    </row>
    <row r="74" spans="1:17">
      <c r="A74" s="97" t="s">
        <v>94</v>
      </c>
      <c r="B74" s="116">
        <v>26.253</v>
      </c>
      <c r="C74" s="100">
        <v>44</v>
      </c>
      <c r="D74" s="100">
        <v>116</v>
      </c>
      <c r="E74" s="100">
        <v>56</v>
      </c>
      <c r="F74" s="100">
        <v>60</v>
      </c>
      <c r="G74" s="2">
        <v>1.6759989334552241</v>
      </c>
      <c r="H74" s="2">
        <v>4.4185426427455914</v>
      </c>
      <c r="I74" s="95">
        <v>2.6363636363636362</v>
      </c>
      <c r="J74" s="94">
        <v>93.333333333333329</v>
      </c>
      <c r="K74" s="98">
        <v>6.8401469452257543E-2</v>
      </c>
      <c r="L74" s="120">
        <v>107</v>
      </c>
      <c r="M74" s="93">
        <v>9</v>
      </c>
      <c r="N74" s="5"/>
      <c r="O74" s="86"/>
      <c r="P74" s="85"/>
      <c r="Q74" s="85"/>
    </row>
    <row r="75" spans="1:17">
      <c r="A75" s="97" t="s">
        <v>95</v>
      </c>
      <c r="B75" s="116">
        <v>50.601999999999997</v>
      </c>
      <c r="C75" s="100">
        <v>666</v>
      </c>
      <c r="D75" s="100">
        <v>2526</v>
      </c>
      <c r="E75" s="100">
        <v>1069</v>
      </c>
      <c r="F75" s="100">
        <v>1457</v>
      </c>
      <c r="G75" s="2">
        <v>13.161535117189045</v>
      </c>
      <c r="H75" s="2">
        <v>49.918975534563856</v>
      </c>
      <c r="I75" s="95">
        <v>3.7927927927927927</v>
      </c>
      <c r="J75" s="94">
        <v>73.369938229238159</v>
      </c>
      <c r="K75" s="98">
        <v>1.4895009641069186</v>
      </c>
      <c r="L75" s="120">
        <v>2514</v>
      </c>
      <c r="M75" s="93">
        <v>12</v>
      </c>
      <c r="N75" s="5"/>
      <c r="O75" s="86"/>
      <c r="P75" s="85"/>
      <c r="Q75" s="85"/>
    </row>
    <row r="76" spans="1:17">
      <c r="A76" s="97" t="s">
        <v>96</v>
      </c>
      <c r="B76" s="116">
        <v>9.8829999999999991</v>
      </c>
      <c r="C76" s="100">
        <v>690</v>
      </c>
      <c r="D76" s="100">
        <v>1739</v>
      </c>
      <c r="E76" s="100">
        <v>835</v>
      </c>
      <c r="F76" s="100">
        <v>904</v>
      </c>
      <c r="G76" s="2">
        <v>69.816857229586162</v>
      </c>
      <c r="H76" s="2">
        <v>175.9587169887686</v>
      </c>
      <c r="I76" s="95">
        <v>2.5202898550724639</v>
      </c>
      <c r="J76" s="94">
        <v>92.36725663716814</v>
      </c>
      <c r="K76" s="98">
        <v>1.0254323739437574</v>
      </c>
      <c r="L76" s="120">
        <v>1805</v>
      </c>
      <c r="M76" s="93">
        <v>-66</v>
      </c>
      <c r="N76" s="5"/>
      <c r="O76" s="86"/>
      <c r="P76" s="85"/>
      <c r="Q76" s="85"/>
    </row>
    <row r="77" spans="1:17">
      <c r="A77" s="97" t="s">
        <v>97</v>
      </c>
      <c r="B77" s="116">
        <v>2.4289999999999998</v>
      </c>
      <c r="C77" s="100">
        <v>2892</v>
      </c>
      <c r="D77" s="100">
        <v>7093</v>
      </c>
      <c r="E77" s="100">
        <v>3421</v>
      </c>
      <c r="F77" s="100">
        <v>3672</v>
      </c>
      <c r="G77" s="2">
        <v>1190.6134211609717</v>
      </c>
      <c r="H77" s="2">
        <v>2920.13174145739</v>
      </c>
      <c r="I77" s="95">
        <v>2.4526279391424621</v>
      </c>
      <c r="J77" s="94">
        <v>93.164488017429193</v>
      </c>
      <c r="K77" s="98">
        <v>4.1825139898695065</v>
      </c>
      <c r="L77" s="120">
        <v>6824</v>
      </c>
      <c r="M77" s="93">
        <v>269</v>
      </c>
      <c r="N77" s="5"/>
      <c r="O77" s="86"/>
      <c r="P77" s="85"/>
      <c r="Q77" s="85"/>
    </row>
    <row r="78" spans="1:17">
      <c r="A78" s="97" t="s">
        <v>98</v>
      </c>
      <c r="B78" s="116">
        <v>7.4560000000000004</v>
      </c>
      <c r="C78" s="100">
        <v>7346</v>
      </c>
      <c r="D78" s="100">
        <v>16597</v>
      </c>
      <c r="E78" s="100">
        <v>7997</v>
      </c>
      <c r="F78" s="100">
        <v>8600</v>
      </c>
      <c r="G78" s="2">
        <v>985.2467811158798</v>
      </c>
      <c r="H78" s="2">
        <v>2225.9924892703862</v>
      </c>
      <c r="I78" s="95">
        <v>2.2593248026136674</v>
      </c>
      <c r="J78" s="94">
        <v>92.988372093023258</v>
      </c>
      <c r="K78" s="98">
        <v>9.7867171422337798</v>
      </c>
      <c r="L78" s="120">
        <v>17019</v>
      </c>
      <c r="M78" s="93">
        <v>-422</v>
      </c>
      <c r="N78" s="5"/>
      <c r="O78" s="86"/>
      <c r="P78" s="85"/>
      <c r="Q78" s="85"/>
    </row>
    <row r="79" spans="1:17">
      <c r="A79" s="97" t="s">
        <v>99</v>
      </c>
      <c r="B79" s="116">
        <v>0.66800000000000004</v>
      </c>
      <c r="C79" s="100">
        <v>5496</v>
      </c>
      <c r="D79" s="100">
        <v>9884</v>
      </c>
      <c r="E79" s="100">
        <v>5071</v>
      </c>
      <c r="F79" s="100">
        <v>4813</v>
      </c>
      <c r="G79" s="2">
        <v>8227.5449101796403</v>
      </c>
      <c r="H79" s="2">
        <v>14796.407185628741</v>
      </c>
      <c r="I79" s="95">
        <v>1.7983988355167395</v>
      </c>
      <c r="J79" s="94">
        <v>105.36048202784127</v>
      </c>
      <c r="K79" s="98">
        <v>5.8282769316044272</v>
      </c>
      <c r="L79" s="120">
        <v>9946</v>
      </c>
      <c r="M79" s="93">
        <v>-62</v>
      </c>
      <c r="N79" s="5"/>
      <c r="O79" s="86"/>
      <c r="P79" s="85"/>
      <c r="Q79" s="85"/>
    </row>
    <row r="80" spans="1:17">
      <c r="A80" s="97" t="s">
        <v>100</v>
      </c>
      <c r="B80" s="116">
        <v>5.7309999999999999</v>
      </c>
      <c r="C80" s="100">
        <v>5828</v>
      </c>
      <c r="D80" s="100">
        <v>10779</v>
      </c>
      <c r="E80" s="100">
        <v>5407</v>
      </c>
      <c r="F80" s="100">
        <v>5372</v>
      </c>
      <c r="G80" s="2">
        <v>1016.9254929331705</v>
      </c>
      <c r="H80" s="2">
        <v>1880.8235909963357</v>
      </c>
      <c r="I80" s="95">
        <v>1.8495195607412491</v>
      </c>
      <c r="J80" s="94">
        <v>100.65152643335816</v>
      </c>
      <c r="K80" s="98">
        <v>6.3560296484990007</v>
      </c>
      <c r="L80" s="120">
        <v>11058</v>
      </c>
      <c r="M80" s="93">
        <v>-279</v>
      </c>
      <c r="N80" s="5"/>
      <c r="O80" s="86"/>
      <c r="P80" s="85"/>
      <c r="Q80" s="85"/>
    </row>
    <row r="81" spans="1:17">
      <c r="A81" s="97" t="s">
        <v>101</v>
      </c>
      <c r="B81" s="116">
        <v>1.88</v>
      </c>
      <c r="C81" s="100">
        <v>3710</v>
      </c>
      <c r="D81" s="100">
        <v>7434</v>
      </c>
      <c r="E81" s="100">
        <v>3615</v>
      </c>
      <c r="F81" s="100">
        <v>3819</v>
      </c>
      <c r="G81" s="2">
        <v>1973.4042553191491</v>
      </c>
      <c r="H81" s="2">
        <v>3954.2553191489365</v>
      </c>
      <c r="I81" s="95">
        <v>2.0037735849056606</v>
      </c>
      <c r="J81" s="94">
        <v>94.658287509819331</v>
      </c>
      <c r="K81" s="98">
        <v>4.3835907233455398</v>
      </c>
      <c r="L81" s="120">
        <v>7911</v>
      </c>
      <c r="M81" s="93">
        <v>-477</v>
      </c>
      <c r="N81" s="5"/>
      <c r="O81" s="86"/>
      <c r="P81" s="85"/>
      <c r="Q81" s="85"/>
    </row>
    <row r="82" spans="1:17">
      <c r="A82" s="97" t="s">
        <v>102</v>
      </c>
      <c r="B82" s="116">
        <v>4.4109999999999996</v>
      </c>
      <c r="C82" s="100">
        <v>1733</v>
      </c>
      <c r="D82" s="100">
        <v>3642</v>
      </c>
      <c r="E82" s="100">
        <v>1713</v>
      </c>
      <c r="F82" s="100">
        <v>1929</v>
      </c>
      <c r="G82" s="2">
        <v>392.88143278168218</v>
      </c>
      <c r="H82" s="2">
        <v>825.66311493992305</v>
      </c>
      <c r="I82" s="95">
        <v>2.1015579919215233</v>
      </c>
      <c r="J82" s="94">
        <v>88.802488335925347</v>
      </c>
      <c r="K82" s="98">
        <v>2.1475702736648445</v>
      </c>
      <c r="L82" s="120">
        <v>3884</v>
      </c>
      <c r="M82" s="93">
        <v>-242</v>
      </c>
      <c r="N82" s="5"/>
      <c r="O82" s="86"/>
      <c r="P82" s="85"/>
      <c r="Q82" s="85"/>
    </row>
    <row r="83" spans="1:17">
      <c r="A83" s="97" t="s">
        <v>103</v>
      </c>
      <c r="B83" s="116">
        <v>1.036</v>
      </c>
      <c r="C83" s="100">
        <v>2923</v>
      </c>
      <c r="D83" s="100">
        <v>5936</v>
      </c>
      <c r="E83" s="100">
        <v>2810</v>
      </c>
      <c r="F83" s="100">
        <v>3126</v>
      </c>
      <c r="G83" s="2">
        <v>2821.4285714285716</v>
      </c>
      <c r="H83" s="2">
        <v>5729.7297297297291</v>
      </c>
      <c r="I83" s="95">
        <v>2.0307902839548411</v>
      </c>
      <c r="J83" s="94">
        <v>89.891234804862435</v>
      </c>
      <c r="K83" s="98">
        <v>3.5002682988672476</v>
      </c>
      <c r="L83" s="120">
        <v>6013</v>
      </c>
      <c r="M83" s="93">
        <v>-77</v>
      </c>
      <c r="N83" s="5"/>
      <c r="O83" s="86"/>
      <c r="P83" s="85"/>
      <c r="Q83" s="85"/>
    </row>
    <row r="84" spans="1:17">
      <c r="A84" s="97" t="s">
        <v>104</v>
      </c>
      <c r="B84" s="116">
        <v>0.28699999999999998</v>
      </c>
      <c r="C84" s="100">
        <v>1618</v>
      </c>
      <c r="D84" s="100">
        <v>3000</v>
      </c>
      <c r="E84" s="100">
        <v>1430</v>
      </c>
      <c r="F84" s="100">
        <v>1570</v>
      </c>
      <c r="G84" s="2">
        <v>5637.6306620209061</v>
      </c>
      <c r="H84" s="2">
        <v>10452.961672473868</v>
      </c>
      <c r="I84" s="95">
        <v>1.854140914709518</v>
      </c>
      <c r="J84" s="94">
        <v>91.082802547770697</v>
      </c>
      <c r="K84" s="98">
        <v>1.7690035203170054</v>
      </c>
      <c r="L84" s="120">
        <v>2996</v>
      </c>
      <c r="M84" s="93">
        <v>4</v>
      </c>
      <c r="N84" s="5"/>
      <c r="O84" s="86"/>
      <c r="P84" s="85"/>
      <c r="Q84" s="85"/>
    </row>
    <row r="85" spans="1:17">
      <c r="A85" s="97" t="s">
        <v>105</v>
      </c>
      <c r="B85" s="116">
        <v>0.189</v>
      </c>
      <c r="C85" s="100">
        <v>1380</v>
      </c>
      <c r="D85" s="100">
        <v>2935</v>
      </c>
      <c r="E85" s="100">
        <v>1585</v>
      </c>
      <c r="F85" s="100">
        <v>1350</v>
      </c>
      <c r="G85" s="2">
        <v>7301.5873015873012</v>
      </c>
      <c r="H85" s="2">
        <v>15529.100529100529</v>
      </c>
      <c r="I85" s="95">
        <v>2.1268115942028984</v>
      </c>
      <c r="J85" s="94">
        <v>117.4074074074074</v>
      </c>
      <c r="K85" s="98">
        <v>1.7306751107101368</v>
      </c>
      <c r="L85" s="120">
        <v>2560</v>
      </c>
      <c r="M85" s="93">
        <v>375</v>
      </c>
      <c r="N85" s="5"/>
      <c r="O85" s="86"/>
      <c r="P85" s="85"/>
      <c r="Q85" s="85"/>
    </row>
    <row r="86" spans="1:17">
      <c r="A86" s="97" t="s">
        <v>106</v>
      </c>
      <c r="B86" s="116">
        <v>0.443</v>
      </c>
      <c r="C86" s="100">
        <v>2370</v>
      </c>
      <c r="D86" s="100">
        <v>4318</v>
      </c>
      <c r="E86" s="100">
        <v>2088</v>
      </c>
      <c r="F86" s="100">
        <v>2230</v>
      </c>
      <c r="G86" s="2">
        <v>5349.8871331828441</v>
      </c>
      <c r="H86" s="2">
        <v>9747.1783295711066</v>
      </c>
      <c r="I86" s="95">
        <v>1.8219409282700423</v>
      </c>
      <c r="J86" s="94">
        <v>93.632286995515685</v>
      </c>
      <c r="K86" s="98">
        <v>2.5461857335762765</v>
      </c>
      <c r="L86" s="120">
        <v>4336</v>
      </c>
      <c r="M86" s="93">
        <v>-18</v>
      </c>
      <c r="N86" s="5"/>
      <c r="O86" s="86"/>
      <c r="P86" s="85"/>
      <c r="Q86" s="85"/>
    </row>
    <row r="87" spans="1:17">
      <c r="A87" s="97" t="s">
        <v>109</v>
      </c>
      <c r="B87" s="116">
        <v>0.99799999999999989</v>
      </c>
      <c r="C87" s="100">
        <v>4765</v>
      </c>
      <c r="D87" s="100">
        <v>9009</v>
      </c>
      <c r="E87" s="100">
        <v>4601</v>
      </c>
      <c r="F87" s="100">
        <v>4408</v>
      </c>
      <c r="G87" s="2">
        <v>4774.5490981963931</v>
      </c>
      <c r="H87" s="2">
        <v>9027.0541082164345</v>
      </c>
      <c r="I87" s="95">
        <v>1.8906610703043023</v>
      </c>
      <c r="J87" s="94">
        <v>104.37840290381126</v>
      </c>
      <c r="K87" s="98">
        <v>5.3123175715119677</v>
      </c>
      <c r="L87" s="120">
        <v>9330</v>
      </c>
      <c r="M87" s="93">
        <v>-321</v>
      </c>
      <c r="N87" s="5"/>
      <c r="O87" s="86"/>
      <c r="P87" s="85"/>
      <c r="Q87" s="85"/>
    </row>
    <row r="88" spans="1:17">
      <c r="A88" s="97" t="s">
        <v>110</v>
      </c>
      <c r="B88" s="116">
        <v>0.63</v>
      </c>
      <c r="C88" s="100">
        <v>4696</v>
      </c>
      <c r="D88" s="100">
        <v>7694</v>
      </c>
      <c r="E88" s="100">
        <v>4022</v>
      </c>
      <c r="F88" s="100">
        <v>3672</v>
      </c>
      <c r="G88" s="2">
        <v>7453.9682539682535</v>
      </c>
      <c r="H88" s="2">
        <v>12212.698412698413</v>
      </c>
      <c r="I88" s="95">
        <v>1.6384156729131176</v>
      </c>
      <c r="J88" s="94">
        <v>109.53159041394336</v>
      </c>
      <c r="K88" s="98">
        <v>4.5369043617730132</v>
      </c>
      <c r="L88" s="120">
        <v>7736</v>
      </c>
      <c r="M88" s="93">
        <v>-42</v>
      </c>
      <c r="N88" s="5"/>
      <c r="O88" s="86"/>
      <c r="P88" s="85"/>
      <c r="Q88" s="85"/>
    </row>
    <row r="89" spans="1:17">
      <c r="A89" s="97" t="s">
        <v>111</v>
      </c>
      <c r="B89" s="116">
        <v>0.92500000000000004</v>
      </c>
      <c r="C89" s="100">
        <v>8179</v>
      </c>
      <c r="D89" s="100">
        <v>15252</v>
      </c>
      <c r="E89" s="100">
        <v>7741</v>
      </c>
      <c r="F89" s="100">
        <v>7511</v>
      </c>
      <c r="G89" s="2">
        <v>8842.1621621621616</v>
      </c>
      <c r="H89" s="2">
        <v>16488.648648648646</v>
      </c>
      <c r="I89" s="95">
        <v>1.8647756449443698</v>
      </c>
      <c r="J89" s="94">
        <v>103.06217547596859</v>
      </c>
      <c r="K89" s="98">
        <v>8.9936138972916559</v>
      </c>
      <c r="L89" s="120">
        <v>15994</v>
      </c>
      <c r="M89" s="93">
        <v>-742</v>
      </c>
      <c r="N89" s="5"/>
      <c r="O89" s="86"/>
      <c r="P89" s="85"/>
      <c r="Q89" s="85"/>
    </row>
    <row r="90" spans="1:17">
      <c r="A90" s="97" t="s">
        <v>112</v>
      </c>
      <c r="B90" s="116">
        <v>0.92600000000000005</v>
      </c>
      <c r="C90" s="100">
        <v>3679</v>
      </c>
      <c r="D90" s="100">
        <v>8445</v>
      </c>
      <c r="E90" s="100">
        <v>3814</v>
      </c>
      <c r="F90" s="100">
        <v>4631</v>
      </c>
      <c r="G90" s="2">
        <v>3973.0021598272137</v>
      </c>
      <c r="H90" s="2">
        <v>9119.8704103671698</v>
      </c>
      <c r="I90" s="95">
        <v>2.2954607230225603</v>
      </c>
      <c r="J90" s="94">
        <v>82.358022025480466</v>
      </c>
      <c r="K90" s="98">
        <v>4.9797449096923705</v>
      </c>
      <c r="L90" s="121">
        <v>8753</v>
      </c>
      <c r="M90" s="93">
        <v>-308</v>
      </c>
      <c r="N90" s="5"/>
      <c r="O90" s="86"/>
      <c r="P90" s="85"/>
      <c r="Q90" s="85"/>
    </row>
    <row r="91" spans="1:17">
      <c r="A91" s="97" t="s">
        <v>113</v>
      </c>
      <c r="B91" s="116">
        <v>1.6180000000000001</v>
      </c>
      <c r="C91" s="100">
        <v>5450</v>
      </c>
      <c r="D91" s="100">
        <v>11659</v>
      </c>
      <c r="E91" s="100">
        <v>5208</v>
      </c>
      <c r="F91" s="100">
        <v>6451</v>
      </c>
      <c r="G91" s="2">
        <v>3368.3559950556241</v>
      </c>
      <c r="H91" s="2">
        <v>7205.8096415327564</v>
      </c>
      <c r="I91" s="95">
        <v>2.1392660550458715</v>
      </c>
      <c r="J91" s="94">
        <v>80.731669508603318</v>
      </c>
      <c r="K91" s="98">
        <v>6.8749373477919891</v>
      </c>
      <c r="L91" s="120">
        <v>11789</v>
      </c>
      <c r="M91" s="93">
        <v>-130</v>
      </c>
      <c r="N91" s="5"/>
      <c r="O91" s="86"/>
      <c r="P91" s="85"/>
      <c r="Q91" s="85"/>
    </row>
    <row r="92" spans="1:17">
      <c r="A92" s="97" t="s">
        <v>114</v>
      </c>
      <c r="B92" s="116">
        <v>2.444</v>
      </c>
      <c r="C92" s="100">
        <v>4149</v>
      </c>
      <c r="D92" s="100">
        <v>8322</v>
      </c>
      <c r="E92" s="100">
        <v>4046</v>
      </c>
      <c r="F92" s="100">
        <v>4276</v>
      </c>
      <c r="G92" s="2">
        <v>1697.6268412438626</v>
      </c>
      <c r="H92" s="2">
        <v>3405.0736497545008</v>
      </c>
      <c r="I92" s="95">
        <v>2.0057845263919019</v>
      </c>
      <c r="J92" s="94">
        <v>94.621141253507957</v>
      </c>
      <c r="K92" s="98">
        <v>4.9072157653593731</v>
      </c>
      <c r="L92" s="120">
        <v>8359</v>
      </c>
      <c r="M92" s="93">
        <v>-37</v>
      </c>
      <c r="N92" s="5"/>
      <c r="O92" s="86"/>
      <c r="P92" s="85"/>
      <c r="Q92" s="85"/>
    </row>
    <row r="93" spans="1:17" s="5" customFormat="1">
      <c r="A93" s="109" t="s">
        <v>2</v>
      </c>
      <c r="B93" s="118">
        <v>7.38</v>
      </c>
      <c r="C93" s="107">
        <v>51580</v>
      </c>
      <c r="D93" s="107">
        <v>102129</v>
      </c>
      <c r="E93" s="107">
        <v>46975</v>
      </c>
      <c r="F93" s="107">
        <v>55154</v>
      </c>
      <c r="G93" s="106">
        <v>6989.1598915989161</v>
      </c>
      <c r="H93" s="106">
        <v>13838.617886178861</v>
      </c>
      <c r="I93" s="105">
        <v>1.9800116324156649</v>
      </c>
      <c r="J93" s="104">
        <v>85.170613192152871</v>
      </c>
      <c r="K93" s="103">
        <v>100</v>
      </c>
      <c r="L93" s="122">
        <v>95038</v>
      </c>
      <c r="M93" s="101">
        <v>7091</v>
      </c>
      <c r="O93" s="86"/>
      <c r="P93" s="85"/>
      <c r="Q93" s="85"/>
    </row>
    <row r="94" spans="1:17">
      <c r="A94" s="97" t="s">
        <v>115</v>
      </c>
      <c r="B94" s="116">
        <v>0.43099999999999999</v>
      </c>
      <c r="C94" s="100">
        <v>1078</v>
      </c>
      <c r="D94" s="100">
        <v>2072</v>
      </c>
      <c r="E94" s="100">
        <v>980</v>
      </c>
      <c r="F94" s="100">
        <v>1092</v>
      </c>
      <c r="G94" s="2">
        <v>2501.1600928074245</v>
      </c>
      <c r="H94" s="2">
        <v>4807.4245939675175</v>
      </c>
      <c r="I94" s="95">
        <v>1.9220779220779221</v>
      </c>
      <c r="J94" s="94">
        <v>89.743589743589752</v>
      </c>
      <c r="K94" s="98">
        <v>2.0288067052453269</v>
      </c>
      <c r="L94" s="120">
        <v>2087</v>
      </c>
      <c r="M94" s="93">
        <v>-15</v>
      </c>
      <c r="N94" s="5"/>
      <c r="O94" s="86"/>
      <c r="P94" s="85"/>
      <c r="Q94" s="85"/>
    </row>
    <row r="95" spans="1:17">
      <c r="A95" s="111" t="s">
        <v>313</v>
      </c>
      <c r="B95" s="116">
        <v>0.22</v>
      </c>
      <c r="C95" s="100">
        <v>2407</v>
      </c>
      <c r="D95" s="100">
        <v>4352</v>
      </c>
      <c r="E95" s="100">
        <v>1947</v>
      </c>
      <c r="F95" s="100">
        <v>2405</v>
      </c>
      <c r="G95" s="2">
        <v>10940.90909090909</v>
      </c>
      <c r="H95" s="2">
        <v>19781.81818181818</v>
      </c>
      <c r="I95" s="95">
        <v>1.8080598255089322</v>
      </c>
      <c r="J95" s="94">
        <v>80.956340956340952</v>
      </c>
      <c r="K95" s="98">
        <v>4.2612774040674051</v>
      </c>
      <c r="L95" s="120">
        <v>3686</v>
      </c>
      <c r="M95" s="93">
        <v>666</v>
      </c>
      <c r="N95" s="5"/>
      <c r="O95" s="86"/>
      <c r="P95" s="85"/>
      <c r="Q95" s="85"/>
    </row>
    <row r="96" spans="1:17">
      <c r="A96" s="97" t="s">
        <v>117</v>
      </c>
      <c r="B96" s="116">
        <v>0.17799999999999999</v>
      </c>
      <c r="C96" s="100">
        <v>1485</v>
      </c>
      <c r="D96" s="100">
        <v>2276</v>
      </c>
      <c r="E96" s="100">
        <v>1008</v>
      </c>
      <c r="F96" s="100">
        <v>1268</v>
      </c>
      <c r="G96" s="2">
        <v>8342.6966292134839</v>
      </c>
      <c r="H96" s="2">
        <v>12786.516853932584</v>
      </c>
      <c r="I96" s="95">
        <v>1.5326599326599326</v>
      </c>
      <c r="J96" s="94">
        <v>79.495268138801265</v>
      </c>
      <c r="K96" s="98">
        <v>2.2285540835609865</v>
      </c>
      <c r="L96" s="120">
        <v>1693</v>
      </c>
      <c r="M96" s="93">
        <v>583</v>
      </c>
      <c r="N96" s="5"/>
      <c r="O96" s="86"/>
      <c r="P96" s="85"/>
      <c r="Q96" s="85"/>
    </row>
    <row r="97" spans="1:17">
      <c r="A97" s="97" t="s">
        <v>118</v>
      </c>
      <c r="B97" s="116">
        <v>0.214</v>
      </c>
      <c r="C97" s="100">
        <v>1584</v>
      </c>
      <c r="D97" s="100">
        <v>2793</v>
      </c>
      <c r="E97" s="100">
        <v>1263</v>
      </c>
      <c r="F97" s="100">
        <v>1530</v>
      </c>
      <c r="G97" s="2">
        <v>7401.869158878505</v>
      </c>
      <c r="H97" s="2">
        <v>13051.401869158879</v>
      </c>
      <c r="I97" s="95">
        <v>1.7632575757575757</v>
      </c>
      <c r="J97" s="94">
        <v>82.549019607843135</v>
      </c>
      <c r="K97" s="98">
        <v>2.7347766060570455</v>
      </c>
      <c r="L97" s="120">
        <v>1930</v>
      </c>
      <c r="M97" s="93">
        <v>863</v>
      </c>
      <c r="N97" s="5"/>
      <c r="O97" s="86"/>
      <c r="P97" s="85"/>
      <c r="Q97" s="85"/>
    </row>
    <row r="98" spans="1:17">
      <c r="A98" s="97" t="s">
        <v>119</v>
      </c>
      <c r="B98" s="116">
        <v>0.185</v>
      </c>
      <c r="C98" s="100">
        <v>2332</v>
      </c>
      <c r="D98" s="100">
        <v>4443</v>
      </c>
      <c r="E98" s="100">
        <v>1997</v>
      </c>
      <c r="F98" s="100">
        <v>2446</v>
      </c>
      <c r="G98" s="2">
        <v>12605.405405405405</v>
      </c>
      <c r="H98" s="2">
        <v>24016.216216216217</v>
      </c>
      <c r="I98" s="95">
        <v>1.9052315608919383</v>
      </c>
      <c r="J98" s="94">
        <v>81.64349959116926</v>
      </c>
      <c r="K98" s="98">
        <v>4.3503804012572331</v>
      </c>
      <c r="L98" s="120">
        <v>3093</v>
      </c>
      <c r="M98" s="93">
        <v>1350</v>
      </c>
      <c r="N98" s="5"/>
      <c r="O98" s="86"/>
      <c r="P98" s="85"/>
      <c r="Q98" s="85"/>
    </row>
    <row r="99" spans="1:17">
      <c r="A99" s="97" t="s">
        <v>120</v>
      </c>
      <c r="B99" s="116">
        <v>0.22500000000000001</v>
      </c>
      <c r="C99" s="100">
        <v>2095</v>
      </c>
      <c r="D99" s="100">
        <v>3990</v>
      </c>
      <c r="E99" s="100">
        <v>1806</v>
      </c>
      <c r="F99" s="100">
        <v>2184</v>
      </c>
      <c r="G99" s="2">
        <v>9311.1111111111113</v>
      </c>
      <c r="H99" s="2">
        <v>17733.333333333332</v>
      </c>
      <c r="I99" s="95">
        <v>1.9045346062052506</v>
      </c>
      <c r="J99" s="94">
        <v>82.692307692307693</v>
      </c>
      <c r="K99" s="98">
        <v>3.9068237229386362</v>
      </c>
      <c r="L99" s="120">
        <v>3978</v>
      </c>
      <c r="M99" s="93">
        <v>12</v>
      </c>
      <c r="N99" s="5"/>
      <c r="O99" s="86"/>
      <c r="P99" s="85"/>
      <c r="Q99" s="85"/>
    </row>
    <row r="100" spans="1:17">
      <c r="A100" s="97" t="s">
        <v>121</v>
      </c>
      <c r="B100" s="116">
        <v>0.501</v>
      </c>
      <c r="C100" s="100">
        <v>5011</v>
      </c>
      <c r="D100" s="100">
        <v>9562</v>
      </c>
      <c r="E100" s="100">
        <v>4430</v>
      </c>
      <c r="F100" s="100">
        <v>5132</v>
      </c>
      <c r="G100" s="2">
        <v>10001.996007984031</v>
      </c>
      <c r="H100" s="2">
        <v>19085.828343313373</v>
      </c>
      <c r="I100" s="95">
        <v>1.9082019556974656</v>
      </c>
      <c r="J100" s="94">
        <v>86.321122369446613</v>
      </c>
      <c r="K100" s="98">
        <v>9.3626687816389076</v>
      </c>
      <c r="L100" s="120">
        <v>9281</v>
      </c>
      <c r="M100" s="93">
        <v>281</v>
      </c>
      <c r="N100" s="5"/>
      <c r="O100" s="86"/>
      <c r="P100" s="85"/>
      <c r="Q100" s="85"/>
    </row>
    <row r="101" spans="1:17">
      <c r="A101" s="97" t="s">
        <v>122</v>
      </c>
      <c r="B101" s="116">
        <v>0.40400000000000003</v>
      </c>
      <c r="C101" s="100">
        <v>3620</v>
      </c>
      <c r="D101" s="100">
        <v>7463</v>
      </c>
      <c r="E101" s="100">
        <v>3469</v>
      </c>
      <c r="F101" s="100">
        <v>3994</v>
      </c>
      <c r="G101" s="2">
        <v>8960.3960396039602</v>
      </c>
      <c r="H101" s="2">
        <v>18472.772277227723</v>
      </c>
      <c r="I101" s="95">
        <v>2.0616022099447515</v>
      </c>
      <c r="J101" s="94">
        <v>86.855282924386586</v>
      </c>
      <c r="K101" s="98">
        <v>7.3074249233812143</v>
      </c>
      <c r="L101" s="120">
        <v>7235</v>
      </c>
      <c r="M101" s="93">
        <v>228</v>
      </c>
      <c r="N101" s="5"/>
      <c r="O101" s="86"/>
      <c r="P101" s="85"/>
      <c r="Q101" s="85"/>
    </row>
    <row r="102" spans="1:17">
      <c r="A102" s="97" t="s">
        <v>123</v>
      </c>
      <c r="B102" s="116">
        <v>0.39500000000000002</v>
      </c>
      <c r="C102" s="100">
        <v>2970</v>
      </c>
      <c r="D102" s="100">
        <v>6198</v>
      </c>
      <c r="E102" s="100">
        <v>2869</v>
      </c>
      <c r="F102" s="100">
        <v>3329</v>
      </c>
      <c r="G102" s="2">
        <v>7518.9873417721519</v>
      </c>
      <c r="H102" s="2">
        <v>15691.139240506329</v>
      </c>
      <c r="I102" s="95">
        <v>2.0868686868686868</v>
      </c>
      <c r="J102" s="94">
        <v>86.182036647641937</v>
      </c>
      <c r="K102" s="98">
        <v>6.0687953470610703</v>
      </c>
      <c r="L102" s="120">
        <v>6328</v>
      </c>
      <c r="M102" s="93">
        <v>-130</v>
      </c>
      <c r="N102" s="5"/>
      <c r="O102" s="86"/>
      <c r="P102" s="85"/>
      <c r="Q102" s="85"/>
    </row>
    <row r="103" spans="1:17">
      <c r="A103" s="97" t="s">
        <v>124</v>
      </c>
      <c r="B103" s="116">
        <v>0.55000000000000004</v>
      </c>
      <c r="C103" s="100">
        <v>4031</v>
      </c>
      <c r="D103" s="100">
        <v>8664</v>
      </c>
      <c r="E103" s="100">
        <v>4128</v>
      </c>
      <c r="F103" s="100">
        <v>4536</v>
      </c>
      <c r="G103" s="2">
        <v>7329.0909090909081</v>
      </c>
      <c r="H103" s="2">
        <v>15752.727272727272</v>
      </c>
      <c r="I103" s="95">
        <v>2.1493425948896054</v>
      </c>
      <c r="J103" s="94">
        <v>91.005291005290999</v>
      </c>
      <c r="K103" s="98">
        <v>8.4833886555238962</v>
      </c>
      <c r="L103" s="120">
        <v>8229</v>
      </c>
      <c r="M103" s="93">
        <v>435</v>
      </c>
      <c r="N103" s="5"/>
      <c r="O103" s="86"/>
      <c r="P103" s="85"/>
      <c r="Q103" s="85"/>
    </row>
    <row r="104" spans="1:17">
      <c r="A104" s="97" t="s">
        <v>125</v>
      </c>
      <c r="B104" s="116">
        <v>0.46400000000000002</v>
      </c>
      <c r="C104" s="100">
        <v>3567</v>
      </c>
      <c r="D104" s="100">
        <v>6966</v>
      </c>
      <c r="E104" s="100">
        <v>3245</v>
      </c>
      <c r="F104" s="100">
        <v>3721</v>
      </c>
      <c r="G104" s="2">
        <v>7687.5</v>
      </c>
      <c r="H104" s="2">
        <v>15012.931034482757</v>
      </c>
      <c r="I104" s="95">
        <v>1.952901597981497</v>
      </c>
      <c r="J104" s="94">
        <v>87.207739854877715</v>
      </c>
      <c r="K104" s="98">
        <v>6.8207854771906122</v>
      </c>
      <c r="L104" s="120">
        <v>7079</v>
      </c>
      <c r="M104" s="93">
        <v>-113</v>
      </c>
      <c r="N104" s="5"/>
      <c r="O104" s="86"/>
      <c r="P104" s="85"/>
      <c r="Q104" s="85"/>
    </row>
    <row r="105" spans="1:17">
      <c r="A105" s="97" t="s">
        <v>126</v>
      </c>
      <c r="B105" s="116">
        <v>1.0860000000000001</v>
      </c>
      <c r="C105" s="100">
        <v>4969</v>
      </c>
      <c r="D105" s="100">
        <v>11050</v>
      </c>
      <c r="E105" s="100">
        <v>5191</v>
      </c>
      <c r="F105" s="100">
        <v>5859</v>
      </c>
      <c r="G105" s="2">
        <v>4575.5064456721911</v>
      </c>
      <c r="H105" s="2">
        <v>10174.953959484346</v>
      </c>
      <c r="I105" s="95">
        <v>2.223787482390823</v>
      </c>
      <c r="J105" s="94">
        <v>88.598736985833753</v>
      </c>
      <c r="K105" s="98">
        <v>10.819649658764895</v>
      </c>
      <c r="L105" s="120">
        <v>11137</v>
      </c>
      <c r="M105" s="93">
        <v>-87</v>
      </c>
      <c r="N105" s="5"/>
      <c r="O105" s="86"/>
      <c r="P105" s="85"/>
      <c r="Q105" s="85"/>
    </row>
    <row r="106" spans="1:17">
      <c r="A106" s="97" t="s">
        <v>127</v>
      </c>
      <c r="B106" s="116">
        <v>0.29199999999999998</v>
      </c>
      <c r="C106" s="100">
        <v>2422</v>
      </c>
      <c r="D106" s="100">
        <v>5224</v>
      </c>
      <c r="E106" s="100">
        <v>2424</v>
      </c>
      <c r="F106" s="100">
        <v>2800</v>
      </c>
      <c r="G106" s="2">
        <v>8294.5205479452052</v>
      </c>
      <c r="H106" s="2">
        <v>17890.410958904111</v>
      </c>
      <c r="I106" s="95">
        <v>2.1568951279933937</v>
      </c>
      <c r="J106" s="94">
        <v>86.571428571428584</v>
      </c>
      <c r="K106" s="98">
        <v>5.1150995309853222</v>
      </c>
      <c r="L106" s="120">
        <v>5468</v>
      </c>
      <c r="M106" s="93">
        <v>-244</v>
      </c>
      <c r="N106" s="5"/>
      <c r="O106" s="86"/>
      <c r="P106" s="85"/>
      <c r="Q106" s="85"/>
    </row>
    <row r="107" spans="1:17">
      <c r="A107" s="97" t="s">
        <v>128</v>
      </c>
      <c r="B107" s="116">
        <v>0.30599999999999999</v>
      </c>
      <c r="C107" s="100">
        <v>1936</v>
      </c>
      <c r="D107" s="100">
        <v>4494</v>
      </c>
      <c r="E107" s="100">
        <v>2164</v>
      </c>
      <c r="F107" s="100">
        <v>2330</v>
      </c>
      <c r="G107" s="2">
        <v>6326.7973856209155</v>
      </c>
      <c r="H107" s="2">
        <v>14686.274509803921</v>
      </c>
      <c r="I107" s="95">
        <v>2.321280991735537</v>
      </c>
      <c r="J107" s="94">
        <v>92.875536480686691</v>
      </c>
      <c r="K107" s="98">
        <v>4.4003172458361481</v>
      </c>
      <c r="L107" s="120">
        <v>4474</v>
      </c>
      <c r="M107" s="93">
        <v>20</v>
      </c>
      <c r="N107" s="5"/>
      <c r="O107" s="86"/>
      <c r="P107" s="85"/>
      <c r="Q107" s="85"/>
    </row>
    <row r="108" spans="1:17">
      <c r="A108" s="97" t="s">
        <v>129</v>
      </c>
      <c r="B108" s="116">
        <v>0.217</v>
      </c>
      <c r="C108" s="100">
        <v>1664</v>
      </c>
      <c r="D108" s="100">
        <v>3308</v>
      </c>
      <c r="E108" s="100">
        <v>1500</v>
      </c>
      <c r="F108" s="100">
        <v>1808</v>
      </c>
      <c r="G108" s="2">
        <v>7668.2027649769589</v>
      </c>
      <c r="H108" s="2">
        <v>15244.239631336406</v>
      </c>
      <c r="I108" s="95">
        <v>1.9879807692307692</v>
      </c>
      <c r="J108" s="94">
        <v>82.964601769911511</v>
      </c>
      <c r="K108" s="98">
        <v>3.2390408209225585</v>
      </c>
      <c r="L108" s="120">
        <v>3326</v>
      </c>
      <c r="M108" s="93">
        <v>-18</v>
      </c>
      <c r="N108" s="5"/>
      <c r="O108" s="86"/>
      <c r="P108" s="85"/>
      <c r="Q108" s="85"/>
    </row>
    <row r="109" spans="1:17">
      <c r="A109" s="97" t="s">
        <v>130</v>
      </c>
      <c r="B109" s="116">
        <v>0.19800000000000001</v>
      </c>
      <c r="C109" s="100">
        <v>1126</v>
      </c>
      <c r="D109" s="100">
        <v>2221</v>
      </c>
      <c r="E109" s="100">
        <v>971</v>
      </c>
      <c r="F109" s="100">
        <v>1250</v>
      </c>
      <c r="G109" s="2">
        <v>5686.8686868686864</v>
      </c>
      <c r="H109" s="2">
        <v>11217.171717171717</v>
      </c>
      <c r="I109" s="95">
        <v>1.9724689165186502</v>
      </c>
      <c r="J109" s="94">
        <v>77.680000000000007</v>
      </c>
      <c r="K109" s="98">
        <v>2.1747006237209803</v>
      </c>
      <c r="L109" s="120">
        <v>2228</v>
      </c>
      <c r="M109" s="93">
        <v>-7</v>
      </c>
      <c r="N109" s="5"/>
      <c r="O109" s="86"/>
      <c r="P109" s="85"/>
      <c r="Q109" s="85"/>
    </row>
    <row r="110" spans="1:17">
      <c r="A110" s="97" t="s">
        <v>131</v>
      </c>
      <c r="B110" s="116">
        <v>0.184</v>
      </c>
      <c r="C110" s="100">
        <v>1017</v>
      </c>
      <c r="D110" s="100">
        <v>2221</v>
      </c>
      <c r="E110" s="100">
        <v>1018</v>
      </c>
      <c r="F110" s="100">
        <v>1203</v>
      </c>
      <c r="G110" s="2">
        <v>5527.173913043478</v>
      </c>
      <c r="H110" s="2">
        <v>12070.652173913044</v>
      </c>
      <c r="I110" s="95">
        <v>2.1838741396263521</v>
      </c>
      <c r="J110" s="94">
        <v>84.621778886118037</v>
      </c>
      <c r="K110" s="98">
        <v>2.1747006237209803</v>
      </c>
      <c r="L110" s="120">
        <v>1934</v>
      </c>
      <c r="M110" s="93">
        <v>287</v>
      </c>
      <c r="N110" s="5"/>
      <c r="O110" s="86"/>
      <c r="P110" s="85"/>
      <c r="Q110" s="85"/>
    </row>
    <row r="111" spans="1:17">
      <c r="A111" s="97" t="s">
        <v>132</v>
      </c>
      <c r="B111" s="116">
        <v>0.191</v>
      </c>
      <c r="C111" s="100">
        <v>1735</v>
      </c>
      <c r="D111" s="100">
        <v>2878</v>
      </c>
      <c r="E111" s="100">
        <v>1287</v>
      </c>
      <c r="F111" s="100">
        <v>1591</v>
      </c>
      <c r="G111" s="2">
        <v>9083.7696335078526</v>
      </c>
      <c r="H111" s="2">
        <v>15068.062827225131</v>
      </c>
      <c r="I111" s="95">
        <v>1.6587896253602306</v>
      </c>
      <c r="J111" s="94">
        <v>80.89252042740415</v>
      </c>
      <c r="K111" s="98">
        <v>2.8180046803552372</v>
      </c>
      <c r="L111" s="120">
        <v>2196</v>
      </c>
      <c r="M111" s="93">
        <v>682</v>
      </c>
      <c r="N111" s="5"/>
      <c r="O111" s="86"/>
      <c r="P111" s="85"/>
      <c r="Q111" s="85"/>
    </row>
    <row r="112" spans="1:17">
      <c r="A112" s="97" t="s">
        <v>133</v>
      </c>
      <c r="B112" s="116">
        <v>0.22700000000000001</v>
      </c>
      <c r="C112" s="100">
        <v>1989</v>
      </c>
      <c r="D112" s="100">
        <v>3780</v>
      </c>
      <c r="E112" s="100">
        <v>1667</v>
      </c>
      <c r="F112" s="100">
        <v>2113</v>
      </c>
      <c r="G112" s="2">
        <v>8762.1145374449334</v>
      </c>
      <c r="H112" s="2">
        <v>16651.982378854624</v>
      </c>
      <c r="I112" s="95">
        <v>1.9004524886877827</v>
      </c>
      <c r="J112" s="94">
        <v>78.892569805963092</v>
      </c>
      <c r="K112" s="98">
        <v>3.7012014217313398</v>
      </c>
      <c r="L112" s="120">
        <v>2814</v>
      </c>
      <c r="M112" s="93">
        <v>966</v>
      </c>
      <c r="N112" s="5"/>
      <c r="O112" s="86"/>
      <c r="P112" s="85"/>
      <c r="Q112" s="85"/>
    </row>
    <row r="113" spans="1:17">
      <c r="A113" s="97" t="s">
        <v>134</v>
      </c>
      <c r="B113" s="116">
        <v>0.30499999999999999</v>
      </c>
      <c r="C113" s="100">
        <v>1600</v>
      </c>
      <c r="D113" s="100">
        <v>2792</v>
      </c>
      <c r="E113" s="100">
        <v>1282</v>
      </c>
      <c r="F113" s="100">
        <v>1510</v>
      </c>
      <c r="G113" s="2">
        <v>5245.9016393442625</v>
      </c>
      <c r="H113" s="2">
        <v>9154.0983606557384</v>
      </c>
      <c r="I113" s="95">
        <v>1.7450000000000001</v>
      </c>
      <c r="J113" s="94">
        <v>84.900662251655632</v>
      </c>
      <c r="K113" s="98">
        <v>2.733797452241773</v>
      </c>
      <c r="L113" s="121">
        <v>2042</v>
      </c>
      <c r="M113" s="93">
        <v>750</v>
      </c>
      <c r="N113" s="5"/>
      <c r="O113" s="86"/>
      <c r="P113" s="85"/>
      <c r="Q113" s="85"/>
    </row>
    <row r="114" spans="1:17">
      <c r="A114" s="97" t="s">
        <v>135</v>
      </c>
      <c r="B114" s="116">
        <v>0.26700000000000002</v>
      </c>
      <c r="C114" s="100">
        <v>361</v>
      </c>
      <c r="D114" s="100">
        <v>850</v>
      </c>
      <c r="E114" s="100">
        <v>329</v>
      </c>
      <c r="F114" s="100">
        <v>521</v>
      </c>
      <c r="G114" s="2">
        <v>1352.059925093633</v>
      </c>
      <c r="H114" s="2">
        <v>3183.5205992509364</v>
      </c>
      <c r="I114" s="95">
        <v>2.3545706371191137</v>
      </c>
      <c r="J114" s="94">
        <v>63.147792706333973</v>
      </c>
      <c r="K114" s="98">
        <v>0.83228074298191501</v>
      </c>
      <c r="L114" s="120">
        <v>1003</v>
      </c>
      <c r="M114" s="93">
        <v>-153</v>
      </c>
      <c r="N114" s="5"/>
      <c r="O114" s="86"/>
      <c r="P114" s="85"/>
      <c r="Q114" s="85"/>
    </row>
    <row r="115" spans="1:17">
      <c r="A115" s="97" t="s">
        <v>136</v>
      </c>
      <c r="B115" s="116">
        <v>0.128</v>
      </c>
      <c r="C115" s="100">
        <v>1051</v>
      </c>
      <c r="D115" s="100">
        <v>1791</v>
      </c>
      <c r="E115" s="100">
        <v>787</v>
      </c>
      <c r="F115" s="100">
        <v>1004</v>
      </c>
      <c r="G115" s="2">
        <v>8210.9375</v>
      </c>
      <c r="H115" s="2">
        <v>13992.1875</v>
      </c>
      <c r="I115" s="95">
        <v>1.7040913415794481</v>
      </c>
      <c r="J115" s="94">
        <v>78.386454183266935</v>
      </c>
      <c r="K115" s="98">
        <v>1.7536644831536587</v>
      </c>
      <c r="L115" s="120">
        <v>1772</v>
      </c>
      <c r="M115" s="93">
        <v>19</v>
      </c>
      <c r="N115" s="5"/>
      <c r="O115" s="86"/>
      <c r="P115" s="85"/>
      <c r="Q115" s="85"/>
    </row>
    <row r="116" spans="1:17">
      <c r="A116" s="97" t="s">
        <v>137</v>
      </c>
      <c r="B116" s="116">
        <v>0.21199999999999999</v>
      </c>
      <c r="C116" s="100">
        <v>1530</v>
      </c>
      <c r="D116" s="100">
        <v>2741</v>
      </c>
      <c r="E116" s="100">
        <v>1213</v>
      </c>
      <c r="F116" s="100">
        <v>1528</v>
      </c>
      <c r="G116" s="2">
        <v>7216.9811320754716</v>
      </c>
      <c r="H116" s="2">
        <v>12929.245283018869</v>
      </c>
      <c r="I116" s="95">
        <v>1.7915032679738563</v>
      </c>
      <c r="J116" s="94">
        <v>79.3848167539267</v>
      </c>
      <c r="K116" s="98">
        <v>2.6838606076628575</v>
      </c>
      <c r="L116" s="119">
        <v>2025</v>
      </c>
      <c r="M116" s="93">
        <v>716</v>
      </c>
      <c r="N116" s="5"/>
      <c r="O116" s="86"/>
      <c r="P116" s="85"/>
      <c r="Q116" s="85"/>
    </row>
    <row r="117" spans="1:17" s="5" customFormat="1">
      <c r="A117" s="109" t="s">
        <v>3</v>
      </c>
      <c r="B117" s="118">
        <v>7.46</v>
      </c>
      <c r="C117" s="107">
        <v>21016</v>
      </c>
      <c r="D117" s="107">
        <v>42464</v>
      </c>
      <c r="E117" s="107">
        <v>17933</v>
      </c>
      <c r="F117" s="107">
        <v>24531</v>
      </c>
      <c r="G117" s="106">
        <v>2817.1581769436998</v>
      </c>
      <c r="H117" s="106">
        <v>5692.225201072386</v>
      </c>
      <c r="I117" s="105">
        <v>2.0205557670346401</v>
      </c>
      <c r="J117" s="104">
        <v>73.103420162243694</v>
      </c>
      <c r="K117" s="103">
        <v>100</v>
      </c>
      <c r="L117" s="117">
        <v>44813</v>
      </c>
      <c r="M117" s="101">
        <v>-2349</v>
      </c>
      <c r="O117" s="86"/>
      <c r="P117" s="85"/>
      <c r="Q117" s="85"/>
    </row>
    <row r="118" spans="1:17">
      <c r="A118" s="97" t="s">
        <v>138</v>
      </c>
      <c r="B118" s="116">
        <v>0.56000000000000005</v>
      </c>
      <c r="C118" s="100">
        <v>2310</v>
      </c>
      <c r="D118" s="100">
        <v>4946</v>
      </c>
      <c r="E118" s="100">
        <v>1632</v>
      </c>
      <c r="F118" s="100">
        <v>3314</v>
      </c>
      <c r="G118" s="2">
        <v>4125</v>
      </c>
      <c r="H118" s="2">
        <v>8832.1428571428569</v>
      </c>
      <c r="I118" s="95">
        <v>2.141125541125541</v>
      </c>
      <c r="J118" s="94">
        <v>49.245624622812315</v>
      </c>
      <c r="K118" s="98">
        <v>11.647513187641296</v>
      </c>
      <c r="L118" s="1">
        <v>5176</v>
      </c>
      <c r="M118" s="93">
        <v>-230</v>
      </c>
      <c r="N118" s="5"/>
      <c r="O118" s="86"/>
      <c r="P118" s="85"/>
      <c r="Q118" s="85"/>
    </row>
    <row r="119" spans="1:17">
      <c r="A119" s="97" t="s">
        <v>139</v>
      </c>
      <c r="B119" s="116">
        <v>0.36099999999999999</v>
      </c>
      <c r="C119" s="100">
        <v>1716</v>
      </c>
      <c r="D119" s="100">
        <v>3367</v>
      </c>
      <c r="E119" s="100">
        <v>1413</v>
      </c>
      <c r="F119" s="100">
        <v>1954</v>
      </c>
      <c r="G119" s="2">
        <v>4753.4626038781162</v>
      </c>
      <c r="H119" s="2">
        <v>9326.8698060941824</v>
      </c>
      <c r="I119" s="95">
        <v>1.9621212121212122</v>
      </c>
      <c r="J119" s="94">
        <v>72.313203684749226</v>
      </c>
      <c r="K119" s="98">
        <v>7.9290693293142418</v>
      </c>
      <c r="L119" s="1">
        <v>3639</v>
      </c>
      <c r="M119" s="93">
        <v>-272</v>
      </c>
      <c r="N119" s="5"/>
      <c r="O119" s="86"/>
      <c r="P119" s="85"/>
      <c r="Q119" s="85"/>
    </row>
    <row r="120" spans="1:17" s="5" customFormat="1">
      <c r="A120" s="115" t="s">
        <v>140</v>
      </c>
      <c r="B120" s="114">
        <v>1.3520000000000001</v>
      </c>
      <c r="C120" s="100">
        <v>1760</v>
      </c>
      <c r="D120" s="100">
        <v>3370</v>
      </c>
      <c r="E120" s="100">
        <v>1462</v>
      </c>
      <c r="F120" s="100">
        <v>1908</v>
      </c>
      <c r="G120" s="2">
        <v>1301.7751479289941</v>
      </c>
      <c r="H120" s="2">
        <v>2492.603550295858</v>
      </c>
      <c r="I120" s="95">
        <v>1.9147727272727273</v>
      </c>
      <c r="J120" s="94">
        <v>76.624737945492654</v>
      </c>
      <c r="K120" s="98">
        <v>7.9361341371514698</v>
      </c>
      <c r="L120" s="1">
        <v>3434</v>
      </c>
      <c r="M120" s="93">
        <v>-64</v>
      </c>
      <c r="O120" s="86"/>
      <c r="P120" s="85"/>
      <c r="Q120" s="85"/>
    </row>
    <row r="121" spans="1:17">
      <c r="A121" s="97" t="s">
        <v>141</v>
      </c>
      <c r="B121" s="113">
        <v>1.044</v>
      </c>
      <c r="C121" s="100">
        <v>2334</v>
      </c>
      <c r="D121" s="100">
        <v>5386</v>
      </c>
      <c r="E121" s="100">
        <v>2419</v>
      </c>
      <c r="F121" s="100">
        <v>2967</v>
      </c>
      <c r="G121" s="2">
        <v>2235.632183908046</v>
      </c>
      <c r="H121" s="2">
        <v>5159.0038314176245</v>
      </c>
      <c r="I121" s="95">
        <v>2.3076263924592975</v>
      </c>
      <c r="J121" s="94">
        <v>81.530165149983148</v>
      </c>
      <c r="K121" s="98">
        <v>12.683685003767897</v>
      </c>
      <c r="L121" s="1">
        <v>5808</v>
      </c>
      <c r="M121" s="93">
        <v>-422</v>
      </c>
      <c r="N121" s="5"/>
      <c r="O121" s="86"/>
      <c r="P121" s="85"/>
      <c r="Q121" s="85"/>
    </row>
    <row r="122" spans="1:17">
      <c r="A122" s="97" t="s">
        <v>142</v>
      </c>
      <c r="B122" s="99">
        <v>0.89100000000000001</v>
      </c>
      <c r="C122" s="100">
        <v>2629</v>
      </c>
      <c r="D122" s="100">
        <v>6056</v>
      </c>
      <c r="E122" s="100">
        <v>2748</v>
      </c>
      <c r="F122" s="100">
        <v>3308</v>
      </c>
      <c r="G122" s="2">
        <v>2950.6172839506171</v>
      </c>
      <c r="H122" s="2">
        <v>6796.8574635241303</v>
      </c>
      <c r="I122" s="95">
        <v>2.3035374667173829</v>
      </c>
      <c r="J122" s="94">
        <v>83.071342200725525</v>
      </c>
      <c r="K122" s="98">
        <v>14.261492087415222</v>
      </c>
      <c r="L122" s="1">
        <v>6789</v>
      </c>
      <c r="M122" s="93">
        <v>-733</v>
      </c>
      <c r="N122" s="5"/>
      <c r="O122" s="86"/>
      <c r="P122" s="85"/>
      <c r="Q122" s="85"/>
    </row>
    <row r="123" spans="1:17">
      <c r="A123" s="97" t="s">
        <v>143</v>
      </c>
      <c r="B123" s="99">
        <v>1.365</v>
      </c>
      <c r="C123" s="100">
        <v>2836</v>
      </c>
      <c r="D123" s="100">
        <v>5633</v>
      </c>
      <c r="E123" s="100">
        <v>2497</v>
      </c>
      <c r="F123" s="100">
        <v>3136</v>
      </c>
      <c r="G123" s="2">
        <v>2077.6556776556777</v>
      </c>
      <c r="H123" s="2">
        <v>4126.7399267399269</v>
      </c>
      <c r="I123" s="95">
        <v>1.9862482369534555</v>
      </c>
      <c r="J123" s="94">
        <v>79.623724489795919</v>
      </c>
      <c r="K123" s="98">
        <v>13.26535418236624</v>
      </c>
      <c r="L123" s="1">
        <v>5851</v>
      </c>
      <c r="M123" s="93">
        <v>-218</v>
      </c>
      <c r="N123" s="5"/>
      <c r="O123" s="86"/>
      <c r="P123" s="85"/>
      <c r="Q123" s="85"/>
    </row>
    <row r="124" spans="1:17">
      <c r="A124" s="97" t="s">
        <v>144</v>
      </c>
      <c r="B124" s="99">
        <v>0.312</v>
      </c>
      <c r="C124" s="100">
        <v>1514</v>
      </c>
      <c r="D124" s="100">
        <v>2796</v>
      </c>
      <c r="E124" s="100">
        <v>1083</v>
      </c>
      <c r="F124" s="100">
        <v>1713</v>
      </c>
      <c r="G124" s="2">
        <v>4852.5641025641025</v>
      </c>
      <c r="H124" s="2">
        <v>8961.538461538461</v>
      </c>
      <c r="I124" s="95">
        <v>1.8467635402906208</v>
      </c>
      <c r="J124" s="94">
        <v>63.22241681260946</v>
      </c>
      <c r="K124" s="98">
        <v>6.5844009042954035</v>
      </c>
      <c r="L124" s="110">
        <v>3055</v>
      </c>
      <c r="M124" s="93">
        <v>-259</v>
      </c>
      <c r="N124" s="5"/>
      <c r="O124" s="86"/>
      <c r="P124" s="85"/>
      <c r="Q124" s="85"/>
    </row>
    <row r="125" spans="1:17">
      <c r="A125" s="97" t="s">
        <v>145</v>
      </c>
      <c r="B125" s="99">
        <v>0.30099999999999999</v>
      </c>
      <c r="C125" s="100">
        <v>1787</v>
      </c>
      <c r="D125" s="100">
        <v>3241</v>
      </c>
      <c r="E125" s="100">
        <v>1310</v>
      </c>
      <c r="F125" s="100">
        <v>1931</v>
      </c>
      <c r="G125" s="2">
        <v>5936.8770764119599</v>
      </c>
      <c r="H125" s="2">
        <v>10767.441860465116</v>
      </c>
      <c r="I125" s="95">
        <v>1.8136541689983212</v>
      </c>
      <c r="J125" s="94">
        <v>67.840497151734851</v>
      </c>
      <c r="K125" s="98">
        <v>7.6323474001507154</v>
      </c>
      <c r="L125" s="1">
        <v>3237</v>
      </c>
      <c r="M125" s="93">
        <v>4</v>
      </c>
      <c r="N125" s="5"/>
      <c r="O125" s="86"/>
      <c r="P125" s="85"/>
      <c r="Q125" s="85"/>
    </row>
    <row r="126" spans="1:17">
      <c r="A126" s="97" t="s">
        <v>146</v>
      </c>
      <c r="B126" s="99">
        <v>0.61299999999999999</v>
      </c>
      <c r="C126" s="100">
        <v>742</v>
      </c>
      <c r="D126" s="100">
        <v>1571</v>
      </c>
      <c r="E126" s="100">
        <v>607</v>
      </c>
      <c r="F126" s="100">
        <v>964</v>
      </c>
      <c r="G126" s="2">
        <v>1210.4404567699837</v>
      </c>
      <c r="H126" s="2">
        <v>2562.8058727569332</v>
      </c>
      <c r="I126" s="95">
        <v>2.1172506738544477</v>
      </c>
      <c r="J126" s="94">
        <v>62.966804979253112</v>
      </c>
      <c r="K126" s="98">
        <v>3.699604370761115</v>
      </c>
      <c r="L126" s="1">
        <v>1684</v>
      </c>
      <c r="M126" s="93">
        <v>-113</v>
      </c>
      <c r="N126" s="5"/>
      <c r="O126" s="86"/>
      <c r="P126" s="85"/>
      <c r="Q126" s="85"/>
    </row>
    <row r="127" spans="1:17">
      <c r="A127" s="97" t="s">
        <v>147</v>
      </c>
      <c r="B127" s="99">
        <v>0.19</v>
      </c>
      <c r="C127" s="100">
        <v>1150</v>
      </c>
      <c r="D127" s="100">
        <v>2061</v>
      </c>
      <c r="E127" s="100">
        <v>895</v>
      </c>
      <c r="F127" s="100">
        <v>1166</v>
      </c>
      <c r="G127" s="2">
        <v>6052.6315789473683</v>
      </c>
      <c r="H127" s="2">
        <v>10847.368421052632</v>
      </c>
      <c r="I127" s="95">
        <v>1.7921739130434782</v>
      </c>
      <c r="J127" s="94">
        <v>76.758147512864497</v>
      </c>
      <c r="K127" s="98">
        <v>4.8535229841748304</v>
      </c>
      <c r="L127" s="1">
        <v>2244</v>
      </c>
      <c r="M127" s="93">
        <v>-183</v>
      </c>
      <c r="N127" s="5"/>
      <c r="O127" s="86"/>
      <c r="P127" s="85"/>
      <c r="Q127" s="85"/>
    </row>
    <row r="128" spans="1:17">
      <c r="A128" s="97" t="s">
        <v>148</v>
      </c>
      <c r="B128" s="99">
        <v>0.47100000000000003</v>
      </c>
      <c r="C128" s="100">
        <v>2238</v>
      </c>
      <c r="D128" s="100">
        <v>4037</v>
      </c>
      <c r="E128" s="100">
        <v>1867</v>
      </c>
      <c r="F128" s="100">
        <v>2170</v>
      </c>
      <c r="G128" s="2">
        <v>4751.5923566878973</v>
      </c>
      <c r="H128" s="2">
        <v>8571.1252653927804</v>
      </c>
      <c r="I128" s="95">
        <v>1.8038427167113493</v>
      </c>
      <c r="J128" s="94">
        <v>86.036866359447004</v>
      </c>
      <c r="K128" s="98">
        <v>9.5068764129615673</v>
      </c>
      <c r="L128" s="1">
        <v>3896</v>
      </c>
      <c r="M128" s="93">
        <v>141</v>
      </c>
      <c r="N128" s="5"/>
      <c r="O128" s="86"/>
      <c r="P128" s="85"/>
      <c r="Q128" s="85"/>
    </row>
    <row r="129" spans="1:17" s="5" customFormat="1">
      <c r="A129" s="109" t="s">
        <v>4</v>
      </c>
      <c r="B129" s="108">
        <v>28.78</v>
      </c>
      <c r="C129" s="107">
        <v>56429</v>
      </c>
      <c r="D129" s="107">
        <v>136670</v>
      </c>
      <c r="E129" s="107">
        <v>65206</v>
      </c>
      <c r="F129" s="107">
        <v>71464</v>
      </c>
      <c r="G129" s="106">
        <v>1960.701876302988</v>
      </c>
      <c r="H129" s="106">
        <v>4748.783877692842</v>
      </c>
      <c r="I129" s="105">
        <v>2.4219816052029985</v>
      </c>
      <c r="J129" s="104">
        <v>91.243143400873166</v>
      </c>
      <c r="K129" s="103">
        <v>100</v>
      </c>
      <c r="L129" s="102">
        <v>137624</v>
      </c>
      <c r="M129" s="101">
        <v>-954</v>
      </c>
      <c r="O129" s="86"/>
      <c r="P129" s="85"/>
      <c r="Q129" s="85"/>
    </row>
    <row r="130" spans="1:17">
      <c r="A130" s="97" t="s">
        <v>149</v>
      </c>
      <c r="B130" s="99">
        <v>1.1160000000000001</v>
      </c>
      <c r="C130" s="100">
        <v>5733</v>
      </c>
      <c r="D130" s="100">
        <v>13197</v>
      </c>
      <c r="E130" s="100">
        <v>6074</v>
      </c>
      <c r="F130" s="100">
        <v>7123</v>
      </c>
      <c r="G130" s="2">
        <v>5137.0967741935483</v>
      </c>
      <c r="H130" s="2">
        <v>11825.2688172043</v>
      </c>
      <c r="I130" s="95">
        <v>2.3019361590790162</v>
      </c>
      <c r="J130" s="94">
        <v>85.273059104309979</v>
      </c>
      <c r="K130" s="98">
        <v>9.6561059486353997</v>
      </c>
      <c r="L130" s="1">
        <v>12704</v>
      </c>
      <c r="M130" s="93">
        <v>493</v>
      </c>
      <c r="N130" s="5"/>
      <c r="O130" s="86"/>
      <c r="P130" s="85"/>
      <c r="Q130" s="85"/>
    </row>
    <row r="131" spans="1:17">
      <c r="A131" s="97" t="s">
        <v>150</v>
      </c>
      <c r="B131" s="99">
        <v>0.85099999999999998</v>
      </c>
      <c r="C131" s="100">
        <v>4037</v>
      </c>
      <c r="D131" s="100">
        <v>10219</v>
      </c>
      <c r="E131" s="100">
        <v>4986</v>
      </c>
      <c r="F131" s="100">
        <v>5233</v>
      </c>
      <c r="G131" s="2">
        <v>4743.830787309048</v>
      </c>
      <c r="H131" s="2">
        <v>12008.225616921269</v>
      </c>
      <c r="I131" s="95">
        <v>2.5313351498637604</v>
      </c>
      <c r="J131" s="94">
        <v>95.27995413720619</v>
      </c>
      <c r="K131" s="98">
        <v>7.4771347040316085</v>
      </c>
      <c r="L131" s="1">
        <v>10381</v>
      </c>
      <c r="M131" s="93">
        <v>-162</v>
      </c>
      <c r="N131" s="5"/>
      <c r="O131" s="86"/>
      <c r="P131" s="85"/>
      <c r="Q131" s="85"/>
    </row>
    <row r="132" spans="1:17">
      <c r="A132" s="97" t="s">
        <v>151</v>
      </c>
      <c r="B132" s="99">
        <v>1.1619999999999999</v>
      </c>
      <c r="C132" s="100">
        <v>5615</v>
      </c>
      <c r="D132" s="100">
        <v>12906</v>
      </c>
      <c r="E132" s="100">
        <v>6229</v>
      </c>
      <c r="F132" s="100">
        <v>6677</v>
      </c>
      <c r="G132" s="2">
        <v>4832.1858864027545</v>
      </c>
      <c r="H132" s="2">
        <v>11106.71256454389</v>
      </c>
      <c r="I132" s="95">
        <v>2.298486197684773</v>
      </c>
      <c r="J132" s="94">
        <v>93.290399880185717</v>
      </c>
      <c r="K132" s="98">
        <v>9.4431843125777419</v>
      </c>
      <c r="L132" s="1">
        <v>13617</v>
      </c>
      <c r="M132" s="93">
        <v>-711</v>
      </c>
      <c r="N132" s="5"/>
      <c r="O132" s="86"/>
      <c r="P132" s="85"/>
      <c r="Q132" s="85"/>
    </row>
    <row r="133" spans="1:17">
      <c r="A133" s="97" t="s">
        <v>152</v>
      </c>
      <c r="B133" s="99">
        <v>0.39300000000000002</v>
      </c>
      <c r="C133" s="100">
        <v>2218</v>
      </c>
      <c r="D133" s="100">
        <v>5074</v>
      </c>
      <c r="E133" s="100">
        <v>2370</v>
      </c>
      <c r="F133" s="100">
        <v>2704</v>
      </c>
      <c r="G133" s="2">
        <v>5643.765903307888</v>
      </c>
      <c r="H133" s="2">
        <v>12910.941475826972</v>
      </c>
      <c r="I133" s="95">
        <v>2.2876465284039673</v>
      </c>
      <c r="J133" s="94">
        <v>87.647928994082832</v>
      </c>
      <c r="K133" s="98">
        <v>3.7125923757957127</v>
      </c>
      <c r="L133" s="1">
        <v>5852</v>
      </c>
      <c r="M133" s="93">
        <v>-778</v>
      </c>
      <c r="N133" s="5"/>
      <c r="O133" s="86"/>
      <c r="P133" s="85"/>
      <c r="Q133" s="85"/>
    </row>
    <row r="134" spans="1:17">
      <c r="A134" s="97" t="s">
        <v>153</v>
      </c>
      <c r="B134" s="99">
        <v>0.64100000000000001</v>
      </c>
      <c r="C134" s="100">
        <v>3481</v>
      </c>
      <c r="D134" s="100">
        <v>7315</v>
      </c>
      <c r="E134" s="100">
        <v>3361</v>
      </c>
      <c r="F134" s="100">
        <v>3954</v>
      </c>
      <c r="G134" s="2">
        <v>5430.5772230889233</v>
      </c>
      <c r="H134" s="2">
        <v>11411.85647425897</v>
      </c>
      <c r="I134" s="95">
        <v>2.1014076414823326</v>
      </c>
      <c r="J134" s="94">
        <v>85.002529084471419</v>
      </c>
      <c r="K134" s="98">
        <v>5.3523084802809686</v>
      </c>
      <c r="L134" s="1">
        <v>7642</v>
      </c>
      <c r="M134" s="93">
        <v>-327</v>
      </c>
      <c r="N134" s="5"/>
      <c r="O134" s="86"/>
      <c r="P134" s="85"/>
      <c r="Q134" s="85"/>
    </row>
    <row r="135" spans="1:17">
      <c r="A135" s="97" t="s">
        <v>154</v>
      </c>
      <c r="B135" s="99">
        <v>0.53400000000000003</v>
      </c>
      <c r="C135" s="100">
        <v>3521</v>
      </c>
      <c r="D135" s="100">
        <v>8584</v>
      </c>
      <c r="E135" s="100">
        <v>4005</v>
      </c>
      <c r="F135" s="100">
        <v>4579</v>
      </c>
      <c r="G135" s="2">
        <v>6593.6329588014978</v>
      </c>
      <c r="H135" s="2">
        <v>16074.906367041198</v>
      </c>
      <c r="I135" s="95">
        <v>2.4379437659755752</v>
      </c>
      <c r="J135" s="94">
        <v>87.464511902162045</v>
      </c>
      <c r="K135" s="98">
        <v>6.280822418965391</v>
      </c>
      <c r="L135" s="1">
        <v>8202</v>
      </c>
      <c r="M135" s="93">
        <v>382</v>
      </c>
      <c r="N135" s="5"/>
      <c r="O135" s="86"/>
      <c r="P135" s="85"/>
      <c r="Q135" s="85"/>
    </row>
    <row r="136" spans="1:17">
      <c r="A136" s="97" t="s">
        <v>155</v>
      </c>
      <c r="B136" s="99">
        <v>1.8149999999999999</v>
      </c>
      <c r="C136" s="100">
        <v>3847</v>
      </c>
      <c r="D136" s="100">
        <v>8918</v>
      </c>
      <c r="E136" s="100">
        <v>4275</v>
      </c>
      <c r="F136" s="100">
        <v>4643</v>
      </c>
      <c r="G136" s="2">
        <v>2119.5592286501378</v>
      </c>
      <c r="H136" s="2">
        <v>4913.4986225895318</v>
      </c>
      <c r="I136" s="95">
        <v>2.3181700025994281</v>
      </c>
      <c r="J136" s="94">
        <v>92.074090027999134</v>
      </c>
      <c r="K136" s="98">
        <v>6.525206702275554</v>
      </c>
      <c r="L136" s="1">
        <v>9583</v>
      </c>
      <c r="M136" s="93">
        <v>-665</v>
      </c>
      <c r="N136" s="5"/>
      <c r="O136" s="86"/>
      <c r="P136" s="85"/>
      <c r="Q136" s="85"/>
    </row>
    <row r="137" spans="1:17">
      <c r="A137" s="97" t="s">
        <v>156</v>
      </c>
      <c r="B137" s="99">
        <v>6.0949999999999998</v>
      </c>
      <c r="C137" s="100">
        <v>4735</v>
      </c>
      <c r="D137" s="100">
        <v>12309</v>
      </c>
      <c r="E137" s="100">
        <v>5951</v>
      </c>
      <c r="F137" s="100">
        <v>6358</v>
      </c>
      <c r="G137" s="2">
        <v>776.86628383921254</v>
      </c>
      <c r="H137" s="2">
        <v>2019.524200164069</v>
      </c>
      <c r="I137" s="95">
        <v>2.5995776135163675</v>
      </c>
      <c r="J137" s="94">
        <v>93.598615916955026</v>
      </c>
      <c r="K137" s="98">
        <v>9.0063656983975999</v>
      </c>
      <c r="L137" s="110">
        <v>12835</v>
      </c>
      <c r="M137" s="93">
        <v>-526</v>
      </c>
      <c r="N137" s="5"/>
      <c r="O137" s="86"/>
      <c r="P137" s="85"/>
      <c r="Q137" s="85"/>
    </row>
    <row r="138" spans="1:17">
      <c r="A138" s="97" t="s">
        <v>157</v>
      </c>
      <c r="B138" s="99">
        <v>2.5960000000000001</v>
      </c>
      <c r="C138" s="100">
        <v>7167</v>
      </c>
      <c r="D138" s="100">
        <v>18419</v>
      </c>
      <c r="E138" s="100">
        <v>9497</v>
      </c>
      <c r="F138" s="100">
        <v>8922</v>
      </c>
      <c r="G138" s="2">
        <v>2760.7858243451465</v>
      </c>
      <c r="H138" s="2">
        <v>7095.1463790446842</v>
      </c>
      <c r="I138" s="95">
        <v>2.5699734896051347</v>
      </c>
      <c r="J138" s="94">
        <v>106.44474333109169</v>
      </c>
      <c r="K138" s="98">
        <v>13.476988366137411</v>
      </c>
      <c r="L138" s="1">
        <v>17941</v>
      </c>
      <c r="M138" s="93">
        <v>478</v>
      </c>
      <c r="N138" s="5"/>
      <c r="O138" s="86"/>
      <c r="P138" s="85"/>
      <c r="Q138" s="85"/>
    </row>
    <row r="139" spans="1:17">
      <c r="A139" s="97" t="s">
        <v>158</v>
      </c>
      <c r="B139" s="99">
        <v>3.4889999999999999</v>
      </c>
      <c r="C139" s="100">
        <v>4039</v>
      </c>
      <c r="D139" s="100">
        <v>10474</v>
      </c>
      <c r="E139" s="100">
        <v>4993</v>
      </c>
      <c r="F139" s="100">
        <v>5481</v>
      </c>
      <c r="G139" s="2">
        <v>1157.6382917741473</v>
      </c>
      <c r="H139" s="2">
        <v>3002.0063055316709</v>
      </c>
      <c r="I139" s="95">
        <v>2.593216142609557</v>
      </c>
      <c r="J139" s="94">
        <v>91.096515234446272</v>
      </c>
      <c r="K139" s="98">
        <v>7.663715519133679</v>
      </c>
      <c r="L139" s="1">
        <v>9753</v>
      </c>
      <c r="M139" s="93">
        <v>721</v>
      </c>
      <c r="N139" s="5"/>
      <c r="O139" s="86"/>
      <c r="P139" s="85"/>
      <c r="Q139" s="85"/>
    </row>
    <row r="140" spans="1:17">
      <c r="A140" s="97" t="s">
        <v>159</v>
      </c>
      <c r="B140" s="99">
        <v>2.66</v>
      </c>
      <c r="C140" s="100">
        <v>4597</v>
      </c>
      <c r="D140" s="100">
        <v>11585</v>
      </c>
      <c r="E140" s="100">
        <v>5621</v>
      </c>
      <c r="F140" s="100">
        <v>5964</v>
      </c>
      <c r="G140" s="2">
        <v>1728.1954887218044</v>
      </c>
      <c r="H140" s="2">
        <v>4355.2631578947367</v>
      </c>
      <c r="I140" s="95">
        <v>2.5201218185773331</v>
      </c>
      <c r="J140" s="94">
        <v>94.248826291079808</v>
      </c>
      <c r="K140" s="98">
        <v>8.4766225214019162</v>
      </c>
      <c r="L140" s="1">
        <v>11598</v>
      </c>
      <c r="M140" s="93">
        <v>-13</v>
      </c>
      <c r="N140" s="5"/>
      <c r="O140" s="86"/>
      <c r="P140" s="85"/>
      <c r="Q140" s="85"/>
    </row>
    <row r="141" spans="1:17">
      <c r="A141" s="97" t="s">
        <v>160</v>
      </c>
      <c r="B141" s="99">
        <v>3.4780000000000002</v>
      </c>
      <c r="C141" s="100">
        <v>4461</v>
      </c>
      <c r="D141" s="100">
        <v>11384</v>
      </c>
      <c r="E141" s="100">
        <v>4996</v>
      </c>
      <c r="F141" s="100">
        <v>6388</v>
      </c>
      <c r="G141" s="2">
        <v>1282.6336975273146</v>
      </c>
      <c r="H141" s="2">
        <v>3273.1454859114433</v>
      </c>
      <c r="I141" s="95">
        <v>2.5518941941268776</v>
      </c>
      <c r="J141" s="94">
        <v>78.209142141515343</v>
      </c>
      <c r="K141" s="98">
        <v>8.3295529377332258</v>
      </c>
      <c r="L141" s="1">
        <v>11279</v>
      </c>
      <c r="M141" s="93">
        <v>105</v>
      </c>
      <c r="N141" s="5"/>
      <c r="O141" s="86"/>
      <c r="P141" s="85"/>
      <c r="Q141" s="85"/>
    </row>
    <row r="142" spans="1:17">
      <c r="A142" s="97" t="s">
        <v>161</v>
      </c>
      <c r="B142" s="99">
        <v>3.95</v>
      </c>
      <c r="C142" s="100">
        <v>2978</v>
      </c>
      <c r="D142" s="100">
        <v>6286</v>
      </c>
      <c r="E142" s="100">
        <v>2848</v>
      </c>
      <c r="F142" s="100">
        <v>3438</v>
      </c>
      <c r="G142" s="2">
        <v>753.9240506329113</v>
      </c>
      <c r="H142" s="2">
        <v>1591.3924050632911</v>
      </c>
      <c r="I142" s="95">
        <v>2.1108126259234385</v>
      </c>
      <c r="J142" s="94">
        <v>82.838859802210578</v>
      </c>
      <c r="K142" s="98">
        <v>4.5994000146337894</v>
      </c>
      <c r="L142" s="1">
        <v>6237</v>
      </c>
      <c r="M142" s="93">
        <v>49</v>
      </c>
      <c r="N142" s="5"/>
      <c r="O142" s="86"/>
      <c r="P142" s="85"/>
      <c r="Q142" s="85"/>
    </row>
    <row r="143" spans="1:17" s="5" customFormat="1">
      <c r="A143" s="109" t="s">
        <v>5</v>
      </c>
      <c r="B143" s="108">
        <v>6.82</v>
      </c>
      <c r="C143" s="107">
        <v>38455</v>
      </c>
      <c r="D143" s="107">
        <v>75437</v>
      </c>
      <c r="E143" s="107">
        <v>34770</v>
      </c>
      <c r="F143" s="107">
        <v>40667</v>
      </c>
      <c r="G143" s="106">
        <v>5638.5630498533719</v>
      </c>
      <c r="H143" s="106">
        <v>11061.143695014662</v>
      </c>
      <c r="I143" s="105">
        <v>1.9616954882329996</v>
      </c>
      <c r="J143" s="104">
        <v>85.499299186072236</v>
      </c>
      <c r="K143" s="103">
        <v>100</v>
      </c>
      <c r="L143" s="102">
        <v>71212</v>
      </c>
      <c r="M143" s="101">
        <v>4225</v>
      </c>
      <c r="O143" s="86"/>
      <c r="P143" s="85"/>
      <c r="Q143" s="85"/>
    </row>
    <row r="144" spans="1:17">
      <c r="A144" s="97" t="s">
        <v>162</v>
      </c>
      <c r="B144" s="99">
        <v>0.14899999999999999</v>
      </c>
      <c r="C144" s="100">
        <v>1734</v>
      </c>
      <c r="D144" s="100">
        <v>2995</v>
      </c>
      <c r="E144" s="100">
        <v>1272</v>
      </c>
      <c r="F144" s="100">
        <v>1723</v>
      </c>
      <c r="G144" s="2">
        <v>11637.583892617451</v>
      </c>
      <c r="H144" s="2">
        <v>20100.671140939598</v>
      </c>
      <c r="I144" s="95">
        <v>1.7272202998846597</v>
      </c>
      <c r="J144" s="94">
        <v>73.824724318049917</v>
      </c>
      <c r="K144" s="98">
        <v>3.9702002995877352</v>
      </c>
      <c r="L144" s="1">
        <v>2141</v>
      </c>
      <c r="M144" s="93">
        <v>854</v>
      </c>
      <c r="N144" s="5"/>
      <c r="O144" s="86"/>
      <c r="P144" s="85"/>
      <c r="Q144" s="85"/>
    </row>
    <row r="145" spans="1:17">
      <c r="A145" s="97" t="s">
        <v>163</v>
      </c>
      <c r="B145" s="99">
        <v>0.14799999999999999</v>
      </c>
      <c r="C145" s="100">
        <v>1034</v>
      </c>
      <c r="D145" s="100">
        <v>1850</v>
      </c>
      <c r="E145" s="100">
        <v>840</v>
      </c>
      <c r="F145" s="100">
        <v>1010</v>
      </c>
      <c r="G145" s="2">
        <v>6986.4864864864867</v>
      </c>
      <c r="H145" s="2">
        <v>12500</v>
      </c>
      <c r="I145" s="95">
        <v>1.7891682785299807</v>
      </c>
      <c r="J145" s="94">
        <v>83.168316831683171</v>
      </c>
      <c r="K145" s="98">
        <v>2.4523774805466814</v>
      </c>
      <c r="L145" s="1">
        <v>1662</v>
      </c>
      <c r="M145" s="93">
        <v>188</v>
      </c>
      <c r="N145" s="5"/>
      <c r="O145" s="86"/>
      <c r="P145" s="85"/>
      <c r="Q145" s="85"/>
    </row>
    <row r="146" spans="1:17">
      <c r="A146" s="97" t="s">
        <v>164</v>
      </c>
      <c r="B146" s="99">
        <v>0.33900000000000002</v>
      </c>
      <c r="C146" s="100">
        <v>1495</v>
      </c>
      <c r="D146" s="100">
        <v>2935</v>
      </c>
      <c r="E146" s="100">
        <v>1345</v>
      </c>
      <c r="F146" s="100">
        <v>1590</v>
      </c>
      <c r="G146" s="2">
        <v>4410.029498525073</v>
      </c>
      <c r="H146" s="2">
        <v>8657.817109144542</v>
      </c>
      <c r="I146" s="95">
        <v>1.9632107023411371</v>
      </c>
      <c r="J146" s="94">
        <v>84.591194968553467</v>
      </c>
      <c r="K146" s="98">
        <v>3.890663732651086</v>
      </c>
      <c r="L146" s="1">
        <v>3063</v>
      </c>
      <c r="M146" s="93">
        <v>-128</v>
      </c>
      <c r="N146" s="5"/>
      <c r="O146" s="86"/>
      <c r="P146" s="85"/>
      <c r="Q146" s="85"/>
    </row>
    <row r="147" spans="1:17">
      <c r="A147" s="97" t="s">
        <v>165</v>
      </c>
      <c r="B147" s="99">
        <v>0.65700000000000003</v>
      </c>
      <c r="C147" s="100">
        <v>1839</v>
      </c>
      <c r="D147" s="100">
        <v>3066</v>
      </c>
      <c r="E147" s="100">
        <v>1386</v>
      </c>
      <c r="F147" s="100">
        <v>1680</v>
      </c>
      <c r="G147" s="2">
        <v>2799.0867579908677</v>
      </c>
      <c r="H147" s="2">
        <v>4666.6666666666661</v>
      </c>
      <c r="I147" s="95">
        <v>1.66721044045677</v>
      </c>
      <c r="J147" s="94">
        <v>82.5</v>
      </c>
      <c r="K147" s="98">
        <v>4.0643185704627705</v>
      </c>
      <c r="L147" s="1">
        <v>2612</v>
      </c>
      <c r="M147" s="93">
        <v>454</v>
      </c>
      <c r="N147" s="5"/>
      <c r="O147" s="86"/>
      <c r="P147" s="85"/>
      <c r="Q147" s="85"/>
    </row>
    <row r="148" spans="1:17">
      <c r="A148" s="97" t="s">
        <v>166</v>
      </c>
      <c r="B148" s="99">
        <v>0.22600000000000001</v>
      </c>
      <c r="C148" s="100">
        <v>945</v>
      </c>
      <c r="D148" s="100">
        <v>1893</v>
      </c>
      <c r="E148" s="100">
        <v>868</v>
      </c>
      <c r="F148" s="100">
        <v>1025</v>
      </c>
      <c r="G148" s="2">
        <v>4181.4159292035401</v>
      </c>
      <c r="H148" s="2">
        <v>8376.1061946902646</v>
      </c>
      <c r="I148" s="95">
        <v>2.0031746031746032</v>
      </c>
      <c r="J148" s="94">
        <v>84.682926829268297</v>
      </c>
      <c r="K148" s="98">
        <v>2.5093786868512802</v>
      </c>
      <c r="L148" s="1">
        <v>1792</v>
      </c>
      <c r="M148" s="93">
        <v>101</v>
      </c>
      <c r="N148" s="5"/>
      <c r="O148" s="86"/>
      <c r="P148" s="85"/>
      <c r="Q148" s="85"/>
    </row>
    <row r="149" spans="1:17">
      <c r="A149" s="97" t="s">
        <v>167</v>
      </c>
      <c r="B149" s="99">
        <v>8.4000000000000005E-2</v>
      </c>
      <c r="C149" s="100">
        <v>393</v>
      </c>
      <c r="D149" s="100">
        <v>738</v>
      </c>
      <c r="E149" s="100">
        <v>382</v>
      </c>
      <c r="F149" s="100">
        <v>356</v>
      </c>
      <c r="G149" s="2">
        <v>4678.5714285714284</v>
      </c>
      <c r="H149" s="2">
        <v>8785.7142857142844</v>
      </c>
      <c r="I149" s="95">
        <v>1.8778625954198473</v>
      </c>
      <c r="J149" s="94">
        <v>107.30337078651687</v>
      </c>
      <c r="K149" s="98">
        <v>0.97829977332078411</v>
      </c>
      <c r="L149" s="1">
        <v>747</v>
      </c>
      <c r="M149" s="93">
        <v>-9</v>
      </c>
      <c r="N149" s="5"/>
      <c r="O149" s="86"/>
      <c r="P149" s="85"/>
      <c r="Q149" s="85"/>
    </row>
    <row r="150" spans="1:17">
      <c r="A150" s="97" t="s">
        <v>168</v>
      </c>
      <c r="B150" s="99">
        <v>0.63600000000000001</v>
      </c>
      <c r="C150" s="100">
        <v>1913</v>
      </c>
      <c r="D150" s="100">
        <v>4498</v>
      </c>
      <c r="E150" s="100">
        <v>2133</v>
      </c>
      <c r="F150" s="100">
        <v>2365</v>
      </c>
      <c r="G150" s="2">
        <v>3007.8616352201257</v>
      </c>
      <c r="H150" s="2">
        <v>7072.3270440251572</v>
      </c>
      <c r="I150" s="95">
        <v>2.3512807109252485</v>
      </c>
      <c r="J150" s="94">
        <v>90.190274841437628</v>
      </c>
      <c r="K150" s="98">
        <v>5.9625913013507965</v>
      </c>
      <c r="L150" s="1">
        <v>4656</v>
      </c>
      <c r="M150" s="93">
        <v>-158</v>
      </c>
      <c r="N150" s="5"/>
      <c r="O150" s="86"/>
      <c r="P150" s="85"/>
      <c r="Q150" s="85"/>
    </row>
    <row r="151" spans="1:17">
      <c r="A151" s="97" t="s">
        <v>169</v>
      </c>
      <c r="B151" s="99">
        <v>0.54600000000000004</v>
      </c>
      <c r="C151" s="100">
        <v>3100</v>
      </c>
      <c r="D151" s="100">
        <v>7147</v>
      </c>
      <c r="E151" s="100">
        <v>3268</v>
      </c>
      <c r="F151" s="100">
        <v>3879</v>
      </c>
      <c r="G151" s="2">
        <v>5677.6556776556772</v>
      </c>
      <c r="H151" s="2">
        <v>13089.743589743588</v>
      </c>
      <c r="I151" s="95">
        <v>2.3054838709677421</v>
      </c>
      <c r="J151" s="94">
        <v>84.248517659190512</v>
      </c>
      <c r="K151" s="98">
        <v>9.4741307316038554</v>
      </c>
      <c r="L151" s="1">
        <v>6733</v>
      </c>
      <c r="M151" s="93">
        <v>414</v>
      </c>
      <c r="N151" s="5"/>
      <c r="O151" s="86"/>
      <c r="P151" s="85"/>
      <c r="Q151" s="85"/>
    </row>
    <row r="152" spans="1:17">
      <c r="A152" s="97" t="s">
        <v>170</v>
      </c>
      <c r="B152" s="99">
        <v>0.25</v>
      </c>
      <c r="C152" s="100">
        <v>1723</v>
      </c>
      <c r="D152" s="100">
        <v>3822</v>
      </c>
      <c r="E152" s="100">
        <v>1838</v>
      </c>
      <c r="F152" s="100">
        <v>1984</v>
      </c>
      <c r="G152" s="2">
        <v>6892</v>
      </c>
      <c r="H152" s="2">
        <v>15288</v>
      </c>
      <c r="I152" s="95">
        <v>2.2182240278583865</v>
      </c>
      <c r="J152" s="94">
        <v>92.641129032258064</v>
      </c>
      <c r="K152" s="98">
        <v>5.0664793138645488</v>
      </c>
      <c r="L152" s="1">
        <v>3553</v>
      </c>
      <c r="M152" s="93">
        <v>269</v>
      </c>
      <c r="N152" s="5"/>
      <c r="O152" s="86"/>
      <c r="P152" s="85"/>
      <c r="Q152" s="85"/>
    </row>
    <row r="153" spans="1:17">
      <c r="A153" s="97" t="s">
        <v>171</v>
      </c>
      <c r="B153" s="99">
        <v>0.57399999999999995</v>
      </c>
      <c r="C153" s="100">
        <v>3286</v>
      </c>
      <c r="D153" s="100">
        <v>7618</v>
      </c>
      <c r="E153" s="100">
        <v>3609</v>
      </c>
      <c r="F153" s="100">
        <v>4009</v>
      </c>
      <c r="G153" s="2">
        <v>5724.7386759581887</v>
      </c>
      <c r="H153" s="2">
        <v>13271.777003484322</v>
      </c>
      <c r="I153" s="95">
        <v>2.3183201460742544</v>
      </c>
      <c r="J153" s="94">
        <v>90.022449488650537</v>
      </c>
      <c r="K153" s="98">
        <v>10.098492782056551</v>
      </c>
      <c r="L153" s="1">
        <v>7069</v>
      </c>
      <c r="M153" s="93">
        <v>549</v>
      </c>
      <c r="N153" s="5"/>
      <c r="O153" s="86"/>
      <c r="P153" s="85"/>
      <c r="Q153" s="85"/>
    </row>
    <row r="154" spans="1:17">
      <c r="A154" s="97" t="s">
        <v>172</v>
      </c>
      <c r="B154" s="99">
        <v>0.59799999999999998</v>
      </c>
      <c r="C154" s="100">
        <v>3004</v>
      </c>
      <c r="D154" s="100">
        <v>6920</v>
      </c>
      <c r="E154" s="100">
        <v>3243</v>
      </c>
      <c r="F154" s="100">
        <v>3677</v>
      </c>
      <c r="G154" s="2">
        <v>5023.4113712374583</v>
      </c>
      <c r="H154" s="2">
        <v>11571.906354515051</v>
      </c>
      <c r="I154" s="95">
        <v>2.3035952063914782</v>
      </c>
      <c r="J154" s="94">
        <v>88.196899646450916</v>
      </c>
      <c r="K154" s="98">
        <v>9.1732173866935334</v>
      </c>
      <c r="L154" s="1">
        <v>7120</v>
      </c>
      <c r="M154" s="93">
        <v>-200</v>
      </c>
      <c r="N154" s="5"/>
      <c r="O154" s="86"/>
      <c r="P154" s="85"/>
      <c r="Q154" s="85"/>
    </row>
    <row r="155" spans="1:17">
      <c r="A155" s="97" t="s">
        <v>173</v>
      </c>
      <c r="B155" s="99">
        <v>0.20799999999999999</v>
      </c>
      <c r="C155" s="100">
        <v>1487</v>
      </c>
      <c r="D155" s="100">
        <v>3184</v>
      </c>
      <c r="E155" s="100">
        <v>1503</v>
      </c>
      <c r="F155" s="100">
        <v>1681</v>
      </c>
      <c r="G155" s="2">
        <v>7149.0384615384619</v>
      </c>
      <c r="H155" s="2">
        <v>15307.692307692309</v>
      </c>
      <c r="I155" s="95">
        <v>2.1412239408204439</v>
      </c>
      <c r="J155" s="94">
        <v>89.411064842355742</v>
      </c>
      <c r="K155" s="98">
        <v>4.2207404854381805</v>
      </c>
      <c r="L155" s="1">
        <v>3351</v>
      </c>
      <c r="M155" s="93">
        <v>-167</v>
      </c>
      <c r="N155" s="5"/>
      <c r="O155" s="86"/>
      <c r="P155" s="85"/>
      <c r="Q155" s="85"/>
    </row>
    <row r="156" spans="1:17">
      <c r="A156" s="97" t="s">
        <v>174</v>
      </c>
      <c r="B156" s="99">
        <v>0.311</v>
      </c>
      <c r="C156" s="100">
        <v>2142</v>
      </c>
      <c r="D156" s="100">
        <v>4216</v>
      </c>
      <c r="E156" s="100">
        <v>1935</v>
      </c>
      <c r="F156" s="100">
        <v>2281</v>
      </c>
      <c r="G156" s="2">
        <v>6887.4598070739548</v>
      </c>
      <c r="H156" s="2">
        <v>13556.270096463022</v>
      </c>
      <c r="I156" s="95">
        <v>1.9682539682539681</v>
      </c>
      <c r="J156" s="94">
        <v>84.83121437965805</v>
      </c>
      <c r="K156" s="98">
        <v>5.588769436748545</v>
      </c>
      <c r="L156" s="1">
        <v>3703</v>
      </c>
      <c r="M156" s="93">
        <v>513</v>
      </c>
      <c r="N156" s="5"/>
      <c r="O156" s="86"/>
      <c r="P156" s="85"/>
      <c r="Q156" s="85"/>
    </row>
    <row r="157" spans="1:17">
      <c r="A157" s="97" t="s">
        <v>175</v>
      </c>
      <c r="B157" s="99">
        <v>0.22700000000000001</v>
      </c>
      <c r="C157" s="100">
        <v>1897</v>
      </c>
      <c r="D157" s="100">
        <v>3323</v>
      </c>
      <c r="E157" s="100">
        <v>1525</v>
      </c>
      <c r="F157" s="100">
        <v>1798</v>
      </c>
      <c r="G157" s="2">
        <v>8356.8281938325981</v>
      </c>
      <c r="H157" s="2">
        <v>14638.766519823788</v>
      </c>
      <c r="I157" s="95">
        <v>1.7517132314180284</v>
      </c>
      <c r="J157" s="94">
        <v>84.816462736373737</v>
      </c>
      <c r="K157" s="98">
        <v>4.4050001988414174</v>
      </c>
      <c r="L157" s="1">
        <v>3099</v>
      </c>
      <c r="M157" s="93">
        <v>224</v>
      </c>
      <c r="N157" s="5"/>
      <c r="O157" s="86"/>
      <c r="P157" s="85"/>
      <c r="Q157" s="85"/>
    </row>
    <row r="158" spans="1:17">
      <c r="A158" s="97" t="s">
        <v>176</v>
      </c>
      <c r="B158" s="99">
        <v>0.186</v>
      </c>
      <c r="C158" s="100">
        <v>1948</v>
      </c>
      <c r="D158" s="100">
        <v>3379</v>
      </c>
      <c r="E158" s="100">
        <v>1551</v>
      </c>
      <c r="F158" s="100">
        <v>1828</v>
      </c>
      <c r="G158" s="2">
        <v>10473.118279569893</v>
      </c>
      <c r="H158" s="2">
        <v>18166.666666666668</v>
      </c>
      <c r="I158" s="95">
        <v>1.734599589322382</v>
      </c>
      <c r="J158" s="94">
        <v>84.846827133479209</v>
      </c>
      <c r="K158" s="98">
        <v>4.4792343279822902</v>
      </c>
      <c r="L158" s="1">
        <v>2894</v>
      </c>
      <c r="M158" s="93">
        <v>485</v>
      </c>
      <c r="N158" s="5"/>
      <c r="O158" s="86"/>
      <c r="P158" s="85"/>
      <c r="Q158" s="85"/>
    </row>
    <row r="159" spans="1:17">
      <c r="A159" s="97" t="s">
        <v>177</v>
      </c>
      <c r="B159" s="99">
        <v>0.219</v>
      </c>
      <c r="C159" s="100">
        <v>1345</v>
      </c>
      <c r="D159" s="100">
        <v>2196</v>
      </c>
      <c r="E159" s="100">
        <v>919</v>
      </c>
      <c r="F159" s="100">
        <v>1277</v>
      </c>
      <c r="G159" s="2">
        <v>6141.5525114155253</v>
      </c>
      <c r="H159" s="2">
        <v>10027.397260273972</v>
      </c>
      <c r="I159" s="95">
        <v>1.6327137546468402</v>
      </c>
      <c r="J159" s="94">
        <v>71.965544244322629</v>
      </c>
      <c r="K159" s="98">
        <v>2.9110383498813581</v>
      </c>
      <c r="L159" s="1">
        <v>1601</v>
      </c>
      <c r="M159" s="93">
        <v>595</v>
      </c>
      <c r="N159" s="5"/>
      <c r="O159" s="86"/>
      <c r="P159" s="85"/>
      <c r="Q159" s="85"/>
    </row>
    <row r="160" spans="1:17">
      <c r="A160" s="97" t="s">
        <v>178</v>
      </c>
      <c r="B160" s="99">
        <v>0.22600000000000001</v>
      </c>
      <c r="C160" s="100">
        <v>1440</v>
      </c>
      <c r="D160" s="100">
        <v>2531</v>
      </c>
      <c r="E160" s="100">
        <v>1126</v>
      </c>
      <c r="F160" s="100">
        <v>1405</v>
      </c>
      <c r="G160" s="2">
        <v>6371.6814159292035</v>
      </c>
      <c r="H160" s="2">
        <v>11199.115044247786</v>
      </c>
      <c r="I160" s="95">
        <v>1.757638888888889</v>
      </c>
      <c r="J160" s="94">
        <v>80.142348754448406</v>
      </c>
      <c r="K160" s="98">
        <v>3.3551175152776489</v>
      </c>
      <c r="L160" s="110">
        <v>2202</v>
      </c>
      <c r="M160" s="93">
        <v>329</v>
      </c>
      <c r="N160" s="5"/>
      <c r="O160" s="86"/>
      <c r="P160" s="85"/>
      <c r="Q160" s="85"/>
    </row>
    <row r="161" spans="1:17">
      <c r="A161" s="97" t="s">
        <v>179</v>
      </c>
      <c r="B161" s="99">
        <v>0.184</v>
      </c>
      <c r="C161" s="100">
        <v>930</v>
      </c>
      <c r="D161" s="100">
        <v>1772</v>
      </c>
      <c r="E161" s="100">
        <v>788</v>
      </c>
      <c r="F161" s="100">
        <v>984</v>
      </c>
      <c r="G161" s="2">
        <v>5054.347826086957</v>
      </c>
      <c r="H161" s="2">
        <v>9630.434782608696</v>
      </c>
      <c r="I161" s="95">
        <v>1.9053763440860214</v>
      </c>
      <c r="J161" s="94">
        <v>80.081300813008127</v>
      </c>
      <c r="K161" s="98">
        <v>2.3489799435290375</v>
      </c>
      <c r="L161" s="1">
        <v>1904</v>
      </c>
      <c r="M161" s="93">
        <v>-132</v>
      </c>
      <c r="N161" s="5"/>
      <c r="O161" s="86"/>
      <c r="P161" s="85"/>
      <c r="Q161" s="85"/>
    </row>
    <row r="162" spans="1:17">
      <c r="A162" s="97" t="s">
        <v>180</v>
      </c>
      <c r="B162" s="99">
        <v>0.188</v>
      </c>
      <c r="C162" s="100">
        <v>1076</v>
      </c>
      <c r="D162" s="100">
        <v>1690</v>
      </c>
      <c r="E162" s="100">
        <v>744</v>
      </c>
      <c r="F162" s="100">
        <v>946</v>
      </c>
      <c r="G162" s="2">
        <v>5723.4042553191493</v>
      </c>
      <c r="H162" s="2">
        <v>8989.3617021276586</v>
      </c>
      <c r="I162" s="95">
        <v>1.5706319702602229</v>
      </c>
      <c r="J162" s="94">
        <v>78.646934460887948</v>
      </c>
      <c r="K162" s="98">
        <v>2.2402799687156172</v>
      </c>
      <c r="L162" s="1">
        <v>1371</v>
      </c>
      <c r="M162" s="93">
        <v>319</v>
      </c>
      <c r="N162" s="5"/>
      <c r="O162" s="86"/>
      <c r="P162" s="85"/>
      <c r="Q162" s="85"/>
    </row>
    <row r="163" spans="1:17">
      <c r="A163" s="97" t="s">
        <v>181</v>
      </c>
      <c r="B163" s="99">
        <v>0.20300000000000001</v>
      </c>
      <c r="C163" s="100">
        <v>2339</v>
      </c>
      <c r="D163" s="100">
        <v>3747</v>
      </c>
      <c r="E163" s="100">
        <v>1693</v>
      </c>
      <c r="F163" s="100">
        <v>2054</v>
      </c>
      <c r="G163" s="2">
        <v>11522.167487684728</v>
      </c>
      <c r="H163" s="2">
        <v>18458.128078817732</v>
      </c>
      <c r="I163" s="95">
        <v>1.6019666524155622</v>
      </c>
      <c r="J163" s="94">
        <v>82.42453748782863</v>
      </c>
      <c r="K163" s="98">
        <v>4.9670586051937384</v>
      </c>
      <c r="L163" s="1">
        <v>3413</v>
      </c>
      <c r="M163" s="93">
        <v>334</v>
      </c>
      <c r="N163" s="5"/>
      <c r="O163" s="86"/>
      <c r="P163" s="85"/>
      <c r="Q163" s="85"/>
    </row>
    <row r="164" spans="1:17">
      <c r="A164" s="97" t="s">
        <v>182</v>
      </c>
      <c r="B164" s="99">
        <v>0.222</v>
      </c>
      <c r="C164" s="100">
        <v>1158</v>
      </c>
      <c r="D164" s="100">
        <v>2109</v>
      </c>
      <c r="E164" s="100">
        <v>1024</v>
      </c>
      <c r="F164" s="100">
        <v>1085</v>
      </c>
      <c r="G164" s="2">
        <v>5216.2162162162158</v>
      </c>
      <c r="H164" s="2">
        <v>9500</v>
      </c>
      <c r="I164" s="95">
        <v>1.8212435233160622</v>
      </c>
      <c r="J164" s="94">
        <v>94.377880184331801</v>
      </c>
      <c r="K164" s="98">
        <v>2.7957103278232167</v>
      </c>
      <c r="L164" s="1">
        <v>2212</v>
      </c>
      <c r="M164" s="93">
        <v>-103</v>
      </c>
      <c r="N164" s="5"/>
      <c r="O164" s="86"/>
      <c r="P164" s="85"/>
      <c r="Q164" s="85"/>
    </row>
    <row r="165" spans="1:17">
      <c r="A165" s="97" t="s">
        <v>183</v>
      </c>
      <c r="B165" s="99">
        <v>0.16500000000000001</v>
      </c>
      <c r="C165" s="100">
        <v>1321</v>
      </c>
      <c r="D165" s="100">
        <v>2119</v>
      </c>
      <c r="E165" s="100">
        <v>1006</v>
      </c>
      <c r="F165" s="100">
        <v>1113</v>
      </c>
      <c r="G165" s="2">
        <v>8006.060606060606</v>
      </c>
      <c r="H165" s="2">
        <v>12842.424242424242</v>
      </c>
      <c r="I165" s="95">
        <v>1.6040878122634368</v>
      </c>
      <c r="J165" s="94">
        <v>90.386343216531898</v>
      </c>
      <c r="K165" s="98">
        <v>2.8089664223126585</v>
      </c>
      <c r="L165" s="1">
        <v>2045</v>
      </c>
      <c r="M165" s="93">
        <v>74</v>
      </c>
      <c r="N165" s="5"/>
      <c r="O165" s="86"/>
      <c r="P165" s="85"/>
      <c r="Q165" s="85"/>
    </row>
    <row r="166" spans="1:17">
      <c r="A166" s="97" t="s">
        <v>184</v>
      </c>
      <c r="B166" s="99">
        <v>0.27400000000000002</v>
      </c>
      <c r="C166" s="100">
        <v>906</v>
      </c>
      <c r="D166" s="100">
        <v>1689</v>
      </c>
      <c r="E166" s="100">
        <v>772</v>
      </c>
      <c r="F166" s="100">
        <v>917</v>
      </c>
      <c r="G166" s="2">
        <v>3306.5693430656934</v>
      </c>
      <c r="H166" s="2">
        <v>6164.2335766423357</v>
      </c>
      <c r="I166" s="95">
        <v>1.8642384105960266</v>
      </c>
      <c r="J166" s="94">
        <v>84.187568157033809</v>
      </c>
      <c r="K166" s="98">
        <v>2.238954359266673</v>
      </c>
      <c r="L166" s="1">
        <v>2269</v>
      </c>
      <c r="M166" s="93">
        <v>-580</v>
      </c>
      <c r="N166" s="5"/>
      <c r="O166" s="86"/>
      <c r="P166" s="85"/>
      <c r="Q166" s="85"/>
    </row>
    <row r="167" spans="1:17" s="5" customFormat="1">
      <c r="A167" s="109" t="s">
        <v>6</v>
      </c>
      <c r="B167" s="108">
        <v>15.78</v>
      </c>
      <c r="C167" s="107">
        <v>43063</v>
      </c>
      <c r="D167" s="107">
        <v>98193</v>
      </c>
      <c r="E167" s="107">
        <v>49019</v>
      </c>
      <c r="F167" s="107">
        <v>49174</v>
      </c>
      <c r="G167" s="106">
        <v>2728.9607097591888</v>
      </c>
      <c r="H167" s="106">
        <v>6222.6235741444871</v>
      </c>
      <c r="I167" s="105">
        <v>2.2802173559668395</v>
      </c>
      <c r="J167" s="104">
        <v>99.684792776670591</v>
      </c>
      <c r="K167" s="103">
        <v>100</v>
      </c>
      <c r="L167" s="102">
        <v>97820</v>
      </c>
      <c r="M167" s="101">
        <v>373</v>
      </c>
      <c r="O167" s="86"/>
      <c r="P167" s="85"/>
      <c r="Q167" s="85"/>
    </row>
    <row r="168" spans="1:17">
      <c r="A168" s="97" t="s">
        <v>185</v>
      </c>
      <c r="B168" s="99">
        <v>0.65400000000000003</v>
      </c>
      <c r="C168" s="100">
        <v>3575</v>
      </c>
      <c r="D168" s="100">
        <v>7560</v>
      </c>
      <c r="E168" s="100">
        <v>3756</v>
      </c>
      <c r="F168" s="100">
        <v>3804</v>
      </c>
      <c r="G168" s="2">
        <v>5466.3608562691134</v>
      </c>
      <c r="H168" s="2">
        <v>11559.633027522936</v>
      </c>
      <c r="I168" s="95">
        <v>2.1146853146853148</v>
      </c>
      <c r="J168" s="94">
        <v>98.738170347003148</v>
      </c>
      <c r="K168" s="98">
        <v>7.6991231554184107</v>
      </c>
      <c r="L168" s="1">
        <v>7341</v>
      </c>
      <c r="M168" s="93">
        <v>219</v>
      </c>
      <c r="N168" s="5"/>
      <c r="O168" s="86"/>
      <c r="P168" s="85"/>
      <c r="Q168" s="85"/>
    </row>
    <row r="169" spans="1:17">
      <c r="A169" s="97" t="s">
        <v>186</v>
      </c>
      <c r="B169" s="99">
        <v>0.20799999999999999</v>
      </c>
      <c r="C169" s="100">
        <v>1413</v>
      </c>
      <c r="D169" s="100">
        <v>3491</v>
      </c>
      <c r="E169" s="100">
        <v>1660</v>
      </c>
      <c r="F169" s="100">
        <v>1831</v>
      </c>
      <c r="G169" s="2">
        <v>6793.2692307692314</v>
      </c>
      <c r="H169" s="2">
        <v>16783.653846153848</v>
      </c>
      <c r="I169" s="95">
        <v>2.470629865534324</v>
      </c>
      <c r="J169" s="94">
        <v>90.660841070453301</v>
      </c>
      <c r="K169" s="98">
        <v>3.5552432454451943</v>
      </c>
      <c r="L169" s="1">
        <v>3765</v>
      </c>
      <c r="M169" s="93">
        <v>-274</v>
      </c>
      <c r="N169" s="5"/>
      <c r="O169" s="86"/>
      <c r="P169" s="85"/>
      <c r="Q169" s="85"/>
    </row>
    <row r="170" spans="1:17">
      <c r="A170" s="97" t="s">
        <v>167</v>
      </c>
      <c r="B170" s="99">
        <v>0.20300000000000001</v>
      </c>
      <c r="C170" s="100">
        <v>399</v>
      </c>
      <c r="D170" s="100">
        <v>989</v>
      </c>
      <c r="E170" s="100">
        <v>513</v>
      </c>
      <c r="F170" s="100">
        <v>476</v>
      </c>
      <c r="G170" s="2">
        <v>1965.5172413793102</v>
      </c>
      <c r="H170" s="2">
        <v>4871.92118226601</v>
      </c>
      <c r="I170" s="95">
        <v>2.4786967418546366</v>
      </c>
      <c r="J170" s="94">
        <v>107.77310924369748</v>
      </c>
      <c r="K170" s="98">
        <v>1.0072001059138636</v>
      </c>
      <c r="L170" s="1">
        <v>1057</v>
      </c>
      <c r="M170" s="93">
        <v>-68</v>
      </c>
      <c r="N170" s="5"/>
      <c r="O170" s="86"/>
      <c r="P170" s="85"/>
      <c r="Q170" s="85"/>
    </row>
    <row r="171" spans="1:17">
      <c r="A171" s="97" t="s">
        <v>187</v>
      </c>
      <c r="B171" s="99">
        <v>3.7999999999999999E-2</v>
      </c>
      <c r="C171" s="100">
        <v>157</v>
      </c>
      <c r="D171" s="100">
        <v>330</v>
      </c>
      <c r="E171" s="100">
        <v>153</v>
      </c>
      <c r="F171" s="100">
        <v>177</v>
      </c>
      <c r="G171" s="2">
        <v>4131.5789473684208</v>
      </c>
      <c r="H171" s="2">
        <v>8684.21052631579</v>
      </c>
      <c r="I171" s="95">
        <v>2.1019108280254777</v>
      </c>
      <c r="J171" s="94">
        <v>86.440677966101703</v>
      </c>
      <c r="K171" s="98">
        <v>0.33607283614921635</v>
      </c>
      <c r="L171" s="1">
        <v>361</v>
      </c>
      <c r="M171" s="93">
        <v>-31</v>
      </c>
      <c r="N171" s="5"/>
      <c r="O171" s="86"/>
      <c r="P171" s="85"/>
      <c r="Q171" s="85"/>
    </row>
    <row r="172" spans="1:17">
      <c r="A172" s="97" t="s">
        <v>188</v>
      </c>
      <c r="B172" s="99">
        <v>0.15</v>
      </c>
      <c r="C172" s="100">
        <v>993</v>
      </c>
      <c r="D172" s="100">
        <v>2100</v>
      </c>
      <c r="E172" s="100">
        <v>1016</v>
      </c>
      <c r="F172" s="100">
        <v>1084</v>
      </c>
      <c r="G172" s="2">
        <v>6620</v>
      </c>
      <c r="H172" s="2">
        <v>14000</v>
      </c>
      <c r="I172" s="95">
        <v>2.1148036253776437</v>
      </c>
      <c r="J172" s="94">
        <v>93.726937269372684</v>
      </c>
      <c r="K172" s="98">
        <v>2.1386453209495584</v>
      </c>
      <c r="L172" s="1">
        <v>2332</v>
      </c>
      <c r="M172" s="93">
        <v>-232</v>
      </c>
      <c r="N172" s="5"/>
      <c r="O172" s="86"/>
      <c r="P172" s="85"/>
      <c r="Q172" s="85"/>
    </row>
    <row r="173" spans="1:17">
      <c r="A173" s="97" t="s">
        <v>189</v>
      </c>
      <c r="B173" s="99">
        <v>0.34200000000000003</v>
      </c>
      <c r="C173" s="100">
        <v>1235</v>
      </c>
      <c r="D173" s="100">
        <v>2693</v>
      </c>
      <c r="E173" s="100">
        <v>1287</v>
      </c>
      <c r="F173" s="100">
        <v>1406</v>
      </c>
      <c r="G173" s="2">
        <v>3611.1111111111109</v>
      </c>
      <c r="H173" s="2">
        <v>7874.2690058479529</v>
      </c>
      <c r="I173" s="95">
        <v>2.1805668016194333</v>
      </c>
      <c r="J173" s="94">
        <v>91.536273115220482</v>
      </c>
      <c r="K173" s="98">
        <v>2.7425580234843627</v>
      </c>
      <c r="L173" s="1">
        <v>2858</v>
      </c>
      <c r="M173" s="93">
        <v>-165</v>
      </c>
      <c r="N173" s="5"/>
      <c r="O173" s="86"/>
      <c r="P173" s="85"/>
      <c r="Q173" s="85"/>
    </row>
    <row r="174" spans="1:17">
      <c r="A174" s="97" t="s">
        <v>190</v>
      </c>
      <c r="B174" s="99">
        <v>0.35600000000000004</v>
      </c>
      <c r="C174" s="100">
        <v>2093</v>
      </c>
      <c r="D174" s="100">
        <v>3930</v>
      </c>
      <c r="E174" s="100">
        <v>1900</v>
      </c>
      <c r="F174" s="100">
        <v>2030</v>
      </c>
      <c r="G174" s="2">
        <v>5879.2134831460671</v>
      </c>
      <c r="H174" s="2">
        <v>11039.325842696628</v>
      </c>
      <c r="I174" s="95">
        <v>1.8776875298614428</v>
      </c>
      <c r="J174" s="94">
        <v>93.596059113300484</v>
      </c>
      <c r="K174" s="98">
        <v>4.0023219577770313</v>
      </c>
      <c r="L174" s="1">
        <v>3898</v>
      </c>
      <c r="M174" s="93">
        <v>32</v>
      </c>
      <c r="N174" s="5"/>
      <c r="O174" s="86"/>
      <c r="P174" s="85"/>
      <c r="Q174" s="85"/>
    </row>
    <row r="175" spans="1:17">
      <c r="A175" s="97" t="s">
        <v>191</v>
      </c>
      <c r="B175" s="99">
        <v>0.41900000000000004</v>
      </c>
      <c r="C175" s="100">
        <v>2569</v>
      </c>
      <c r="D175" s="100">
        <v>4936</v>
      </c>
      <c r="E175" s="100">
        <v>2441</v>
      </c>
      <c r="F175" s="100">
        <v>2495</v>
      </c>
      <c r="G175" s="2">
        <v>6131.2649164677796</v>
      </c>
      <c r="H175" s="2">
        <v>11780.429594272075</v>
      </c>
      <c r="I175" s="95">
        <v>1.9213701829505645</v>
      </c>
      <c r="J175" s="94">
        <v>97.835671342685373</v>
      </c>
      <c r="K175" s="98">
        <v>5.0268349067652478</v>
      </c>
      <c r="L175" s="110">
        <v>5437</v>
      </c>
      <c r="M175" s="93">
        <v>-501</v>
      </c>
      <c r="N175" s="5"/>
      <c r="O175" s="86"/>
      <c r="P175" s="85"/>
      <c r="Q175" s="85"/>
    </row>
    <row r="176" spans="1:17">
      <c r="A176" s="97" t="s">
        <v>192</v>
      </c>
      <c r="B176" s="99">
        <v>0.746</v>
      </c>
      <c r="C176" s="100">
        <v>3645</v>
      </c>
      <c r="D176" s="100">
        <v>7707</v>
      </c>
      <c r="E176" s="100">
        <v>3867</v>
      </c>
      <c r="F176" s="100">
        <v>3840</v>
      </c>
      <c r="G176" s="2">
        <v>4886.0589812332437</v>
      </c>
      <c r="H176" s="2">
        <v>10331.099195710456</v>
      </c>
      <c r="I176" s="95">
        <v>2.1144032921810698</v>
      </c>
      <c r="J176" s="94">
        <v>100.703125</v>
      </c>
      <c r="K176" s="98">
        <v>7.8488283278848794</v>
      </c>
      <c r="L176" s="1">
        <v>7755</v>
      </c>
      <c r="M176" s="93">
        <v>-48</v>
      </c>
      <c r="N176" s="5"/>
      <c r="O176" s="86"/>
      <c r="P176" s="85"/>
      <c r="Q176" s="85"/>
    </row>
    <row r="177" spans="1:17">
      <c r="A177" s="97" t="s">
        <v>193</v>
      </c>
      <c r="B177" s="99">
        <v>3.8650000000000002</v>
      </c>
      <c r="C177" s="100">
        <v>3658</v>
      </c>
      <c r="D177" s="100">
        <v>8881</v>
      </c>
      <c r="E177" s="100">
        <v>4547</v>
      </c>
      <c r="F177" s="100">
        <v>4334</v>
      </c>
      <c r="G177" s="2">
        <v>946.44243208279431</v>
      </c>
      <c r="H177" s="2">
        <v>2297.8007761966364</v>
      </c>
      <c r="I177" s="95">
        <v>2.4278294149808639</v>
      </c>
      <c r="J177" s="94">
        <v>104.91462851868943</v>
      </c>
      <c r="K177" s="98">
        <v>9.0444329025490617</v>
      </c>
      <c r="L177" s="1">
        <v>9011</v>
      </c>
      <c r="M177" s="93">
        <v>-130</v>
      </c>
      <c r="N177" s="5"/>
      <c r="O177" s="86"/>
      <c r="P177" s="85"/>
      <c r="Q177" s="85"/>
    </row>
    <row r="178" spans="1:17">
      <c r="A178" s="97" t="s">
        <v>194</v>
      </c>
      <c r="B178" s="99">
        <v>3.6949999999999998</v>
      </c>
      <c r="C178" s="100">
        <v>8262</v>
      </c>
      <c r="D178" s="100">
        <v>20789</v>
      </c>
      <c r="E178" s="100">
        <v>10640</v>
      </c>
      <c r="F178" s="100">
        <v>10149</v>
      </c>
      <c r="G178" s="2">
        <v>2235.9945872801081</v>
      </c>
      <c r="H178" s="2">
        <v>5626.2516914749667</v>
      </c>
      <c r="I178" s="95">
        <v>2.5162188332122972</v>
      </c>
      <c r="J178" s="94">
        <v>104.83791506552369</v>
      </c>
      <c r="K178" s="98">
        <v>21.171570274866845</v>
      </c>
      <c r="L178" s="1">
        <v>20521</v>
      </c>
      <c r="M178" s="93">
        <v>268</v>
      </c>
      <c r="N178" s="5"/>
      <c r="O178" s="86"/>
      <c r="P178" s="85"/>
      <c r="Q178" s="85"/>
    </row>
    <row r="179" spans="1:17">
      <c r="A179" s="97" t="s">
        <v>195</v>
      </c>
      <c r="B179" s="99">
        <v>1.6220000000000001</v>
      </c>
      <c r="C179" s="100">
        <v>2817</v>
      </c>
      <c r="D179" s="100">
        <v>7275</v>
      </c>
      <c r="E179" s="100">
        <v>3614</v>
      </c>
      <c r="F179" s="100">
        <v>3661</v>
      </c>
      <c r="G179" s="2">
        <v>1736.7447595561034</v>
      </c>
      <c r="H179" s="2">
        <v>4485.2034525277431</v>
      </c>
      <c r="I179" s="95">
        <v>2.582534611288605</v>
      </c>
      <c r="J179" s="94">
        <v>98.716197760174822</v>
      </c>
      <c r="K179" s="98">
        <v>7.4088784332895425</v>
      </c>
      <c r="L179" s="1">
        <v>7140</v>
      </c>
      <c r="M179" s="93">
        <v>135</v>
      </c>
      <c r="N179" s="5"/>
      <c r="O179" s="86"/>
      <c r="P179" s="85"/>
      <c r="Q179" s="85"/>
    </row>
    <row r="180" spans="1:17">
      <c r="A180" s="97" t="s">
        <v>196</v>
      </c>
      <c r="B180" s="99">
        <v>1.145</v>
      </c>
      <c r="C180" s="100">
        <v>4511</v>
      </c>
      <c r="D180" s="100">
        <v>10136</v>
      </c>
      <c r="E180" s="100">
        <v>5059</v>
      </c>
      <c r="F180" s="100">
        <v>5077</v>
      </c>
      <c r="G180" s="2">
        <v>3939.7379912663755</v>
      </c>
      <c r="H180" s="2">
        <v>8852.4017467248905</v>
      </c>
      <c r="I180" s="95">
        <v>2.2469518953668808</v>
      </c>
      <c r="J180" s="94">
        <v>99.645459917273982</v>
      </c>
      <c r="K180" s="98">
        <v>10.322528082449869</v>
      </c>
      <c r="L180" s="1">
        <v>9533</v>
      </c>
      <c r="M180" s="93">
        <v>603</v>
      </c>
      <c r="N180" s="5"/>
      <c r="O180" s="86"/>
      <c r="P180" s="85"/>
      <c r="Q180" s="85"/>
    </row>
    <row r="181" spans="1:17">
      <c r="A181" s="97" t="s">
        <v>197</v>
      </c>
      <c r="B181" s="99">
        <v>1.667</v>
      </c>
      <c r="C181" s="100">
        <v>3797</v>
      </c>
      <c r="D181" s="100">
        <v>8327</v>
      </c>
      <c r="E181" s="100">
        <v>4265</v>
      </c>
      <c r="F181" s="100">
        <v>4062</v>
      </c>
      <c r="G181" s="2">
        <v>2277.7444511097779</v>
      </c>
      <c r="H181" s="2">
        <v>4995.2009598080385</v>
      </c>
      <c r="I181" s="95">
        <v>2.1930471424809062</v>
      </c>
      <c r="J181" s="94">
        <v>104.99753815854258</v>
      </c>
      <c r="K181" s="98">
        <v>8.4802378988318932</v>
      </c>
      <c r="L181" s="1">
        <v>8181</v>
      </c>
      <c r="M181" s="93">
        <v>146</v>
      </c>
      <c r="N181" s="5"/>
      <c r="O181" s="86"/>
      <c r="P181" s="85"/>
      <c r="Q181" s="85"/>
    </row>
    <row r="182" spans="1:17">
      <c r="A182" s="97" t="s">
        <v>198</v>
      </c>
      <c r="B182" s="99">
        <v>0.67</v>
      </c>
      <c r="C182" s="100">
        <v>3939</v>
      </c>
      <c r="D182" s="100">
        <v>9049</v>
      </c>
      <c r="E182" s="100">
        <v>4301</v>
      </c>
      <c r="F182" s="100">
        <v>4748</v>
      </c>
      <c r="G182" s="2">
        <v>5879.1044776119397</v>
      </c>
      <c r="H182" s="2">
        <v>13505.97014925373</v>
      </c>
      <c r="I182" s="95">
        <v>2.2972835745112974</v>
      </c>
      <c r="J182" s="94">
        <v>90.585509688289818</v>
      </c>
      <c r="K182" s="98">
        <v>9.2155245282250267</v>
      </c>
      <c r="L182" s="1">
        <v>8630</v>
      </c>
      <c r="M182" s="93">
        <v>419</v>
      </c>
      <c r="N182" s="5"/>
      <c r="O182" s="86"/>
      <c r="P182" s="85"/>
      <c r="Q182" s="85"/>
    </row>
    <row r="183" spans="1:17" s="5" customFormat="1">
      <c r="A183" s="109" t="s">
        <v>7</v>
      </c>
      <c r="B183" s="108">
        <v>291.95</v>
      </c>
      <c r="C183" s="107">
        <v>86622</v>
      </c>
      <c r="D183" s="107">
        <v>202356</v>
      </c>
      <c r="E183" s="107">
        <v>96371</v>
      </c>
      <c r="F183" s="107">
        <v>105985</v>
      </c>
      <c r="G183" s="106">
        <v>296.70148998116116</v>
      </c>
      <c r="H183" s="106">
        <v>693.11868470628531</v>
      </c>
      <c r="I183" s="105">
        <v>2.3360809032347443</v>
      </c>
      <c r="J183" s="104">
        <v>90.928905033731183</v>
      </c>
      <c r="K183" s="103">
        <v>100</v>
      </c>
      <c r="L183" s="102">
        <v>202259</v>
      </c>
      <c r="M183" s="101">
        <v>97</v>
      </c>
      <c r="O183" s="86"/>
      <c r="P183" s="85"/>
      <c r="Q183" s="85"/>
    </row>
    <row r="184" spans="1:17" s="5" customFormat="1">
      <c r="A184" s="112" t="s">
        <v>312</v>
      </c>
      <c r="B184" s="99">
        <v>74.27</v>
      </c>
      <c r="C184" s="100">
        <v>84511</v>
      </c>
      <c r="D184" s="100">
        <v>196099</v>
      </c>
      <c r="E184" s="100">
        <v>93381</v>
      </c>
      <c r="F184" s="100">
        <v>102718</v>
      </c>
      <c r="G184" s="2">
        <v>1137.8887841658814</v>
      </c>
      <c r="H184" s="2">
        <v>2640.3527669314662</v>
      </c>
      <c r="I184" s="95">
        <v>2.320396161446439</v>
      </c>
      <c r="J184" s="94">
        <v>90.91006444829533</v>
      </c>
      <c r="K184" s="98">
        <v>96.907924647650674</v>
      </c>
      <c r="L184" s="1">
        <v>195573</v>
      </c>
      <c r="M184" s="93">
        <v>526</v>
      </c>
      <c r="O184" s="86"/>
      <c r="P184" s="85"/>
      <c r="Q184" s="85"/>
    </row>
    <row r="185" spans="1:17">
      <c r="A185" s="97" t="s">
        <v>199</v>
      </c>
      <c r="B185" s="99">
        <v>1.5620000000000001</v>
      </c>
      <c r="C185" s="100">
        <v>7474</v>
      </c>
      <c r="D185" s="100">
        <v>18296</v>
      </c>
      <c r="E185" s="100">
        <v>8774</v>
      </c>
      <c r="F185" s="100">
        <v>9522</v>
      </c>
      <c r="G185" s="2">
        <v>4784.8911651728549</v>
      </c>
      <c r="H185" s="2">
        <v>11713.188220230473</v>
      </c>
      <c r="I185" s="95">
        <v>2.447952903398448</v>
      </c>
      <c r="J185" s="94">
        <v>92.144507456416719</v>
      </c>
      <c r="K185" s="98">
        <v>9.0414912332720547</v>
      </c>
      <c r="L185" s="1">
        <v>18317</v>
      </c>
      <c r="M185" s="93">
        <v>-21</v>
      </c>
      <c r="N185" s="5"/>
      <c r="O185" s="86"/>
      <c r="P185" s="85"/>
      <c r="Q185" s="85"/>
    </row>
    <row r="186" spans="1:17">
      <c r="A186" s="97" t="s">
        <v>200</v>
      </c>
      <c r="B186" s="99">
        <v>0.36899999999999999</v>
      </c>
      <c r="C186" s="100">
        <v>2488</v>
      </c>
      <c r="D186" s="100">
        <v>6304</v>
      </c>
      <c r="E186" s="100">
        <v>3184</v>
      </c>
      <c r="F186" s="100">
        <v>3120</v>
      </c>
      <c r="G186" s="2">
        <v>6742.5474254742549</v>
      </c>
      <c r="H186" s="2">
        <v>17084.0108401084</v>
      </c>
      <c r="I186" s="95">
        <v>2.5337620578778135</v>
      </c>
      <c r="J186" s="94">
        <v>102.05128205128204</v>
      </c>
      <c r="K186" s="98">
        <v>3.1153017454387317</v>
      </c>
      <c r="L186" s="1">
        <v>6892</v>
      </c>
      <c r="M186" s="93">
        <v>-588</v>
      </c>
      <c r="N186" s="5"/>
      <c r="O186" s="86"/>
      <c r="P186" s="85"/>
      <c r="Q186" s="85"/>
    </row>
    <row r="187" spans="1:17">
      <c r="A187" s="97" t="s">
        <v>201</v>
      </c>
      <c r="B187" s="99">
        <v>1.024</v>
      </c>
      <c r="C187" s="100">
        <v>5856</v>
      </c>
      <c r="D187" s="100">
        <v>14555</v>
      </c>
      <c r="E187" s="100">
        <v>7016</v>
      </c>
      <c r="F187" s="100">
        <v>7539</v>
      </c>
      <c r="G187" s="2">
        <v>5718.75</v>
      </c>
      <c r="H187" s="2">
        <v>14213.8671875</v>
      </c>
      <c r="I187" s="95">
        <v>2.4854849726775958</v>
      </c>
      <c r="J187" s="94">
        <v>93.062740416500873</v>
      </c>
      <c r="K187" s="98">
        <v>7.1927691790705488</v>
      </c>
      <c r="L187" s="1">
        <v>14313</v>
      </c>
      <c r="M187" s="93">
        <v>242</v>
      </c>
      <c r="N187" s="5"/>
      <c r="O187" s="86"/>
      <c r="P187" s="85"/>
      <c r="Q187" s="85"/>
    </row>
    <row r="188" spans="1:17">
      <c r="A188" s="97" t="s">
        <v>202</v>
      </c>
      <c r="B188" s="99">
        <v>1.1399999999999999</v>
      </c>
      <c r="C188" s="100">
        <v>6259</v>
      </c>
      <c r="D188" s="100">
        <v>16086</v>
      </c>
      <c r="E188" s="100">
        <v>7555</v>
      </c>
      <c r="F188" s="100">
        <v>8531</v>
      </c>
      <c r="G188" s="2">
        <v>5490.3508771929828</v>
      </c>
      <c r="H188" s="2">
        <v>14110.526315789475</v>
      </c>
      <c r="I188" s="95">
        <v>2.5700591148745806</v>
      </c>
      <c r="J188" s="94">
        <v>88.5593717032001</v>
      </c>
      <c r="K188" s="98">
        <v>7.9493565794935659</v>
      </c>
      <c r="L188" s="1">
        <v>15915</v>
      </c>
      <c r="M188" s="93">
        <v>171</v>
      </c>
      <c r="N188" s="5"/>
      <c r="O188" s="86"/>
      <c r="P188" s="85"/>
      <c r="Q188" s="85"/>
    </row>
    <row r="189" spans="1:17">
      <c r="A189" s="97" t="s">
        <v>203</v>
      </c>
      <c r="B189" s="99">
        <v>0.47799999999999998</v>
      </c>
      <c r="C189" s="100">
        <v>2678</v>
      </c>
      <c r="D189" s="100">
        <v>6173</v>
      </c>
      <c r="E189" s="100">
        <v>2920</v>
      </c>
      <c r="F189" s="100">
        <v>3253</v>
      </c>
      <c r="G189" s="2">
        <v>5602.5104602510464</v>
      </c>
      <c r="H189" s="2">
        <v>12914.225941422595</v>
      </c>
      <c r="I189" s="95">
        <v>2.305078416728902</v>
      </c>
      <c r="J189" s="94">
        <v>89.76329541961266</v>
      </c>
      <c r="K189" s="98">
        <v>3.0505643519342147</v>
      </c>
      <c r="L189" s="1">
        <v>6505</v>
      </c>
      <c r="M189" s="93">
        <v>-332</v>
      </c>
      <c r="N189" s="5"/>
      <c r="O189" s="86"/>
      <c r="P189" s="85"/>
      <c r="Q189" s="85"/>
    </row>
    <row r="190" spans="1:17">
      <c r="A190" s="97" t="s">
        <v>204</v>
      </c>
      <c r="B190" s="99">
        <v>0.58299999999999996</v>
      </c>
      <c r="C190" s="100">
        <v>3173</v>
      </c>
      <c r="D190" s="100">
        <v>7427</v>
      </c>
      <c r="E190" s="100">
        <v>3498</v>
      </c>
      <c r="F190" s="100">
        <v>3929</v>
      </c>
      <c r="G190" s="2">
        <v>5442.5385934819897</v>
      </c>
      <c r="H190" s="2">
        <v>12739.279588336192</v>
      </c>
      <c r="I190" s="95">
        <v>2.3406870469587142</v>
      </c>
      <c r="J190" s="94">
        <v>89.030287604988544</v>
      </c>
      <c r="K190" s="98">
        <v>3.6702642867026429</v>
      </c>
      <c r="L190" s="1">
        <v>7697</v>
      </c>
      <c r="M190" s="93">
        <v>-270</v>
      </c>
      <c r="N190" s="5"/>
      <c r="O190" s="86"/>
      <c r="P190" s="85"/>
      <c r="Q190" s="85"/>
    </row>
    <row r="191" spans="1:17">
      <c r="A191" s="97" t="s">
        <v>205</v>
      </c>
      <c r="B191" s="99">
        <v>0.90200000000000002</v>
      </c>
      <c r="C191" s="100">
        <v>5000</v>
      </c>
      <c r="D191" s="100">
        <v>9945</v>
      </c>
      <c r="E191" s="100">
        <v>4620</v>
      </c>
      <c r="F191" s="100">
        <v>5325</v>
      </c>
      <c r="G191" s="2">
        <v>5543.2372505543235</v>
      </c>
      <c r="H191" s="2">
        <v>11025.49889135255</v>
      </c>
      <c r="I191" s="95">
        <v>1.9890000000000001</v>
      </c>
      <c r="J191" s="94">
        <v>86.760563380281681</v>
      </c>
      <c r="K191" s="98">
        <v>4.9146059420032024</v>
      </c>
      <c r="L191" s="1">
        <v>9768</v>
      </c>
      <c r="M191" s="93">
        <v>177</v>
      </c>
      <c r="N191" s="5"/>
      <c r="O191" s="86"/>
      <c r="P191" s="85"/>
      <c r="Q191" s="85"/>
    </row>
    <row r="192" spans="1:17">
      <c r="A192" s="97" t="s">
        <v>206</v>
      </c>
      <c r="B192" s="99">
        <v>0.44099999999999995</v>
      </c>
      <c r="C192" s="100">
        <v>3930</v>
      </c>
      <c r="D192" s="100">
        <v>7530</v>
      </c>
      <c r="E192" s="100">
        <v>3584</v>
      </c>
      <c r="F192" s="100">
        <v>3946</v>
      </c>
      <c r="G192" s="2">
        <v>8911.5646258503421</v>
      </c>
      <c r="H192" s="2">
        <v>17074.829931972792</v>
      </c>
      <c r="I192" s="95">
        <v>1.916030534351145</v>
      </c>
      <c r="J192" s="94">
        <v>90.826153066396358</v>
      </c>
      <c r="K192" s="98">
        <v>3.7211646800687901</v>
      </c>
      <c r="L192" s="1">
        <v>7816</v>
      </c>
      <c r="M192" s="93">
        <v>-286</v>
      </c>
      <c r="N192" s="5"/>
      <c r="O192" s="86"/>
      <c r="P192" s="85"/>
      <c r="Q192" s="85"/>
    </row>
    <row r="193" spans="1:17">
      <c r="A193" s="97" t="s">
        <v>207</v>
      </c>
      <c r="B193" s="99">
        <v>0.94799999999999995</v>
      </c>
      <c r="C193" s="100">
        <v>6592</v>
      </c>
      <c r="D193" s="100">
        <v>12110</v>
      </c>
      <c r="E193" s="100">
        <v>5738</v>
      </c>
      <c r="F193" s="100">
        <v>6372</v>
      </c>
      <c r="G193" s="2">
        <v>6953.5864978902955</v>
      </c>
      <c r="H193" s="2">
        <v>12774.261603375528</v>
      </c>
      <c r="I193" s="95">
        <v>1.8370752427184467</v>
      </c>
      <c r="J193" s="94">
        <v>90.05021971123665</v>
      </c>
      <c r="K193" s="98">
        <v>5.9845025598450254</v>
      </c>
      <c r="L193" s="1">
        <v>10812</v>
      </c>
      <c r="M193" s="93">
        <v>1298</v>
      </c>
      <c r="N193" s="5"/>
      <c r="O193" s="86"/>
      <c r="P193" s="85"/>
      <c r="Q193" s="85"/>
    </row>
    <row r="194" spans="1:17">
      <c r="A194" s="97" t="s">
        <v>208</v>
      </c>
      <c r="B194" s="99">
        <v>0.89400000000000002</v>
      </c>
      <c r="C194" s="100">
        <v>5558</v>
      </c>
      <c r="D194" s="100">
        <v>12528</v>
      </c>
      <c r="E194" s="100">
        <v>5941</v>
      </c>
      <c r="F194" s="100">
        <v>6587</v>
      </c>
      <c r="G194" s="2">
        <v>6217.0022371364648</v>
      </c>
      <c r="H194" s="2">
        <v>14013.422818791945</v>
      </c>
      <c r="I194" s="95">
        <v>2.2540482187837352</v>
      </c>
      <c r="J194" s="94">
        <v>90.192804007894338</v>
      </c>
      <c r="K194" s="98">
        <v>6.1910692047678353</v>
      </c>
      <c r="L194" s="1">
        <v>12445</v>
      </c>
      <c r="M194" s="93">
        <v>83</v>
      </c>
      <c r="N194" s="5"/>
      <c r="O194" s="86"/>
      <c r="P194" s="85"/>
      <c r="Q194" s="85"/>
    </row>
    <row r="195" spans="1:17">
      <c r="A195" s="97" t="s">
        <v>209</v>
      </c>
      <c r="B195" s="99">
        <v>0.57799999999999996</v>
      </c>
      <c r="C195" s="100">
        <v>1951</v>
      </c>
      <c r="D195" s="100">
        <v>4746</v>
      </c>
      <c r="E195" s="100">
        <v>2349</v>
      </c>
      <c r="F195" s="100">
        <v>2397</v>
      </c>
      <c r="G195" s="2">
        <v>3375.4325259515572</v>
      </c>
      <c r="H195" s="2">
        <v>8211.0726643598628</v>
      </c>
      <c r="I195" s="95">
        <v>2.432598667350077</v>
      </c>
      <c r="J195" s="94">
        <v>97.997496871088856</v>
      </c>
      <c r="K195" s="98">
        <v>2.3453715234537151</v>
      </c>
      <c r="L195" s="1">
        <v>4459</v>
      </c>
      <c r="M195" s="93">
        <v>287</v>
      </c>
      <c r="N195" s="5"/>
      <c r="O195" s="86"/>
      <c r="P195" s="85"/>
      <c r="Q195" s="85"/>
    </row>
    <row r="196" spans="1:17">
      <c r="A196" s="111" t="s">
        <v>311</v>
      </c>
      <c r="B196" s="99">
        <v>1.1289999999999998</v>
      </c>
      <c r="C196" s="100">
        <v>5302</v>
      </c>
      <c r="D196" s="100">
        <v>10822</v>
      </c>
      <c r="E196" s="100">
        <v>5163</v>
      </c>
      <c r="F196" s="100">
        <v>5659</v>
      </c>
      <c r="G196" s="2">
        <v>4696.1913197519934</v>
      </c>
      <c r="H196" s="2">
        <v>9585.4738706820208</v>
      </c>
      <c r="I196" s="95">
        <v>2.0411165597887591</v>
      </c>
      <c r="J196" s="94">
        <v>91.235200565470933</v>
      </c>
      <c r="K196" s="98">
        <v>5.3480005534800057</v>
      </c>
      <c r="L196" s="1">
        <v>10352</v>
      </c>
      <c r="M196" s="93">
        <v>470</v>
      </c>
      <c r="N196" s="5"/>
      <c r="O196" s="86"/>
      <c r="P196" s="85"/>
      <c r="Q196" s="85"/>
    </row>
    <row r="197" spans="1:17">
      <c r="A197" s="97" t="s">
        <v>211</v>
      </c>
      <c r="B197" s="99">
        <v>1.1869999999999998</v>
      </c>
      <c r="C197" s="100">
        <v>4445</v>
      </c>
      <c r="D197" s="100">
        <v>10339</v>
      </c>
      <c r="E197" s="100">
        <v>5053</v>
      </c>
      <c r="F197" s="100">
        <v>5286</v>
      </c>
      <c r="G197" s="2">
        <v>3744.7346251053082</v>
      </c>
      <c r="H197" s="2">
        <v>8710.1937657961262</v>
      </c>
      <c r="I197" s="95">
        <v>2.3259842519685039</v>
      </c>
      <c r="J197" s="94">
        <v>95.592130155126753</v>
      </c>
      <c r="K197" s="98">
        <v>5.109312301093123</v>
      </c>
      <c r="L197" s="1">
        <v>10147</v>
      </c>
      <c r="M197" s="93">
        <v>192</v>
      </c>
      <c r="N197" s="5"/>
      <c r="O197" s="86"/>
      <c r="P197" s="85"/>
      <c r="Q197" s="85"/>
    </row>
    <row r="198" spans="1:17">
      <c r="A198" s="97" t="s">
        <v>212</v>
      </c>
      <c r="B198" s="99">
        <v>0.623</v>
      </c>
      <c r="C198" s="100">
        <v>3756</v>
      </c>
      <c r="D198" s="100">
        <v>9041</v>
      </c>
      <c r="E198" s="100">
        <v>4397</v>
      </c>
      <c r="F198" s="100">
        <v>4644</v>
      </c>
      <c r="G198" s="2">
        <v>6028.8924558587478</v>
      </c>
      <c r="H198" s="2">
        <v>14512.038523274477</v>
      </c>
      <c r="I198" s="95">
        <v>2.4070820021299255</v>
      </c>
      <c r="J198" s="94">
        <v>94.681309216192929</v>
      </c>
      <c r="K198" s="98">
        <v>4.4678685089643997</v>
      </c>
      <c r="L198" s="110">
        <v>9182</v>
      </c>
      <c r="M198" s="93">
        <v>-141</v>
      </c>
      <c r="N198" s="5"/>
      <c r="O198" s="86"/>
      <c r="P198" s="85"/>
      <c r="Q198" s="85"/>
    </row>
    <row r="199" spans="1:17">
      <c r="A199" s="97" t="s">
        <v>213</v>
      </c>
      <c r="B199" s="99">
        <v>0.79800000000000004</v>
      </c>
      <c r="C199" s="100">
        <v>3582</v>
      </c>
      <c r="D199" s="100">
        <v>8778</v>
      </c>
      <c r="E199" s="100">
        <v>4086</v>
      </c>
      <c r="F199" s="100">
        <v>4692</v>
      </c>
      <c r="G199" s="2">
        <v>4488.7218045112777</v>
      </c>
      <c r="H199" s="2">
        <v>11000</v>
      </c>
      <c r="I199" s="95">
        <v>2.4505862646566166</v>
      </c>
      <c r="J199" s="94">
        <v>87.084398976982101</v>
      </c>
      <c r="K199" s="98">
        <v>4.3378995433789953</v>
      </c>
      <c r="L199" s="1">
        <v>8656</v>
      </c>
      <c r="M199" s="93">
        <v>122</v>
      </c>
      <c r="N199" s="5"/>
      <c r="O199" s="86"/>
      <c r="P199" s="85"/>
      <c r="Q199" s="85"/>
    </row>
    <row r="200" spans="1:17">
      <c r="A200" s="97" t="s">
        <v>214</v>
      </c>
      <c r="B200" s="99">
        <v>0.747</v>
      </c>
      <c r="C200" s="100">
        <v>3055</v>
      </c>
      <c r="D200" s="100">
        <v>7975</v>
      </c>
      <c r="E200" s="100">
        <v>3769</v>
      </c>
      <c r="F200" s="100">
        <v>4206</v>
      </c>
      <c r="G200" s="2">
        <v>4089.6921017402947</v>
      </c>
      <c r="H200" s="2">
        <v>10676.037483266398</v>
      </c>
      <c r="I200" s="95">
        <v>2.6104746317512273</v>
      </c>
      <c r="J200" s="94">
        <v>89.61008083689967</v>
      </c>
      <c r="K200" s="98">
        <v>3.9410741465535986</v>
      </c>
      <c r="L200" s="1">
        <v>8135</v>
      </c>
      <c r="M200" s="93">
        <v>-160</v>
      </c>
      <c r="N200" s="5"/>
      <c r="O200" s="86"/>
      <c r="P200" s="85"/>
      <c r="Q200" s="85"/>
    </row>
    <row r="201" spans="1:17">
      <c r="A201" s="97" t="s">
        <v>215</v>
      </c>
      <c r="B201" s="99">
        <v>15.427</v>
      </c>
      <c r="C201" s="100">
        <v>4845</v>
      </c>
      <c r="D201" s="100">
        <v>12349</v>
      </c>
      <c r="E201" s="100">
        <v>5652</v>
      </c>
      <c r="F201" s="100">
        <v>6697</v>
      </c>
      <c r="G201" s="2">
        <v>314.0597653464705</v>
      </c>
      <c r="H201" s="2">
        <v>800.47967848577173</v>
      </c>
      <c r="I201" s="95">
        <v>2.5488132094943241</v>
      </c>
      <c r="J201" s="94">
        <v>84.395998208152903</v>
      </c>
      <c r="K201" s="98">
        <v>6.1026112395975414</v>
      </c>
      <c r="L201" s="1">
        <v>12982</v>
      </c>
      <c r="M201" s="93">
        <v>-633</v>
      </c>
      <c r="N201" s="5"/>
      <c r="O201" s="86"/>
      <c r="P201" s="85"/>
      <c r="Q201" s="85"/>
    </row>
    <row r="202" spans="1:17">
      <c r="A202" s="97" t="s">
        <v>216</v>
      </c>
      <c r="B202" s="99">
        <v>7.5429999999999993</v>
      </c>
      <c r="C202" s="100">
        <v>34</v>
      </c>
      <c r="D202" s="100">
        <v>141</v>
      </c>
      <c r="E202" s="100">
        <v>68</v>
      </c>
      <c r="F202" s="100">
        <v>73</v>
      </c>
      <c r="G202" s="2">
        <v>4.5074903884396136</v>
      </c>
      <c r="H202" s="2">
        <v>18.692827787352513</v>
      </c>
      <c r="I202" s="95">
        <v>4.1470588235294121</v>
      </c>
      <c r="J202" s="94">
        <v>93.150684931506845</v>
      </c>
      <c r="K202" s="98">
        <v>6.9679179268220356E-2</v>
      </c>
      <c r="L202" s="1">
        <v>156</v>
      </c>
      <c r="M202" s="93">
        <v>-15</v>
      </c>
      <c r="N202" s="5"/>
      <c r="O202" s="86"/>
      <c r="P202" s="85"/>
      <c r="Q202" s="85"/>
    </row>
    <row r="203" spans="1:17">
      <c r="A203" s="97" t="s">
        <v>217</v>
      </c>
      <c r="B203" s="99">
        <v>8.2240000000000002</v>
      </c>
      <c r="C203" s="100">
        <v>59</v>
      </c>
      <c r="D203" s="100">
        <v>172</v>
      </c>
      <c r="E203" s="100">
        <v>80</v>
      </c>
      <c r="F203" s="100">
        <v>92</v>
      </c>
      <c r="G203" s="2">
        <v>7.1741245136186773</v>
      </c>
      <c r="H203" s="2">
        <v>20.914396887159533</v>
      </c>
      <c r="I203" s="95">
        <v>2.9152542372881354</v>
      </c>
      <c r="J203" s="94">
        <v>86.956521739130437</v>
      </c>
      <c r="K203" s="98">
        <v>8.4998715135701439E-2</v>
      </c>
      <c r="L203" s="1">
        <v>171</v>
      </c>
      <c r="M203" s="93">
        <v>1</v>
      </c>
      <c r="N203" s="5"/>
      <c r="O203" s="86"/>
      <c r="P203" s="85"/>
      <c r="Q203" s="85"/>
    </row>
    <row r="204" spans="1:17">
      <c r="A204" s="97" t="s">
        <v>218</v>
      </c>
      <c r="B204" s="99">
        <v>19.664000000000001</v>
      </c>
      <c r="C204" s="100">
        <v>868</v>
      </c>
      <c r="D204" s="100">
        <v>2438</v>
      </c>
      <c r="E204" s="100">
        <v>1186</v>
      </c>
      <c r="F204" s="100">
        <v>1252</v>
      </c>
      <c r="G204" s="2">
        <v>44.141578519121232</v>
      </c>
      <c r="H204" s="2">
        <v>123.98291293734742</v>
      </c>
      <c r="I204" s="95">
        <v>2.8087557603686637</v>
      </c>
      <c r="J204" s="94">
        <v>94.728434504792332</v>
      </c>
      <c r="K204" s="98">
        <v>1.2048073691909309</v>
      </c>
      <c r="L204" s="1">
        <v>2465</v>
      </c>
      <c r="M204" s="93">
        <v>-27</v>
      </c>
      <c r="N204" s="5"/>
      <c r="O204" s="86"/>
      <c r="P204" s="85"/>
      <c r="Q204" s="85"/>
    </row>
    <row r="205" spans="1:17">
      <c r="A205" s="97" t="s">
        <v>219</v>
      </c>
      <c r="B205" s="99">
        <v>7.9219999999999997</v>
      </c>
      <c r="C205" s="100">
        <v>3556</v>
      </c>
      <c r="D205" s="100">
        <v>9140</v>
      </c>
      <c r="E205" s="100">
        <v>4307</v>
      </c>
      <c r="F205" s="100">
        <v>4833</v>
      </c>
      <c r="G205" s="2">
        <v>448.87654632668517</v>
      </c>
      <c r="H205" s="2">
        <v>1153.7490532693764</v>
      </c>
      <c r="I205" s="95">
        <v>2.5703037120359955</v>
      </c>
      <c r="J205" s="94">
        <v>89.116490792468454</v>
      </c>
      <c r="K205" s="98">
        <v>4.5167921880250645</v>
      </c>
      <c r="L205" s="1">
        <v>9131</v>
      </c>
      <c r="M205" s="93">
        <v>9</v>
      </c>
      <c r="N205" s="5"/>
      <c r="O205" s="86"/>
      <c r="P205" s="85"/>
      <c r="Q205" s="85"/>
    </row>
    <row r="206" spans="1:17">
      <c r="A206" s="97" t="s">
        <v>220</v>
      </c>
      <c r="B206" s="99">
        <v>2.0870000000000002</v>
      </c>
      <c r="C206" s="100">
        <v>4050</v>
      </c>
      <c r="D206" s="100">
        <v>9204</v>
      </c>
      <c r="E206" s="100">
        <v>4441</v>
      </c>
      <c r="F206" s="100">
        <v>4763</v>
      </c>
      <c r="G206" s="2">
        <v>1940.5845711547674</v>
      </c>
      <c r="H206" s="2">
        <v>4410.1581217057974</v>
      </c>
      <c r="I206" s="95">
        <v>2.2725925925925927</v>
      </c>
      <c r="J206" s="94">
        <v>93.239554902372461</v>
      </c>
      <c r="K206" s="98">
        <v>4.5484196169127671</v>
      </c>
      <c r="L206" s="1">
        <v>9257</v>
      </c>
      <c r="M206" s="93">
        <v>-53</v>
      </c>
      <c r="N206" s="5"/>
      <c r="O206" s="86"/>
      <c r="P206" s="85"/>
      <c r="Q206" s="85"/>
    </row>
    <row r="207" spans="1:17">
      <c r="A207" s="97" t="s">
        <v>310</v>
      </c>
      <c r="B207" s="99">
        <v>217.68</v>
      </c>
      <c r="C207" s="100">
        <v>2111</v>
      </c>
      <c r="D207" s="100">
        <v>6257</v>
      </c>
      <c r="E207" s="100">
        <v>2990</v>
      </c>
      <c r="F207" s="100">
        <v>3267</v>
      </c>
      <c r="G207" s="2">
        <v>9.6977214259463427</v>
      </c>
      <c r="H207" s="2">
        <v>28.744027930907755</v>
      </c>
      <c r="I207" s="95">
        <v>2.9639981051634297</v>
      </c>
      <c r="J207" s="94">
        <v>91.521273339455149</v>
      </c>
      <c r="K207" s="98">
        <v>3.0920753523493252</v>
      </c>
      <c r="L207" s="1">
        <v>6686</v>
      </c>
      <c r="M207" s="93">
        <v>-429</v>
      </c>
      <c r="N207" s="5"/>
      <c r="O207" s="86"/>
      <c r="P207" s="85"/>
      <c r="Q207" s="85"/>
    </row>
    <row r="208" spans="1:17">
      <c r="A208" s="97" t="s">
        <v>221</v>
      </c>
      <c r="B208" s="99">
        <v>37.869999999999997</v>
      </c>
      <c r="C208" s="100">
        <v>140</v>
      </c>
      <c r="D208" s="100">
        <v>381</v>
      </c>
      <c r="E208" s="100">
        <v>180</v>
      </c>
      <c r="F208" s="100">
        <v>201</v>
      </c>
      <c r="G208" s="2">
        <v>3.6968576709796674</v>
      </c>
      <c r="H208" s="2">
        <v>10.060734090308951</v>
      </c>
      <c r="I208" s="95">
        <v>2.7214285714285715</v>
      </c>
      <c r="J208" s="94">
        <v>89.552238805970148</v>
      </c>
      <c r="K208" s="98">
        <v>0.18828203759710607</v>
      </c>
      <c r="L208" s="1">
        <v>430</v>
      </c>
      <c r="M208" s="93">
        <v>-49</v>
      </c>
      <c r="N208" s="5"/>
      <c r="O208" s="86"/>
      <c r="P208" s="85"/>
      <c r="Q208" s="85"/>
    </row>
    <row r="209" spans="1:17">
      <c r="A209" s="97" t="s">
        <v>222</v>
      </c>
      <c r="B209" s="99">
        <v>50.320999999999998</v>
      </c>
      <c r="C209" s="100">
        <v>511</v>
      </c>
      <c r="D209" s="100">
        <v>1496</v>
      </c>
      <c r="E209" s="100">
        <v>718</v>
      </c>
      <c r="F209" s="100">
        <v>778</v>
      </c>
      <c r="G209" s="2">
        <v>10.154806144551976</v>
      </c>
      <c r="H209" s="2">
        <v>29.729138928081717</v>
      </c>
      <c r="I209" s="95">
        <v>2.9275929549902151</v>
      </c>
      <c r="J209" s="94">
        <v>92.287917737789201</v>
      </c>
      <c r="K209" s="98">
        <v>0.73929115025005432</v>
      </c>
      <c r="L209" s="1">
        <v>1600</v>
      </c>
      <c r="M209" s="93">
        <v>-104</v>
      </c>
      <c r="N209" s="5"/>
      <c r="O209" s="86"/>
      <c r="P209" s="85"/>
      <c r="Q209" s="85"/>
    </row>
    <row r="210" spans="1:17">
      <c r="A210" s="97" t="s">
        <v>223</v>
      </c>
      <c r="B210" s="99">
        <v>54.533000000000001</v>
      </c>
      <c r="C210" s="100">
        <v>619</v>
      </c>
      <c r="D210" s="100">
        <v>1889</v>
      </c>
      <c r="E210" s="100">
        <v>885</v>
      </c>
      <c r="F210" s="100">
        <v>1004</v>
      </c>
      <c r="G210" s="2">
        <v>11.350925127904205</v>
      </c>
      <c r="H210" s="2">
        <v>34.639576036528339</v>
      </c>
      <c r="I210" s="95">
        <v>3.0516962843295636</v>
      </c>
      <c r="J210" s="94">
        <v>88.147410358565736</v>
      </c>
      <c r="K210" s="98">
        <v>0.93350333076360481</v>
      </c>
      <c r="L210" s="1">
        <v>2025</v>
      </c>
      <c r="M210" s="93">
        <v>-136</v>
      </c>
      <c r="N210" s="5"/>
      <c r="O210" s="86"/>
      <c r="P210" s="85"/>
      <c r="Q210" s="85"/>
    </row>
    <row r="211" spans="1:17">
      <c r="A211" s="97" t="s">
        <v>224</v>
      </c>
      <c r="B211" s="99">
        <v>21.012</v>
      </c>
      <c r="C211" s="100">
        <v>510</v>
      </c>
      <c r="D211" s="100">
        <v>1507</v>
      </c>
      <c r="E211" s="100">
        <v>733</v>
      </c>
      <c r="F211" s="100">
        <v>774</v>
      </c>
      <c r="G211" s="2">
        <v>24.271844660194173</v>
      </c>
      <c r="H211" s="2">
        <v>71.720921378260044</v>
      </c>
      <c r="I211" s="95">
        <v>2.9549019607843139</v>
      </c>
      <c r="J211" s="94">
        <v>94.702842377260993</v>
      </c>
      <c r="K211" s="98">
        <v>0.74472711459012819</v>
      </c>
      <c r="L211" s="1">
        <v>1567</v>
      </c>
      <c r="M211" s="93">
        <v>-60</v>
      </c>
      <c r="N211" s="5"/>
      <c r="O211" s="86"/>
      <c r="P211" s="85"/>
      <c r="Q211" s="85"/>
    </row>
    <row r="212" spans="1:17">
      <c r="A212" s="97" t="s">
        <v>225</v>
      </c>
      <c r="B212" s="99">
        <v>18.995999999999999</v>
      </c>
      <c r="C212" s="100">
        <v>179</v>
      </c>
      <c r="D212" s="100">
        <v>503</v>
      </c>
      <c r="E212" s="100">
        <v>237</v>
      </c>
      <c r="F212" s="100">
        <v>266</v>
      </c>
      <c r="G212" s="2">
        <v>9.4230364287218364</v>
      </c>
      <c r="H212" s="2">
        <v>26.47925879132449</v>
      </c>
      <c r="I212" s="95">
        <v>2.8100558659217878</v>
      </c>
      <c r="J212" s="94">
        <v>89.097744360902254</v>
      </c>
      <c r="K212" s="98">
        <v>0.24857182391428964</v>
      </c>
      <c r="L212" s="1">
        <v>543</v>
      </c>
      <c r="M212" s="93">
        <v>-40</v>
      </c>
      <c r="N212" s="5"/>
      <c r="O212" s="86"/>
      <c r="P212" s="85"/>
      <c r="Q212" s="85"/>
    </row>
    <row r="213" spans="1:17">
      <c r="A213" s="97" t="s">
        <v>226</v>
      </c>
      <c r="B213" s="99">
        <v>34.948</v>
      </c>
      <c r="C213" s="100">
        <v>152</v>
      </c>
      <c r="D213" s="100">
        <v>481</v>
      </c>
      <c r="E213" s="100">
        <v>237</v>
      </c>
      <c r="F213" s="100">
        <v>244</v>
      </c>
      <c r="G213" s="2">
        <v>4.3493189882110563</v>
      </c>
      <c r="H213" s="2">
        <v>13.76330548243104</v>
      </c>
      <c r="I213" s="95">
        <v>3.1644736842105261</v>
      </c>
      <c r="J213" s="94">
        <v>97.131147540983605</v>
      </c>
      <c r="K213" s="98">
        <v>0.23769989523414178</v>
      </c>
      <c r="L213" s="1">
        <v>521</v>
      </c>
      <c r="M213" s="93">
        <v>-40</v>
      </c>
      <c r="N213" s="5"/>
      <c r="O213" s="86"/>
      <c r="P213" s="85"/>
      <c r="Q213" s="85"/>
    </row>
    <row r="214" spans="1:17" s="5" customFormat="1">
      <c r="A214" s="109" t="s">
        <v>8</v>
      </c>
      <c r="B214" s="108">
        <v>59.2</v>
      </c>
      <c r="C214" s="107">
        <v>59525</v>
      </c>
      <c r="D214" s="107">
        <v>154756</v>
      </c>
      <c r="E214" s="107">
        <v>74135</v>
      </c>
      <c r="F214" s="107">
        <v>80621</v>
      </c>
      <c r="G214" s="106">
        <v>1005.4898648648648</v>
      </c>
      <c r="H214" s="106">
        <v>2614.1216216216217</v>
      </c>
      <c r="I214" s="105">
        <v>2.5998488030239395</v>
      </c>
      <c r="J214" s="104">
        <v>91.954949702931003</v>
      </c>
      <c r="K214" s="103">
        <v>100</v>
      </c>
      <c r="L214" s="102">
        <v>155928</v>
      </c>
      <c r="M214" s="101">
        <v>-1172</v>
      </c>
      <c r="O214" s="86"/>
      <c r="P214" s="85"/>
      <c r="Q214" s="85"/>
    </row>
    <row r="215" spans="1:17">
      <c r="A215" s="97" t="s">
        <v>227</v>
      </c>
      <c r="B215" s="99">
        <v>4.984</v>
      </c>
      <c r="C215" s="100">
        <v>3010</v>
      </c>
      <c r="D215" s="100">
        <v>7471</v>
      </c>
      <c r="E215" s="100">
        <v>3642</v>
      </c>
      <c r="F215" s="100">
        <v>3829</v>
      </c>
      <c r="G215" s="2">
        <v>603.93258426966293</v>
      </c>
      <c r="H215" s="2">
        <v>1498.9967897271267</v>
      </c>
      <c r="I215" s="95">
        <v>2.4820598006644516</v>
      </c>
      <c r="J215" s="94">
        <v>95.116218333768614</v>
      </c>
      <c r="K215" s="98">
        <v>4.8275995761069037</v>
      </c>
      <c r="L215" s="1">
        <v>7809</v>
      </c>
      <c r="M215" s="93">
        <v>-338</v>
      </c>
      <c r="N215" s="5"/>
      <c r="O215" s="86"/>
      <c r="P215" s="85"/>
      <c r="Q215" s="85"/>
    </row>
    <row r="216" spans="1:17">
      <c r="A216" s="97" t="s">
        <v>228</v>
      </c>
      <c r="B216" s="99">
        <v>7.7549999999999999</v>
      </c>
      <c r="C216" s="100">
        <v>4655</v>
      </c>
      <c r="D216" s="100">
        <v>12281</v>
      </c>
      <c r="E216" s="100">
        <v>5929</v>
      </c>
      <c r="F216" s="100">
        <v>6352</v>
      </c>
      <c r="G216" s="2">
        <v>600.25789813023857</v>
      </c>
      <c r="H216" s="2">
        <v>1583.6234687298518</v>
      </c>
      <c r="I216" s="95">
        <v>2.6382384532760472</v>
      </c>
      <c r="J216" s="94">
        <v>93.340680100755662</v>
      </c>
      <c r="K216" s="98">
        <v>7.935718162785288</v>
      </c>
      <c r="L216" s="1">
        <v>11687</v>
      </c>
      <c r="M216" s="93">
        <v>594</v>
      </c>
      <c r="N216" s="5"/>
      <c r="O216" s="86"/>
      <c r="P216" s="85"/>
      <c r="Q216" s="85"/>
    </row>
    <row r="217" spans="1:17">
      <c r="A217" s="97" t="s">
        <v>229</v>
      </c>
      <c r="B217" s="99">
        <v>1.831</v>
      </c>
      <c r="C217" s="100">
        <v>3742</v>
      </c>
      <c r="D217" s="100">
        <v>9676</v>
      </c>
      <c r="E217" s="100">
        <v>4658</v>
      </c>
      <c r="F217" s="100">
        <v>5018</v>
      </c>
      <c r="G217" s="2">
        <v>2043.6919716002185</v>
      </c>
      <c r="H217" s="2">
        <v>5284.5439650464232</v>
      </c>
      <c r="I217" s="95">
        <v>2.585783003741315</v>
      </c>
      <c r="J217" s="94">
        <v>92.825827022718215</v>
      </c>
      <c r="K217" s="98">
        <v>6.2524231693763088</v>
      </c>
      <c r="L217" s="1">
        <v>9556</v>
      </c>
      <c r="M217" s="93">
        <v>120</v>
      </c>
      <c r="N217" s="5"/>
      <c r="O217" s="86"/>
      <c r="P217" s="85"/>
      <c r="Q217" s="85"/>
    </row>
    <row r="218" spans="1:17">
      <c r="A218" s="97" t="s">
        <v>230</v>
      </c>
      <c r="B218" s="99">
        <v>1.22</v>
      </c>
      <c r="C218" s="100">
        <v>3946</v>
      </c>
      <c r="D218" s="100">
        <v>9891</v>
      </c>
      <c r="E218" s="100">
        <v>4811</v>
      </c>
      <c r="F218" s="100">
        <v>5080</v>
      </c>
      <c r="G218" s="2">
        <v>3234.4262295081967</v>
      </c>
      <c r="H218" s="2">
        <v>8107.377049180328</v>
      </c>
      <c r="I218" s="95">
        <v>2.50658895083629</v>
      </c>
      <c r="J218" s="94">
        <v>94.704724409448815</v>
      </c>
      <c r="K218" s="98">
        <v>6.3913515469513289</v>
      </c>
      <c r="L218" s="1">
        <v>9059</v>
      </c>
      <c r="M218" s="93">
        <v>832</v>
      </c>
      <c r="N218" s="5"/>
      <c r="O218" s="86"/>
      <c r="P218" s="85"/>
      <c r="Q218" s="85"/>
    </row>
    <row r="219" spans="1:17">
      <c r="A219" s="97" t="s">
        <v>231</v>
      </c>
      <c r="B219" s="99">
        <v>0.63500000000000001</v>
      </c>
      <c r="C219" s="100">
        <v>2676</v>
      </c>
      <c r="D219" s="100">
        <v>6359</v>
      </c>
      <c r="E219" s="100">
        <v>3134</v>
      </c>
      <c r="F219" s="100">
        <v>3225</v>
      </c>
      <c r="G219" s="2">
        <v>4214.1732283464562</v>
      </c>
      <c r="H219" s="2">
        <v>10014.173228346457</v>
      </c>
      <c r="I219" s="95">
        <v>2.3763079222720478</v>
      </c>
      <c r="J219" s="94">
        <v>97.178294573643413</v>
      </c>
      <c r="K219" s="98">
        <v>4.1090490837188867</v>
      </c>
      <c r="L219" s="1">
        <v>6260</v>
      </c>
      <c r="M219" s="93">
        <v>99</v>
      </c>
      <c r="N219" s="5"/>
      <c r="O219" s="86"/>
      <c r="P219" s="85"/>
      <c r="Q219" s="85"/>
    </row>
    <row r="220" spans="1:17">
      <c r="A220" s="97" t="s">
        <v>232</v>
      </c>
      <c r="B220" s="99">
        <v>0.58699999999999997</v>
      </c>
      <c r="C220" s="100">
        <v>3631</v>
      </c>
      <c r="D220" s="100">
        <v>8723</v>
      </c>
      <c r="E220" s="100">
        <v>4098</v>
      </c>
      <c r="F220" s="100">
        <v>4625</v>
      </c>
      <c r="G220" s="2">
        <v>6185.6899488926747</v>
      </c>
      <c r="H220" s="2">
        <v>14860.306643952301</v>
      </c>
      <c r="I220" s="95">
        <v>2.4023684935279537</v>
      </c>
      <c r="J220" s="94">
        <v>88.605405405405406</v>
      </c>
      <c r="K220" s="98">
        <v>5.6366150585437724</v>
      </c>
      <c r="L220" s="1">
        <v>9021</v>
      </c>
      <c r="M220" s="93">
        <v>-298</v>
      </c>
      <c r="N220" s="5"/>
      <c r="O220" s="86"/>
      <c r="P220" s="85"/>
      <c r="Q220" s="85"/>
    </row>
    <row r="221" spans="1:17">
      <c r="A221" s="97" t="s">
        <v>233</v>
      </c>
      <c r="B221" s="99">
        <v>0.997</v>
      </c>
      <c r="C221" s="100">
        <v>3885</v>
      </c>
      <c r="D221" s="100">
        <v>9236</v>
      </c>
      <c r="E221" s="100">
        <v>4335</v>
      </c>
      <c r="F221" s="100">
        <v>4901</v>
      </c>
      <c r="G221" s="2">
        <v>3896.6900702106318</v>
      </c>
      <c r="H221" s="2">
        <v>9263.7913741223674</v>
      </c>
      <c r="I221" s="95">
        <v>2.3773487773487774</v>
      </c>
      <c r="J221" s="94">
        <v>88.451336461946539</v>
      </c>
      <c r="K221" s="98">
        <v>5.9681046292227764</v>
      </c>
      <c r="L221" s="110">
        <v>8834</v>
      </c>
      <c r="M221" s="93">
        <v>402</v>
      </c>
      <c r="N221" s="5"/>
      <c r="O221" s="86"/>
      <c r="P221" s="85"/>
      <c r="Q221" s="85"/>
    </row>
    <row r="222" spans="1:17">
      <c r="A222" s="97" t="s">
        <v>234</v>
      </c>
      <c r="B222" s="99">
        <v>1.226</v>
      </c>
      <c r="C222" s="100">
        <v>4854</v>
      </c>
      <c r="D222" s="100">
        <v>11007</v>
      </c>
      <c r="E222" s="100">
        <v>5279</v>
      </c>
      <c r="F222" s="100">
        <v>5728</v>
      </c>
      <c r="G222" s="2">
        <v>3959.2169657422514</v>
      </c>
      <c r="H222" s="2">
        <v>8977.9771615008158</v>
      </c>
      <c r="I222" s="95">
        <v>2.2676143386897403</v>
      </c>
      <c r="J222" s="94">
        <v>92.161312849162016</v>
      </c>
      <c r="K222" s="98">
        <v>7.1124867533407423</v>
      </c>
      <c r="L222" s="1">
        <v>11144</v>
      </c>
      <c r="M222" s="93">
        <v>-137</v>
      </c>
      <c r="N222" s="5"/>
      <c r="O222" s="86"/>
      <c r="P222" s="85"/>
      <c r="Q222" s="85"/>
    </row>
    <row r="223" spans="1:17">
      <c r="A223" s="97" t="s">
        <v>235</v>
      </c>
      <c r="B223" s="99">
        <v>0.89600000000000002</v>
      </c>
      <c r="C223" s="100">
        <v>2938</v>
      </c>
      <c r="D223" s="100">
        <v>7715</v>
      </c>
      <c r="E223" s="100">
        <v>3804</v>
      </c>
      <c r="F223" s="100">
        <v>3911</v>
      </c>
      <c r="G223" s="2">
        <v>3279.0178571428569</v>
      </c>
      <c r="H223" s="2">
        <v>8610.4910714285706</v>
      </c>
      <c r="I223" s="95">
        <v>2.6259360108917633</v>
      </c>
      <c r="J223" s="94">
        <v>97.264126821784714</v>
      </c>
      <c r="K223" s="98">
        <v>4.9852671301920441</v>
      </c>
      <c r="L223" s="1">
        <v>8230</v>
      </c>
      <c r="M223" s="93">
        <v>-515</v>
      </c>
      <c r="N223" s="5"/>
      <c r="O223" s="86"/>
      <c r="P223" s="85"/>
      <c r="Q223" s="85"/>
    </row>
    <row r="224" spans="1:17">
      <c r="A224" s="97" t="s">
        <v>236</v>
      </c>
      <c r="B224" s="99">
        <v>2.0179999999999998</v>
      </c>
      <c r="C224" s="100">
        <v>5953</v>
      </c>
      <c r="D224" s="100">
        <v>15195</v>
      </c>
      <c r="E224" s="100">
        <v>7325</v>
      </c>
      <c r="F224" s="100">
        <v>7870</v>
      </c>
      <c r="G224" s="2">
        <v>2949.950445986125</v>
      </c>
      <c r="H224" s="2">
        <v>7529.7324083250751</v>
      </c>
      <c r="I224" s="95">
        <v>2.552494540567781</v>
      </c>
      <c r="J224" s="94">
        <v>93.07496823379924</v>
      </c>
      <c r="K224" s="98">
        <v>9.8186823128020873</v>
      </c>
      <c r="L224" s="1">
        <v>15378</v>
      </c>
      <c r="M224" s="93">
        <v>-183</v>
      </c>
      <c r="N224" s="5"/>
      <c r="O224" s="86"/>
      <c r="P224" s="85"/>
      <c r="Q224" s="85"/>
    </row>
    <row r="225" spans="1:17">
      <c r="A225" s="97" t="s">
        <v>237</v>
      </c>
      <c r="B225" s="99">
        <v>5.8869999999999996</v>
      </c>
      <c r="C225" s="100">
        <v>2636</v>
      </c>
      <c r="D225" s="100">
        <v>6283</v>
      </c>
      <c r="E225" s="100">
        <v>3120</v>
      </c>
      <c r="F225" s="100">
        <v>3163</v>
      </c>
      <c r="G225" s="2">
        <v>447.76626465092579</v>
      </c>
      <c r="H225" s="2">
        <v>1067.2668591812469</v>
      </c>
      <c r="I225" s="95">
        <v>2.3835356600910469</v>
      </c>
      <c r="J225" s="94">
        <v>98.640531141321532</v>
      </c>
      <c r="K225" s="98">
        <v>4.0599395176923672</v>
      </c>
      <c r="L225" s="1">
        <v>5631</v>
      </c>
      <c r="M225" s="93">
        <v>652</v>
      </c>
      <c r="N225" s="5"/>
      <c r="O225" s="86"/>
      <c r="P225" s="85"/>
      <c r="Q225" s="85"/>
    </row>
    <row r="226" spans="1:17">
      <c r="A226" s="97" t="s">
        <v>238</v>
      </c>
      <c r="B226" s="99">
        <v>2.4159999999999999</v>
      </c>
      <c r="C226" s="100">
        <v>3310</v>
      </c>
      <c r="D226" s="100">
        <v>10981</v>
      </c>
      <c r="E226" s="100">
        <v>5260</v>
      </c>
      <c r="F226" s="100">
        <v>5721</v>
      </c>
      <c r="G226" s="2">
        <v>1370.0331125827815</v>
      </c>
      <c r="H226" s="2">
        <v>4545.1158940397354</v>
      </c>
      <c r="I226" s="95">
        <v>3.317522658610272</v>
      </c>
      <c r="J226" s="94">
        <v>91.941968187379828</v>
      </c>
      <c r="K226" s="98">
        <v>7.0956861123316699</v>
      </c>
      <c r="L226" s="1">
        <v>10050</v>
      </c>
      <c r="M226" s="93">
        <v>931</v>
      </c>
      <c r="N226" s="5"/>
      <c r="O226" s="86"/>
      <c r="P226" s="85"/>
      <c r="Q226" s="85"/>
    </row>
    <row r="227" spans="1:17">
      <c r="A227" s="97" t="s">
        <v>239</v>
      </c>
      <c r="B227" s="99">
        <v>1.9990000000000001</v>
      </c>
      <c r="C227" s="100">
        <v>3431</v>
      </c>
      <c r="D227" s="100">
        <v>8944</v>
      </c>
      <c r="E227" s="100">
        <v>4245</v>
      </c>
      <c r="F227" s="100">
        <v>4699</v>
      </c>
      <c r="G227" s="2">
        <v>1716.3581790895446</v>
      </c>
      <c r="H227" s="2">
        <v>4474.2371185592792</v>
      </c>
      <c r="I227" s="95">
        <v>2.6068201690469253</v>
      </c>
      <c r="J227" s="94">
        <v>90.338369865928925</v>
      </c>
      <c r="K227" s="98">
        <v>5.7794205071208875</v>
      </c>
      <c r="L227" s="1">
        <v>9756</v>
      </c>
      <c r="M227" s="93">
        <v>-812</v>
      </c>
      <c r="N227" s="5"/>
      <c r="O227" s="86"/>
      <c r="P227" s="85"/>
      <c r="Q227" s="85"/>
    </row>
    <row r="228" spans="1:17">
      <c r="A228" s="97" t="s">
        <v>240</v>
      </c>
      <c r="B228" s="99">
        <v>0.72299999999999998</v>
      </c>
      <c r="C228" s="100">
        <v>2837</v>
      </c>
      <c r="D228" s="100">
        <v>7745</v>
      </c>
      <c r="E228" s="100">
        <v>3608</v>
      </c>
      <c r="F228" s="100">
        <v>4137</v>
      </c>
      <c r="G228" s="2">
        <v>3923.9280774550484</v>
      </c>
      <c r="H228" s="2">
        <v>10712.309820193637</v>
      </c>
      <c r="I228" s="95">
        <v>2.729996475149806</v>
      </c>
      <c r="J228" s="94">
        <v>87.212956248489249</v>
      </c>
      <c r="K228" s="98">
        <v>5.0046524852025129</v>
      </c>
      <c r="L228" s="1">
        <v>8547</v>
      </c>
      <c r="M228" s="93">
        <v>-802</v>
      </c>
      <c r="N228" s="5"/>
      <c r="O228" s="86"/>
      <c r="P228" s="85"/>
      <c r="Q228" s="85"/>
    </row>
    <row r="229" spans="1:17">
      <c r="A229" s="97" t="s">
        <v>241</v>
      </c>
      <c r="B229" s="99">
        <v>0.69199999999999995</v>
      </c>
      <c r="C229" s="100">
        <v>2515</v>
      </c>
      <c r="D229" s="100">
        <v>6954</v>
      </c>
      <c r="E229" s="100">
        <v>3240</v>
      </c>
      <c r="F229" s="100">
        <v>3714</v>
      </c>
      <c r="G229" s="2">
        <v>3634.3930635838151</v>
      </c>
      <c r="H229" s="2">
        <v>10049.132947976879</v>
      </c>
      <c r="I229" s="95">
        <v>2.765009940357853</v>
      </c>
      <c r="J229" s="94">
        <v>87.237479806138936</v>
      </c>
      <c r="K229" s="98">
        <v>4.4935252914265034</v>
      </c>
      <c r="L229" s="1">
        <v>7791</v>
      </c>
      <c r="M229" s="93">
        <v>-837</v>
      </c>
      <c r="N229" s="5"/>
      <c r="O229" s="86"/>
      <c r="P229" s="85"/>
      <c r="Q229" s="85"/>
    </row>
    <row r="230" spans="1:17">
      <c r="A230" s="97" t="s">
        <v>242</v>
      </c>
      <c r="B230" s="99">
        <v>0.62</v>
      </c>
      <c r="C230" s="100">
        <v>2340</v>
      </c>
      <c r="D230" s="100">
        <v>6557</v>
      </c>
      <c r="E230" s="100">
        <v>3044</v>
      </c>
      <c r="F230" s="100">
        <v>3513</v>
      </c>
      <c r="G230" s="2">
        <v>3774.1935483870966</v>
      </c>
      <c r="H230" s="2">
        <v>10575.806451612903</v>
      </c>
      <c r="I230" s="95">
        <v>2.802136752136752</v>
      </c>
      <c r="J230" s="94">
        <v>86.649587247366924</v>
      </c>
      <c r="K230" s="98">
        <v>4.2369924267879755</v>
      </c>
      <c r="L230" s="1">
        <v>6905</v>
      </c>
      <c r="M230" s="93">
        <v>-348</v>
      </c>
      <c r="N230" s="5"/>
      <c r="O230" s="86"/>
      <c r="P230" s="85"/>
      <c r="Q230" s="85"/>
    </row>
    <row r="231" spans="1:17">
      <c r="A231" s="97" t="s">
        <v>243</v>
      </c>
      <c r="B231" s="99">
        <v>24.713999999999999</v>
      </c>
      <c r="C231" s="100">
        <v>3166</v>
      </c>
      <c r="D231" s="100">
        <v>9738</v>
      </c>
      <c r="E231" s="100">
        <v>4603</v>
      </c>
      <c r="F231" s="100">
        <v>5135</v>
      </c>
      <c r="G231" s="2">
        <v>128.1055272315287</v>
      </c>
      <c r="H231" s="2">
        <v>394.02767662053901</v>
      </c>
      <c r="I231" s="95">
        <v>3.0758054327226785</v>
      </c>
      <c r="J231" s="94">
        <v>89.639727361246344</v>
      </c>
      <c r="K231" s="98">
        <v>6.2924862363979432</v>
      </c>
      <c r="L231" s="1">
        <v>10270</v>
      </c>
      <c r="M231" s="93">
        <v>-532</v>
      </c>
      <c r="N231" s="5"/>
      <c r="O231" s="86"/>
      <c r="P231" s="85"/>
      <c r="Q231" s="85"/>
    </row>
    <row r="232" spans="1:17" s="5" customFormat="1">
      <c r="A232" s="109" t="s">
        <v>9</v>
      </c>
      <c r="B232" s="108">
        <v>61.62</v>
      </c>
      <c r="C232" s="107">
        <v>119014</v>
      </c>
      <c r="D232" s="107">
        <v>285419</v>
      </c>
      <c r="E232" s="107">
        <v>137600</v>
      </c>
      <c r="F232" s="107">
        <v>147819</v>
      </c>
      <c r="G232" s="106">
        <v>1931.4183706588772</v>
      </c>
      <c r="H232" s="106">
        <v>4631.9214540733528</v>
      </c>
      <c r="I232" s="105">
        <v>2.3981968507906632</v>
      </c>
      <c r="J232" s="104">
        <v>93.086815632631797</v>
      </c>
      <c r="K232" s="103">
        <v>100</v>
      </c>
      <c r="L232" s="102">
        <v>287909</v>
      </c>
      <c r="M232" s="101">
        <v>-2490</v>
      </c>
      <c r="O232" s="86"/>
      <c r="P232" s="85"/>
      <c r="Q232" s="85"/>
    </row>
    <row r="233" spans="1:17">
      <c r="A233" s="97" t="s">
        <v>244</v>
      </c>
      <c r="B233" s="99">
        <v>2.33</v>
      </c>
      <c r="C233" s="100">
        <v>5242</v>
      </c>
      <c r="D233" s="100">
        <v>10570</v>
      </c>
      <c r="E233" s="100">
        <v>5549</v>
      </c>
      <c r="F233" s="100">
        <v>5021</v>
      </c>
      <c r="G233" s="2">
        <v>2249.7854077253219</v>
      </c>
      <c r="H233" s="2">
        <v>4536.4806866952786</v>
      </c>
      <c r="I233" s="95">
        <v>2.0164059519267457</v>
      </c>
      <c r="J233" s="94">
        <v>110.51583349930291</v>
      </c>
      <c r="K233" s="98">
        <v>3.7033273888563834</v>
      </c>
      <c r="L233" s="1">
        <v>10001</v>
      </c>
      <c r="M233" s="93">
        <v>569</v>
      </c>
      <c r="N233" s="5"/>
      <c r="O233" s="86"/>
      <c r="P233" s="85"/>
      <c r="Q233" s="85"/>
    </row>
    <row r="234" spans="1:17">
      <c r="A234" s="97" t="s">
        <v>245</v>
      </c>
      <c r="B234" s="99">
        <v>0.82299999999999995</v>
      </c>
      <c r="C234" s="100">
        <v>4089</v>
      </c>
      <c r="D234" s="100">
        <v>8943</v>
      </c>
      <c r="E234" s="100">
        <v>4405</v>
      </c>
      <c r="F234" s="100">
        <v>4538</v>
      </c>
      <c r="G234" s="2">
        <v>4968.4082624544353</v>
      </c>
      <c r="H234" s="2">
        <v>10866.342648845688</v>
      </c>
      <c r="I234" s="95">
        <v>2.1870873074101249</v>
      </c>
      <c r="J234" s="94">
        <v>97.069193477302775</v>
      </c>
      <c r="K234" s="98">
        <v>3.1332882534098996</v>
      </c>
      <c r="L234" s="1">
        <v>8500</v>
      </c>
      <c r="M234" s="93">
        <v>443</v>
      </c>
      <c r="N234" s="5"/>
      <c r="O234" s="86"/>
      <c r="P234" s="85"/>
      <c r="Q234" s="85"/>
    </row>
    <row r="235" spans="1:17">
      <c r="A235" s="97" t="s">
        <v>246</v>
      </c>
      <c r="B235" s="99">
        <v>1.103</v>
      </c>
      <c r="C235" s="100">
        <v>5911</v>
      </c>
      <c r="D235" s="100">
        <v>12041</v>
      </c>
      <c r="E235" s="100">
        <v>5794</v>
      </c>
      <c r="F235" s="100">
        <v>6247</v>
      </c>
      <c r="G235" s="2">
        <v>5359.0208522212151</v>
      </c>
      <c r="H235" s="2">
        <v>10916.591115140525</v>
      </c>
      <c r="I235" s="95">
        <v>2.0370495686009136</v>
      </c>
      <c r="J235" s="94">
        <v>92.748519289258851</v>
      </c>
      <c r="K235" s="98">
        <v>4.2187100368230572</v>
      </c>
      <c r="L235" s="1">
        <v>11860</v>
      </c>
      <c r="M235" s="93">
        <v>181</v>
      </c>
      <c r="N235" s="5"/>
      <c r="O235" s="86"/>
      <c r="P235" s="85"/>
      <c r="Q235" s="85"/>
    </row>
    <row r="236" spans="1:17">
      <c r="A236" s="97" t="s">
        <v>247</v>
      </c>
      <c r="B236" s="99">
        <v>2.4870000000000001</v>
      </c>
      <c r="C236" s="100">
        <v>3361</v>
      </c>
      <c r="D236" s="100">
        <v>9006</v>
      </c>
      <c r="E236" s="100">
        <v>4387</v>
      </c>
      <c r="F236" s="100">
        <v>4619</v>
      </c>
      <c r="G236" s="2">
        <v>1351.4274225975071</v>
      </c>
      <c r="H236" s="2">
        <v>3621.2303980699635</v>
      </c>
      <c r="I236" s="95">
        <v>2.6795596548646237</v>
      </c>
      <c r="J236" s="94">
        <v>94.977267806884598</v>
      </c>
      <c r="K236" s="98">
        <v>3.1553610656613613</v>
      </c>
      <c r="L236" s="1">
        <v>8961</v>
      </c>
      <c r="M236" s="93">
        <v>45</v>
      </c>
      <c r="N236" s="5"/>
      <c r="O236" s="86"/>
      <c r="P236" s="85"/>
      <c r="Q236" s="85"/>
    </row>
    <row r="237" spans="1:17">
      <c r="A237" s="97" t="s">
        <v>248</v>
      </c>
      <c r="B237" s="99">
        <v>2.0579999999999998</v>
      </c>
      <c r="C237" s="100">
        <v>3731</v>
      </c>
      <c r="D237" s="100">
        <v>10795</v>
      </c>
      <c r="E237" s="100">
        <v>5414</v>
      </c>
      <c r="F237" s="100">
        <v>5381</v>
      </c>
      <c r="G237" s="2">
        <v>1812.9251700680275</v>
      </c>
      <c r="H237" s="2">
        <v>5245.3838678328475</v>
      </c>
      <c r="I237" s="95">
        <v>2.8933261860091126</v>
      </c>
      <c r="J237" s="94">
        <v>100.6132689091247</v>
      </c>
      <c r="K237" s="98">
        <v>3.7821588611830324</v>
      </c>
      <c r="L237" s="1">
        <v>10232</v>
      </c>
      <c r="M237" s="93">
        <v>563</v>
      </c>
      <c r="N237" s="5"/>
      <c r="O237" s="86"/>
      <c r="P237" s="85"/>
      <c r="Q237" s="85"/>
    </row>
    <row r="238" spans="1:17">
      <c r="A238" s="97" t="s">
        <v>249</v>
      </c>
      <c r="B238" s="99">
        <v>0.83</v>
      </c>
      <c r="C238" s="100">
        <v>2154</v>
      </c>
      <c r="D238" s="100">
        <v>6733</v>
      </c>
      <c r="E238" s="100">
        <v>3318</v>
      </c>
      <c r="F238" s="100">
        <v>3415</v>
      </c>
      <c r="G238" s="2">
        <v>2595.1807228915663</v>
      </c>
      <c r="H238" s="2">
        <v>8112.0481927710844</v>
      </c>
      <c r="I238" s="95">
        <v>3.125812441968431</v>
      </c>
      <c r="J238" s="94">
        <v>97.159590043923856</v>
      </c>
      <c r="K238" s="98">
        <v>2.3589880141125854</v>
      </c>
      <c r="L238" s="1">
        <v>6112</v>
      </c>
      <c r="M238" s="93">
        <v>621</v>
      </c>
      <c r="N238" s="5"/>
      <c r="O238" s="86"/>
      <c r="P238" s="85"/>
      <c r="Q238" s="85"/>
    </row>
    <row r="239" spans="1:17">
      <c r="A239" s="97" t="s">
        <v>250</v>
      </c>
      <c r="B239" s="99">
        <v>2.0139999999999998</v>
      </c>
      <c r="C239" s="100">
        <v>3291</v>
      </c>
      <c r="D239" s="100">
        <v>9882</v>
      </c>
      <c r="E239" s="100">
        <v>4957</v>
      </c>
      <c r="F239" s="100">
        <v>4925</v>
      </c>
      <c r="G239" s="2">
        <v>1634.061569016882</v>
      </c>
      <c r="H239" s="2">
        <v>4906.6534260178751</v>
      </c>
      <c r="I239" s="95">
        <v>3.0027347310847765</v>
      </c>
      <c r="J239" s="94">
        <v>100.6497461928934</v>
      </c>
      <c r="K239" s="98">
        <v>3.46227826458645</v>
      </c>
      <c r="L239" s="1">
        <v>9137</v>
      </c>
      <c r="M239" s="93">
        <v>745</v>
      </c>
      <c r="N239" s="5"/>
      <c r="O239" s="86"/>
      <c r="P239" s="85"/>
      <c r="Q239" s="85"/>
    </row>
    <row r="240" spans="1:17">
      <c r="A240" s="97" t="s">
        <v>251</v>
      </c>
      <c r="B240" s="99">
        <v>2.6179999999999999</v>
      </c>
      <c r="C240" s="100">
        <v>3346</v>
      </c>
      <c r="D240" s="100">
        <v>8578</v>
      </c>
      <c r="E240" s="100">
        <v>4211</v>
      </c>
      <c r="F240" s="100">
        <v>4367</v>
      </c>
      <c r="G240" s="2">
        <v>1278.0748663101606</v>
      </c>
      <c r="H240" s="2">
        <v>3276.5469824293355</v>
      </c>
      <c r="I240" s="95">
        <v>2.5636580992229527</v>
      </c>
      <c r="J240" s="94">
        <v>96.427753606594919</v>
      </c>
      <c r="K240" s="98">
        <v>3.0054060871911119</v>
      </c>
      <c r="L240" s="1">
        <v>9359</v>
      </c>
      <c r="M240" s="93">
        <v>-781</v>
      </c>
      <c r="N240" s="5"/>
      <c r="O240" s="86"/>
      <c r="P240" s="85"/>
      <c r="Q240" s="85"/>
    </row>
    <row r="241" spans="1:17">
      <c r="A241" s="97" t="s">
        <v>252</v>
      </c>
      <c r="B241" s="99">
        <v>2.3860000000000001</v>
      </c>
      <c r="C241" s="100">
        <v>2240</v>
      </c>
      <c r="D241" s="100">
        <v>6716</v>
      </c>
      <c r="E241" s="100">
        <v>3269</v>
      </c>
      <c r="F241" s="100">
        <v>3447</v>
      </c>
      <c r="G241" s="2">
        <v>938.80972338642073</v>
      </c>
      <c r="H241" s="2">
        <v>2814.7527242246438</v>
      </c>
      <c r="I241" s="95">
        <v>2.9982142857142855</v>
      </c>
      <c r="J241" s="94">
        <v>94.836089353060643</v>
      </c>
      <c r="K241" s="98">
        <v>2.3530318584256826</v>
      </c>
      <c r="L241" s="1">
        <v>7003</v>
      </c>
      <c r="M241" s="93">
        <v>-287</v>
      </c>
      <c r="N241" s="5"/>
      <c r="O241" s="86"/>
      <c r="P241" s="85"/>
      <c r="Q241" s="85"/>
    </row>
    <row r="242" spans="1:17">
      <c r="A242" s="97" t="s">
        <v>253</v>
      </c>
      <c r="B242" s="99">
        <v>1.675</v>
      </c>
      <c r="C242" s="100">
        <v>2265</v>
      </c>
      <c r="D242" s="100">
        <v>5870</v>
      </c>
      <c r="E242" s="100">
        <v>2831</v>
      </c>
      <c r="F242" s="100">
        <v>3039</v>
      </c>
      <c r="G242" s="2">
        <v>1352.2388059701493</v>
      </c>
      <c r="H242" s="2">
        <v>3504.4776119402986</v>
      </c>
      <c r="I242" s="95">
        <v>2.5916114790286975</v>
      </c>
      <c r="J242" s="94">
        <v>93.155643303718321</v>
      </c>
      <c r="K242" s="98">
        <v>2.0566255224774803</v>
      </c>
      <c r="L242" s="1">
        <v>6160</v>
      </c>
      <c r="M242" s="93">
        <v>-290</v>
      </c>
      <c r="N242" s="5"/>
      <c r="O242" s="86"/>
      <c r="P242" s="85"/>
      <c r="Q242" s="85"/>
    </row>
    <row r="243" spans="1:17">
      <c r="A243" s="97" t="s">
        <v>254</v>
      </c>
      <c r="B243" s="99">
        <v>3.9319999999999999</v>
      </c>
      <c r="C243" s="100">
        <v>1786</v>
      </c>
      <c r="D243" s="100">
        <v>4607</v>
      </c>
      <c r="E243" s="100">
        <v>2380</v>
      </c>
      <c r="F243" s="100">
        <v>2227</v>
      </c>
      <c r="G243" s="2">
        <v>454.22177009155649</v>
      </c>
      <c r="H243" s="2">
        <v>1171.6683621566633</v>
      </c>
      <c r="I243" s="95">
        <v>2.5795072788353863</v>
      </c>
      <c r="J243" s="94">
        <v>106.87022900763358</v>
      </c>
      <c r="K243" s="98">
        <v>1.6141181911505542</v>
      </c>
      <c r="L243" s="1">
        <v>4753</v>
      </c>
      <c r="M243" s="93">
        <v>-146</v>
      </c>
      <c r="N243" s="5"/>
      <c r="O243" s="86"/>
      <c r="P243" s="85"/>
      <c r="Q243" s="85"/>
    </row>
    <row r="244" spans="1:17">
      <c r="A244" s="97" t="s">
        <v>255</v>
      </c>
      <c r="B244" s="99">
        <v>1.724</v>
      </c>
      <c r="C244" s="100">
        <v>6411</v>
      </c>
      <c r="D244" s="100">
        <v>13525</v>
      </c>
      <c r="E244" s="100">
        <v>6425</v>
      </c>
      <c r="F244" s="100">
        <v>7100</v>
      </c>
      <c r="G244" s="2">
        <v>3718.6774941995359</v>
      </c>
      <c r="H244" s="2">
        <v>7845.1276102088168</v>
      </c>
      <c r="I244" s="95">
        <v>2.1096552799875212</v>
      </c>
      <c r="J244" s="94">
        <v>90.492957746478879</v>
      </c>
      <c r="K244" s="98">
        <v>4.7386473920797147</v>
      </c>
      <c r="L244" s="1">
        <v>13842</v>
      </c>
      <c r="M244" s="93">
        <v>-317</v>
      </c>
      <c r="N244" s="5"/>
      <c r="O244" s="86"/>
      <c r="P244" s="85"/>
      <c r="Q244" s="85"/>
    </row>
    <row r="245" spans="1:17">
      <c r="A245" s="97" t="s">
        <v>256</v>
      </c>
      <c r="B245" s="99">
        <v>1.1439999999999999</v>
      </c>
      <c r="C245" s="100">
        <v>2529</v>
      </c>
      <c r="D245" s="100">
        <v>6233</v>
      </c>
      <c r="E245" s="100">
        <v>3092</v>
      </c>
      <c r="F245" s="100">
        <v>3141</v>
      </c>
      <c r="G245" s="2">
        <v>2210.6643356643358</v>
      </c>
      <c r="H245" s="2">
        <v>5448.4265734265737</v>
      </c>
      <c r="I245" s="95">
        <v>2.4646105179913009</v>
      </c>
      <c r="J245" s="94">
        <v>98.439987265202163</v>
      </c>
      <c r="K245" s="98">
        <v>2.1838069644978084</v>
      </c>
      <c r="L245" s="1">
        <v>6504</v>
      </c>
      <c r="M245" s="93">
        <v>-271</v>
      </c>
      <c r="N245" s="5"/>
      <c r="O245" s="86"/>
      <c r="P245" s="85"/>
      <c r="Q245" s="85"/>
    </row>
    <row r="246" spans="1:17">
      <c r="A246" s="97" t="s">
        <v>257</v>
      </c>
      <c r="B246" s="99">
        <v>4.0330000000000004</v>
      </c>
      <c r="C246" s="100">
        <v>3929</v>
      </c>
      <c r="D246" s="100">
        <v>9815</v>
      </c>
      <c r="E246" s="100">
        <v>4813</v>
      </c>
      <c r="F246" s="100">
        <v>5002</v>
      </c>
      <c r="G246" s="2">
        <v>974.21274485494655</v>
      </c>
      <c r="H246" s="2">
        <v>2433.6722043144059</v>
      </c>
      <c r="I246" s="95">
        <v>2.4980911173326548</v>
      </c>
      <c r="J246" s="94">
        <v>96.221511395441823</v>
      </c>
      <c r="K246" s="98">
        <v>3.4388040039380701</v>
      </c>
      <c r="L246" s="1">
        <v>10271</v>
      </c>
      <c r="M246" s="93">
        <v>-456</v>
      </c>
      <c r="N246" s="5"/>
      <c r="O246" s="86"/>
      <c r="P246" s="85"/>
      <c r="Q246" s="85"/>
    </row>
    <row r="247" spans="1:17">
      <c r="A247" s="97" t="s">
        <v>258</v>
      </c>
      <c r="B247" s="99">
        <v>0.31</v>
      </c>
      <c r="C247" s="100">
        <v>2514</v>
      </c>
      <c r="D247" s="100">
        <v>5896</v>
      </c>
      <c r="E247" s="100">
        <v>2600</v>
      </c>
      <c r="F247" s="100">
        <v>3296</v>
      </c>
      <c r="G247" s="2">
        <v>8109.677419354839</v>
      </c>
      <c r="H247" s="2">
        <v>19019.354838709678</v>
      </c>
      <c r="I247" s="95">
        <v>2.3452665075576768</v>
      </c>
      <c r="J247" s="94">
        <v>78.883495145631059</v>
      </c>
      <c r="K247" s="98">
        <v>2.0657349370574489</v>
      </c>
      <c r="L247" s="1">
        <v>6102</v>
      </c>
      <c r="M247" s="93">
        <v>-206</v>
      </c>
      <c r="N247" s="5"/>
      <c r="O247" s="86"/>
      <c r="P247" s="85"/>
      <c r="Q247" s="85"/>
    </row>
    <row r="248" spans="1:17">
      <c r="A248" s="97" t="s">
        <v>259</v>
      </c>
      <c r="B248" s="99">
        <v>0.16600000000000001</v>
      </c>
      <c r="C248" s="100">
        <v>1463</v>
      </c>
      <c r="D248" s="100">
        <v>3706</v>
      </c>
      <c r="E248" s="100">
        <v>1735</v>
      </c>
      <c r="F248" s="100">
        <v>1971</v>
      </c>
      <c r="G248" s="2">
        <v>8813.2530120481915</v>
      </c>
      <c r="H248" s="2">
        <v>22325.301204819276</v>
      </c>
      <c r="I248" s="95">
        <v>2.5331510594668489</v>
      </c>
      <c r="J248" s="94">
        <v>88.026382546930492</v>
      </c>
      <c r="K248" s="98">
        <v>1.2984419397447262</v>
      </c>
      <c r="L248" s="1">
        <v>4112</v>
      </c>
      <c r="M248" s="93">
        <v>-406</v>
      </c>
      <c r="N248" s="5"/>
      <c r="O248" s="86"/>
      <c r="P248" s="85"/>
      <c r="Q248" s="85"/>
    </row>
    <row r="249" spans="1:17">
      <c r="A249" s="97" t="s">
        <v>260</v>
      </c>
      <c r="B249" s="99">
        <v>0.28799999999999998</v>
      </c>
      <c r="C249" s="100">
        <v>2282</v>
      </c>
      <c r="D249" s="100">
        <v>5509</v>
      </c>
      <c r="E249" s="100">
        <v>2455</v>
      </c>
      <c r="F249" s="100">
        <v>3054</v>
      </c>
      <c r="G249" s="2">
        <v>7923.6111111111113</v>
      </c>
      <c r="H249" s="2">
        <v>19128.472222222223</v>
      </c>
      <c r="I249" s="95">
        <v>2.4141104294478528</v>
      </c>
      <c r="J249" s="94">
        <v>80.386378519973803</v>
      </c>
      <c r="K249" s="98">
        <v>1.9301448046556116</v>
      </c>
      <c r="L249" s="1">
        <v>5847</v>
      </c>
      <c r="M249" s="93">
        <v>-338</v>
      </c>
      <c r="N249" s="5"/>
      <c r="O249" s="86"/>
      <c r="P249" s="85"/>
      <c r="Q249" s="85"/>
    </row>
    <row r="250" spans="1:17">
      <c r="A250" s="97" t="s">
        <v>261</v>
      </c>
      <c r="B250" s="99">
        <v>2.2320000000000002</v>
      </c>
      <c r="C250" s="100">
        <v>5778</v>
      </c>
      <c r="D250" s="100">
        <v>13100</v>
      </c>
      <c r="E250" s="100">
        <v>6192</v>
      </c>
      <c r="F250" s="100">
        <v>6908</v>
      </c>
      <c r="G250" s="2">
        <v>2588.7096774193546</v>
      </c>
      <c r="H250" s="2">
        <v>5869.1756272401426</v>
      </c>
      <c r="I250" s="95">
        <v>2.2672204915195571</v>
      </c>
      <c r="J250" s="94">
        <v>89.635205558772441</v>
      </c>
      <c r="K250" s="98">
        <v>4.5897434999071542</v>
      </c>
      <c r="L250" s="1">
        <v>13033</v>
      </c>
      <c r="M250" s="93">
        <v>67</v>
      </c>
      <c r="N250" s="5"/>
      <c r="O250" s="86"/>
      <c r="P250" s="85"/>
      <c r="Q250" s="85"/>
    </row>
    <row r="251" spans="1:17">
      <c r="A251" s="97" t="s">
        <v>262</v>
      </c>
      <c r="B251" s="99">
        <v>1.4510000000000001</v>
      </c>
      <c r="C251" s="100">
        <v>2613</v>
      </c>
      <c r="D251" s="100">
        <v>6728</v>
      </c>
      <c r="E251" s="100">
        <v>3220</v>
      </c>
      <c r="F251" s="100">
        <v>3508</v>
      </c>
      <c r="G251" s="2">
        <v>1800.827015851137</v>
      </c>
      <c r="H251" s="2">
        <v>4636.8022053756031</v>
      </c>
      <c r="I251" s="95">
        <v>2.5748182166092612</v>
      </c>
      <c r="J251" s="94">
        <v>91.79019384264538</v>
      </c>
      <c r="K251" s="98">
        <v>2.3572362036164378</v>
      </c>
      <c r="L251" s="1">
        <v>6618</v>
      </c>
      <c r="M251" s="93">
        <v>110</v>
      </c>
      <c r="N251" s="5"/>
      <c r="O251" s="86"/>
      <c r="P251" s="85"/>
      <c r="Q251" s="85"/>
    </row>
    <row r="252" spans="1:17">
      <c r="A252" s="97" t="s">
        <v>263</v>
      </c>
      <c r="B252" s="99">
        <v>0.90500000000000003</v>
      </c>
      <c r="C252" s="100">
        <v>3307</v>
      </c>
      <c r="D252" s="100">
        <v>9002</v>
      </c>
      <c r="E252" s="100">
        <v>4258</v>
      </c>
      <c r="F252" s="100">
        <v>4744</v>
      </c>
      <c r="G252" s="2">
        <v>3654.1436464088397</v>
      </c>
      <c r="H252" s="2">
        <v>9946.9613259668513</v>
      </c>
      <c r="I252" s="95">
        <v>2.7221046265497431</v>
      </c>
      <c r="J252" s="94">
        <v>89.755480607082632</v>
      </c>
      <c r="K252" s="98">
        <v>3.1539596172644431</v>
      </c>
      <c r="L252" s="1">
        <v>9293</v>
      </c>
      <c r="M252" s="93">
        <v>-291</v>
      </c>
      <c r="N252" s="5"/>
      <c r="O252" s="86"/>
      <c r="P252" s="85"/>
      <c r="Q252" s="85"/>
    </row>
    <row r="253" spans="1:17">
      <c r="A253" s="97" t="s">
        <v>264</v>
      </c>
      <c r="B253" s="99">
        <v>2.048</v>
      </c>
      <c r="C253" s="1">
        <v>2351</v>
      </c>
      <c r="D253" s="1">
        <v>5142</v>
      </c>
      <c r="E253" s="1">
        <v>2396</v>
      </c>
      <c r="F253" s="1">
        <v>2746</v>
      </c>
      <c r="G253" s="2">
        <v>1147.94921875</v>
      </c>
      <c r="H253" s="2">
        <v>2510.7421875</v>
      </c>
      <c r="I253" s="95">
        <v>2.1871544023819651</v>
      </c>
      <c r="J253" s="94">
        <v>87.25418790968682</v>
      </c>
      <c r="K253" s="98">
        <v>1.8015619142383654</v>
      </c>
      <c r="L253" s="1">
        <v>5513</v>
      </c>
      <c r="M253" s="93">
        <v>-371</v>
      </c>
      <c r="N253" s="5"/>
      <c r="O253" s="86"/>
      <c r="P253" s="85"/>
      <c r="Q253" s="85"/>
    </row>
    <row r="254" spans="1:17">
      <c r="A254" s="97" t="s">
        <v>265</v>
      </c>
      <c r="B254" s="99">
        <v>1.2669999999999999</v>
      </c>
      <c r="C254" s="1">
        <v>7503</v>
      </c>
      <c r="D254" s="1">
        <v>14857</v>
      </c>
      <c r="E254" s="1">
        <v>7491</v>
      </c>
      <c r="F254" s="1">
        <v>7366</v>
      </c>
      <c r="G254" s="2">
        <v>5921.8626677190214</v>
      </c>
      <c r="H254" s="2">
        <v>11726.124704025257</v>
      </c>
      <c r="I254" s="95">
        <v>1.9801412768226043</v>
      </c>
      <c r="J254" s="94">
        <v>101.696986152593</v>
      </c>
      <c r="K254" s="98">
        <v>5.2053297082534797</v>
      </c>
      <c r="L254" s="1">
        <v>15568</v>
      </c>
      <c r="M254" s="93">
        <v>-711</v>
      </c>
      <c r="N254" s="5"/>
      <c r="O254" s="86"/>
      <c r="P254" s="85"/>
      <c r="Q254" s="85"/>
    </row>
    <row r="255" spans="1:17">
      <c r="A255" s="97" t="s">
        <v>266</v>
      </c>
      <c r="B255" s="99">
        <v>3.1240000000000001</v>
      </c>
      <c r="C255" s="1">
        <v>9324</v>
      </c>
      <c r="D255" s="1">
        <v>19545</v>
      </c>
      <c r="E255" s="1">
        <v>9646</v>
      </c>
      <c r="F255" s="1">
        <v>9899</v>
      </c>
      <c r="G255" s="2">
        <v>2984.6350832266326</v>
      </c>
      <c r="H255" s="2">
        <v>6256.4020486555692</v>
      </c>
      <c r="I255" s="95">
        <v>2.096203346203346</v>
      </c>
      <c r="J255" s="94">
        <v>97.444186281442569</v>
      </c>
      <c r="K255" s="98">
        <v>6.8478272294416271</v>
      </c>
      <c r="L255" s="1">
        <v>20870</v>
      </c>
      <c r="M255" s="93">
        <v>-1325</v>
      </c>
      <c r="N255" s="5"/>
      <c r="O255" s="86"/>
      <c r="P255" s="85"/>
      <c r="Q255" s="85"/>
    </row>
    <row r="256" spans="1:17">
      <c r="A256" s="97" t="s">
        <v>267</v>
      </c>
      <c r="B256" s="99">
        <v>1.345</v>
      </c>
      <c r="C256" s="1">
        <v>7358</v>
      </c>
      <c r="D256" s="1">
        <v>16140</v>
      </c>
      <c r="E256" s="1">
        <v>7525</v>
      </c>
      <c r="F256" s="1">
        <v>8615</v>
      </c>
      <c r="G256" s="2">
        <v>5470.6319702602232</v>
      </c>
      <c r="H256" s="2">
        <v>12000</v>
      </c>
      <c r="I256" s="95">
        <v>2.1935308507746671</v>
      </c>
      <c r="J256" s="94">
        <v>87.347649448636105</v>
      </c>
      <c r="K256" s="98">
        <v>5.6548442815649977</v>
      </c>
      <c r="L256" s="1">
        <v>16917</v>
      </c>
      <c r="M256" s="93">
        <v>-777</v>
      </c>
      <c r="N256" s="5"/>
      <c r="O256" s="86"/>
      <c r="P256" s="85"/>
      <c r="Q256" s="85"/>
    </row>
    <row r="257" spans="1:17">
      <c r="A257" s="97" t="s">
        <v>268</v>
      </c>
      <c r="B257" s="99">
        <v>1.411</v>
      </c>
      <c r="C257" s="1">
        <v>2594</v>
      </c>
      <c r="D257" s="1">
        <v>7226</v>
      </c>
      <c r="E257" s="1">
        <v>3485</v>
      </c>
      <c r="F257" s="1">
        <v>3741</v>
      </c>
      <c r="G257" s="2">
        <v>1838.4124734231041</v>
      </c>
      <c r="H257" s="2">
        <v>5121.1906449326716</v>
      </c>
      <c r="I257" s="95">
        <v>2.7856592135697764</v>
      </c>
      <c r="J257" s="94">
        <v>93.156909917134456</v>
      </c>
      <c r="K257" s="98">
        <v>2.5317165290327552</v>
      </c>
      <c r="L257" s="1">
        <v>7204</v>
      </c>
      <c r="M257" s="93">
        <v>22</v>
      </c>
      <c r="N257" s="5"/>
      <c r="O257" s="86"/>
      <c r="P257" s="85"/>
      <c r="Q257" s="85"/>
    </row>
    <row r="258" spans="1:17">
      <c r="A258" s="97" t="s">
        <v>269</v>
      </c>
      <c r="B258" s="99">
        <v>0.49199999999999999</v>
      </c>
      <c r="C258" s="1">
        <v>1294</v>
      </c>
      <c r="D258" s="1">
        <v>3946</v>
      </c>
      <c r="E258" s="1">
        <v>1777</v>
      </c>
      <c r="F258" s="1">
        <v>2169</v>
      </c>
      <c r="G258" s="2">
        <v>2630.0813008130081</v>
      </c>
      <c r="H258" s="2">
        <v>8020.3252032520322</v>
      </c>
      <c r="I258" s="95">
        <v>3.0494590417310663</v>
      </c>
      <c r="J258" s="94">
        <v>81.927155371138767</v>
      </c>
      <c r="K258" s="98">
        <v>1.3825288435598191</v>
      </c>
      <c r="L258" s="1">
        <v>3992</v>
      </c>
      <c r="M258" s="93">
        <v>-46</v>
      </c>
      <c r="N258" s="5"/>
      <c r="O258" s="86"/>
      <c r="P258" s="85"/>
      <c r="Q258" s="85"/>
    </row>
    <row r="259" spans="1:17">
      <c r="A259" s="97" t="s">
        <v>270</v>
      </c>
      <c r="B259" s="99">
        <v>0.45800000000000002</v>
      </c>
      <c r="C259" s="1">
        <v>2351</v>
      </c>
      <c r="D259" s="1">
        <v>5468</v>
      </c>
      <c r="E259" s="1">
        <v>2399</v>
      </c>
      <c r="F259" s="1">
        <v>3069</v>
      </c>
      <c r="G259" s="2">
        <v>5133.187772925764</v>
      </c>
      <c r="H259" s="2">
        <v>11938.86462882096</v>
      </c>
      <c r="I259" s="95">
        <v>2.325818800510421</v>
      </c>
      <c r="J259" s="94">
        <v>78.168784620397531</v>
      </c>
      <c r="K259" s="98">
        <v>1.9157799585872</v>
      </c>
      <c r="L259" s="1">
        <v>4885</v>
      </c>
      <c r="M259" s="93">
        <v>583</v>
      </c>
      <c r="N259" s="5"/>
      <c r="O259" s="86"/>
      <c r="P259" s="85"/>
      <c r="Q259" s="85"/>
    </row>
    <row r="260" spans="1:17">
      <c r="A260" s="97" t="s">
        <v>271</v>
      </c>
      <c r="B260" s="99">
        <v>10.135</v>
      </c>
      <c r="C260" s="1">
        <v>2129</v>
      </c>
      <c r="D260" s="1">
        <v>6113</v>
      </c>
      <c r="E260" s="1">
        <v>2943</v>
      </c>
      <c r="F260" s="1">
        <v>3170</v>
      </c>
      <c r="G260" s="2">
        <v>210.06413418845585</v>
      </c>
      <c r="H260" s="2">
        <v>603.15737543167245</v>
      </c>
      <c r="I260" s="95">
        <v>2.8713010803193986</v>
      </c>
      <c r="J260" s="94">
        <v>92.839116719242895</v>
      </c>
      <c r="K260" s="98">
        <v>2.1417635125902619</v>
      </c>
      <c r="L260" s="1">
        <v>6133</v>
      </c>
      <c r="M260" s="93">
        <v>-20</v>
      </c>
      <c r="N260" s="5"/>
      <c r="O260" s="86"/>
      <c r="P260" s="85"/>
      <c r="Q260" s="85"/>
    </row>
    <row r="261" spans="1:17">
      <c r="A261" s="97" t="s">
        <v>272</v>
      </c>
      <c r="B261" s="99">
        <v>0.40600000000000003</v>
      </c>
      <c r="C261" s="1">
        <v>2884</v>
      </c>
      <c r="D261" s="1">
        <v>6384</v>
      </c>
      <c r="E261" s="1">
        <v>2908</v>
      </c>
      <c r="F261" s="1">
        <v>3476</v>
      </c>
      <c r="G261" s="2">
        <v>7103.4482758620688</v>
      </c>
      <c r="H261" s="2">
        <v>15724.137931034482</v>
      </c>
      <c r="I261" s="95">
        <v>2.2135922330097086</v>
      </c>
      <c r="J261" s="94">
        <v>83.65937859608745</v>
      </c>
      <c r="K261" s="98">
        <v>2.2367116414814712</v>
      </c>
      <c r="L261" s="1">
        <v>6668</v>
      </c>
      <c r="M261" s="93">
        <v>-284</v>
      </c>
      <c r="N261" s="5"/>
      <c r="O261" s="86"/>
      <c r="P261" s="85"/>
      <c r="Q261" s="85"/>
    </row>
    <row r="262" spans="1:17">
      <c r="A262" s="97" t="s">
        <v>273</v>
      </c>
      <c r="B262" s="99">
        <v>0.3</v>
      </c>
      <c r="C262" s="1">
        <v>1617</v>
      </c>
      <c r="D262" s="1">
        <v>4631</v>
      </c>
      <c r="E262" s="1">
        <v>2242</v>
      </c>
      <c r="F262" s="1">
        <v>2389</v>
      </c>
      <c r="G262" s="2">
        <v>5390</v>
      </c>
      <c r="H262" s="2">
        <v>15436.666666666668</v>
      </c>
      <c r="I262" s="95">
        <v>2.8639455782312924</v>
      </c>
      <c r="J262" s="94">
        <v>93.846797823357051</v>
      </c>
      <c r="K262" s="98">
        <v>1.6225268815320635</v>
      </c>
      <c r="L262" s="1">
        <v>4725</v>
      </c>
      <c r="M262" s="93">
        <v>-94</v>
      </c>
      <c r="N262" s="5"/>
      <c r="O262" s="86"/>
      <c r="P262" s="85"/>
      <c r="Q262" s="85"/>
    </row>
    <row r="263" spans="1:17">
      <c r="A263" s="97" t="s">
        <v>274</v>
      </c>
      <c r="B263" s="99">
        <v>0.17699999999999999</v>
      </c>
      <c r="C263" s="1">
        <v>1415</v>
      </c>
      <c r="D263" s="1">
        <v>3405</v>
      </c>
      <c r="E263" s="1">
        <v>1579</v>
      </c>
      <c r="F263" s="1">
        <v>1826</v>
      </c>
      <c r="G263" s="2">
        <v>7994.3502824858761</v>
      </c>
      <c r="H263" s="2">
        <v>19237.288135593222</v>
      </c>
      <c r="I263" s="95">
        <v>2.4063604240282683</v>
      </c>
      <c r="J263" s="94">
        <v>86.47316538882805</v>
      </c>
      <c r="K263" s="98">
        <v>1.1929829478766305</v>
      </c>
      <c r="L263" s="1">
        <v>3637</v>
      </c>
      <c r="M263" s="93">
        <v>-232</v>
      </c>
      <c r="N263" s="5"/>
      <c r="O263" s="86"/>
      <c r="P263" s="85"/>
      <c r="Q263" s="85"/>
    </row>
    <row r="264" spans="1:17">
      <c r="A264" s="97" t="s">
        <v>275</v>
      </c>
      <c r="B264" s="99">
        <v>1.5940000000000001</v>
      </c>
      <c r="C264" s="1">
        <v>1796</v>
      </c>
      <c r="D264" s="1">
        <v>4797</v>
      </c>
      <c r="E264" s="1">
        <v>2255</v>
      </c>
      <c r="F264" s="1">
        <v>2542</v>
      </c>
      <c r="G264" s="2">
        <v>1126.7252195734002</v>
      </c>
      <c r="H264" s="2">
        <v>3009.4102885821831</v>
      </c>
      <c r="I264" s="95">
        <v>2.6709354120267261</v>
      </c>
      <c r="J264" s="94">
        <v>88.709677419354833</v>
      </c>
      <c r="K264" s="98">
        <v>1.6806869900041692</v>
      </c>
      <c r="L264" s="1">
        <v>4512</v>
      </c>
      <c r="M264" s="93">
        <v>285</v>
      </c>
      <c r="N264" s="5"/>
      <c r="O264" s="86"/>
      <c r="P264" s="85"/>
      <c r="Q264" s="85"/>
    </row>
    <row r="265" spans="1:17">
      <c r="A265" s="97" t="s">
        <v>276</v>
      </c>
      <c r="B265" s="96">
        <v>0.40899999999999997</v>
      </c>
      <c r="C265" s="2">
        <v>2713</v>
      </c>
      <c r="D265" s="2">
        <v>5529</v>
      </c>
      <c r="E265" s="2">
        <v>2670</v>
      </c>
      <c r="F265" s="2">
        <v>2859</v>
      </c>
      <c r="G265" s="2">
        <v>6633.2518337408319</v>
      </c>
      <c r="H265" s="2">
        <v>13518.33740831296</v>
      </c>
      <c r="I265" s="95">
        <v>2.0379653520088463</v>
      </c>
      <c r="J265" s="94">
        <v>93.389296956977958</v>
      </c>
      <c r="K265" s="94">
        <v>1.9371520466402028</v>
      </c>
      <c r="L265" s="2">
        <v>5506</v>
      </c>
      <c r="M265" s="93">
        <v>23</v>
      </c>
      <c r="N265" s="5"/>
      <c r="O265" s="86"/>
      <c r="P265" s="85"/>
      <c r="Q265" s="85"/>
    </row>
    <row r="266" spans="1:17">
      <c r="A266" s="97" t="s">
        <v>277</v>
      </c>
      <c r="B266" s="96">
        <v>3.3540000000000001</v>
      </c>
      <c r="C266" s="2">
        <v>2594</v>
      </c>
      <c r="D266" s="2">
        <v>7907</v>
      </c>
      <c r="E266" s="2">
        <v>3631</v>
      </c>
      <c r="F266" s="2">
        <v>4276</v>
      </c>
      <c r="G266" s="2">
        <v>773.40488968395948</v>
      </c>
      <c r="H266" s="2">
        <v>2357.4836016696481</v>
      </c>
      <c r="I266" s="95">
        <v>3.0481881264456439</v>
      </c>
      <c r="J266" s="94">
        <v>84.915809167446213</v>
      </c>
      <c r="K266" s="94">
        <v>2.7703131186080814</v>
      </c>
      <c r="L266" s="2">
        <v>6670</v>
      </c>
      <c r="M266" s="93">
        <v>1237</v>
      </c>
      <c r="N266" s="5"/>
      <c r="O266" s="86"/>
      <c r="P266" s="85"/>
      <c r="Q266" s="85"/>
    </row>
    <row r="267" spans="1:17">
      <c r="A267" s="92" t="s">
        <v>278</v>
      </c>
      <c r="B267" s="91">
        <v>0.59099999999999997</v>
      </c>
      <c r="C267" s="88">
        <v>2849</v>
      </c>
      <c r="D267" s="88">
        <v>7074</v>
      </c>
      <c r="E267" s="88">
        <v>3348</v>
      </c>
      <c r="F267" s="88">
        <v>3726</v>
      </c>
      <c r="G267" s="88">
        <v>4820.6429780033841</v>
      </c>
      <c r="H267" s="88">
        <v>11969.543147208122</v>
      </c>
      <c r="I267" s="90">
        <v>2.4829764829764831</v>
      </c>
      <c r="J267" s="89">
        <v>89.85507246376811</v>
      </c>
      <c r="K267" s="89">
        <v>2.4784614899498632</v>
      </c>
      <c r="L267" s="88">
        <v>7409</v>
      </c>
      <c r="M267" s="87">
        <v>-335</v>
      </c>
      <c r="N267" s="5"/>
      <c r="O267" s="86"/>
      <c r="P267" s="85"/>
      <c r="Q267" s="85"/>
    </row>
    <row r="268" spans="1:17">
      <c r="A268" s="7" t="s">
        <v>309</v>
      </c>
    </row>
    <row r="269" spans="1:17">
      <c r="A269" s="7" t="s">
        <v>308</v>
      </c>
    </row>
  </sheetData>
  <mergeCells count="7">
    <mergeCell ref="L26:L27"/>
    <mergeCell ref="M26:M27"/>
    <mergeCell ref="A26:A27"/>
    <mergeCell ref="K26:K27"/>
    <mergeCell ref="I26:I27"/>
    <mergeCell ref="C26:F26"/>
    <mergeCell ref="G26:H2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61"/>
  <sheetViews>
    <sheetView workbookViewId="0"/>
  </sheetViews>
  <sheetFormatPr defaultRowHeight="10.5"/>
  <cols>
    <col min="1" max="1" width="13.5" style="8" customWidth="1"/>
    <col min="2" max="2" width="8.625" style="1" customWidth="1"/>
    <col min="3" max="3" width="8.875" style="1" customWidth="1"/>
    <col min="4" max="4" width="6.875" style="1" customWidth="1"/>
    <col min="5" max="5" width="7" style="1" customWidth="1"/>
    <col min="6" max="7" width="14.875" style="1" customWidth="1"/>
    <col min="8" max="8" width="5.875" style="1" customWidth="1"/>
    <col min="9" max="9" width="8.75" style="1" customWidth="1"/>
    <col min="10" max="10" width="7.75" style="1" customWidth="1"/>
    <col min="11" max="11" width="9" style="1"/>
    <col min="12" max="12" width="9" style="84"/>
    <col min="13" max="16384" width="9" style="1"/>
  </cols>
  <sheetData>
    <row r="1" spans="1:14" ht="17.25">
      <c r="A1" s="3" t="s">
        <v>368</v>
      </c>
    </row>
    <row r="2" spans="1:14" ht="13.5" customHeight="1">
      <c r="A2" s="134" t="s">
        <v>367</v>
      </c>
      <c r="B2" s="134"/>
      <c r="C2" s="134"/>
      <c r="D2" s="134"/>
      <c r="E2" s="134"/>
      <c r="F2" s="134"/>
      <c r="G2" s="134"/>
      <c r="H2" s="134"/>
      <c r="I2" s="134"/>
      <c r="J2" s="134"/>
    </row>
    <row r="4" spans="1:14">
      <c r="A4" s="8" t="s">
        <v>366</v>
      </c>
    </row>
    <row r="5" spans="1:14">
      <c r="B5" s="133"/>
      <c r="C5" s="132" t="s">
        <v>365</v>
      </c>
    </row>
    <row r="6" spans="1:14" ht="10.5" customHeight="1">
      <c r="A6" s="202" t="s">
        <v>329</v>
      </c>
      <c r="B6" s="204" t="s">
        <v>293</v>
      </c>
      <c r="C6" s="207"/>
      <c r="D6" s="207"/>
      <c r="E6" s="205"/>
      <c r="F6" s="198" t="s">
        <v>325</v>
      </c>
      <c r="G6" s="130" t="s">
        <v>324</v>
      </c>
      <c r="H6" s="198" t="s">
        <v>323</v>
      </c>
      <c r="I6" s="198" t="s">
        <v>364</v>
      </c>
      <c r="J6" s="200" t="s">
        <v>321</v>
      </c>
    </row>
    <row r="7" spans="1:14">
      <c r="A7" s="203"/>
      <c r="B7" s="129" t="s">
        <v>319</v>
      </c>
      <c r="C7" s="131" t="s">
        <v>363</v>
      </c>
      <c r="D7" s="146" t="s">
        <v>362</v>
      </c>
      <c r="E7" s="145" t="s">
        <v>361</v>
      </c>
      <c r="F7" s="199"/>
      <c r="G7" s="128" t="s">
        <v>317</v>
      </c>
      <c r="H7" s="199"/>
      <c r="I7" s="206"/>
      <c r="J7" s="201"/>
    </row>
    <row r="8" spans="1:14" s="5" customFormat="1">
      <c r="A8" s="109" t="s">
        <v>316</v>
      </c>
      <c r="B8" s="107">
        <v>653253</v>
      </c>
      <c r="C8" s="107">
        <v>1474764</v>
      </c>
      <c r="D8" s="107">
        <v>703134</v>
      </c>
      <c r="E8" s="107">
        <v>771630</v>
      </c>
      <c r="F8" s="105">
        <v>2.2575694256283554</v>
      </c>
      <c r="G8" s="104">
        <v>91.123206718245783</v>
      </c>
      <c r="H8" s="127"/>
      <c r="I8" s="106">
        <v>1474471</v>
      </c>
      <c r="J8" s="101">
        <v>293</v>
      </c>
      <c r="L8" s="86"/>
      <c r="M8" s="85"/>
      <c r="N8" s="85"/>
    </row>
    <row r="9" spans="1:14" s="5" customFormat="1">
      <c r="A9" s="126" t="s">
        <v>360</v>
      </c>
      <c r="B9" s="107">
        <v>651142</v>
      </c>
      <c r="C9" s="107">
        <v>1468505</v>
      </c>
      <c r="D9" s="107">
        <v>700147</v>
      </c>
      <c r="E9" s="107">
        <v>768358</v>
      </c>
      <c r="F9" s="105">
        <v>2.2552761148873826</v>
      </c>
      <c r="G9" s="104">
        <v>91.122497585760811</v>
      </c>
      <c r="H9" s="127"/>
      <c r="I9" s="106">
        <v>1467785</v>
      </c>
      <c r="J9" s="101">
        <v>720</v>
      </c>
      <c r="L9" s="86"/>
      <c r="M9" s="85"/>
      <c r="N9" s="85"/>
    </row>
    <row r="10" spans="1:14" s="5" customFormat="1">
      <c r="A10" s="109" t="s">
        <v>359</v>
      </c>
      <c r="B10" s="107">
        <v>2111</v>
      </c>
      <c r="C10" s="107">
        <v>6259</v>
      </c>
      <c r="D10" s="107">
        <v>2987</v>
      </c>
      <c r="E10" s="107">
        <v>3272</v>
      </c>
      <c r="F10" s="143">
        <v>2.9649455234486024</v>
      </c>
      <c r="G10" s="104">
        <v>91.289731051344745</v>
      </c>
      <c r="H10" s="127"/>
      <c r="I10" s="144">
        <v>6686</v>
      </c>
      <c r="J10" s="101">
        <v>-427</v>
      </c>
      <c r="L10" s="86"/>
      <c r="M10" s="85"/>
      <c r="N10" s="85"/>
    </row>
    <row r="11" spans="1:14" s="5" customFormat="1">
      <c r="A11" s="109"/>
      <c r="B11" s="107"/>
      <c r="C11" s="107"/>
      <c r="D11" s="107"/>
      <c r="E11" s="107"/>
      <c r="F11" s="143"/>
      <c r="G11" s="104"/>
      <c r="H11" s="127"/>
      <c r="I11" s="106"/>
      <c r="J11" s="101"/>
      <c r="L11" s="86"/>
      <c r="M11" s="85"/>
      <c r="N11" s="85"/>
    </row>
    <row r="12" spans="1:14" s="5" customFormat="1">
      <c r="A12" s="109" t="s">
        <v>314</v>
      </c>
      <c r="B12" s="107">
        <v>55972</v>
      </c>
      <c r="C12" s="107">
        <v>124266</v>
      </c>
      <c r="D12" s="107">
        <v>59769</v>
      </c>
      <c r="E12" s="107">
        <v>64497</v>
      </c>
      <c r="F12" s="105">
        <v>2.220145787179304</v>
      </c>
      <c r="G12" s="104">
        <v>92.669426484952794</v>
      </c>
      <c r="H12" s="103">
        <v>100</v>
      </c>
      <c r="I12" s="106">
        <v>126125</v>
      </c>
      <c r="J12" s="101">
        <v>-1859</v>
      </c>
      <c r="L12" s="86"/>
      <c r="M12" s="85"/>
      <c r="N12" s="85"/>
    </row>
    <row r="13" spans="1:14">
      <c r="A13" s="97" t="s">
        <v>51</v>
      </c>
      <c r="B13" s="100">
        <v>4985</v>
      </c>
      <c r="C13" s="100">
        <v>10790</v>
      </c>
      <c r="D13" s="100">
        <v>5154</v>
      </c>
      <c r="E13" s="100">
        <v>5636</v>
      </c>
      <c r="F13" s="95">
        <v>2.1644934804413238</v>
      </c>
      <c r="G13" s="94">
        <v>91.447835344215761</v>
      </c>
      <c r="H13" s="98">
        <v>8.6829864967086738</v>
      </c>
      <c r="I13" s="120">
        <v>10884</v>
      </c>
      <c r="J13" s="93">
        <v>-94</v>
      </c>
      <c r="K13" s="5"/>
      <c r="L13" s="86"/>
      <c r="M13" s="85"/>
      <c r="N13" s="85"/>
    </row>
    <row r="14" spans="1:14">
      <c r="A14" s="97" t="s">
        <v>52</v>
      </c>
      <c r="B14" s="100">
        <v>3326</v>
      </c>
      <c r="C14" s="100">
        <v>7003</v>
      </c>
      <c r="D14" s="100">
        <v>3298</v>
      </c>
      <c r="E14" s="100">
        <v>3705</v>
      </c>
      <c r="F14" s="95">
        <v>2.1055321707757066</v>
      </c>
      <c r="G14" s="94">
        <v>89.0148448043185</v>
      </c>
      <c r="H14" s="98">
        <v>5.6354916067146279</v>
      </c>
      <c r="I14" s="120">
        <v>7252</v>
      </c>
      <c r="J14" s="93">
        <v>-249</v>
      </c>
      <c r="K14" s="5"/>
      <c r="L14" s="86"/>
      <c r="M14" s="85"/>
      <c r="N14" s="85"/>
    </row>
    <row r="15" spans="1:14">
      <c r="A15" s="97" t="s">
        <v>53</v>
      </c>
      <c r="B15" s="100">
        <v>3100</v>
      </c>
      <c r="C15" s="100">
        <v>6937</v>
      </c>
      <c r="D15" s="100">
        <v>3179</v>
      </c>
      <c r="E15" s="100">
        <v>3758</v>
      </c>
      <c r="F15" s="95">
        <v>2.237741935483871</v>
      </c>
      <c r="G15" s="94">
        <v>84.592868547099513</v>
      </c>
      <c r="H15" s="98">
        <v>5.5823797337968548</v>
      </c>
      <c r="I15" s="120">
        <v>7392</v>
      </c>
      <c r="J15" s="93">
        <v>-455</v>
      </c>
      <c r="K15" s="5"/>
      <c r="L15" s="86"/>
      <c r="M15" s="85"/>
      <c r="N15" s="85"/>
    </row>
    <row r="16" spans="1:14">
      <c r="A16" s="97" t="s">
        <v>54</v>
      </c>
      <c r="B16" s="100">
        <v>3612</v>
      </c>
      <c r="C16" s="100">
        <v>8133</v>
      </c>
      <c r="D16" s="100">
        <v>3723</v>
      </c>
      <c r="E16" s="100">
        <v>4410</v>
      </c>
      <c r="F16" s="95">
        <v>2.2516611295681064</v>
      </c>
      <c r="G16" s="94">
        <v>84.421768707482997</v>
      </c>
      <c r="H16" s="98">
        <v>6.5448312490946829</v>
      </c>
      <c r="I16" s="120">
        <v>8242</v>
      </c>
      <c r="J16" s="93">
        <v>-109</v>
      </c>
      <c r="K16" s="5"/>
      <c r="L16" s="86"/>
      <c r="M16" s="85"/>
      <c r="N16" s="85"/>
    </row>
    <row r="17" spans="1:14">
      <c r="A17" s="97" t="s">
        <v>55</v>
      </c>
      <c r="B17" s="100">
        <v>1381</v>
      </c>
      <c r="C17" s="100">
        <v>2688</v>
      </c>
      <c r="D17" s="100">
        <v>1236</v>
      </c>
      <c r="E17" s="100">
        <v>1452</v>
      </c>
      <c r="F17" s="95">
        <v>1.9464156408399711</v>
      </c>
      <c r="G17" s="94">
        <v>85.123966942148769</v>
      </c>
      <c r="H17" s="98">
        <v>2.1631017333783977</v>
      </c>
      <c r="I17" s="120">
        <v>2915</v>
      </c>
      <c r="J17" s="93">
        <v>-227</v>
      </c>
      <c r="K17" s="5"/>
      <c r="L17" s="86"/>
      <c r="M17" s="85"/>
      <c r="N17" s="85"/>
    </row>
    <row r="18" spans="1:14">
      <c r="A18" s="97" t="s">
        <v>56</v>
      </c>
      <c r="B18" s="100">
        <v>1932</v>
      </c>
      <c r="C18" s="100">
        <v>4556</v>
      </c>
      <c r="D18" s="100">
        <v>2265</v>
      </c>
      <c r="E18" s="100">
        <v>2291</v>
      </c>
      <c r="F18" s="95">
        <v>2.3581780538302279</v>
      </c>
      <c r="G18" s="94">
        <v>98.865124399825405</v>
      </c>
      <c r="H18" s="98">
        <v>3.6663286820208265</v>
      </c>
      <c r="I18" s="120">
        <v>5025</v>
      </c>
      <c r="J18" s="93">
        <v>-469</v>
      </c>
      <c r="K18" s="5"/>
      <c r="L18" s="86"/>
      <c r="M18" s="85"/>
      <c r="N18" s="85"/>
    </row>
    <row r="19" spans="1:14">
      <c r="A19" s="97" t="s">
        <v>57</v>
      </c>
      <c r="B19" s="100">
        <v>7446</v>
      </c>
      <c r="C19" s="100">
        <v>16762</v>
      </c>
      <c r="D19" s="100">
        <v>8412</v>
      </c>
      <c r="E19" s="100">
        <v>8350</v>
      </c>
      <c r="F19" s="95">
        <v>2.2511415525114153</v>
      </c>
      <c r="G19" s="94">
        <v>100.74251497005989</v>
      </c>
      <c r="H19" s="98">
        <v>13.488806270419907</v>
      </c>
      <c r="I19" s="120">
        <v>16355</v>
      </c>
      <c r="J19" s="93">
        <v>407</v>
      </c>
      <c r="K19" s="5"/>
      <c r="L19" s="86"/>
      <c r="M19" s="85"/>
      <c r="N19" s="85"/>
    </row>
    <row r="20" spans="1:14">
      <c r="A20" s="97" t="s">
        <v>58</v>
      </c>
      <c r="B20" s="100">
        <v>4765</v>
      </c>
      <c r="C20" s="100">
        <v>11625</v>
      </c>
      <c r="D20" s="100">
        <v>6153</v>
      </c>
      <c r="E20" s="100">
        <v>5472</v>
      </c>
      <c r="F20" s="95">
        <v>2.4396642182581321</v>
      </c>
      <c r="G20" s="94">
        <v>112.44517543859649</v>
      </c>
      <c r="H20" s="98">
        <v>9.3549321616532275</v>
      </c>
      <c r="I20" s="120">
        <v>11326</v>
      </c>
      <c r="J20" s="93">
        <v>299</v>
      </c>
      <c r="K20" s="5"/>
      <c r="L20" s="86"/>
      <c r="M20" s="85"/>
      <c r="N20" s="85"/>
    </row>
    <row r="21" spans="1:14">
      <c r="A21" s="97" t="s">
        <v>59</v>
      </c>
      <c r="B21" s="100">
        <v>5192</v>
      </c>
      <c r="C21" s="100">
        <v>12048</v>
      </c>
      <c r="D21" s="100">
        <v>5798</v>
      </c>
      <c r="E21" s="100">
        <v>6250</v>
      </c>
      <c r="F21" s="95">
        <v>2.3204930662557781</v>
      </c>
      <c r="G21" s="94">
        <v>92.768000000000001</v>
      </c>
      <c r="H21" s="98">
        <v>9.6953309835353192</v>
      </c>
      <c r="I21" s="120">
        <v>11806</v>
      </c>
      <c r="J21" s="93">
        <v>242</v>
      </c>
      <c r="K21" s="5"/>
      <c r="L21" s="86"/>
      <c r="M21" s="85"/>
      <c r="N21" s="85"/>
    </row>
    <row r="22" spans="1:14">
      <c r="A22" s="97" t="s">
        <v>60</v>
      </c>
      <c r="B22" s="100">
        <v>1487</v>
      </c>
      <c r="C22" s="100">
        <v>3338</v>
      </c>
      <c r="D22" s="100">
        <v>1513</v>
      </c>
      <c r="E22" s="100">
        <v>1825</v>
      </c>
      <c r="F22" s="95">
        <v>2.2447881640887695</v>
      </c>
      <c r="G22" s="94">
        <v>82.904109589041099</v>
      </c>
      <c r="H22" s="98">
        <v>2.6861732090837398</v>
      </c>
      <c r="I22" s="120">
        <v>3292</v>
      </c>
      <c r="J22" s="93">
        <v>46</v>
      </c>
      <c r="K22" s="5"/>
      <c r="L22" s="86"/>
      <c r="M22" s="85"/>
      <c r="N22" s="85"/>
    </row>
    <row r="23" spans="1:14">
      <c r="A23" s="97" t="s">
        <v>61</v>
      </c>
      <c r="B23" s="100">
        <v>3003</v>
      </c>
      <c r="C23" s="100">
        <v>6249</v>
      </c>
      <c r="D23" s="100">
        <v>2841</v>
      </c>
      <c r="E23" s="100">
        <v>3408</v>
      </c>
      <c r="F23" s="95">
        <v>2.080919080919081</v>
      </c>
      <c r="G23" s="94">
        <v>83.362676056338032</v>
      </c>
      <c r="H23" s="98">
        <v>5.028728694896432</v>
      </c>
      <c r="I23" s="120">
        <v>6330</v>
      </c>
      <c r="J23" s="93">
        <v>-81</v>
      </c>
      <c r="K23" s="5"/>
      <c r="L23" s="86"/>
      <c r="M23" s="85"/>
      <c r="N23" s="85"/>
    </row>
    <row r="24" spans="1:14">
      <c r="A24" s="97" t="s">
        <v>62</v>
      </c>
      <c r="B24" s="100">
        <v>1103</v>
      </c>
      <c r="C24" s="100">
        <v>2510</v>
      </c>
      <c r="D24" s="100">
        <v>1139</v>
      </c>
      <c r="E24" s="100">
        <v>1371</v>
      </c>
      <c r="F24" s="95">
        <v>2.2756119673617405</v>
      </c>
      <c r="G24" s="94">
        <v>83.078045222465363</v>
      </c>
      <c r="H24" s="98">
        <v>2.0198606215698582</v>
      </c>
      <c r="I24" s="120">
        <v>2665</v>
      </c>
      <c r="J24" s="93">
        <v>-155</v>
      </c>
      <c r="K24" s="5"/>
      <c r="L24" s="86"/>
      <c r="M24" s="85"/>
      <c r="N24" s="85"/>
    </row>
    <row r="25" spans="1:14">
      <c r="A25" s="97" t="s">
        <v>63</v>
      </c>
      <c r="B25" s="100">
        <v>1509</v>
      </c>
      <c r="C25" s="100">
        <v>3410</v>
      </c>
      <c r="D25" s="100">
        <v>1611</v>
      </c>
      <c r="E25" s="100">
        <v>1799</v>
      </c>
      <c r="F25" s="95">
        <v>2.2597746852220015</v>
      </c>
      <c r="G25" s="94">
        <v>89.549749861033916</v>
      </c>
      <c r="H25" s="98">
        <v>2.7441134340849471</v>
      </c>
      <c r="I25" s="120">
        <v>3703</v>
      </c>
      <c r="J25" s="93">
        <v>-293</v>
      </c>
      <c r="K25" s="5"/>
      <c r="L25" s="86"/>
      <c r="M25" s="85"/>
      <c r="N25" s="85"/>
    </row>
    <row r="26" spans="1:14">
      <c r="A26" s="97" t="s">
        <v>64</v>
      </c>
      <c r="B26" s="100">
        <v>2772</v>
      </c>
      <c r="C26" s="100">
        <v>5737</v>
      </c>
      <c r="D26" s="100">
        <v>2595</v>
      </c>
      <c r="E26" s="100">
        <v>3142</v>
      </c>
      <c r="F26" s="95">
        <v>2.0696248196248197</v>
      </c>
      <c r="G26" s="94">
        <v>82.590706556333544</v>
      </c>
      <c r="H26" s="98">
        <v>4.6167093171100699</v>
      </c>
      <c r="I26" s="120">
        <v>5912</v>
      </c>
      <c r="J26" s="93">
        <v>-175</v>
      </c>
      <c r="K26" s="5"/>
      <c r="L26" s="86"/>
      <c r="M26" s="85"/>
      <c r="N26" s="85"/>
    </row>
    <row r="27" spans="1:14">
      <c r="A27" s="97" t="s">
        <v>65</v>
      </c>
      <c r="B27" s="100">
        <v>4073</v>
      </c>
      <c r="C27" s="100">
        <v>8091</v>
      </c>
      <c r="D27" s="100">
        <v>3902</v>
      </c>
      <c r="E27" s="100">
        <v>4189</v>
      </c>
      <c r="F27" s="95">
        <v>1.9864964399705376</v>
      </c>
      <c r="G27" s="94">
        <v>93.148722845547866</v>
      </c>
      <c r="H27" s="98">
        <v>6.5110327845106468</v>
      </c>
      <c r="I27" s="120">
        <v>8316</v>
      </c>
      <c r="J27" s="93">
        <v>-225</v>
      </c>
      <c r="K27" s="5"/>
      <c r="L27" s="86"/>
      <c r="M27" s="85"/>
      <c r="N27" s="85"/>
    </row>
    <row r="28" spans="1:14">
      <c r="A28" s="97" t="s">
        <v>66</v>
      </c>
      <c r="B28" s="100">
        <v>5929</v>
      </c>
      <c r="C28" s="100">
        <v>13375</v>
      </c>
      <c r="D28" s="100">
        <v>6470</v>
      </c>
      <c r="E28" s="100">
        <v>6905</v>
      </c>
      <c r="F28" s="95">
        <v>2.2558610220947881</v>
      </c>
      <c r="G28" s="94">
        <v>93.70021723388848</v>
      </c>
      <c r="H28" s="98">
        <v>10.763201519321456</v>
      </c>
      <c r="I28" s="120">
        <v>13536</v>
      </c>
      <c r="J28" s="93">
        <v>-161</v>
      </c>
      <c r="K28" s="5"/>
      <c r="L28" s="86"/>
      <c r="M28" s="85"/>
      <c r="N28" s="85"/>
    </row>
    <row r="29" spans="1:14">
      <c r="A29" s="97" t="s">
        <v>67</v>
      </c>
      <c r="B29" s="100">
        <v>146</v>
      </c>
      <c r="C29" s="100">
        <v>455</v>
      </c>
      <c r="D29" s="100">
        <v>217</v>
      </c>
      <c r="E29" s="100">
        <v>238</v>
      </c>
      <c r="F29" s="95">
        <v>3.1164383561643834</v>
      </c>
      <c r="G29" s="94">
        <v>91.17647058823529</v>
      </c>
      <c r="H29" s="98">
        <v>0.36615003299373922</v>
      </c>
      <c r="I29" s="120">
        <v>509</v>
      </c>
      <c r="J29" s="93">
        <v>-54</v>
      </c>
      <c r="K29" s="5"/>
      <c r="L29" s="86"/>
      <c r="M29" s="85"/>
      <c r="N29" s="85"/>
    </row>
    <row r="30" spans="1:14">
      <c r="A30" s="97" t="s">
        <v>68</v>
      </c>
      <c r="B30" s="100">
        <v>134</v>
      </c>
      <c r="C30" s="100">
        <v>341</v>
      </c>
      <c r="D30" s="100">
        <v>157</v>
      </c>
      <c r="E30" s="100">
        <v>184</v>
      </c>
      <c r="F30" s="95">
        <v>2.544776119402985</v>
      </c>
      <c r="G30" s="94">
        <v>85.326086956521735</v>
      </c>
      <c r="H30" s="98">
        <v>0.27441134340849466</v>
      </c>
      <c r="I30" s="120">
        <v>421</v>
      </c>
      <c r="J30" s="93">
        <v>-80</v>
      </c>
      <c r="K30" s="5"/>
      <c r="L30" s="86"/>
      <c r="M30" s="85"/>
      <c r="N30" s="85"/>
    </row>
    <row r="31" spans="1:14">
      <c r="A31" s="97" t="s">
        <v>69</v>
      </c>
      <c r="B31" s="100">
        <v>77</v>
      </c>
      <c r="C31" s="100">
        <v>218</v>
      </c>
      <c r="D31" s="100">
        <v>106</v>
      </c>
      <c r="E31" s="100">
        <v>112</v>
      </c>
      <c r="F31" s="95">
        <v>2.831168831168831</v>
      </c>
      <c r="G31" s="94">
        <v>94.642857142857139</v>
      </c>
      <c r="H31" s="98">
        <v>0.17543012569809924</v>
      </c>
      <c r="I31" s="120">
        <v>244</v>
      </c>
      <c r="J31" s="93">
        <v>-26</v>
      </c>
      <c r="K31" s="5"/>
      <c r="L31" s="86"/>
      <c r="M31" s="85"/>
      <c r="N31" s="85"/>
    </row>
    <row r="32" spans="1:14">
      <c r="A32" s="97"/>
      <c r="B32" s="100"/>
      <c r="C32" s="100"/>
      <c r="D32" s="100"/>
      <c r="E32" s="100"/>
      <c r="F32" s="95"/>
      <c r="G32" s="94"/>
      <c r="H32" s="98"/>
      <c r="I32" s="120"/>
      <c r="J32" s="93"/>
      <c r="K32" s="5"/>
      <c r="L32" s="86"/>
      <c r="M32" s="85"/>
      <c r="N32" s="85"/>
    </row>
    <row r="33" spans="1:14" s="5" customFormat="1">
      <c r="A33" s="109" t="s">
        <v>0</v>
      </c>
      <c r="B33" s="107">
        <v>41823</v>
      </c>
      <c r="C33" s="107">
        <v>83478</v>
      </c>
      <c r="D33" s="107">
        <v>38730</v>
      </c>
      <c r="E33" s="107">
        <v>44748</v>
      </c>
      <c r="F33" s="105">
        <v>1.9959830715156732</v>
      </c>
      <c r="G33" s="104">
        <v>86.551354250469288</v>
      </c>
      <c r="H33" s="124">
        <v>100</v>
      </c>
      <c r="I33" s="123">
        <v>84187</v>
      </c>
      <c r="J33" s="101">
        <v>-709</v>
      </c>
      <c r="L33" s="86"/>
      <c r="M33" s="85"/>
      <c r="N33" s="85"/>
    </row>
    <row r="34" spans="1:14">
      <c r="A34" s="97" t="s">
        <v>70</v>
      </c>
      <c r="B34" s="100">
        <v>2345</v>
      </c>
      <c r="C34" s="100">
        <v>4277</v>
      </c>
      <c r="D34" s="100">
        <v>2019</v>
      </c>
      <c r="E34" s="100">
        <v>2258</v>
      </c>
      <c r="F34" s="95">
        <v>1.8238805970149254</v>
      </c>
      <c r="G34" s="94">
        <v>89.415411868910539</v>
      </c>
      <c r="H34" s="98">
        <v>5.1235055942883152</v>
      </c>
      <c r="I34" s="120">
        <v>3903</v>
      </c>
      <c r="J34" s="93">
        <v>374</v>
      </c>
      <c r="K34" s="5"/>
      <c r="L34" s="86"/>
      <c r="M34" s="85"/>
      <c r="N34" s="85"/>
    </row>
    <row r="35" spans="1:14">
      <c r="A35" s="97" t="s">
        <v>71</v>
      </c>
      <c r="B35" s="100">
        <v>1993</v>
      </c>
      <c r="C35" s="100">
        <v>3877</v>
      </c>
      <c r="D35" s="100">
        <v>1808</v>
      </c>
      <c r="E35" s="100">
        <v>2069</v>
      </c>
      <c r="F35" s="95">
        <v>1.9453085800301053</v>
      </c>
      <c r="G35" s="94">
        <v>87.385210246495888</v>
      </c>
      <c r="H35" s="98">
        <v>4.6443374302211362</v>
      </c>
      <c r="I35" s="120">
        <v>3882</v>
      </c>
      <c r="J35" s="93">
        <v>-5</v>
      </c>
      <c r="K35" s="5"/>
      <c r="L35" s="86"/>
      <c r="M35" s="85"/>
      <c r="N35" s="85"/>
    </row>
    <row r="36" spans="1:14">
      <c r="A36" s="97" t="s">
        <v>72</v>
      </c>
      <c r="B36" s="100">
        <v>1893</v>
      </c>
      <c r="C36" s="100">
        <v>3737</v>
      </c>
      <c r="D36" s="100">
        <v>1698</v>
      </c>
      <c r="E36" s="100">
        <v>2039</v>
      </c>
      <c r="F36" s="95">
        <v>1.9741151611199155</v>
      </c>
      <c r="G36" s="94">
        <v>83.276115743011275</v>
      </c>
      <c r="H36" s="98">
        <v>4.4766285727976234</v>
      </c>
      <c r="I36" s="120">
        <v>3548</v>
      </c>
      <c r="J36" s="93">
        <v>189</v>
      </c>
      <c r="K36" s="5"/>
      <c r="L36" s="86"/>
      <c r="M36" s="85"/>
      <c r="N36" s="85"/>
    </row>
    <row r="37" spans="1:14">
      <c r="A37" s="97" t="s">
        <v>73</v>
      </c>
      <c r="B37" s="100">
        <v>1625</v>
      </c>
      <c r="C37" s="100">
        <v>3150</v>
      </c>
      <c r="D37" s="100">
        <v>1472</v>
      </c>
      <c r="E37" s="100">
        <v>1678</v>
      </c>
      <c r="F37" s="95">
        <v>1.9384615384615385</v>
      </c>
      <c r="G37" s="94">
        <v>87.723480333730635</v>
      </c>
      <c r="H37" s="98">
        <v>3.7734492920290372</v>
      </c>
      <c r="I37" s="120">
        <v>3193</v>
      </c>
      <c r="J37" s="93">
        <v>-43</v>
      </c>
      <c r="K37" s="5"/>
      <c r="L37" s="86"/>
      <c r="M37" s="85"/>
      <c r="N37" s="85"/>
    </row>
    <row r="38" spans="1:14">
      <c r="A38" s="97" t="s">
        <v>74</v>
      </c>
      <c r="B38" s="100">
        <v>1942</v>
      </c>
      <c r="C38" s="100">
        <v>4025</v>
      </c>
      <c r="D38" s="100">
        <v>1870</v>
      </c>
      <c r="E38" s="100">
        <v>2155</v>
      </c>
      <c r="F38" s="95">
        <v>2.072605561277034</v>
      </c>
      <c r="G38" s="94">
        <v>86.77494199535964</v>
      </c>
      <c r="H38" s="98">
        <v>4.8216296509259928</v>
      </c>
      <c r="I38" s="120">
        <v>4262</v>
      </c>
      <c r="J38" s="93">
        <v>-237</v>
      </c>
      <c r="K38" s="5"/>
      <c r="L38" s="86"/>
      <c r="M38" s="85"/>
      <c r="N38" s="85"/>
    </row>
    <row r="39" spans="1:14">
      <c r="A39" s="97" t="s">
        <v>75</v>
      </c>
      <c r="B39" s="100">
        <v>2313</v>
      </c>
      <c r="C39" s="100">
        <v>4336</v>
      </c>
      <c r="D39" s="100">
        <v>1987</v>
      </c>
      <c r="E39" s="100">
        <v>2349</v>
      </c>
      <c r="F39" s="95">
        <v>1.8746217034154777</v>
      </c>
      <c r="G39" s="94">
        <v>84.58918688803746</v>
      </c>
      <c r="H39" s="98">
        <v>5.1941828984882248</v>
      </c>
      <c r="I39" s="120">
        <v>4033</v>
      </c>
      <c r="J39" s="93">
        <v>303</v>
      </c>
      <c r="K39" s="5"/>
      <c r="L39" s="86"/>
      <c r="M39" s="85"/>
      <c r="N39" s="85"/>
    </row>
    <row r="40" spans="1:14">
      <c r="A40" s="97" t="s">
        <v>76</v>
      </c>
      <c r="B40" s="100">
        <v>1342</v>
      </c>
      <c r="C40" s="100">
        <v>3047</v>
      </c>
      <c r="D40" s="100">
        <v>1396</v>
      </c>
      <c r="E40" s="100">
        <v>1651</v>
      </c>
      <c r="F40" s="95">
        <v>2.2704918032786887</v>
      </c>
      <c r="G40" s="94">
        <v>84.554815263476684</v>
      </c>
      <c r="H40" s="98">
        <v>3.6500634897817386</v>
      </c>
      <c r="I40" s="120">
        <v>3008</v>
      </c>
      <c r="J40" s="93">
        <v>39</v>
      </c>
      <c r="K40" s="5"/>
      <c r="L40" s="86"/>
      <c r="M40" s="85"/>
      <c r="N40" s="85"/>
    </row>
    <row r="41" spans="1:14">
      <c r="A41" s="97" t="s">
        <v>77</v>
      </c>
      <c r="B41" s="100">
        <v>1582</v>
      </c>
      <c r="C41" s="100">
        <v>3133</v>
      </c>
      <c r="D41" s="100">
        <v>1469</v>
      </c>
      <c r="E41" s="100">
        <v>1664</v>
      </c>
      <c r="F41" s="95">
        <v>1.9804045512010113</v>
      </c>
      <c r="G41" s="94">
        <v>88.28125</v>
      </c>
      <c r="H41" s="98">
        <v>3.7530846450561826</v>
      </c>
      <c r="I41" s="120">
        <v>3096</v>
      </c>
      <c r="J41" s="93">
        <v>37</v>
      </c>
      <c r="K41" s="5"/>
      <c r="L41" s="86"/>
      <c r="M41" s="85"/>
      <c r="N41" s="85"/>
    </row>
    <row r="42" spans="1:14">
      <c r="A42" s="97" t="s">
        <v>78</v>
      </c>
      <c r="B42" s="100">
        <v>1374</v>
      </c>
      <c r="C42" s="100">
        <v>2813</v>
      </c>
      <c r="D42" s="100">
        <v>1356</v>
      </c>
      <c r="E42" s="100">
        <v>1457</v>
      </c>
      <c r="F42" s="95">
        <v>2.047307132459971</v>
      </c>
      <c r="G42" s="94">
        <v>93.067947838023329</v>
      </c>
      <c r="H42" s="98">
        <v>3.3697501138024388</v>
      </c>
      <c r="I42" s="120">
        <v>2611</v>
      </c>
      <c r="J42" s="93">
        <v>202</v>
      </c>
      <c r="K42" s="5"/>
      <c r="L42" s="86"/>
      <c r="M42" s="85"/>
      <c r="N42" s="85"/>
    </row>
    <row r="43" spans="1:14">
      <c r="A43" s="97" t="s">
        <v>79</v>
      </c>
      <c r="B43" s="100">
        <v>4804</v>
      </c>
      <c r="C43" s="100">
        <v>9305</v>
      </c>
      <c r="D43" s="100">
        <v>4355</v>
      </c>
      <c r="E43" s="100">
        <v>4950</v>
      </c>
      <c r="F43" s="95">
        <v>1.9369275603663614</v>
      </c>
      <c r="G43" s="94">
        <v>87.979797979797979</v>
      </c>
      <c r="H43" s="98">
        <v>11.14664941661276</v>
      </c>
      <c r="I43" s="120">
        <v>9468</v>
      </c>
      <c r="J43" s="93">
        <v>-163</v>
      </c>
      <c r="K43" s="5"/>
      <c r="L43" s="86"/>
      <c r="M43" s="85"/>
      <c r="N43" s="85"/>
    </row>
    <row r="44" spans="1:14">
      <c r="A44" s="97" t="s">
        <v>80</v>
      </c>
      <c r="B44" s="100">
        <v>2966</v>
      </c>
      <c r="C44" s="100">
        <v>5415</v>
      </c>
      <c r="D44" s="100">
        <v>2492</v>
      </c>
      <c r="E44" s="100">
        <v>2923</v>
      </c>
      <c r="F44" s="95">
        <v>1.8256911665542819</v>
      </c>
      <c r="G44" s="94">
        <v>85.254875128292852</v>
      </c>
      <c r="H44" s="98">
        <v>6.4867390210594413</v>
      </c>
      <c r="I44" s="120">
        <v>5479</v>
      </c>
      <c r="J44" s="93">
        <v>-64</v>
      </c>
      <c r="K44" s="5"/>
      <c r="L44" s="86"/>
      <c r="M44" s="85"/>
      <c r="N44" s="85"/>
    </row>
    <row r="45" spans="1:14">
      <c r="A45" s="97" t="s">
        <v>81</v>
      </c>
      <c r="B45" s="100">
        <v>1407</v>
      </c>
      <c r="C45" s="100">
        <v>2606</v>
      </c>
      <c r="D45" s="100">
        <v>1161</v>
      </c>
      <c r="E45" s="100">
        <v>1445</v>
      </c>
      <c r="F45" s="95">
        <v>1.8521677327647477</v>
      </c>
      <c r="G45" s="94">
        <v>80.346020761245668</v>
      </c>
      <c r="H45" s="98">
        <v>3.1217805888976735</v>
      </c>
      <c r="I45" s="120">
        <v>2492</v>
      </c>
      <c r="J45" s="93">
        <v>114</v>
      </c>
      <c r="K45" s="5"/>
      <c r="L45" s="86"/>
      <c r="M45" s="85"/>
      <c r="N45" s="85"/>
    </row>
    <row r="46" spans="1:14">
      <c r="A46" s="97" t="s">
        <v>82</v>
      </c>
      <c r="B46" s="100">
        <v>1685</v>
      </c>
      <c r="C46" s="100">
        <v>3371</v>
      </c>
      <c r="D46" s="100">
        <v>1623</v>
      </c>
      <c r="E46" s="100">
        <v>1748</v>
      </c>
      <c r="F46" s="95">
        <v>2.0005934718100891</v>
      </c>
      <c r="G46" s="94">
        <v>92.848970251716239</v>
      </c>
      <c r="H46" s="98">
        <v>4.0381897026761546</v>
      </c>
      <c r="I46" s="120">
        <v>3435</v>
      </c>
      <c r="J46" s="93">
        <v>-64</v>
      </c>
      <c r="K46" s="5"/>
      <c r="L46" s="86"/>
      <c r="M46" s="85"/>
      <c r="N46" s="85"/>
    </row>
    <row r="47" spans="1:14">
      <c r="A47" s="97" t="s">
        <v>83</v>
      </c>
      <c r="B47" s="100">
        <v>1987</v>
      </c>
      <c r="C47" s="100">
        <v>3919</v>
      </c>
      <c r="D47" s="100">
        <v>1842</v>
      </c>
      <c r="E47" s="100">
        <v>2077</v>
      </c>
      <c r="F47" s="95">
        <v>1.972320080523402</v>
      </c>
      <c r="G47" s="94">
        <v>88.68560423688011</v>
      </c>
      <c r="H47" s="98">
        <v>4.6946500874481902</v>
      </c>
      <c r="I47" s="120">
        <v>3938</v>
      </c>
      <c r="J47" s="93">
        <v>-19</v>
      </c>
      <c r="K47" s="5"/>
      <c r="L47" s="86"/>
      <c r="M47" s="85"/>
      <c r="N47" s="85"/>
    </row>
    <row r="48" spans="1:14">
      <c r="A48" s="97" t="s">
        <v>84</v>
      </c>
      <c r="B48" s="100">
        <v>3957</v>
      </c>
      <c r="C48" s="100">
        <v>8451</v>
      </c>
      <c r="D48" s="100">
        <v>3840</v>
      </c>
      <c r="E48" s="100">
        <v>4611</v>
      </c>
      <c r="F48" s="95">
        <v>2.1357088703563307</v>
      </c>
      <c r="G48" s="94">
        <v>83.279115159401428</v>
      </c>
      <c r="H48" s="98">
        <v>10.123625386329332</v>
      </c>
      <c r="I48" s="120">
        <v>8638</v>
      </c>
      <c r="J48" s="93">
        <v>-187</v>
      </c>
      <c r="K48" s="5"/>
      <c r="L48" s="86"/>
      <c r="M48" s="85"/>
      <c r="N48" s="85"/>
    </row>
    <row r="49" spans="1:14">
      <c r="A49" s="97" t="s">
        <v>85</v>
      </c>
      <c r="B49" s="100">
        <v>5247</v>
      </c>
      <c r="C49" s="100">
        <v>10842</v>
      </c>
      <c r="D49" s="100">
        <v>5053</v>
      </c>
      <c r="E49" s="100">
        <v>5789</v>
      </c>
      <c r="F49" s="95">
        <v>2.0663236134934246</v>
      </c>
      <c r="G49" s="94">
        <v>87.286232509932631</v>
      </c>
      <c r="H49" s="98">
        <v>12.987853087040897</v>
      </c>
      <c r="I49" s="121">
        <v>11605</v>
      </c>
      <c r="J49" s="93">
        <v>-763</v>
      </c>
      <c r="K49" s="5"/>
      <c r="L49" s="86"/>
      <c r="M49" s="85"/>
      <c r="N49" s="85"/>
    </row>
    <row r="50" spans="1:14">
      <c r="A50" s="97" t="s">
        <v>86</v>
      </c>
      <c r="B50" s="100">
        <v>3361</v>
      </c>
      <c r="C50" s="100">
        <v>7174</v>
      </c>
      <c r="D50" s="100">
        <v>3289</v>
      </c>
      <c r="E50" s="100">
        <v>3885</v>
      </c>
      <c r="F50" s="95">
        <v>2.1344837845879203</v>
      </c>
      <c r="G50" s="94">
        <v>84.658944658944662</v>
      </c>
      <c r="H50" s="98">
        <v>8.5938810225448616</v>
      </c>
      <c r="I50" s="120">
        <v>7596</v>
      </c>
      <c r="J50" s="93">
        <v>-422</v>
      </c>
      <c r="K50" s="5"/>
      <c r="L50" s="86"/>
      <c r="M50" s="85"/>
      <c r="N50" s="85"/>
    </row>
    <row r="51" spans="1:14">
      <c r="A51" s="97"/>
      <c r="B51" s="100"/>
      <c r="C51" s="100"/>
      <c r="D51" s="100"/>
      <c r="E51" s="100"/>
      <c r="F51" s="95"/>
      <c r="G51" s="94"/>
      <c r="H51" s="98"/>
      <c r="I51" s="120"/>
      <c r="J51" s="93"/>
      <c r="K51" s="5"/>
      <c r="L51" s="86"/>
      <c r="M51" s="85"/>
      <c r="N51" s="85"/>
    </row>
    <row r="52" spans="1:14" s="5" customFormat="1">
      <c r="A52" s="109" t="s">
        <v>1</v>
      </c>
      <c r="B52" s="107">
        <v>80228</v>
      </c>
      <c r="C52" s="107">
        <v>169557</v>
      </c>
      <c r="D52" s="107">
        <v>82682</v>
      </c>
      <c r="E52" s="107">
        <v>86875</v>
      </c>
      <c r="F52" s="105">
        <v>2.1134391982848881</v>
      </c>
      <c r="G52" s="104">
        <v>95.173525179856114</v>
      </c>
      <c r="H52" s="103">
        <v>100</v>
      </c>
      <c r="I52" s="122">
        <v>171556</v>
      </c>
      <c r="J52" s="101">
        <v>-1999</v>
      </c>
      <c r="L52" s="86"/>
      <c r="M52" s="85"/>
      <c r="N52" s="85"/>
    </row>
    <row r="53" spans="1:14">
      <c r="A53" s="97" t="s">
        <v>289</v>
      </c>
      <c r="B53" s="100">
        <v>9869</v>
      </c>
      <c r="C53" s="100">
        <v>25478</v>
      </c>
      <c r="D53" s="100">
        <v>12327</v>
      </c>
      <c r="E53" s="100">
        <v>13151</v>
      </c>
      <c r="F53" s="95">
        <v>2.5816192116729151</v>
      </c>
      <c r="G53" s="94">
        <v>93.734316781993769</v>
      </c>
      <c r="H53" s="98">
        <v>15.026215373001408</v>
      </c>
      <c r="I53" s="120">
        <v>24807</v>
      </c>
      <c r="J53" s="93">
        <v>671</v>
      </c>
      <c r="K53" s="5"/>
      <c r="L53" s="86"/>
      <c r="M53" s="85"/>
      <c r="N53" s="85"/>
    </row>
    <row r="54" spans="1:14">
      <c r="A54" s="97" t="s">
        <v>90</v>
      </c>
      <c r="B54" s="100">
        <v>2385</v>
      </c>
      <c r="C54" s="100">
        <v>6554</v>
      </c>
      <c r="D54" s="100">
        <v>3259</v>
      </c>
      <c r="E54" s="100">
        <v>3295</v>
      </c>
      <c r="F54" s="95">
        <v>2.7480083857442348</v>
      </c>
      <c r="G54" s="94">
        <v>98.907435508345969</v>
      </c>
      <c r="H54" s="98">
        <v>3.8653668088017596</v>
      </c>
      <c r="I54" s="120">
        <v>6486</v>
      </c>
      <c r="J54" s="93">
        <v>68</v>
      </c>
      <c r="K54" s="5"/>
      <c r="L54" s="86"/>
      <c r="M54" s="85"/>
      <c r="N54" s="85"/>
    </row>
    <row r="55" spans="1:14">
      <c r="A55" s="97" t="s">
        <v>91</v>
      </c>
      <c r="B55" s="100">
        <v>236</v>
      </c>
      <c r="C55" s="100">
        <v>712</v>
      </c>
      <c r="D55" s="100">
        <v>335</v>
      </c>
      <c r="E55" s="100">
        <v>377</v>
      </c>
      <c r="F55" s="95">
        <v>3.0169491525423728</v>
      </c>
      <c r="G55" s="94">
        <v>88.859416445623339</v>
      </c>
      <c r="H55" s="98">
        <v>0.41991778575936117</v>
      </c>
      <c r="I55" s="120">
        <v>859</v>
      </c>
      <c r="J55" s="93">
        <v>-147</v>
      </c>
      <c r="K55" s="5"/>
      <c r="L55" s="86"/>
      <c r="M55" s="85"/>
      <c r="N55" s="85"/>
    </row>
    <row r="56" spans="1:14">
      <c r="A56" s="97" t="s">
        <v>92</v>
      </c>
      <c r="B56" s="100">
        <v>142</v>
      </c>
      <c r="C56" s="100">
        <v>332</v>
      </c>
      <c r="D56" s="100">
        <v>161</v>
      </c>
      <c r="E56" s="100">
        <v>171</v>
      </c>
      <c r="F56" s="95">
        <v>2.3380281690140845</v>
      </c>
      <c r="G56" s="94">
        <v>94.152046783625735</v>
      </c>
      <c r="H56" s="98">
        <v>0.19580436077543242</v>
      </c>
      <c r="I56" s="120">
        <v>359</v>
      </c>
      <c r="J56" s="93">
        <v>-27</v>
      </c>
      <c r="K56" s="5"/>
      <c r="L56" s="86"/>
      <c r="M56" s="85"/>
      <c r="N56" s="85"/>
    </row>
    <row r="57" spans="1:14">
      <c r="A57" s="97" t="s">
        <v>93</v>
      </c>
      <c r="B57" s="100">
        <v>57</v>
      </c>
      <c r="C57" s="100">
        <v>117</v>
      </c>
      <c r="D57" s="100">
        <v>60</v>
      </c>
      <c r="E57" s="100">
        <v>57</v>
      </c>
      <c r="F57" s="95">
        <v>2.0526315789473686</v>
      </c>
      <c r="G57" s="94">
        <v>105.26315789473684</v>
      </c>
      <c r="H57" s="98">
        <v>6.9003344008209622E-2</v>
      </c>
      <c r="I57" s="120">
        <v>111</v>
      </c>
      <c r="J57" s="93">
        <v>6</v>
      </c>
      <c r="K57" s="5"/>
      <c r="L57" s="86"/>
      <c r="M57" s="85"/>
      <c r="N57" s="85"/>
    </row>
    <row r="58" spans="1:14">
      <c r="A58" s="97" t="s">
        <v>94</v>
      </c>
      <c r="B58" s="100">
        <v>44</v>
      </c>
      <c r="C58" s="100">
        <v>116</v>
      </c>
      <c r="D58" s="100">
        <v>56</v>
      </c>
      <c r="E58" s="100">
        <v>60</v>
      </c>
      <c r="F58" s="95">
        <v>2.6363636363636362</v>
      </c>
      <c r="G58" s="94">
        <v>93.333333333333329</v>
      </c>
      <c r="H58" s="98">
        <v>6.8413571837199288E-2</v>
      </c>
      <c r="I58" s="120">
        <v>107</v>
      </c>
      <c r="J58" s="93">
        <v>9</v>
      </c>
      <c r="K58" s="5"/>
      <c r="L58" s="86"/>
      <c r="M58" s="85"/>
      <c r="N58" s="85"/>
    </row>
    <row r="59" spans="1:14">
      <c r="A59" s="97" t="s">
        <v>95</v>
      </c>
      <c r="B59" s="100">
        <v>666</v>
      </c>
      <c r="C59" s="100">
        <v>2527</v>
      </c>
      <c r="D59" s="100">
        <v>1070</v>
      </c>
      <c r="E59" s="100">
        <v>1457</v>
      </c>
      <c r="F59" s="95">
        <v>3.7942942942942941</v>
      </c>
      <c r="G59" s="94">
        <v>73.438572409059717</v>
      </c>
      <c r="H59" s="98">
        <v>1.4903542761431259</v>
      </c>
      <c r="I59" s="120">
        <v>2514</v>
      </c>
      <c r="J59" s="93">
        <v>13</v>
      </c>
      <c r="K59" s="5"/>
      <c r="L59" s="86"/>
      <c r="M59" s="85"/>
      <c r="N59" s="85"/>
    </row>
    <row r="60" spans="1:14">
      <c r="A60" s="97" t="s">
        <v>96</v>
      </c>
      <c r="B60" s="100">
        <v>690</v>
      </c>
      <c r="C60" s="100">
        <v>1739</v>
      </c>
      <c r="D60" s="100">
        <v>834</v>
      </c>
      <c r="E60" s="100">
        <v>905</v>
      </c>
      <c r="F60" s="95">
        <v>2.5202898550724639</v>
      </c>
      <c r="G60" s="94">
        <v>92.154696132596683</v>
      </c>
      <c r="H60" s="98">
        <v>1.025613805386979</v>
      </c>
      <c r="I60" s="120">
        <v>1805</v>
      </c>
      <c r="J60" s="93">
        <v>-66</v>
      </c>
      <c r="K60" s="5"/>
      <c r="L60" s="86"/>
      <c r="M60" s="85"/>
      <c r="N60" s="85"/>
    </row>
    <row r="61" spans="1:14">
      <c r="A61" s="97" t="s">
        <v>97</v>
      </c>
      <c r="B61" s="100">
        <v>2889</v>
      </c>
      <c r="C61" s="100">
        <v>7096</v>
      </c>
      <c r="D61" s="100">
        <v>3419</v>
      </c>
      <c r="E61" s="100">
        <v>3677</v>
      </c>
      <c r="F61" s="95">
        <v>2.4562132225683628</v>
      </c>
      <c r="G61" s="94">
        <v>92.983410388903991</v>
      </c>
      <c r="H61" s="98">
        <v>4.1850233254893636</v>
      </c>
      <c r="I61" s="120">
        <v>6824</v>
      </c>
      <c r="J61" s="93">
        <v>272</v>
      </c>
      <c r="K61" s="5"/>
      <c r="L61" s="86"/>
      <c r="M61" s="85"/>
      <c r="N61" s="85"/>
    </row>
    <row r="62" spans="1:14">
      <c r="A62" s="97" t="s">
        <v>98</v>
      </c>
      <c r="B62" s="100">
        <v>7337</v>
      </c>
      <c r="C62" s="100">
        <v>16592</v>
      </c>
      <c r="D62" s="100">
        <v>7995</v>
      </c>
      <c r="E62" s="100">
        <v>8597</v>
      </c>
      <c r="F62" s="95">
        <v>2.2614147471718686</v>
      </c>
      <c r="G62" s="94">
        <v>92.997557287425849</v>
      </c>
      <c r="H62" s="98">
        <v>9.7854998614035402</v>
      </c>
      <c r="I62" s="120">
        <v>17019</v>
      </c>
      <c r="J62" s="93">
        <v>-427</v>
      </c>
      <c r="K62" s="5"/>
      <c r="L62" s="86"/>
      <c r="M62" s="85"/>
      <c r="N62" s="85"/>
    </row>
    <row r="63" spans="1:14">
      <c r="A63" s="97" t="s">
        <v>99</v>
      </c>
      <c r="B63" s="100">
        <v>5484</v>
      </c>
      <c r="C63" s="100">
        <v>9875</v>
      </c>
      <c r="D63" s="100">
        <v>5068</v>
      </c>
      <c r="E63" s="100">
        <v>4807</v>
      </c>
      <c r="F63" s="95">
        <v>1.800692924872356</v>
      </c>
      <c r="G63" s="94">
        <v>105.42958185978782</v>
      </c>
      <c r="H63" s="98">
        <v>5.8240001887270942</v>
      </c>
      <c r="I63" s="120">
        <v>9946</v>
      </c>
      <c r="J63" s="93">
        <v>-71</v>
      </c>
      <c r="K63" s="5"/>
      <c r="L63" s="86"/>
      <c r="M63" s="85"/>
      <c r="N63" s="85"/>
    </row>
    <row r="64" spans="1:14">
      <c r="A64" s="97" t="s">
        <v>100</v>
      </c>
      <c r="B64" s="100">
        <v>5823</v>
      </c>
      <c r="C64" s="100">
        <v>10771</v>
      </c>
      <c r="D64" s="100">
        <v>5406</v>
      </c>
      <c r="E64" s="100">
        <v>5365</v>
      </c>
      <c r="F64" s="95">
        <v>1.8497338141851278</v>
      </c>
      <c r="G64" s="94">
        <v>100.76421248835041</v>
      </c>
      <c r="H64" s="98">
        <v>6.3524360539523581</v>
      </c>
      <c r="I64" s="120">
        <v>11058</v>
      </c>
      <c r="J64" s="93">
        <v>-287</v>
      </c>
      <c r="K64" s="5"/>
      <c r="L64" s="86"/>
      <c r="M64" s="85"/>
      <c r="N64" s="85"/>
    </row>
    <row r="65" spans="1:14">
      <c r="A65" s="97" t="s">
        <v>101</v>
      </c>
      <c r="B65" s="100">
        <v>3705</v>
      </c>
      <c r="C65" s="100">
        <v>7435</v>
      </c>
      <c r="D65" s="100">
        <v>3625</v>
      </c>
      <c r="E65" s="100">
        <v>3810</v>
      </c>
      <c r="F65" s="95">
        <v>2.0067476383265856</v>
      </c>
      <c r="G65" s="94">
        <v>95.144356955380587</v>
      </c>
      <c r="H65" s="98">
        <v>4.3849560914618682</v>
      </c>
      <c r="I65" s="120">
        <v>7911</v>
      </c>
      <c r="J65" s="93">
        <v>-476</v>
      </c>
      <c r="K65" s="5"/>
      <c r="L65" s="86"/>
      <c r="M65" s="85"/>
      <c r="N65" s="85"/>
    </row>
    <row r="66" spans="1:14">
      <c r="A66" s="97" t="s">
        <v>102</v>
      </c>
      <c r="B66" s="100">
        <v>1725</v>
      </c>
      <c r="C66" s="100">
        <v>3641</v>
      </c>
      <c r="D66" s="100">
        <v>1710</v>
      </c>
      <c r="E66" s="100">
        <v>1931</v>
      </c>
      <c r="F66" s="95">
        <v>2.1107246376811593</v>
      </c>
      <c r="G66" s="94">
        <v>88.555152770585181</v>
      </c>
      <c r="H66" s="98">
        <v>2.147360474648643</v>
      </c>
      <c r="I66" s="120">
        <v>3884</v>
      </c>
      <c r="J66" s="93">
        <v>-243</v>
      </c>
      <c r="K66" s="5"/>
      <c r="L66" s="86"/>
      <c r="M66" s="85"/>
      <c r="N66" s="85"/>
    </row>
    <row r="67" spans="1:14">
      <c r="A67" s="97" t="s">
        <v>103</v>
      </c>
      <c r="B67" s="100">
        <v>2918</v>
      </c>
      <c r="C67" s="100">
        <v>5935</v>
      </c>
      <c r="D67" s="100">
        <v>2810</v>
      </c>
      <c r="E67" s="100">
        <v>3125</v>
      </c>
      <c r="F67" s="95">
        <v>2.0339273474982864</v>
      </c>
      <c r="G67" s="94">
        <v>89.92</v>
      </c>
      <c r="H67" s="98">
        <v>3.5002978349463603</v>
      </c>
      <c r="I67" s="120">
        <v>6013</v>
      </c>
      <c r="J67" s="93">
        <v>-78</v>
      </c>
      <c r="K67" s="5"/>
      <c r="L67" s="86"/>
      <c r="M67" s="85"/>
      <c r="N67" s="85"/>
    </row>
    <row r="68" spans="1:14">
      <c r="A68" s="97" t="s">
        <v>104</v>
      </c>
      <c r="B68" s="100">
        <v>1617</v>
      </c>
      <c r="C68" s="100">
        <v>3001</v>
      </c>
      <c r="D68" s="100">
        <v>1429</v>
      </c>
      <c r="E68" s="100">
        <v>1572</v>
      </c>
      <c r="F68" s="95">
        <v>1.8559059987631417</v>
      </c>
      <c r="G68" s="94">
        <v>90.9033078880407</v>
      </c>
      <c r="H68" s="98">
        <v>1.7699062852020264</v>
      </c>
      <c r="I68" s="120">
        <v>2996</v>
      </c>
      <c r="J68" s="93">
        <v>5</v>
      </c>
      <c r="K68" s="5"/>
      <c r="L68" s="86"/>
      <c r="M68" s="85"/>
      <c r="N68" s="85"/>
    </row>
    <row r="69" spans="1:14">
      <c r="A69" s="97" t="s">
        <v>105</v>
      </c>
      <c r="B69" s="100">
        <v>1377</v>
      </c>
      <c r="C69" s="100">
        <v>2935</v>
      </c>
      <c r="D69" s="100">
        <v>1582</v>
      </c>
      <c r="E69" s="100">
        <v>1353</v>
      </c>
      <c r="F69" s="95">
        <v>2.1314451706608568</v>
      </c>
      <c r="G69" s="94">
        <v>116.92535107169253</v>
      </c>
      <c r="H69" s="98">
        <v>1.7309813219153443</v>
      </c>
      <c r="I69" s="120">
        <v>2560</v>
      </c>
      <c r="J69" s="93">
        <v>375</v>
      </c>
      <c r="K69" s="5"/>
      <c r="L69" s="86"/>
      <c r="M69" s="85"/>
      <c r="N69" s="85"/>
    </row>
    <row r="70" spans="1:14">
      <c r="A70" s="97" t="s">
        <v>106</v>
      </c>
      <c r="B70" s="100">
        <v>2391</v>
      </c>
      <c r="C70" s="100">
        <v>4317</v>
      </c>
      <c r="D70" s="100">
        <v>2100</v>
      </c>
      <c r="E70" s="100">
        <v>2217</v>
      </c>
      <c r="F70" s="95">
        <v>1.8055207026348807</v>
      </c>
      <c r="G70" s="94">
        <v>94.722598105548045</v>
      </c>
      <c r="H70" s="98">
        <v>2.5460464622516321</v>
      </c>
      <c r="I70" s="120">
        <v>4336</v>
      </c>
      <c r="J70" s="93">
        <v>-19</v>
      </c>
      <c r="K70" s="5"/>
      <c r="L70" s="86"/>
      <c r="M70" s="85"/>
      <c r="N70" s="85"/>
    </row>
    <row r="71" spans="1:14">
      <c r="A71" s="97" t="s">
        <v>109</v>
      </c>
      <c r="B71" s="100">
        <v>4756</v>
      </c>
      <c r="C71" s="100">
        <v>9009</v>
      </c>
      <c r="D71" s="100">
        <v>4602</v>
      </c>
      <c r="E71" s="100">
        <v>4407</v>
      </c>
      <c r="F71" s="95">
        <v>1.8942388561816652</v>
      </c>
      <c r="G71" s="94">
        <v>104.42477876106196</v>
      </c>
      <c r="H71" s="98">
        <v>5.3132574886321411</v>
      </c>
      <c r="I71" s="120">
        <v>9330</v>
      </c>
      <c r="J71" s="93">
        <v>-321</v>
      </c>
      <c r="K71" s="5"/>
      <c r="L71" s="86"/>
      <c r="M71" s="85"/>
      <c r="N71" s="85"/>
    </row>
    <row r="72" spans="1:14">
      <c r="A72" s="97" t="s">
        <v>110</v>
      </c>
      <c r="B72" s="100">
        <v>4691</v>
      </c>
      <c r="C72" s="100">
        <v>7699</v>
      </c>
      <c r="D72" s="100">
        <v>4023</v>
      </c>
      <c r="E72" s="100">
        <v>3676</v>
      </c>
      <c r="F72" s="95">
        <v>1.6412278831805585</v>
      </c>
      <c r="G72" s="94">
        <v>109.43960826985855</v>
      </c>
      <c r="H72" s="98">
        <v>4.5406559446085977</v>
      </c>
      <c r="I72" s="120">
        <v>7736</v>
      </c>
      <c r="J72" s="93">
        <v>-37</v>
      </c>
      <c r="K72" s="5"/>
      <c r="L72" s="86"/>
      <c r="M72" s="85"/>
      <c r="N72" s="85"/>
    </row>
    <row r="73" spans="1:14">
      <c r="A73" s="97" t="s">
        <v>111</v>
      </c>
      <c r="B73" s="100">
        <v>8172</v>
      </c>
      <c r="C73" s="100">
        <v>15252</v>
      </c>
      <c r="D73" s="100">
        <v>7737</v>
      </c>
      <c r="E73" s="100">
        <v>7515</v>
      </c>
      <c r="F73" s="95">
        <v>1.8663729809104259</v>
      </c>
      <c r="G73" s="94">
        <v>102.95409181636725</v>
      </c>
      <c r="H73" s="98">
        <v>8.9952051522496852</v>
      </c>
      <c r="I73" s="120">
        <v>15994</v>
      </c>
      <c r="J73" s="93">
        <v>-742</v>
      </c>
      <c r="K73" s="5"/>
      <c r="L73" s="86"/>
      <c r="M73" s="85"/>
      <c r="N73" s="85"/>
    </row>
    <row r="74" spans="1:14">
      <c r="A74" s="97" t="s">
        <v>112</v>
      </c>
      <c r="B74" s="100">
        <v>3670</v>
      </c>
      <c r="C74" s="100">
        <v>8445</v>
      </c>
      <c r="D74" s="100">
        <v>3819</v>
      </c>
      <c r="E74" s="100">
        <v>4626</v>
      </c>
      <c r="F74" s="95">
        <v>2.3010899182561309</v>
      </c>
      <c r="G74" s="94">
        <v>82.555123216601814</v>
      </c>
      <c r="H74" s="98">
        <v>4.9806259841823106</v>
      </c>
      <c r="I74" s="121">
        <v>8753</v>
      </c>
      <c r="J74" s="93">
        <v>-308</v>
      </c>
      <c r="K74" s="5"/>
      <c r="L74" s="86"/>
      <c r="M74" s="85"/>
      <c r="N74" s="85"/>
    </row>
    <row r="75" spans="1:14">
      <c r="A75" s="97" t="s">
        <v>113</v>
      </c>
      <c r="B75" s="100">
        <v>5440</v>
      </c>
      <c r="C75" s="100">
        <v>11657</v>
      </c>
      <c r="D75" s="100">
        <v>5210</v>
      </c>
      <c r="E75" s="100">
        <v>6447</v>
      </c>
      <c r="F75" s="95">
        <v>2.1428308823529414</v>
      </c>
      <c r="G75" s="94">
        <v>80.81278113851404</v>
      </c>
      <c r="H75" s="98">
        <v>6.8749741974675178</v>
      </c>
      <c r="I75" s="120">
        <v>11789</v>
      </c>
      <c r="J75" s="93">
        <v>-132</v>
      </c>
      <c r="K75" s="5"/>
      <c r="L75" s="86"/>
      <c r="M75" s="85"/>
      <c r="N75" s="85"/>
    </row>
    <row r="76" spans="1:14">
      <c r="A76" s="97" t="s">
        <v>114</v>
      </c>
      <c r="B76" s="100">
        <v>4144</v>
      </c>
      <c r="C76" s="100">
        <v>8322</v>
      </c>
      <c r="D76" s="100">
        <v>4045</v>
      </c>
      <c r="E76" s="100">
        <v>4277</v>
      </c>
      <c r="F76" s="95">
        <v>2.0082046332046333</v>
      </c>
      <c r="G76" s="94">
        <v>94.575637128828618</v>
      </c>
      <c r="H76" s="98">
        <v>4.9080840071480383</v>
      </c>
      <c r="I76" s="120">
        <v>8359</v>
      </c>
      <c r="J76" s="93">
        <v>-37</v>
      </c>
      <c r="K76" s="5"/>
      <c r="L76" s="86"/>
      <c r="M76" s="85"/>
      <c r="N76" s="85"/>
    </row>
    <row r="77" spans="1:14">
      <c r="A77" s="97"/>
      <c r="B77" s="100"/>
      <c r="C77" s="100"/>
      <c r="D77" s="100"/>
      <c r="E77" s="100"/>
      <c r="F77" s="95"/>
      <c r="G77" s="94"/>
      <c r="H77" s="98"/>
      <c r="I77" s="120"/>
      <c r="J77" s="93"/>
      <c r="K77" s="5"/>
      <c r="L77" s="86"/>
      <c r="M77" s="85"/>
      <c r="N77" s="85"/>
    </row>
    <row r="78" spans="1:14" s="5" customFormat="1">
      <c r="A78" s="109" t="s">
        <v>2</v>
      </c>
      <c r="B78" s="107">
        <v>51524</v>
      </c>
      <c r="C78" s="107">
        <v>102141</v>
      </c>
      <c r="D78" s="107">
        <v>46974</v>
      </c>
      <c r="E78" s="107">
        <v>55167</v>
      </c>
      <c r="F78" s="105">
        <v>1.9823965530626504</v>
      </c>
      <c r="G78" s="104">
        <v>85.148730219152753</v>
      </c>
      <c r="H78" s="103">
        <v>100</v>
      </c>
      <c r="I78" s="122">
        <v>95038</v>
      </c>
      <c r="J78" s="101">
        <v>7103</v>
      </c>
      <c r="L78" s="86"/>
      <c r="M78" s="85"/>
      <c r="N78" s="85"/>
    </row>
    <row r="79" spans="1:14">
      <c r="A79" s="97" t="s">
        <v>115</v>
      </c>
      <c r="B79" s="100">
        <v>1081</v>
      </c>
      <c r="C79" s="100">
        <v>2070</v>
      </c>
      <c r="D79" s="100">
        <v>978</v>
      </c>
      <c r="E79" s="100">
        <v>1092</v>
      </c>
      <c r="F79" s="95">
        <v>1.9148936170212767</v>
      </c>
      <c r="G79" s="94">
        <v>89.560439560439562</v>
      </c>
      <c r="H79" s="98">
        <v>2.0266102740329544</v>
      </c>
      <c r="I79" s="120">
        <v>2087</v>
      </c>
      <c r="J79" s="93">
        <v>-17</v>
      </c>
      <c r="K79" s="5"/>
      <c r="L79" s="86"/>
      <c r="M79" s="85"/>
      <c r="N79" s="85"/>
    </row>
    <row r="80" spans="1:14">
      <c r="A80" s="111" t="s">
        <v>358</v>
      </c>
      <c r="B80" s="100">
        <v>2405</v>
      </c>
      <c r="C80" s="100">
        <v>4353</v>
      </c>
      <c r="D80" s="100">
        <v>1947</v>
      </c>
      <c r="E80" s="100">
        <v>2406</v>
      </c>
      <c r="F80" s="95">
        <v>1.80997920997921</v>
      </c>
      <c r="G80" s="94">
        <v>80.922693266832908</v>
      </c>
      <c r="H80" s="98">
        <v>4.2617558081475604</v>
      </c>
      <c r="I80" s="120">
        <v>3686</v>
      </c>
      <c r="J80" s="93">
        <v>667</v>
      </c>
      <c r="K80" s="5"/>
      <c r="L80" s="86"/>
      <c r="M80" s="85"/>
      <c r="N80" s="85"/>
    </row>
    <row r="81" spans="1:14">
      <c r="A81" s="97" t="s">
        <v>117</v>
      </c>
      <c r="B81" s="100">
        <v>1485</v>
      </c>
      <c r="C81" s="100">
        <v>2277</v>
      </c>
      <c r="D81" s="100">
        <v>1007</v>
      </c>
      <c r="E81" s="100">
        <v>1270</v>
      </c>
      <c r="F81" s="95">
        <v>1.5333333333333334</v>
      </c>
      <c r="G81" s="94">
        <v>79.291338582677156</v>
      </c>
      <c r="H81" s="98">
        <v>2.22927130143625</v>
      </c>
      <c r="I81" s="120">
        <v>1693</v>
      </c>
      <c r="J81" s="93">
        <v>584</v>
      </c>
      <c r="K81" s="5"/>
      <c r="L81" s="86"/>
      <c r="M81" s="85"/>
      <c r="N81" s="85"/>
    </row>
    <row r="82" spans="1:14">
      <c r="A82" s="97" t="s">
        <v>118</v>
      </c>
      <c r="B82" s="100">
        <v>1581</v>
      </c>
      <c r="C82" s="100">
        <v>2794</v>
      </c>
      <c r="D82" s="100">
        <v>1262</v>
      </c>
      <c r="E82" s="100">
        <v>1532</v>
      </c>
      <c r="F82" s="95">
        <v>1.7672359266287161</v>
      </c>
      <c r="G82" s="94">
        <v>82.375979112271537</v>
      </c>
      <c r="H82" s="98">
        <v>2.7354343505546255</v>
      </c>
      <c r="I82" s="120">
        <v>1930</v>
      </c>
      <c r="J82" s="93">
        <v>864</v>
      </c>
      <c r="K82" s="5"/>
      <c r="L82" s="86"/>
      <c r="M82" s="85"/>
      <c r="N82" s="85"/>
    </row>
    <row r="83" spans="1:14">
      <c r="A83" s="97" t="s">
        <v>119</v>
      </c>
      <c r="B83" s="100">
        <v>2326</v>
      </c>
      <c r="C83" s="100">
        <v>4446</v>
      </c>
      <c r="D83" s="100">
        <v>1996</v>
      </c>
      <c r="E83" s="100">
        <v>2450</v>
      </c>
      <c r="F83" s="95">
        <v>1.9114359415305244</v>
      </c>
      <c r="G83" s="94">
        <v>81.469387755102048</v>
      </c>
      <c r="H83" s="98">
        <v>4.3528064146620844</v>
      </c>
      <c r="I83" s="120">
        <v>3093</v>
      </c>
      <c r="J83" s="93">
        <v>1353</v>
      </c>
      <c r="K83" s="5"/>
      <c r="L83" s="86"/>
      <c r="M83" s="85"/>
      <c r="N83" s="85"/>
    </row>
    <row r="84" spans="1:14">
      <c r="A84" s="97" t="s">
        <v>120</v>
      </c>
      <c r="B84" s="100">
        <v>2093</v>
      </c>
      <c r="C84" s="100">
        <v>3991</v>
      </c>
      <c r="D84" s="100">
        <v>1807</v>
      </c>
      <c r="E84" s="100">
        <v>2184</v>
      </c>
      <c r="F84" s="95">
        <v>1.9068322981366459</v>
      </c>
      <c r="G84" s="94">
        <v>82.738095238095227</v>
      </c>
      <c r="H84" s="98">
        <v>3.907343769886725</v>
      </c>
      <c r="I84" s="120">
        <v>3978</v>
      </c>
      <c r="J84" s="93">
        <v>13</v>
      </c>
      <c r="K84" s="5"/>
      <c r="L84" s="86"/>
      <c r="M84" s="85"/>
      <c r="N84" s="85"/>
    </row>
    <row r="85" spans="1:14">
      <c r="A85" s="97" t="s">
        <v>121</v>
      </c>
      <c r="B85" s="100">
        <v>5008</v>
      </c>
      <c r="C85" s="100">
        <v>9567</v>
      </c>
      <c r="D85" s="100">
        <v>4434</v>
      </c>
      <c r="E85" s="100">
        <v>5133</v>
      </c>
      <c r="F85" s="95">
        <v>1.9103434504792332</v>
      </c>
      <c r="G85" s="94">
        <v>86.382232612507309</v>
      </c>
      <c r="H85" s="98">
        <v>9.3664640056392638</v>
      </c>
      <c r="I85" s="120">
        <v>9281</v>
      </c>
      <c r="J85" s="93">
        <v>286</v>
      </c>
      <c r="K85" s="5"/>
      <c r="L85" s="86"/>
      <c r="M85" s="85"/>
      <c r="N85" s="85"/>
    </row>
    <row r="86" spans="1:14">
      <c r="A86" s="97" t="s">
        <v>122</v>
      </c>
      <c r="B86" s="100">
        <v>3616</v>
      </c>
      <c r="C86" s="100">
        <v>7469</v>
      </c>
      <c r="D86" s="100">
        <v>3472</v>
      </c>
      <c r="E86" s="100">
        <v>3997</v>
      </c>
      <c r="F86" s="95">
        <v>2.0655420353982299</v>
      </c>
      <c r="G86" s="94">
        <v>86.865148861646233</v>
      </c>
      <c r="H86" s="98">
        <v>7.3124406457739797</v>
      </c>
      <c r="I86" s="120">
        <v>7235</v>
      </c>
      <c r="J86" s="93">
        <v>234</v>
      </c>
      <c r="K86" s="5"/>
      <c r="L86" s="86"/>
      <c r="M86" s="85"/>
      <c r="N86" s="85"/>
    </row>
    <row r="87" spans="1:14">
      <c r="A87" s="97" t="s">
        <v>123</v>
      </c>
      <c r="B87" s="100">
        <v>2966</v>
      </c>
      <c r="C87" s="100">
        <v>6199</v>
      </c>
      <c r="D87" s="100">
        <v>2869</v>
      </c>
      <c r="E87" s="100">
        <v>3330</v>
      </c>
      <c r="F87" s="95">
        <v>2.0900202292650034</v>
      </c>
      <c r="G87" s="94">
        <v>86.156156156156158</v>
      </c>
      <c r="H87" s="98">
        <v>6.0690613955218771</v>
      </c>
      <c r="I87" s="120">
        <v>6328</v>
      </c>
      <c r="J87" s="93">
        <v>-129</v>
      </c>
      <c r="K87" s="5"/>
      <c r="L87" s="86"/>
      <c r="M87" s="85"/>
      <c r="N87" s="85"/>
    </row>
    <row r="88" spans="1:14">
      <c r="A88" s="97" t="s">
        <v>124</v>
      </c>
      <c r="B88" s="100">
        <v>4028</v>
      </c>
      <c r="C88" s="100">
        <v>8663</v>
      </c>
      <c r="D88" s="100">
        <v>4128</v>
      </c>
      <c r="E88" s="100">
        <v>4535</v>
      </c>
      <c r="F88" s="95">
        <v>2.1506951340615692</v>
      </c>
      <c r="G88" s="94">
        <v>91.025358324145529</v>
      </c>
      <c r="H88" s="98">
        <v>8.4814129487669003</v>
      </c>
      <c r="I88" s="120">
        <v>8229</v>
      </c>
      <c r="J88" s="93">
        <v>434</v>
      </c>
      <c r="K88" s="5"/>
      <c r="L88" s="86"/>
      <c r="M88" s="85"/>
      <c r="N88" s="85"/>
    </row>
    <row r="89" spans="1:14">
      <c r="A89" s="97" t="s">
        <v>125</v>
      </c>
      <c r="B89" s="100">
        <v>3564</v>
      </c>
      <c r="C89" s="100">
        <v>6964</v>
      </c>
      <c r="D89" s="100">
        <v>3244</v>
      </c>
      <c r="E89" s="100">
        <v>3720</v>
      </c>
      <c r="F89" s="95">
        <v>1.9539842873176207</v>
      </c>
      <c r="G89" s="94">
        <v>87.204301075268816</v>
      </c>
      <c r="H89" s="98">
        <v>6.8180260620123168</v>
      </c>
      <c r="I89" s="120">
        <v>7079</v>
      </c>
      <c r="J89" s="93">
        <v>-115</v>
      </c>
      <c r="K89" s="5"/>
      <c r="L89" s="86"/>
      <c r="M89" s="85"/>
      <c r="N89" s="85"/>
    </row>
    <row r="90" spans="1:14">
      <c r="A90" s="97" t="s">
        <v>126</v>
      </c>
      <c r="B90" s="100">
        <v>4965</v>
      </c>
      <c r="C90" s="100">
        <v>11047</v>
      </c>
      <c r="D90" s="100">
        <v>5188</v>
      </c>
      <c r="E90" s="100">
        <v>5859</v>
      </c>
      <c r="F90" s="95">
        <v>2.2249748237663645</v>
      </c>
      <c r="G90" s="94">
        <v>88.547533708824034</v>
      </c>
      <c r="H90" s="98">
        <v>10.815441399633839</v>
      </c>
      <c r="I90" s="120">
        <v>11137</v>
      </c>
      <c r="J90" s="93">
        <v>-90</v>
      </c>
      <c r="K90" s="5"/>
      <c r="L90" s="86"/>
      <c r="M90" s="85"/>
      <c r="N90" s="85"/>
    </row>
    <row r="91" spans="1:14">
      <c r="A91" s="97" t="s">
        <v>127</v>
      </c>
      <c r="B91" s="100">
        <v>2419</v>
      </c>
      <c r="C91" s="100">
        <v>5223</v>
      </c>
      <c r="D91" s="100">
        <v>2421</v>
      </c>
      <c r="E91" s="100">
        <v>2802</v>
      </c>
      <c r="F91" s="95">
        <v>2.1591566763125258</v>
      </c>
      <c r="G91" s="94">
        <v>86.402569593147746</v>
      </c>
      <c r="H91" s="98">
        <v>5.113519546509238</v>
      </c>
      <c r="I91" s="120">
        <v>5468</v>
      </c>
      <c r="J91" s="93">
        <v>-245</v>
      </c>
      <c r="K91" s="5"/>
      <c r="L91" s="86"/>
      <c r="M91" s="85"/>
      <c r="N91" s="85"/>
    </row>
    <row r="92" spans="1:14">
      <c r="A92" s="97" t="s">
        <v>128</v>
      </c>
      <c r="B92" s="100">
        <v>1933</v>
      </c>
      <c r="C92" s="100">
        <v>4492</v>
      </c>
      <c r="D92" s="100">
        <v>2166</v>
      </c>
      <c r="E92" s="100">
        <v>2326</v>
      </c>
      <c r="F92" s="95">
        <v>2.323848939472323</v>
      </c>
      <c r="G92" s="94">
        <v>93.12123817712812</v>
      </c>
      <c r="H92" s="98">
        <v>4.3978421985294833</v>
      </c>
      <c r="I92" s="120">
        <v>4474</v>
      </c>
      <c r="J92" s="93">
        <v>18</v>
      </c>
      <c r="K92" s="5"/>
      <c r="L92" s="86"/>
      <c r="M92" s="85"/>
      <c r="N92" s="85"/>
    </row>
    <row r="93" spans="1:14">
      <c r="A93" s="97" t="s">
        <v>129</v>
      </c>
      <c r="B93" s="100">
        <v>1663</v>
      </c>
      <c r="C93" s="100">
        <v>3310</v>
      </c>
      <c r="D93" s="100">
        <v>1499</v>
      </c>
      <c r="E93" s="100">
        <v>1811</v>
      </c>
      <c r="F93" s="95">
        <v>1.9903788334335539</v>
      </c>
      <c r="G93" s="94">
        <v>82.771949199337385</v>
      </c>
      <c r="H93" s="98">
        <v>3.2406183608932748</v>
      </c>
      <c r="I93" s="120">
        <v>3326</v>
      </c>
      <c r="J93" s="93">
        <v>-16</v>
      </c>
      <c r="K93" s="5"/>
      <c r="L93" s="86"/>
      <c r="M93" s="85"/>
      <c r="N93" s="85"/>
    </row>
    <row r="94" spans="1:14">
      <c r="A94" s="97" t="s">
        <v>130</v>
      </c>
      <c r="B94" s="100">
        <v>1125</v>
      </c>
      <c r="C94" s="100">
        <v>2221</v>
      </c>
      <c r="D94" s="100">
        <v>972</v>
      </c>
      <c r="E94" s="100">
        <v>1249</v>
      </c>
      <c r="F94" s="95">
        <v>1.9742222222222223</v>
      </c>
      <c r="G94" s="94">
        <v>77.822257806245005</v>
      </c>
      <c r="H94" s="98">
        <v>2.1744451297715903</v>
      </c>
      <c r="I94" s="120">
        <v>2228</v>
      </c>
      <c r="J94" s="93">
        <v>-7</v>
      </c>
      <c r="K94" s="5"/>
      <c r="L94" s="86"/>
      <c r="M94" s="85"/>
      <c r="N94" s="85"/>
    </row>
    <row r="95" spans="1:14">
      <c r="A95" s="97" t="s">
        <v>131</v>
      </c>
      <c r="B95" s="100">
        <v>1016</v>
      </c>
      <c r="C95" s="100">
        <v>2224</v>
      </c>
      <c r="D95" s="100">
        <v>1018</v>
      </c>
      <c r="E95" s="100">
        <v>1206</v>
      </c>
      <c r="F95" s="95">
        <v>2.188976377952756</v>
      </c>
      <c r="G95" s="94">
        <v>84.411276948590384</v>
      </c>
      <c r="H95" s="98">
        <v>2.1773822461107684</v>
      </c>
      <c r="I95" s="120">
        <v>1934</v>
      </c>
      <c r="J95" s="93">
        <v>290</v>
      </c>
      <c r="K95" s="5"/>
      <c r="L95" s="86"/>
      <c r="M95" s="85"/>
      <c r="N95" s="85"/>
    </row>
    <row r="96" spans="1:14">
      <c r="A96" s="97" t="s">
        <v>132</v>
      </c>
      <c r="B96" s="100">
        <v>1733</v>
      </c>
      <c r="C96" s="100">
        <v>2876</v>
      </c>
      <c r="D96" s="100">
        <v>1285</v>
      </c>
      <c r="E96" s="100">
        <v>1591</v>
      </c>
      <c r="F96" s="95">
        <v>1.6595499134448932</v>
      </c>
      <c r="G96" s="94">
        <v>80.766813324952864</v>
      </c>
      <c r="H96" s="98">
        <v>2.8157155304921631</v>
      </c>
      <c r="I96" s="120">
        <v>2196</v>
      </c>
      <c r="J96" s="93">
        <v>680</v>
      </c>
      <c r="K96" s="5"/>
      <c r="L96" s="86"/>
      <c r="M96" s="85"/>
      <c r="N96" s="85"/>
    </row>
    <row r="97" spans="1:14">
      <c r="A97" s="97" t="s">
        <v>133</v>
      </c>
      <c r="B97" s="100">
        <v>1988</v>
      </c>
      <c r="C97" s="100">
        <v>3781</v>
      </c>
      <c r="D97" s="100">
        <v>1669</v>
      </c>
      <c r="E97" s="100">
        <v>2112</v>
      </c>
      <c r="F97" s="95">
        <v>1.9019114688128773</v>
      </c>
      <c r="G97" s="94">
        <v>79.024621212121218</v>
      </c>
      <c r="H97" s="98">
        <v>3.7017456261442518</v>
      </c>
      <c r="I97" s="120">
        <v>2814</v>
      </c>
      <c r="J97" s="93">
        <v>967</v>
      </c>
      <c r="K97" s="5"/>
      <c r="L97" s="86"/>
      <c r="M97" s="85"/>
      <c r="N97" s="85"/>
    </row>
    <row r="98" spans="1:14">
      <c r="A98" s="97" t="s">
        <v>134</v>
      </c>
      <c r="B98" s="100">
        <v>1599</v>
      </c>
      <c r="C98" s="100">
        <v>2792</v>
      </c>
      <c r="D98" s="100">
        <v>1280</v>
      </c>
      <c r="E98" s="100">
        <v>1512</v>
      </c>
      <c r="F98" s="95">
        <v>1.7460913070669168</v>
      </c>
      <c r="G98" s="94">
        <v>84.656084656084658</v>
      </c>
      <c r="H98" s="98">
        <v>2.7334762729951732</v>
      </c>
      <c r="I98" s="121">
        <v>2042</v>
      </c>
      <c r="J98" s="93">
        <v>750</v>
      </c>
      <c r="K98" s="5"/>
      <c r="L98" s="86"/>
      <c r="M98" s="85"/>
      <c r="N98" s="85"/>
    </row>
    <row r="99" spans="1:14">
      <c r="A99" s="97" t="s">
        <v>135</v>
      </c>
      <c r="B99" s="100">
        <v>356</v>
      </c>
      <c r="C99" s="100">
        <v>850</v>
      </c>
      <c r="D99" s="100">
        <v>329</v>
      </c>
      <c r="E99" s="100">
        <v>521</v>
      </c>
      <c r="F99" s="95">
        <v>2.3876404494382024</v>
      </c>
      <c r="G99" s="94">
        <v>63.147792706333973</v>
      </c>
      <c r="H99" s="98">
        <v>0.83218296276715509</v>
      </c>
      <c r="I99" s="120">
        <v>1003</v>
      </c>
      <c r="J99" s="93">
        <v>-153</v>
      </c>
      <c r="K99" s="5"/>
      <c r="L99" s="86"/>
      <c r="M99" s="85"/>
      <c r="N99" s="85"/>
    </row>
    <row r="100" spans="1:14">
      <c r="A100" s="97" t="s">
        <v>136</v>
      </c>
      <c r="B100" s="100">
        <v>1044</v>
      </c>
      <c r="C100" s="100">
        <v>1791</v>
      </c>
      <c r="D100" s="100">
        <v>788</v>
      </c>
      <c r="E100" s="100">
        <v>1003</v>
      </c>
      <c r="F100" s="95">
        <v>1.7155172413793103</v>
      </c>
      <c r="G100" s="94">
        <v>78.564307078763704</v>
      </c>
      <c r="H100" s="98">
        <v>1.7534584544893823</v>
      </c>
      <c r="I100" s="120">
        <v>1772</v>
      </c>
      <c r="J100" s="93">
        <v>19</v>
      </c>
      <c r="K100" s="5"/>
      <c r="L100" s="86"/>
      <c r="M100" s="85"/>
      <c r="N100" s="85"/>
    </row>
    <row r="101" spans="1:14">
      <c r="A101" s="97" t="s">
        <v>137</v>
      </c>
      <c r="B101" s="100">
        <v>1530</v>
      </c>
      <c r="C101" s="100">
        <v>2741</v>
      </c>
      <c r="D101" s="100">
        <v>1215</v>
      </c>
      <c r="E101" s="100">
        <v>1526</v>
      </c>
      <c r="F101" s="95">
        <v>1.7915032679738563</v>
      </c>
      <c r="G101" s="94">
        <v>79.619921363040618</v>
      </c>
      <c r="H101" s="98">
        <v>2.6835452952291439</v>
      </c>
      <c r="I101" s="119">
        <v>2025</v>
      </c>
      <c r="J101" s="93">
        <v>716</v>
      </c>
      <c r="K101" s="5"/>
      <c r="L101" s="86"/>
      <c r="M101" s="85"/>
      <c r="N101" s="85"/>
    </row>
    <row r="102" spans="1:14">
      <c r="A102" s="97"/>
      <c r="B102" s="100"/>
      <c r="C102" s="100"/>
      <c r="D102" s="100"/>
      <c r="E102" s="100"/>
      <c r="F102" s="95"/>
      <c r="G102" s="94"/>
      <c r="H102" s="98"/>
      <c r="I102" s="119"/>
      <c r="J102" s="93"/>
      <c r="K102" s="5"/>
      <c r="L102" s="86"/>
      <c r="M102" s="85"/>
      <c r="N102" s="85"/>
    </row>
    <row r="103" spans="1:14" s="5" customFormat="1">
      <c r="A103" s="109" t="s">
        <v>3</v>
      </c>
      <c r="B103" s="107">
        <v>20953</v>
      </c>
      <c r="C103" s="107">
        <v>42462</v>
      </c>
      <c r="D103" s="107">
        <v>17929</v>
      </c>
      <c r="E103" s="107">
        <v>24533</v>
      </c>
      <c r="F103" s="105">
        <v>2.0265355796306017</v>
      </c>
      <c r="G103" s="104">
        <v>73.0811559939673</v>
      </c>
      <c r="H103" s="103">
        <v>100</v>
      </c>
      <c r="I103" s="117">
        <v>44813</v>
      </c>
      <c r="J103" s="101">
        <v>-2351</v>
      </c>
      <c r="L103" s="86"/>
      <c r="M103" s="85"/>
      <c r="N103" s="85"/>
    </row>
    <row r="104" spans="1:14">
      <c r="A104" s="97" t="s">
        <v>138</v>
      </c>
      <c r="B104" s="100">
        <v>2303</v>
      </c>
      <c r="C104" s="100">
        <v>4946</v>
      </c>
      <c r="D104" s="100">
        <v>1632</v>
      </c>
      <c r="E104" s="100">
        <v>3314</v>
      </c>
      <c r="F104" s="95">
        <v>2.1476335214937037</v>
      </c>
      <c r="G104" s="94">
        <v>49.245624622812315</v>
      </c>
      <c r="H104" s="98">
        <v>11.648061796429749</v>
      </c>
      <c r="I104" s="1">
        <v>5176</v>
      </c>
      <c r="J104" s="93">
        <v>-230</v>
      </c>
      <c r="K104" s="5"/>
      <c r="L104" s="86"/>
      <c r="M104" s="85"/>
      <c r="N104" s="85"/>
    </row>
    <row r="105" spans="1:14">
      <c r="A105" s="97" t="s">
        <v>139</v>
      </c>
      <c r="B105" s="100">
        <v>1716</v>
      </c>
      <c r="C105" s="100">
        <v>3367</v>
      </c>
      <c r="D105" s="100">
        <v>1413</v>
      </c>
      <c r="E105" s="100">
        <v>1954</v>
      </c>
      <c r="F105" s="95">
        <v>1.9621212121212122</v>
      </c>
      <c r="G105" s="94">
        <v>72.313203684749226</v>
      </c>
      <c r="H105" s="98">
        <v>7.9294427959116387</v>
      </c>
      <c r="I105" s="1">
        <v>3639</v>
      </c>
      <c r="J105" s="93">
        <v>-272</v>
      </c>
      <c r="K105" s="5"/>
      <c r="L105" s="86"/>
      <c r="M105" s="85"/>
      <c r="N105" s="85"/>
    </row>
    <row r="106" spans="1:14" s="5" customFormat="1">
      <c r="A106" s="115" t="s">
        <v>140</v>
      </c>
      <c r="B106" s="100">
        <v>1759</v>
      </c>
      <c r="C106" s="100">
        <v>3370</v>
      </c>
      <c r="D106" s="100">
        <v>1462</v>
      </c>
      <c r="E106" s="100">
        <v>1908</v>
      </c>
      <c r="F106" s="95">
        <v>1.9158612848209209</v>
      </c>
      <c r="G106" s="94">
        <v>76.624737945492654</v>
      </c>
      <c r="H106" s="98">
        <v>7.9365079365079358</v>
      </c>
      <c r="I106" s="1">
        <v>3434</v>
      </c>
      <c r="J106" s="93">
        <v>-64</v>
      </c>
      <c r="L106" s="86"/>
      <c r="M106" s="85"/>
      <c r="N106" s="85"/>
    </row>
    <row r="107" spans="1:14">
      <c r="A107" s="97" t="s">
        <v>141</v>
      </c>
      <c r="B107" s="100">
        <v>2331</v>
      </c>
      <c r="C107" s="100">
        <v>5386</v>
      </c>
      <c r="D107" s="100">
        <v>2420</v>
      </c>
      <c r="E107" s="100">
        <v>2966</v>
      </c>
      <c r="F107" s="95">
        <v>2.3105963105963108</v>
      </c>
      <c r="G107" s="94">
        <v>81.5913688469319</v>
      </c>
      <c r="H107" s="98">
        <v>12.684282417220102</v>
      </c>
      <c r="I107" s="1">
        <v>5808</v>
      </c>
      <c r="J107" s="93">
        <v>-422</v>
      </c>
      <c r="K107" s="5"/>
      <c r="L107" s="86"/>
      <c r="M107" s="85"/>
      <c r="N107" s="85"/>
    </row>
    <row r="108" spans="1:14">
      <c r="A108" s="97" t="s">
        <v>142</v>
      </c>
      <c r="B108" s="100">
        <v>2625</v>
      </c>
      <c r="C108" s="100">
        <v>6058</v>
      </c>
      <c r="D108" s="100">
        <v>2749</v>
      </c>
      <c r="E108" s="100">
        <v>3309</v>
      </c>
      <c r="F108" s="95">
        <v>2.307809523809524</v>
      </c>
      <c r="G108" s="94">
        <v>83.076458144454506</v>
      </c>
      <c r="H108" s="98">
        <v>14.266873910790826</v>
      </c>
      <c r="I108" s="1">
        <v>6789</v>
      </c>
      <c r="J108" s="93">
        <v>-731</v>
      </c>
      <c r="K108" s="5"/>
      <c r="L108" s="86"/>
      <c r="M108" s="85"/>
      <c r="N108" s="85"/>
    </row>
    <row r="109" spans="1:14">
      <c r="A109" s="97" t="s">
        <v>143</v>
      </c>
      <c r="B109" s="100">
        <v>2834</v>
      </c>
      <c r="C109" s="100">
        <v>5632</v>
      </c>
      <c r="D109" s="100">
        <v>2493</v>
      </c>
      <c r="E109" s="100">
        <v>3139</v>
      </c>
      <c r="F109" s="95">
        <v>1.9872971065631617</v>
      </c>
      <c r="G109" s="94">
        <v>79.420197515132202</v>
      </c>
      <c r="H109" s="98">
        <v>13.263623946116528</v>
      </c>
      <c r="I109" s="1">
        <v>5851</v>
      </c>
      <c r="J109" s="93">
        <v>-219</v>
      </c>
      <c r="K109" s="5"/>
      <c r="L109" s="86"/>
      <c r="M109" s="85"/>
      <c r="N109" s="85"/>
    </row>
    <row r="110" spans="1:14">
      <c r="A110" s="97" t="s">
        <v>144</v>
      </c>
      <c r="B110" s="100">
        <v>1513</v>
      </c>
      <c r="C110" s="100">
        <v>2796</v>
      </c>
      <c r="D110" s="100">
        <v>1084</v>
      </c>
      <c r="E110" s="100">
        <v>1712</v>
      </c>
      <c r="F110" s="95">
        <v>1.8479841374752148</v>
      </c>
      <c r="G110" s="94">
        <v>63.317757009345797</v>
      </c>
      <c r="H110" s="98">
        <v>6.5847110357496117</v>
      </c>
      <c r="I110" s="110">
        <v>3055</v>
      </c>
      <c r="J110" s="93">
        <v>-259</v>
      </c>
      <c r="K110" s="5"/>
      <c r="L110" s="86"/>
      <c r="M110" s="85"/>
      <c r="N110" s="85"/>
    </row>
    <row r="111" spans="1:14">
      <c r="A111" s="97" t="s">
        <v>145</v>
      </c>
      <c r="B111" s="100">
        <v>1770</v>
      </c>
      <c r="C111" s="100">
        <v>3240</v>
      </c>
      <c r="D111" s="100">
        <v>1310</v>
      </c>
      <c r="E111" s="100">
        <v>1930</v>
      </c>
      <c r="F111" s="95">
        <v>1.8305084745762712</v>
      </c>
      <c r="G111" s="94">
        <v>67.875647668393782</v>
      </c>
      <c r="H111" s="98">
        <v>7.6303518440016953</v>
      </c>
      <c r="I111" s="1">
        <v>3237</v>
      </c>
      <c r="J111" s="93">
        <v>3</v>
      </c>
      <c r="K111" s="5"/>
      <c r="L111" s="86"/>
      <c r="M111" s="85"/>
      <c r="N111" s="85"/>
    </row>
    <row r="112" spans="1:14">
      <c r="A112" s="97" t="s">
        <v>146</v>
      </c>
      <c r="B112" s="100">
        <v>722</v>
      </c>
      <c r="C112" s="100">
        <v>1571</v>
      </c>
      <c r="D112" s="100">
        <v>607</v>
      </c>
      <c r="E112" s="100">
        <v>964</v>
      </c>
      <c r="F112" s="95">
        <v>2.1759002770083105</v>
      </c>
      <c r="G112" s="94">
        <v>62.966804979253112</v>
      </c>
      <c r="H112" s="98">
        <v>3.6997786255946492</v>
      </c>
      <c r="I112" s="1">
        <v>1684</v>
      </c>
      <c r="J112" s="93">
        <v>-113</v>
      </c>
      <c r="K112" s="5"/>
      <c r="L112" s="86"/>
      <c r="M112" s="85"/>
      <c r="N112" s="85"/>
    </row>
    <row r="113" spans="1:14">
      <c r="A113" s="97" t="s">
        <v>147</v>
      </c>
      <c r="B113" s="100">
        <v>1143</v>
      </c>
      <c r="C113" s="100">
        <v>2060</v>
      </c>
      <c r="D113" s="100">
        <v>894</v>
      </c>
      <c r="E113" s="100">
        <v>1166</v>
      </c>
      <c r="F113" s="95">
        <v>1.8022747156605425</v>
      </c>
      <c r="G113" s="94">
        <v>76.672384219554033</v>
      </c>
      <c r="H113" s="98">
        <v>4.8513965427912016</v>
      </c>
      <c r="I113" s="1">
        <v>2244</v>
      </c>
      <c r="J113" s="93">
        <v>-184</v>
      </c>
      <c r="K113" s="5"/>
      <c r="L113" s="86"/>
      <c r="M113" s="85"/>
      <c r="N113" s="85"/>
    </row>
    <row r="114" spans="1:14">
      <c r="A114" s="97" t="s">
        <v>148</v>
      </c>
      <c r="B114" s="100">
        <v>2237</v>
      </c>
      <c r="C114" s="100">
        <v>4036</v>
      </c>
      <c r="D114" s="100">
        <v>1865</v>
      </c>
      <c r="E114" s="100">
        <v>2171</v>
      </c>
      <c r="F114" s="95">
        <v>1.804202056325436</v>
      </c>
      <c r="G114" s="94">
        <v>85.905112851220636</v>
      </c>
      <c r="H114" s="98">
        <v>9.5049691488860617</v>
      </c>
      <c r="I114" s="1">
        <v>3896</v>
      </c>
      <c r="J114" s="93">
        <v>140</v>
      </c>
      <c r="K114" s="5"/>
      <c r="L114" s="86"/>
      <c r="M114" s="85"/>
      <c r="N114" s="85"/>
    </row>
    <row r="115" spans="1:14">
      <c r="A115" s="97"/>
      <c r="B115" s="100"/>
      <c r="C115" s="100"/>
      <c r="D115" s="100"/>
      <c r="E115" s="100"/>
      <c r="F115" s="95"/>
      <c r="G115" s="94"/>
      <c r="H115" s="98"/>
      <c r="J115" s="93"/>
      <c r="K115" s="5"/>
      <c r="L115" s="86"/>
      <c r="M115" s="85"/>
      <c r="N115" s="85"/>
    </row>
    <row r="116" spans="1:14" s="5" customFormat="1">
      <c r="A116" s="109" t="s">
        <v>4</v>
      </c>
      <c r="B116" s="107">
        <v>56326</v>
      </c>
      <c r="C116" s="107">
        <v>136675</v>
      </c>
      <c r="D116" s="107">
        <v>65209</v>
      </c>
      <c r="E116" s="107">
        <v>71466</v>
      </c>
      <c r="F116" s="105">
        <v>2.4264993076021732</v>
      </c>
      <c r="G116" s="104">
        <v>91.24478773122884</v>
      </c>
      <c r="H116" s="103">
        <v>100</v>
      </c>
      <c r="I116" s="102">
        <v>137624</v>
      </c>
      <c r="J116" s="101">
        <v>-949</v>
      </c>
      <c r="L116" s="86"/>
      <c r="M116" s="85"/>
      <c r="N116" s="85"/>
    </row>
    <row r="117" spans="1:14">
      <c r="A117" s="97" t="s">
        <v>149</v>
      </c>
      <c r="B117" s="100">
        <v>5728</v>
      </c>
      <c r="C117" s="100">
        <v>13199</v>
      </c>
      <c r="D117" s="100">
        <v>6079</v>
      </c>
      <c r="E117" s="100">
        <v>7120</v>
      </c>
      <c r="F117" s="95">
        <v>2.3042946927374302</v>
      </c>
      <c r="G117" s="94">
        <v>85.37921348314606</v>
      </c>
      <c r="H117" s="98">
        <v>9.6572160234132056</v>
      </c>
      <c r="I117" s="1">
        <v>12704</v>
      </c>
      <c r="J117" s="93">
        <v>495</v>
      </c>
      <c r="K117" s="5"/>
      <c r="L117" s="86"/>
      <c r="M117" s="85"/>
      <c r="N117" s="85"/>
    </row>
    <row r="118" spans="1:14">
      <c r="A118" s="97" t="s">
        <v>150</v>
      </c>
      <c r="B118" s="100">
        <v>4036</v>
      </c>
      <c r="C118" s="100">
        <v>10216</v>
      </c>
      <c r="D118" s="100">
        <v>4980</v>
      </c>
      <c r="E118" s="100">
        <v>5236</v>
      </c>
      <c r="F118" s="95">
        <v>2.5312190287413281</v>
      </c>
      <c r="G118" s="94">
        <v>95.110771581359828</v>
      </c>
      <c r="H118" s="98">
        <v>7.4746661788915318</v>
      </c>
      <c r="I118" s="1">
        <v>10381</v>
      </c>
      <c r="J118" s="93">
        <v>-165</v>
      </c>
      <c r="K118" s="5"/>
      <c r="L118" s="86"/>
      <c r="M118" s="85"/>
      <c r="N118" s="85"/>
    </row>
    <row r="119" spans="1:14">
      <c r="A119" s="97" t="s">
        <v>151</v>
      </c>
      <c r="B119" s="100">
        <v>5611</v>
      </c>
      <c r="C119" s="100">
        <v>12908</v>
      </c>
      <c r="D119" s="100">
        <v>6226</v>
      </c>
      <c r="E119" s="100">
        <v>6682</v>
      </c>
      <c r="F119" s="95">
        <v>2.3004811976474784</v>
      </c>
      <c r="G119" s="94">
        <v>93.175695899431304</v>
      </c>
      <c r="H119" s="98">
        <v>9.4443021766965423</v>
      </c>
      <c r="I119" s="1">
        <v>13617</v>
      </c>
      <c r="J119" s="93">
        <v>-709</v>
      </c>
      <c r="K119" s="5"/>
      <c r="L119" s="86"/>
      <c r="M119" s="85"/>
      <c r="N119" s="85"/>
    </row>
    <row r="120" spans="1:14">
      <c r="A120" s="97" t="s">
        <v>152</v>
      </c>
      <c r="B120" s="100">
        <v>2211</v>
      </c>
      <c r="C120" s="100">
        <v>5071</v>
      </c>
      <c r="D120" s="100">
        <v>2370</v>
      </c>
      <c r="E120" s="100">
        <v>2701</v>
      </c>
      <c r="F120" s="95">
        <v>2.2935323383084576</v>
      </c>
      <c r="G120" s="94">
        <v>87.745279526101442</v>
      </c>
      <c r="H120" s="98">
        <v>3.7102615694164989</v>
      </c>
      <c r="I120" s="1">
        <v>5852</v>
      </c>
      <c r="J120" s="93">
        <v>-781</v>
      </c>
      <c r="K120" s="5"/>
      <c r="L120" s="86"/>
      <c r="M120" s="85"/>
      <c r="N120" s="85"/>
    </row>
    <row r="121" spans="1:14">
      <c r="A121" s="97" t="s">
        <v>153</v>
      </c>
      <c r="B121" s="100">
        <v>3463</v>
      </c>
      <c r="C121" s="100">
        <v>7317</v>
      </c>
      <c r="D121" s="100">
        <v>3357</v>
      </c>
      <c r="E121" s="100">
        <v>3960</v>
      </c>
      <c r="F121" s="95">
        <v>2.1129078833381461</v>
      </c>
      <c r="G121" s="94">
        <v>84.77272727272728</v>
      </c>
      <c r="H121" s="98">
        <v>5.3535760014633258</v>
      </c>
      <c r="I121" s="1">
        <v>7642</v>
      </c>
      <c r="J121" s="93">
        <v>-325</v>
      </c>
      <c r="K121" s="5"/>
      <c r="L121" s="86"/>
      <c r="M121" s="85"/>
      <c r="N121" s="85"/>
    </row>
    <row r="122" spans="1:14">
      <c r="A122" s="97" t="s">
        <v>154</v>
      </c>
      <c r="B122" s="100">
        <v>3528</v>
      </c>
      <c r="C122" s="100">
        <v>8586</v>
      </c>
      <c r="D122" s="100">
        <v>4015</v>
      </c>
      <c r="E122" s="100">
        <v>4571</v>
      </c>
      <c r="F122" s="95">
        <v>2.4336734693877551</v>
      </c>
      <c r="G122" s="94">
        <v>87.836359658717996</v>
      </c>
      <c r="H122" s="98">
        <v>6.2820559721968179</v>
      </c>
      <c r="I122" s="1">
        <v>8202</v>
      </c>
      <c r="J122" s="93">
        <v>384</v>
      </c>
      <c r="K122" s="5"/>
      <c r="L122" s="86"/>
      <c r="M122" s="85"/>
      <c r="N122" s="85"/>
    </row>
    <row r="123" spans="1:14">
      <c r="A123" s="97" t="s">
        <v>155</v>
      </c>
      <c r="B123" s="100">
        <v>3840</v>
      </c>
      <c r="C123" s="100">
        <v>8918</v>
      </c>
      <c r="D123" s="100">
        <v>4272</v>
      </c>
      <c r="E123" s="100">
        <v>4646</v>
      </c>
      <c r="F123" s="95">
        <v>2.3223958333333332</v>
      </c>
      <c r="G123" s="94">
        <v>91.950064571674559</v>
      </c>
      <c r="H123" s="98">
        <v>6.5249679897567221</v>
      </c>
      <c r="I123" s="1">
        <v>9583</v>
      </c>
      <c r="J123" s="93">
        <v>-665</v>
      </c>
      <c r="K123" s="5"/>
      <c r="L123" s="86"/>
      <c r="M123" s="85"/>
      <c r="N123" s="85"/>
    </row>
    <row r="124" spans="1:14">
      <c r="A124" s="97" t="s">
        <v>156</v>
      </c>
      <c r="B124" s="100">
        <v>4721</v>
      </c>
      <c r="C124" s="100">
        <v>12299</v>
      </c>
      <c r="D124" s="100">
        <v>5957</v>
      </c>
      <c r="E124" s="100">
        <v>6342</v>
      </c>
      <c r="F124" s="95">
        <v>2.6051683965261598</v>
      </c>
      <c r="G124" s="94">
        <v>93.929359823399565</v>
      </c>
      <c r="H124" s="98">
        <v>8.9987195902688857</v>
      </c>
      <c r="I124" s="110">
        <v>12835</v>
      </c>
      <c r="J124" s="93">
        <v>-536</v>
      </c>
      <c r="K124" s="5"/>
      <c r="L124" s="86"/>
      <c r="M124" s="85"/>
      <c r="N124" s="85"/>
    </row>
    <row r="125" spans="1:14">
      <c r="A125" s="97" t="s">
        <v>157</v>
      </c>
      <c r="B125" s="100">
        <v>7164</v>
      </c>
      <c r="C125" s="100">
        <v>18424</v>
      </c>
      <c r="D125" s="100">
        <v>9504</v>
      </c>
      <c r="E125" s="100">
        <v>8920</v>
      </c>
      <c r="F125" s="95">
        <v>2.5717476270240089</v>
      </c>
      <c r="G125" s="94">
        <v>106.54708520179372</v>
      </c>
      <c r="H125" s="98">
        <v>13.480153649167734</v>
      </c>
      <c r="I125" s="1">
        <v>17941</v>
      </c>
      <c r="J125" s="93">
        <v>483</v>
      </c>
      <c r="K125" s="5"/>
      <c r="L125" s="86"/>
      <c r="M125" s="85"/>
      <c r="N125" s="85"/>
    </row>
    <row r="126" spans="1:14">
      <c r="A126" s="97" t="s">
        <v>158</v>
      </c>
      <c r="B126" s="100">
        <v>4035</v>
      </c>
      <c r="C126" s="100">
        <v>10471</v>
      </c>
      <c r="D126" s="100">
        <v>4995</v>
      </c>
      <c r="E126" s="100">
        <v>5476</v>
      </c>
      <c r="F126" s="95">
        <v>2.5950433705080544</v>
      </c>
      <c r="G126" s="94">
        <v>91.21621621621621</v>
      </c>
      <c r="H126" s="98">
        <v>7.661240168282422</v>
      </c>
      <c r="I126" s="1">
        <v>9753</v>
      </c>
      <c r="J126" s="93">
        <v>718</v>
      </c>
      <c r="K126" s="5"/>
      <c r="L126" s="86"/>
      <c r="M126" s="85"/>
      <c r="N126" s="85"/>
    </row>
    <row r="127" spans="1:14">
      <c r="A127" s="97" t="s">
        <v>159</v>
      </c>
      <c r="B127" s="100">
        <v>4586</v>
      </c>
      <c r="C127" s="100">
        <v>11585</v>
      </c>
      <c r="D127" s="100">
        <v>5616</v>
      </c>
      <c r="E127" s="100">
        <v>5969</v>
      </c>
      <c r="F127" s="95">
        <v>2.5261665939816833</v>
      </c>
      <c r="G127" s="94">
        <v>94.086111576478473</v>
      </c>
      <c r="H127" s="98">
        <v>8.4763124199743931</v>
      </c>
      <c r="I127" s="1">
        <v>11598</v>
      </c>
      <c r="J127" s="93">
        <v>-13</v>
      </c>
      <c r="K127" s="5"/>
      <c r="L127" s="86"/>
      <c r="M127" s="85"/>
      <c r="N127" s="85"/>
    </row>
    <row r="128" spans="1:14">
      <c r="A128" s="97" t="s">
        <v>160</v>
      </c>
      <c r="B128" s="100">
        <v>4457</v>
      </c>
      <c r="C128" s="100">
        <v>11395</v>
      </c>
      <c r="D128" s="100">
        <v>4993</v>
      </c>
      <c r="E128" s="100">
        <v>6402</v>
      </c>
      <c r="F128" s="95">
        <v>2.556652456809513</v>
      </c>
      <c r="G128" s="94">
        <v>77.991252733520781</v>
      </c>
      <c r="H128" s="98">
        <v>8.3372965063105902</v>
      </c>
      <c r="I128" s="1">
        <v>11279</v>
      </c>
      <c r="J128" s="93">
        <v>116</v>
      </c>
      <c r="K128" s="5"/>
      <c r="L128" s="86"/>
      <c r="M128" s="85"/>
      <c r="N128" s="85"/>
    </row>
    <row r="129" spans="1:14">
      <c r="A129" s="97" t="s">
        <v>161</v>
      </c>
      <c r="B129" s="100">
        <v>2946</v>
      </c>
      <c r="C129" s="100">
        <v>6286</v>
      </c>
      <c r="D129" s="100">
        <v>2845</v>
      </c>
      <c r="E129" s="100">
        <v>3441</v>
      </c>
      <c r="F129" s="95">
        <v>2.1337406653088933</v>
      </c>
      <c r="G129" s="94">
        <v>82.679453647195572</v>
      </c>
      <c r="H129" s="98">
        <v>4.5992317541613312</v>
      </c>
      <c r="I129" s="1">
        <v>6237</v>
      </c>
      <c r="J129" s="93">
        <v>49</v>
      </c>
      <c r="K129" s="5"/>
      <c r="L129" s="86"/>
      <c r="M129" s="85"/>
      <c r="N129" s="85"/>
    </row>
    <row r="130" spans="1:14">
      <c r="A130" s="97"/>
      <c r="B130" s="100"/>
      <c r="C130" s="100"/>
      <c r="D130" s="100"/>
      <c r="E130" s="100"/>
      <c r="F130" s="95"/>
      <c r="G130" s="94"/>
      <c r="H130" s="98"/>
      <c r="J130" s="93"/>
      <c r="K130" s="5"/>
      <c r="L130" s="86"/>
      <c r="M130" s="85"/>
      <c r="N130" s="85"/>
    </row>
    <row r="131" spans="1:14" s="5" customFormat="1">
      <c r="A131" s="109" t="s">
        <v>5</v>
      </c>
      <c r="B131" s="107">
        <v>38407</v>
      </c>
      <c r="C131" s="107">
        <v>75438</v>
      </c>
      <c r="D131" s="107">
        <v>34767</v>
      </c>
      <c r="E131" s="107">
        <v>40671</v>
      </c>
      <c r="F131" s="105">
        <v>1.9641731975941885</v>
      </c>
      <c r="G131" s="104">
        <v>85.48351405178137</v>
      </c>
      <c r="H131" s="103">
        <v>100</v>
      </c>
      <c r="I131" s="102">
        <v>71212</v>
      </c>
      <c r="J131" s="101">
        <v>4226</v>
      </c>
      <c r="L131" s="86"/>
      <c r="M131" s="85"/>
      <c r="N131" s="85"/>
    </row>
    <row r="132" spans="1:14">
      <c r="A132" s="97" t="s">
        <v>162</v>
      </c>
      <c r="B132" s="142">
        <v>1732</v>
      </c>
      <c r="C132" s="141">
        <v>2994</v>
      </c>
      <c r="D132" s="141">
        <v>1272</v>
      </c>
      <c r="E132" s="141">
        <v>1722</v>
      </c>
      <c r="F132" s="141">
        <v>1.7286374133949192</v>
      </c>
      <c r="G132" s="141">
        <v>73.867595818815332</v>
      </c>
      <c r="H132" s="141">
        <v>3.9688220790582998</v>
      </c>
      <c r="I132" s="1">
        <v>2141</v>
      </c>
      <c r="J132" s="93">
        <v>853</v>
      </c>
      <c r="K132" s="5"/>
      <c r="L132" s="86"/>
      <c r="M132" s="85"/>
      <c r="N132" s="85"/>
    </row>
    <row r="133" spans="1:14">
      <c r="A133" s="97" t="s">
        <v>163</v>
      </c>
      <c r="B133" s="142">
        <v>1039</v>
      </c>
      <c r="C133" s="141">
        <v>1849</v>
      </c>
      <c r="D133" s="141">
        <v>839</v>
      </c>
      <c r="E133" s="141">
        <v>1010</v>
      </c>
      <c r="F133" s="141">
        <v>1.7795957651588066</v>
      </c>
      <c r="G133" s="141">
        <v>83.06930693069306</v>
      </c>
      <c r="H133" s="141">
        <v>2.4510193801532387</v>
      </c>
      <c r="I133" s="1">
        <v>1662</v>
      </c>
      <c r="J133" s="93">
        <v>187</v>
      </c>
      <c r="K133" s="5"/>
      <c r="L133" s="86"/>
      <c r="M133" s="85"/>
      <c r="N133" s="85"/>
    </row>
    <row r="134" spans="1:14">
      <c r="A134" s="97" t="s">
        <v>164</v>
      </c>
      <c r="B134" s="100">
        <v>1496</v>
      </c>
      <c r="C134" s="100">
        <v>2936</v>
      </c>
      <c r="D134" s="100">
        <v>1345</v>
      </c>
      <c r="E134" s="100">
        <v>1591</v>
      </c>
      <c r="F134" s="95">
        <v>1.9625668449197862</v>
      </c>
      <c r="G134" s="94">
        <v>84.53802639849151</v>
      </c>
      <c r="H134" s="98">
        <v>3.8919377502054666</v>
      </c>
      <c r="I134" s="1">
        <v>3063</v>
      </c>
      <c r="J134" s="93">
        <v>-127</v>
      </c>
      <c r="K134" s="5"/>
      <c r="L134" s="86"/>
      <c r="M134" s="85"/>
      <c r="N134" s="85"/>
    </row>
    <row r="135" spans="1:14">
      <c r="A135" s="97" t="s">
        <v>165</v>
      </c>
      <c r="B135" s="100">
        <v>1834</v>
      </c>
      <c r="C135" s="100">
        <v>3066</v>
      </c>
      <c r="D135" s="100">
        <v>1389</v>
      </c>
      <c r="E135" s="100">
        <v>1677</v>
      </c>
      <c r="F135" s="95">
        <v>1.6717557251908397</v>
      </c>
      <c r="G135" s="94">
        <v>82.826475849731665</v>
      </c>
      <c r="H135" s="98">
        <v>4.0642646941859537</v>
      </c>
      <c r="I135" s="1">
        <v>2612</v>
      </c>
      <c r="J135" s="93">
        <v>454</v>
      </c>
      <c r="K135" s="5"/>
      <c r="L135" s="86"/>
      <c r="M135" s="85"/>
      <c r="N135" s="85"/>
    </row>
    <row r="136" spans="1:14">
      <c r="A136" s="97" t="s">
        <v>166</v>
      </c>
      <c r="B136" s="100">
        <v>935</v>
      </c>
      <c r="C136" s="100">
        <v>1900</v>
      </c>
      <c r="D136" s="100">
        <v>872</v>
      </c>
      <c r="E136" s="100">
        <v>1028</v>
      </c>
      <c r="F136" s="95">
        <v>2.0320855614973263</v>
      </c>
      <c r="G136" s="94">
        <v>84.824902723735406</v>
      </c>
      <c r="H136" s="98">
        <v>2.5186245658686603</v>
      </c>
      <c r="I136" s="1">
        <v>1792</v>
      </c>
      <c r="J136" s="93">
        <v>108</v>
      </c>
      <c r="K136" s="5"/>
      <c r="L136" s="86"/>
      <c r="M136" s="85"/>
      <c r="N136" s="85"/>
    </row>
    <row r="137" spans="1:14">
      <c r="A137" s="97" t="s">
        <v>167</v>
      </c>
      <c r="B137" s="100">
        <v>391</v>
      </c>
      <c r="C137" s="100">
        <v>738</v>
      </c>
      <c r="D137" s="100">
        <v>381</v>
      </c>
      <c r="E137" s="100">
        <v>357</v>
      </c>
      <c r="F137" s="95">
        <v>1.8874680306905371</v>
      </c>
      <c r="G137" s="94">
        <v>106.72268907563026</v>
      </c>
      <c r="H137" s="98">
        <v>0.97828680505845855</v>
      </c>
      <c r="I137" s="1">
        <v>747</v>
      </c>
      <c r="J137" s="93">
        <v>-9</v>
      </c>
      <c r="K137" s="5"/>
      <c r="L137" s="86"/>
      <c r="M137" s="85"/>
      <c r="N137" s="85"/>
    </row>
    <row r="138" spans="1:14">
      <c r="A138" s="97" t="s">
        <v>168</v>
      </c>
      <c r="B138" s="100">
        <v>1914</v>
      </c>
      <c r="C138" s="100">
        <v>4499</v>
      </c>
      <c r="D138" s="100">
        <v>2131</v>
      </c>
      <c r="E138" s="100">
        <v>2368</v>
      </c>
      <c r="F138" s="95">
        <v>2.3505747126436782</v>
      </c>
      <c r="G138" s="94">
        <v>89.991554054054063</v>
      </c>
      <c r="H138" s="98">
        <v>5.9638378536016337</v>
      </c>
      <c r="I138" s="1">
        <v>4656</v>
      </c>
      <c r="J138" s="93">
        <v>-157</v>
      </c>
      <c r="K138" s="5"/>
      <c r="L138" s="86"/>
      <c r="M138" s="85"/>
      <c r="N138" s="85"/>
    </row>
    <row r="139" spans="1:14">
      <c r="A139" s="97" t="s">
        <v>169</v>
      </c>
      <c r="B139" s="100">
        <v>3100</v>
      </c>
      <c r="C139" s="100">
        <v>7149</v>
      </c>
      <c r="D139" s="100">
        <v>3268</v>
      </c>
      <c r="E139" s="100">
        <v>3881</v>
      </c>
      <c r="F139" s="95">
        <v>2.3061290322580645</v>
      </c>
      <c r="G139" s="94">
        <v>84.205101777892295</v>
      </c>
      <c r="H139" s="98">
        <v>9.4766563270500281</v>
      </c>
      <c r="I139" s="1">
        <v>6733</v>
      </c>
      <c r="J139" s="93">
        <v>416</v>
      </c>
      <c r="K139" s="5"/>
      <c r="L139" s="86"/>
      <c r="M139" s="85"/>
      <c r="N139" s="85"/>
    </row>
    <row r="140" spans="1:14">
      <c r="A140" s="97" t="s">
        <v>170</v>
      </c>
      <c r="B140" s="100">
        <v>1719</v>
      </c>
      <c r="C140" s="100">
        <v>3824</v>
      </c>
      <c r="D140" s="100">
        <v>1841</v>
      </c>
      <c r="E140" s="100">
        <v>1983</v>
      </c>
      <c r="F140" s="95">
        <v>2.2245491564863293</v>
      </c>
      <c r="G140" s="94">
        <v>92.839132627332319</v>
      </c>
      <c r="H140" s="98">
        <v>5.0690633367798723</v>
      </c>
      <c r="I140" s="1">
        <v>3553</v>
      </c>
      <c r="J140" s="93">
        <v>271</v>
      </c>
      <c r="K140" s="5"/>
      <c r="L140" s="86"/>
      <c r="M140" s="85"/>
      <c r="N140" s="85"/>
    </row>
    <row r="141" spans="1:14">
      <c r="A141" s="97" t="s">
        <v>171</v>
      </c>
      <c r="B141" s="100">
        <v>3281</v>
      </c>
      <c r="C141" s="100">
        <v>7615</v>
      </c>
      <c r="D141" s="100">
        <v>3607</v>
      </c>
      <c r="E141" s="100">
        <v>4008</v>
      </c>
      <c r="F141" s="95">
        <v>2.3209387381895765</v>
      </c>
      <c r="G141" s="94">
        <v>89.995009980039924</v>
      </c>
      <c r="H141" s="98">
        <v>10.094382141626236</v>
      </c>
      <c r="I141" s="1">
        <v>7069</v>
      </c>
      <c r="J141" s="93">
        <v>546</v>
      </c>
      <c r="K141" s="5"/>
      <c r="L141" s="86"/>
      <c r="M141" s="85"/>
      <c r="N141" s="85"/>
    </row>
    <row r="142" spans="1:14">
      <c r="A142" s="97" t="s">
        <v>172</v>
      </c>
      <c r="B142" s="100">
        <v>2992</v>
      </c>
      <c r="C142" s="100">
        <v>6909</v>
      </c>
      <c r="D142" s="100">
        <v>3234</v>
      </c>
      <c r="E142" s="100">
        <v>3675</v>
      </c>
      <c r="F142" s="95">
        <v>2.3091577540106951</v>
      </c>
      <c r="G142" s="94">
        <v>88</v>
      </c>
      <c r="H142" s="98">
        <v>9.1585142766245138</v>
      </c>
      <c r="I142" s="1">
        <v>7120</v>
      </c>
      <c r="J142" s="93">
        <v>-211</v>
      </c>
      <c r="K142" s="5"/>
      <c r="L142" s="86"/>
      <c r="M142" s="85"/>
      <c r="N142" s="85"/>
    </row>
    <row r="143" spans="1:14">
      <c r="A143" s="97" t="s">
        <v>173</v>
      </c>
      <c r="B143" s="100">
        <v>1484</v>
      </c>
      <c r="C143" s="100">
        <v>3185</v>
      </c>
      <c r="D143" s="100">
        <v>1501</v>
      </c>
      <c r="E143" s="100">
        <v>1684</v>
      </c>
      <c r="F143" s="95">
        <v>2.1462264150943398</v>
      </c>
      <c r="G143" s="94">
        <v>89.133016627078391</v>
      </c>
      <c r="H143" s="98">
        <v>4.2220101275219388</v>
      </c>
      <c r="I143" s="1">
        <v>3351</v>
      </c>
      <c r="J143" s="93">
        <v>-166</v>
      </c>
      <c r="K143" s="5"/>
      <c r="L143" s="86"/>
      <c r="M143" s="85"/>
      <c r="N143" s="85"/>
    </row>
    <row r="144" spans="1:14">
      <c r="A144" s="97" t="s">
        <v>174</v>
      </c>
      <c r="B144" s="100">
        <v>2129</v>
      </c>
      <c r="C144" s="100">
        <v>4215</v>
      </c>
      <c r="D144" s="100">
        <v>1933</v>
      </c>
      <c r="E144" s="100">
        <v>2282</v>
      </c>
      <c r="F144" s="95">
        <v>1.9798027242837013</v>
      </c>
      <c r="G144" s="94">
        <v>84.706397896581947</v>
      </c>
      <c r="H144" s="98">
        <v>5.587369760598107</v>
      </c>
      <c r="I144" s="1">
        <v>3703</v>
      </c>
      <c r="J144" s="93">
        <v>512</v>
      </c>
      <c r="K144" s="5"/>
      <c r="L144" s="86"/>
      <c r="M144" s="85"/>
      <c r="N144" s="85"/>
    </row>
    <row r="145" spans="1:14">
      <c r="A145" s="97" t="s">
        <v>175</v>
      </c>
      <c r="B145" s="100">
        <v>1905</v>
      </c>
      <c r="C145" s="100">
        <v>3321</v>
      </c>
      <c r="D145" s="100">
        <v>1524</v>
      </c>
      <c r="E145" s="100">
        <v>1797</v>
      </c>
      <c r="F145" s="95">
        <v>1.7433070866141733</v>
      </c>
      <c r="G145" s="94">
        <v>84.808013355592664</v>
      </c>
      <c r="H145" s="98">
        <v>4.402290622763064</v>
      </c>
      <c r="I145" s="1">
        <v>3099</v>
      </c>
      <c r="J145" s="93">
        <v>222</v>
      </c>
      <c r="K145" s="5"/>
      <c r="L145" s="86"/>
      <c r="M145" s="85"/>
      <c r="N145" s="85"/>
    </row>
    <row r="146" spans="1:14">
      <c r="A146" s="97" t="s">
        <v>176</v>
      </c>
      <c r="B146" s="100">
        <v>1948</v>
      </c>
      <c r="C146" s="100">
        <v>3381</v>
      </c>
      <c r="D146" s="100">
        <v>1554</v>
      </c>
      <c r="E146" s="100">
        <v>1827</v>
      </c>
      <c r="F146" s="95">
        <v>1.7356262833675564</v>
      </c>
      <c r="G146" s="94">
        <v>85.057471264367805</v>
      </c>
      <c r="H146" s="98">
        <v>4.4818261353694426</v>
      </c>
      <c r="I146" s="1">
        <v>2894</v>
      </c>
      <c r="J146" s="93">
        <v>487</v>
      </c>
      <c r="K146" s="5"/>
      <c r="L146" s="86"/>
      <c r="M146" s="85"/>
      <c r="N146" s="85"/>
    </row>
    <row r="147" spans="1:14">
      <c r="A147" s="97" t="s">
        <v>177</v>
      </c>
      <c r="B147" s="100">
        <v>1342</v>
      </c>
      <c r="C147" s="100">
        <v>2197</v>
      </c>
      <c r="D147" s="100">
        <v>922</v>
      </c>
      <c r="E147" s="100">
        <v>1275</v>
      </c>
      <c r="F147" s="95">
        <v>1.6371087928464978</v>
      </c>
      <c r="G147" s="94">
        <v>72.313725490196077</v>
      </c>
      <c r="H147" s="98">
        <v>2.9123253532702353</v>
      </c>
      <c r="I147" s="1">
        <v>1601</v>
      </c>
      <c r="J147" s="93">
        <v>596</v>
      </c>
      <c r="K147" s="5"/>
      <c r="L147" s="86"/>
      <c r="M147" s="85"/>
      <c r="N147" s="85"/>
    </row>
    <row r="148" spans="1:14">
      <c r="A148" s="97" t="s">
        <v>178</v>
      </c>
      <c r="B148" s="100">
        <v>1440</v>
      </c>
      <c r="C148" s="100">
        <v>2531</v>
      </c>
      <c r="D148" s="100">
        <v>1127</v>
      </c>
      <c r="E148" s="100">
        <v>1404</v>
      </c>
      <c r="F148" s="95">
        <v>1.757638888888889</v>
      </c>
      <c r="G148" s="94">
        <v>80.270655270655269</v>
      </c>
      <c r="H148" s="98">
        <v>3.3550730401124098</v>
      </c>
      <c r="I148" s="110">
        <v>2202</v>
      </c>
      <c r="J148" s="93">
        <v>329</v>
      </c>
      <c r="K148" s="5"/>
      <c r="L148" s="86"/>
      <c r="M148" s="85"/>
      <c r="N148" s="85"/>
    </row>
    <row r="149" spans="1:14">
      <c r="A149" s="97" t="s">
        <v>179</v>
      </c>
      <c r="B149" s="100">
        <v>926</v>
      </c>
      <c r="C149" s="100">
        <v>1772</v>
      </c>
      <c r="D149" s="100">
        <v>787</v>
      </c>
      <c r="E149" s="100">
        <v>985</v>
      </c>
      <c r="F149" s="95">
        <v>1.9136069114470842</v>
      </c>
      <c r="G149" s="94">
        <v>79.898477157360404</v>
      </c>
      <c r="H149" s="98">
        <v>2.3489488056417192</v>
      </c>
      <c r="I149" s="1">
        <v>1904</v>
      </c>
      <c r="J149" s="93">
        <v>-132</v>
      </c>
      <c r="K149" s="5"/>
      <c r="L149" s="86"/>
      <c r="M149" s="85"/>
      <c r="N149" s="85"/>
    </row>
    <row r="150" spans="1:14">
      <c r="A150" s="97" t="s">
        <v>180</v>
      </c>
      <c r="B150" s="100">
        <v>1073</v>
      </c>
      <c r="C150" s="100">
        <v>1694</v>
      </c>
      <c r="D150" s="100">
        <v>745</v>
      </c>
      <c r="E150" s="100">
        <v>949</v>
      </c>
      <c r="F150" s="95">
        <v>1.5787511649580614</v>
      </c>
      <c r="G150" s="94">
        <v>78.503688092729192</v>
      </c>
      <c r="H150" s="98">
        <v>2.2455526392534266</v>
      </c>
      <c r="I150" s="1">
        <v>1371</v>
      </c>
      <c r="J150" s="93">
        <v>323</v>
      </c>
      <c r="K150" s="5"/>
      <c r="L150" s="86"/>
      <c r="M150" s="85"/>
      <c r="N150" s="85"/>
    </row>
    <row r="151" spans="1:14">
      <c r="A151" s="97" t="s">
        <v>181</v>
      </c>
      <c r="B151" s="100">
        <v>2336</v>
      </c>
      <c r="C151" s="100">
        <v>3745</v>
      </c>
      <c r="D151" s="100">
        <v>1694</v>
      </c>
      <c r="E151" s="100">
        <v>2051</v>
      </c>
      <c r="F151" s="95">
        <v>1.603167808219178</v>
      </c>
      <c r="G151" s="94">
        <v>82.593856655290097</v>
      </c>
      <c r="H151" s="98">
        <v>4.9643415785148068</v>
      </c>
      <c r="I151" s="1">
        <v>3413</v>
      </c>
      <c r="J151" s="93">
        <v>332</v>
      </c>
      <c r="K151" s="5"/>
      <c r="L151" s="86"/>
      <c r="M151" s="85"/>
      <c r="N151" s="85"/>
    </row>
    <row r="152" spans="1:14">
      <c r="A152" s="97" t="s">
        <v>182</v>
      </c>
      <c r="B152" s="100">
        <v>1158</v>
      </c>
      <c r="C152" s="100">
        <v>2112</v>
      </c>
      <c r="D152" s="100">
        <v>1024</v>
      </c>
      <c r="E152" s="100">
        <v>1088</v>
      </c>
      <c r="F152" s="95">
        <v>1.8238341968911918</v>
      </c>
      <c r="G152" s="94">
        <v>94.117647058823522</v>
      </c>
      <c r="H152" s="98">
        <v>2.7996500437445322</v>
      </c>
      <c r="I152" s="1">
        <v>2212</v>
      </c>
      <c r="J152" s="93">
        <v>-100</v>
      </c>
      <c r="K152" s="5"/>
      <c r="L152" s="86"/>
      <c r="M152" s="85"/>
      <c r="N152" s="85"/>
    </row>
    <row r="153" spans="1:14">
      <c r="A153" s="97" t="s">
        <v>183</v>
      </c>
      <c r="B153" s="100">
        <v>1319</v>
      </c>
      <c r="C153" s="100">
        <v>2117</v>
      </c>
      <c r="D153" s="100">
        <v>1005</v>
      </c>
      <c r="E153" s="100">
        <v>1112</v>
      </c>
      <c r="F153" s="95">
        <v>1.6050037907505685</v>
      </c>
      <c r="G153" s="94">
        <v>90.377697841726629</v>
      </c>
      <c r="H153" s="98">
        <v>2.8062780031283969</v>
      </c>
      <c r="I153" s="1">
        <v>2045</v>
      </c>
      <c r="J153" s="93">
        <v>72</v>
      </c>
      <c r="K153" s="5"/>
      <c r="L153" s="86"/>
      <c r="M153" s="85"/>
      <c r="N153" s="85"/>
    </row>
    <row r="154" spans="1:14">
      <c r="A154" s="97" t="s">
        <v>184</v>
      </c>
      <c r="B154" s="100">
        <v>914</v>
      </c>
      <c r="C154" s="100">
        <v>1689</v>
      </c>
      <c r="D154" s="100">
        <v>772</v>
      </c>
      <c r="E154" s="100">
        <v>917</v>
      </c>
      <c r="F154" s="95">
        <v>1.8479212253829322</v>
      </c>
      <c r="G154" s="94">
        <v>84.187568157033809</v>
      </c>
      <c r="H154" s="98">
        <v>2.2389246798695619</v>
      </c>
      <c r="I154" s="1">
        <v>2269</v>
      </c>
      <c r="J154" s="93">
        <v>-580</v>
      </c>
      <c r="K154" s="5"/>
      <c r="L154" s="86"/>
      <c r="M154" s="85"/>
      <c r="N154" s="85"/>
    </row>
    <row r="155" spans="1:14">
      <c r="A155" s="97"/>
      <c r="B155" s="100"/>
      <c r="C155" s="100"/>
      <c r="D155" s="100"/>
      <c r="E155" s="100"/>
      <c r="F155" s="95"/>
      <c r="G155" s="94"/>
      <c r="H155" s="98"/>
      <c r="J155" s="93"/>
      <c r="K155" s="5"/>
      <c r="L155" s="86"/>
      <c r="M155" s="85"/>
      <c r="N155" s="85"/>
    </row>
    <row r="156" spans="1:14" s="5" customFormat="1">
      <c r="A156" s="109" t="s">
        <v>6</v>
      </c>
      <c r="B156" s="107">
        <v>43012</v>
      </c>
      <c r="C156" s="107">
        <v>98192</v>
      </c>
      <c r="D156" s="107">
        <v>49003</v>
      </c>
      <c r="E156" s="107">
        <v>49189</v>
      </c>
      <c r="F156" s="105">
        <v>2.2828977959639172</v>
      </c>
      <c r="G156" s="104">
        <v>99.621866677509203</v>
      </c>
      <c r="H156" s="103">
        <v>100</v>
      </c>
      <c r="I156" s="102">
        <v>97820</v>
      </c>
      <c r="J156" s="101">
        <v>372</v>
      </c>
      <c r="L156" s="86"/>
      <c r="M156" s="85"/>
      <c r="N156" s="85"/>
    </row>
    <row r="157" spans="1:14">
      <c r="A157" s="97" t="s">
        <v>185</v>
      </c>
      <c r="B157" s="100">
        <v>3573</v>
      </c>
      <c r="C157" s="100">
        <v>7561</v>
      </c>
      <c r="D157" s="100">
        <v>3752</v>
      </c>
      <c r="E157" s="100">
        <v>3809</v>
      </c>
      <c r="F157" s="95">
        <v>2.1161488944864262</v>
      </c>
      <c r="G157" s="94">
        <v>98.503544237332633</v>
      </c>
      <c r="H157" s="98">
        <v>7.7002199771875519</v>
      </c>
      <c r="I157" s="1">
        <v>7341</v>
      </c>
      <c r="J157" s="93">
        <v>220</v>
      </c>
      <c r="K157" s="5"/>
      <c r="L157" s="86"/>
      <c r="M157" s="85"/>
      <c r="N157" s="85"/>
    </row>
    <row r="158" spans="1:14">
      <c r="A158" s="97" t="s">
        <v>186</v>
      </c>
      <c r="B158" s="100">
        <v>1420</v>
      </c>
      <c r="C158" s="100">
        <v>3495</v>
      </c>
      <c r="D158" s="100">
        <v>1662</v>
      </c>
      <c r="E158" s="100">
        <v>1833</v>
      </c>
      <c r="F158" s="95">
        <v>2.461267605633803</v>
      </c>
      <c r="G158" s="94">
        <v>90.671031096563013</v>
      </c>
      <c r="H158" s="98">
        <v>3.5593531041225352</v>
      </c>
      <c r="I158" s="1">
        <v>3765</v>
      </c>
      <c r="J158" s="93">
        <v>-270</v>
      </c>
      <c r="K158" s="5"/>
      <c r="L158" s="86"/>
      <c r="M158" s="85"/>
      <c r="N158" s="85"/>
    </row>
    <row r="159" spans="1:14">
      <c r="A159" s="97" t="s">
        <v>167</v>
      </c>
      <c r="B159" s="100">
        <v>399</v>
      </c>
      <c r="C159" s="100">
        <v>989</v>
      </c>
      <c r="D159" s="100">
        <v>511</v>
      </c>
      <c r="E159" s="100">
        <v>478</v>
      </c>
      <c r="F159" s="95">
        <v>2.4786967418546366</v>
      </c>
      <c r="G159" s="94">
        <v>106.90376569037656</v>
      </c>
      <c r="H159" s="98">
        <v>1.0072103633697247</v>
      </c>
      <c r="I159" s="1">
        <v>1057</v>
      </c>
      <c r="J159" s="93">
        <v>-68</v>
      </c>
      <c r="K159" s="5"/>
      <c r="L159" s="86"/>
      <c r="M159" s="85"/>
      <c r="N159" s="85"/>
    </row>
    <row r="160" spans="1:14">
      <c r="A160" s="97" t="s">
        <v>187</v>
      </c>
      <c r="B160" s="100">
        <v>154</v>
      </c>
      <c r="C160" s="100">
        <v>330</v>
      </c>
      <c r="D160" s="100">
        <v>153</v>
      </c>
      <c r="E160" s="100">
        <v>177</v>
      </c>
      <c r="F160" s="95">
        <v>2.1428571428571428</v>
      </c>
      <c r="G160" s="94">
        <v>86.440677966101703</v>
      </c>
      <c r="H160" s="98">
        <v>0.33607625875835101</v>
      </c>
      <c r="I160" s="1">
        <v>361</v>
      </c>
      <c r="J160" s="93">
        <v>-31</v>
      </c>
      <c r="K160" s="5"/>
      <c r="L160" s="86"/>
      <c r="M160" s="85"/>
      <c r="N160" s="85"/>
    </row>
    <row r="161" spans="1:14">
      <c r="A161" s="97" t="s">
        <v>188</v>
      </c>
      <c r="B161" s="100">
        <v>993</v>
      </c>
      <c r="C161" s="100">
        <v>2097</v>
      </c>
      <c r="D161" s="100">
        <v>1015</v>
      </c>
      <c r="E161" s="100">
        <v>1082</v>
      </c>
      <c r="F161" s="95">
        <v>2.1117824773413898</v>
      </c>
      <c r="G161" s="94">
        <v>93.807763401109057</v>
      </c>
      <c r="H161" s="98">
        <v>2.135611862473521</v>
      </c>
      <c r="I161" s="1">
        <v>2332</v>
      </c>
      <c r="J161" s="93">
        <v>-235</v>
      </c>
      <c r="K161" s="5"/>
      <c r="L161" s="86"/>
      <c r="M161" s="85"/>
      <c r="N161" s="85"/>
    </row>
    <row r="162" spans="1:14">
      <c r="A162" s="97" t="s">
        <v>189</v>
      </c>
      <c r="B162" s="100">
        <v>1232</v>
      </c>
      <c r="C162" s="100">
        <v>2692</v>
      </c>
      <c r="D162" s="100">
        <v>1284</v>
      </c>
      <c r="E162" s="100">
        <v>1408</v>
      </c>
      <c r="F162" s="95">
        <v>2.1850649350649349</v>
      </c>
      <c r="G162" s="94">
        <v>91.193181818181827</v>
      </c>
      <c r="H162" s="98">
        <v>2.7415675411438816</v>
      </c>
      <c r="I162" s="1">
        <v>2858</v>
      </c>
      <c r="J162" s="93">
        <v>-166</v>
      </c>
      <c r="K162" s="5"/>
      <c r="L162" s="86"/>
      <c r="M162" s="85"/>
      <c r="N162" s="85"/>
    </row>
    <row r="163" spans="1:14">
      <c r="A163" s="97" t="s">
        <v>190</v>
      </c>
      <c r="B163" s="100">
        <v>2088</v>
      </c>
      <c r="C163" s="100">
        <v>3928</v>
      </c>
      <c r="D163" s="100">
        <v>1898</v>
      </c>
      <c r="E163" s="100">
        <v>2030</v>
      </c>
      <c r="F163" s="95">
        <v>1.8812260536398469</v>
      </c>
      <c r="G163" s="94">
        <v>93.497536945812811</v>
      </c>
      <c r="H163" s="98">
        <v>4.0003258921297054</v>
      </c>
      <c r="I163" s="1">
        <v>3898</v>
      </c>
      <c r="J163" s="93">
        <v>30</v>
      </c>
      <c r="K163" s="5"/>
      <c r="L163" s="86"/>
      <c r="M163" s="85"/>
      <c r="N163" s="85"/>
    </row>
    <row r="164" spans="1:14">
      <c r="A164" s="97" t="s">
        <v>191</v>
      </c>
      <c r="B164" s="100">
        <v>2561</v>
      </c>
      <c r="C164" s="100">
        <v>4938</v>
      </c>
      <c r="D164" s="100">
        <v>2440</v>
      </c>
      <c r="E164" s="100">
        <v>2498</v>
      </c>
      <c r="F164" s="95">
        <v>1.9281530652089027</v>
      </c>
      <c r="G164" s="94">
        <v>97.678142514011213</v>
      </c>
      <c r="H164" s="98">
        <v>5.0289229265113251</v>
      </c>
      <c r="I164" s="110">
        <v>5437</v>
      </c>
      <c r="J164" s="93">
        <v>-499</v>
      </c>
      <c r="K164" s="5"/>
      <c r="L164" s="86"/>
      <c r="M164" s="85"/>
      <c r="N164" s="85"/>
    </row>
    <row r="165" spans="1:14">
      <c r="A165" s="97" t="s">
        <v>192</v>
      </c>
      <c r="B165" s="100">
        <v>3637</v>
      </c>
      <c r="C165" s="100">
        <v>7708</v>
      </c>
      <c r="D165" s="100">
        <v>3869</v>
      </c>
      <c r="E165" s="100">
        <v>3839</v>
      </c>
      <c r="F165" s="95">
        <v>2.1193291174044542</v>
      </c>
      <c r="G165" s="94">
        <v>100.78145350351654</v>
      </c>
      <c r="H165" s="98">
        <v>7.849926674270816</v>
      </c>
      <c r="I165" s="1">
        <v>7755</v>
      </c>
      <c r="J165" s="93">
        <v>-47</v>
      </c>
      <c r="K165" s="5"/>
      <c r="L165" s="86"/>
      <c r="M165" s="85"/>
      <c r="N165" s="85"/>
    </row>
    <row r="166" spans="1:14">
      <c r="A166" s="97" t="s">
        <v>193</v>
      </c>
      <c r="B166" s="100">
        <v>3667</v>
      </c>
      <c r="C166" s="100">
        <v>8881</v>
      </c>
      <c r="D166" s="100">
        <v>4549</v>
      </c>
      <c r="E166" s="100">
        <v>4332</v>
      </c>
      <c r="F166" s="95">
        <v>2.4218707390237251</v>
      </c>
      <c r="G166" s="94">
        <v>105.00923361034165</v>
      </c>
      <c r="H166" s="98">
        <v>9.0445250122209551</v>
      </c>
      <c r="I166" s="1">
        <v>9011</v>
      </c>
      <c r="J166" s="93">
        <v>-130</v>
      </c>
      <c r="K166" s="5"/>
      <c r="L166" s="86"/>
      <c r="M166" s="85"/>
      <c r="N166" s="85"/>
    </row>
    <row r="167" spans="1:14">
      <c r="A167" s="97" t="s">
        <v>194</v>
      </c>
      <c r="B167" s="100">
        <v>8239</v>
      </c>
      <c r="C167" s="100">
        <v>20780</v>
      </c>
      <c r="D167" s="100">
        <v>10642</v>
      </c>
      <c r="E167" s="100">
        <v>10138</v>
      </c>
      <c r="F167" s="95">
        <v>2.5221507464498121</v>
      </c>
      <c r="G167" s="94">
        <v>104.97139475241666</v>
      </c>
      <c r="H167" s="98">
        <v>21.162620172722828</v>
      </c>
      <c r="I167" s="1">
        <v>20521</v>
      </c>
      <c r="J167" s="93">
        <v>259</v>
      </c>
      <c r="K167" s="5"/>
      <c r="L167" s="86"/>
      <c r="M167" s="85"/>
      <c r="N167" s="85"/>
    </row>
    <row r="168" spans="1:14">
      <c r="A168" s="97" t="s">
        <v>195</v>
      </c>
      <c r="B168" s="100">
        <v>2814</v>
      </c>
      <c r="C168" s="100">
        <v>7276</v>
      </c>
      <c r="D168" s="100">
        <v>3615</v>
      </c>
      <c r="E168" s="100">
        <v>3661</v>
      </c>
      <c r="F168" s="95">
        <v>2.585643212508884</v>
      </c>
      <c r="G168" s="94">
        <v>98.743512701447685</v>
      </c>
      <c r="H168" s="98">
        <v>7.4099722991689747</v>
      </c>
      <c r="I168" s="1">
        <v>7140</v>
      </c>
      <c r="J168" s="93">
        <v>136</v>
      </c>
      <c r="K168" s="5"/>
      <c r="L168" s="86"/>
      <c r="M168" s="85"/>
      <c r="N168" s="85"/>
    </row>
    <row r="169" spans="1:14">
      <c r="A169" s="97" t="s">
        <v>196</v>
      </c>
      <c r="B169" s="100">
        <v>4511</v>
      </c>
      <c r="C169" s="100">
        <v>10138</v>
      </c>
      <c r="D169" s="100">
        <v>5055</v>
      </c>
      <c r="E169" s="100">
        <v>5083</v>
      </c>
      <c r="F169" s="95">
        <v>2.247395256040789</v>
      </c>
      <c r="G169" s="94">
        <v>99.449144206177451</v>
      </c>
      <c r="H169" s="98">
        <v>10.324670034218673</v>
      </c>
      <c r="I169" s="1">
        <v>9533</v>
      </c>
      <c r="J169" s="93">
        <v>605</v>
      </c>
      <c r="K169" s="5"/>
      <c r="L169" s="86"/>
      <c r="M169" s="85"/>
      <c r="N169" s="85"/>
    </row>
    <row r="170" spans="1:14">
      <c r="A170" s="97" t="s">
        <v>197</v>
      </c>
      <c r="B170" s="100">
        <v>3791</v>
      </c>
      <c r="C170" s="100">
        <v>8324</v>
      </c>
      <c r="D170" s="100">
        <v>4262</v>
      </c>
      <c r="E170" s="100">
        <v>4062</v>
      </c>
      <c r="F170" s="95">
        <v>2.1957267211817464</v>
      </c>
      <c r="G170" s="94">
        <v>104.92368291482028</v>
      </c>
      <c r="H170" s="98">
        <v>8.4772690239530704</v>
      </c>
      <c r="I170" s="1">
        <v>8181</v>
      </c>
      <c r="J170" s="93">
        <v>143</v>
      </c>
      <c r="K170" s="5"/>
      <c r="L170" s="86"/>
      <c r="M170" s="85"/>
      <c r="N170" s="85"/>
    </row>
    <row r="171" spans="1:14">
      <c r="A171" s="97" t="s">
        <v>198</v>
      </c>
      <c r="B171" s="100">
        <v>3933</v>
      </c>
      <c r="C171" s="100">
        <v>9055</v>
      </c>
      <c r="D171" s="100">
        <v>4296</v>
      </c>
      <c r="E171" s="100">
        <v>4759</v>
      </c>
      <c r="F171" s="95">
        <v>2.3023137554030004</v>
      </c>
      <c r="G171" s="94">
        <v>90.27106534986342</v>
      </c>
      <c r="H171" s="98">
        <v>9.2217288577480847</v>
      </c>
      <c r="I171" s="1">
        <v>8630</v>
      </c>
      <c r="J171" s="93">
        <v>425</v>
      </c>
      <c r="K171" s="5"/>
      <c r="L171" s="86"/>
      <c r="M171" s="85"/>
      <c r="N171" s="85"/>
    </row>
    <row r="172" spans="1:14">
      <c r="A172" s="97"/>
      <c r="B172" s="100"/>
      <c r="C172" s="100"/>
      <c r="D172" s="100"/>
      <c r="E172" s="100"/>
      <c r="F172" s="95"/>
      <c r="G172" s="94"/>
      <c r="H172" s="98"/>
      <c r="J172" s="93"/>
      <c r="K172" s="5"/>
      <c r="L172" s="86"/>
      <c r="M172" s="85"/>
      <c r="N172" s="85"/>
    </row>
    <row r="173" spans="1:14" s="5" customFormat="1">
      <c r="A173" s="109" t="s">
        <v>7</v>
      </c>
      <c r="B173" s="107">
        <v>86563</v>
      </c>
      <c r="C173" s="107">
        <v>202321</v>
      </c>
      <c r="D173" s="107">
        <v>96318</v>
      </c>
      <c r="E173" s="107">
        <v>106003</v>
      </c>
      <c r="F173" s="105">
        <v>2.3372688099996535</v>
      </c>
      <c r="G173" s="104">
        <v>90.863466128317128</v>
      </c>
      <c r="H173" s="103">
        <v>100</v>
      </c>
      <c r="I173" s="102">
        <v>195573</v>
      </c>
      <c r="J173" s="101">
        <v>6748</v>
      </c>
      <c r="L173" s="86"/>
      <c r="M173" s="85"/>
      <c r="N173" s="85"/>
    </row>
    <row r="174" spans="1:14" s="5" customFormat="1" ht="21">
      <c r="A174" s="97" t="s">
        <v>357</v>
      </c>
      <c r="B174" s="107">
        <v>84452</v>
      </c>
      <c r="C174" s="107">
        <v>196062</v>
      </c>
      <c r="D174" s="107">
        <v>93331</v>
      </c>
      <c r="E174" s="107">
        <v>102731</v>
      </c>
      <c r="F174" s="105">
        <v>2.3215791218680435</v>
      </c>
      <c r="G174" s="104">
        <v>90.849889517283003</v>
      </c>
      <c r="H174" s="103">
        <v>96.906401213912545</v>
      </c>
      <c r="I174" s="102">
        <v>195573</v>
      </c>
      <c r="J174" s="101">
        <v>489</v>
      </c>
      <c r="L174" s="86"/>
      <c r="M174" s="85"/>
      <c r="N174" s="85"/>
    </row>
    <row r="175" spans="1:14">
      <c r="A175" s="97" t="s">
        <v>199</v>
      </c>
      <c r="B175" s="100">
        <v>7470</v>
      </c>
      <c r="C175" s="100">
        <v>18295</v>
      </c>
      <c r="D175" s="100">
        <v>8776</v>
      </c>
      <c r="E175" s="100">
        <v>9519</v>
      </c>
      <c r="F175" s="95">
        <v>2.4491298527443104</v>
      </c>
      <c r="G175" s="94">
        <v>92.194558251917215</v>
      </c>
      <c r="H175" s="98">
        <v>9.0425610786818957</v>
      </c>
      <c r="I175" s="1">
        <v>18317</v>
      </c>
      <c r="J175" s="93">
        <v>-22</v>
      </c>
      <c r="K175" s="5"/>
      <c r="L175" s="86"/>
      <c r="M175" s="85"/>
      <c r="N175" s="85"/>
    </row>
    <row r="176" spans="1:14">
      <c r="A176" s="97" t="s">
        <v>200</v>
      </c>
      <c r="B176" s="100">
        <v>2483</v>
      </c>
      <c r="C176" s="100">
        <v>6283</v>
      </c>
      <c r="D176" s="100">
        <v>3172</v>
      </c>
      <c r="E176" s="100">
        <v>3111</v>
      </c>
      <c r="F176" s="95">
        <v>2.5304067660088601</v>
      </c>
      <c r="G176" s="94">
        <v>101.96078431372548</v>
      </c>
      <c r="H176" s="98">
        <v>3.1054611236599263</v>
      </c>
      <c r="I176" s="1">
        <v>6892</v>
      </c>
      <c r="J176" s="93">
        <v>-609</v>
      </c>
      <c r="K176" s="5"/>
      <c r="L176" s="86"/>
      <c r="M176" s="85"/>
      <c r="N176" s="85"/>
    </row>
    <row r="177" spans="1:14">
      <c r="A177" s="97" t="s">
        <v>201</v>
      </c>
      <c r="B177" s="100">
        <v>5855</v>
      </c>
      <c r="C177" s="100">
        <v>14557</v>
      </c>
      <c r="D177" s="100">
        <v>7014</v>
      </c>
      <c r="E177" s="100">
        <v>7543</v>
      </c>
      <c r="F177" s="95">
        <v>2.4862510674637064</v>
      </c>
      <c r="G177" s="94">
        <v>92.986875248574847</v>
      </c>
      <c r="H177" s="98">
        <v>7.1950020017694651</v>
      </c>
      <c r="I177" s="1">
        <v>14313</v>
      </c>
      <c r="J177" s="93">
        <v>244</v>
      </c>
      <c r="K177" s="5"/>
      <c r="L177" s="86"/>
      <c r="M177" s="85"/>
      <c r="N177" s="85"/>
    </row>
    <row r="178" spans="1:14">
      <c r="A178" s="97" t="s">
        <v>202</v>
      </c>
      <c r="B178" s="100">
        <v>6265</v>
      </c>
      <c r="C178" s="100">
        <v>16086</v>
      </c>
      <c r="D178" s="100">
        <v>7556</v>
      </c>
      <c r="E178" s="100">
        <v>8530</v>
      </c>
      <c r="F178" s="95">
        <v>2.5675977653631286</v>
      </c>
      <c r="G178" s="94">
        <v>88.581477139507626</v>
      </c>
      <c r="H178" s="98">
        <v>7.9507317579490016</v>
      </c>
      <c r="I178" s="1">
        <v>15915</v>
      </c>
      <c r="J178" s="93">
        <v>171</v>
      </c>
      <c r="K178" s="5"/>
      <c r="L178" s="86"/>
      <c r="M178" s="85"/>
      <c r="N178" s="85"/>
    </row>
    <row r="179" spans="1:14">
      <c r="A179" s="97" t="s">
        <v>203</v>
      </c>
      <c r="B179" s="100">
        <v>2678</v>
      </c>
      <c r="C179" s="100">
        <v>6172</v>
      </c>
      <c r="D179" s="100">
        <v>2918</v>
      </c>
      <c r="E179" s="100">
        <v>3254</v>
      </c>
      <c r="F179" s="95">
        <v>2.3047050037341301</v>
      </c>
      <c r="G179" s="94">
        <v>89.674247080516295</v>
      </c>
      <c r="H179" s="98">
        <v>3.0505978123872461</v>
      </c>
      <c r="I179" s="1">
        <v>6505</v>
      </c>
      <c r="J179" s="93">
        <v>-333</v>
      </c>
      <c r="K179" s="5"/>
      <c r="L179" s="86"/>
      <c r="M179" s="85"/>
      <c r="N179" s="85"/>
    </row>
    <row r="180" spans="1:14">
      <c r="A180" s="97" t="s">
        <v>204</v>
      </c>
      <c r="B180" s="100">
        <v>3137</v>
      </c>
      <c r="C180" s="100">
        <v>7427</v>
      </c>
      <c r="D180" s="100">
        <v>3497</v>
      </c>
      <c r="E180" s="100">
        <v>3930</v>
      </c>
      <c r="F180" s="95">
        <v>2.3675486133248325</v>
      </c>
      <c r="G180" s="94">
        <v>88.9821882951654</v>
      </c>
      <c r="H180" s="98">
        <v>3.6708992146143995</v>
      </c>
      <c r="I180" s="1">
        <v>7697</v>
      </c>
      <c r="J180" s="93">
        <v>-270</v>
      </c>
      <c r="K180" s="5"/>
      <c r="L180" s="86"/>
      <c r="M180" s="85"/>
      <c r="N180" s="85"/>
    </row>
    <row r="181" spans="1:14">
      <c r="A181" s="97" t="s">
        <v>205</v>
      </c>
      <c r="B181" s="100">
        <v>5000</v>
      </c>
      <c r="C181" s="100">
        <v>9947</v>
      </c>
      <c r="D181" s="100">
        <v>4614</v>
      </c>
      <c r="E181" s="100">
        <v>5333</v>
      </c>
      <c r="F181" s="95">
        <v>1.9894000000000001</v>
      </c>
      <c r="G181" s="94">
        <v>86.517907369210576</v>
      </c>
      <c r="H181" s="98">
        <v>4.9164446597239042</v>
      </c>
      <c r="I181" s="1">
        <v>9768</v>
      </c>
      <c r="J181" s="93">
        <v>179</v>
      </c>
      <c r="K181" s="5"/>
      <c r="L181" s="86"/>
      <c r="M181" s="85"/>
      <c r="N181" s="85"/>
    </row>
    <row r="182" spans="1:14">
      <c r="A182" s="97" t="s">
        <v>206</v>
      </c>
      <c r="B182" s="100">
        <v>3926</v>
      </c>
      <c r="C182" s="100">
        <v>7533</v>
      </c>
      <c r="D182" s="100">
        <v>3585</v>
      </c>
      <c r="E182" s="100">
        <v>3948</v>
      </c>
      <c r="F182" s="95">
        <v>1.9187468160978094</v>
      </c>
      <c r="G182" s="94">
        <v>90.80547112462007</v>
      </c>
      <c r="H182" s="98">
        <v>3.723291205559482</v>
      </c>
      <c r="I182" s="1">
        <v>7816</v>
      </c>
      <c r="J182" s="93">
        <v>-283</v>
      </c>
      <c r="K182" s="5"/>
      <c r="L182" s="86"/>
      <c r="M182" s="85"/>
      <c r="N182" s="85"/>
    </row>
    <row r="183" spans="1:14">
      <c r="A183" s="97" t="s">
        <v>207</v>
      </c>
      <c r="B183" s="100">
        <v>6586</v>
      </c>
      <c r="C183" s="100">
        <v>12108</v>
      </c>
      <c r="D183" s="100">
        <v>5738</v>
      </c>
      <c r="E183" s="100">
        <v>6370</v>
      </c>
      <c r="F183" s="95">
        <v>1.8384451867597935</v>
      </c>
      <c r="G183" s="94">
        <v>90.078492935635794</v>
      </c>
      <c r="H183" s="98">
        <v>5.9845493053118561</v>
      </c>
      <c r="I183" s="1">
        <v>10812</v>
      </c>
      <c r="J183" s="93">
        <v>1296</v>
      </c>
      <c r="K183" s="5"/>
      <c r="L183" s="86"/>
      <c r="M183" s="85"/>
      <c r="N183" s="85"/>
    </row>
    <row r="184" spans="1:14">
      <c r="A184" s="97" t="s">
        <v>208</v>
      </c>
      <c r="B184" s="100">
        <v>5521</v>
      </c>
      <c r="C184" s="100">
        <v>12509</v>
      </c>
      <c r="D184" s="100">
        <v>5932</v>
      </c>
      <c r="E184" s="100">
        <v>6577</v>
      </c>
      <c r="F184" s="95">
        <v>2.2657127332005071</v>
      </c>
      <c r="G184" s="94">
        <v>90.193097156758398</v>
      </c>
      <c r="H184" s="98">
        <v>6.1827491955852336</v>
      </c>
      <c r="I184" s="1">
        <v>12445</v>
      </c>
      <c r="J184" s="93">
        <v>64</v>
      </c>
      <c r="K184" s="5"/>
      <c r="L184" s="86"/>
      <c r="M184" s="85"/>
      <c r="N184" s="85"/>
    </row>
    <row r="185" spans="1:14">
      <c r="A185" s="97" t="s">
        <v>209</v>
      </c>
      <c r="B185" s="100">
        <v>1950</v>
      </c>
      <c r="C185" s="100">
        <v>4743</v>
      </c>
      <c r="D185" s="100">
        <v>2342</v>
      </c>
      <c r="E185" s="100">
        <v>2401</v>
      </c>
      <c r="F185" s="95">
        <v>2.4323076923076923</v>
      </c>
      <c r="G185" s="94">
        <v>97.542690545605993</v>
      </c>
      <c r="H185" s="98">
        <v>2.3442944627596738</v>
      </c>
      <c r="I185" s="1">
        <v>4459</v>
      </c>
      <c r="J185" s="93">
        <v>284</v>
      </c>
      <c r="K185" s="5"/>
      <c r="L185" s="86"/>
      <c r="M185" s="85"/>
      <c r="N185" s="85"/>
    </row>
    <row r="186" spans="1:14">
      <c r="A186" s="111" t="s">
        <v>356</v>
      </c>
      <c r="B186" s="100">
        <v>5289</v>
      </c>
      <c r="C186" s="100">
        <v>10825</v>
      </c>
      <c r="D186" s="100">
        <v>5166</v>
      </c>
      <c r="E186" s="100">
        <v>5659</v>
      </c>
      <c r="F186" s="95">
        <v>2.0467006995651351</v>
      </c>
      <c r="G186" s="94">
        <v>91.288213465276542</v>
      </c>
      <c r="H186" s="98">
        <v>5.3504085092501521</v>
      </c>
      <c r="I186" s="1">
        <v>10352</v>
      </c>
      <c r="J186" s="93">
        <v>473</v>
      </c>
      <c r="K186" s="5"/>
      <c r="L186" s="86"/>
      <c r="M186" s="85"/>
      <c r="N186" s="85"/>
    </row>
    <row r="187" spans="1:14">
      <c r="A187" s="97" t="s">
        <v>211</v>
      </c>
      <c r="B187" s="100">
        <v>4447</v>
      </c>
      <c r="C187" s="100">
        <v>10339</v>
      </c>
      <c r="D187" s="100">
        <v>5053</v>
      </c>
      <c r="E187" s="100">
        <v>5286</v>
      </c>
      <c r="F187" s="95">
        <v>2.3249381605576795</v>
      </c>
      <c r="G187" s="94">
        <v>95.592130155126753</v>
      </c>
      <c r="H187" s="98">
        <v>5.110196173407604</v>
      </c>
      <c r="I187" s="1">
        <v>10147</v>
      </c>
      <c r="J187" s="93">
        <v>192</v>
      </c>
      <c r="K187" s="5"/>
      <c r="L187" s="86"/>
      <c r="M187" s="85"/>
      <c r="N187" s="85"/>
    </row>
    <row r="188" spans="1:14">
      <c r="A188" s="97" t="s">
        <v>212</v>
      </c>
      <c r="B188" s="100">
        <v>3750</v>
      </c>
      <c r="C188" s="100">
        <v>9040</v>
      </c>
      <c r="D188" s="100">
        <v>4390</v>
      </c>
      <c r="E188" s="100">
        <v>4650</v>
      </c>
      <c r="F188" s="95">
        <v>2.4106666666666667</v>
      </c>
      <c r="G188" s="94">
        <v>94.408602150537632</v>
      </c>
      <c r="H188" s="98">
        <v>4.4681471522975862</v>
      </c>
      <c r="I188" s="110">
        <v>9182</v>
      </c>
      <c r="J188" s="93">
        <v>-142</v>
      </c>
      <c r="K188" s="5"/>
      <c r="L188" s="86"/>
      <c r="M188" s="85"/>
      <c r="N188" s="85"/>
    </row>
    <row r="189" spans="1:14">
      <c r="A189" s="97" t="s">
        <v>213</v>
      </c>
      <c r="B189" s="100">
        <v>3577</v>
      </c>
      <c r="C189" s="100">
        <v>8776</v>
      </c>
      <c r="D189" s="100">
        <v>4084</v>
      </c>
      <c r="E189" s="100">
        <v>4692</v>
      </c>
      <c r="F189" s="95">
        <v>2.4534526139222814</v>
      </c>
      <c r="G189" s="94">
        <v>87.041773231031542</v>
      </c>
      <c r="H189" s="98">
        <v>4.3376614390004002</v>
      </c>
      <c r="I189" s="1">
        <v>8656</v>
      </c>
      <c r="J189" s="93">
        <v>120</v>
      </c>
      <c r="K189" s="5"/>
      <c r="L189" s="86"/>
      <c r="M189" s="85"/>
      <c r="N189" s="85"/>
    </row>
    <row r="190" spans="1:14">
      <c r="A190" s="97" t="s">
        <v>214</v>
      </c>
      <c r="B190" s="100">
        <v>3066</v>
      </c>
      <c r="C190" s="100">
        <v>7976</v>
      </c>
      <c r="D190" s="100">
        <v>3765</v>
      </c>
      <c r="E190" s="100">
        <v>4211</v>
      </c>
      <c r="F190" s="95">
        <v>2.6014350945857796</v>
      </c>
      <c r="G190" s="94">
        <v>89.408691522203753</v>
      </c>
      <c r="H190" s="98">
        <v>3.9422501865846846</v>
      </c>
      <c r="I190" s="1">
        <v>8135</v>
      </c>
      <c r="J190" s="93">
        <v>-159</v>
      </c>
      <c r="K190" s="5"/>
      <c r="L190" s="86"/>
      <c r="M190" s="85"/>
      <c r="N190" s="85"/>
    </row>
    <row r="191" spans="1:14">
      <c r="A191" s="97" t="s">
        <v>215</v>
      </c>
      <c r="B191" s="100">
        <v>4886</v>
      </c>
      <c r="C191" s="100">
        <v>12350</v>
      </c>
      <c r="D191" s="100">
        <v>5651</v>
      </c>
      <c r="E191" s="100">
        <v>6699</v>
      </c>
      <c r="F191" s="95">
        <v>2.5276299631600492</v>
      </c>
      <c r="G191" s="94">
        <v>84.355874011046424</v>
      </c>
      <c r="H191" s="98">
        <v>6.1041612091676098</v>
      </c>
      <c r="I191" s="1">
        <v>12982</v>
      </c>
      <c r="J191" s="93">
        <v>-632</v>
      </c>
      <c r="K191" s="5"/>
      <c r="L191" s="86"/>
      <c r="M191" s="85"/>
      <c r="N191" s="85"/>
    </row>
    <row r="192" spans="1:14">
      <c r="A192" s="97" t="s">
        <v>216</v>
      </c>
      <c r="B192" s="100">
        <v>34</v>
      </c>
      <c r="C192" s="100">
        <v>141</v>
      </c>
      <c r="D192" s="100">
        <v>68</v>
      </c>
      <c r="E192" s="100">
        <v>73</v>
      </c>
      <c r="F192" s="95">
        <v>4.1470588235294121</v>
      </c>
      <c r="G192" s="94">
        <v>93.150684931506845</v>
      </c>
      <c r="H192" s="98">
        <v>6.9691233238269881E-2</v>
      </c>
      <c r="I192" s="1">
        <v>156</v>
      </c>
      <c r="J192" s="93">
        <v>-15</v>
      </c>
      <c r="K192" s="5"/>
      <c r="L192" s="86"/>
      <c r="M192" s="85"/>
      <c r="N192" s="85"/>
    </row>
    <row r="193" spans="1:14">
      <c r="A193" s="97" t="s">
        <v>217</v>
      </c>
      <c r="B193" s="100">
        <v>59</v>
      </c>
      <c r="C193" s="100">
        <v>172</v>
      </c>
      <c r="D193" s="100">
        <v>80</v>
      </c>
      <c r="E193" s="100">
        <v>92</v>
      </c>
      <c r="F193" s="95">
        <v>2.9152542372881354</v>
      </c>
      <c r="G193" s="94">
        <v>86.956521739130437</v>
      </c>
      <c r="H193" s="98">
        <v>8.5013419269378859E-2</v>
      </c>
      <c r="I193" s="1">
        <v>171</v>
      </c>
      <c r="J193" s="93">
        <v>1</v>
      </c>
      <c r="K193" s="5"/>
      <c r="L193" s="86"/>
      <c r="M193" s="85"/>
      <c r="N193" s="85"/>
    </row>
    <row r="194" spans="1:14">
      <c r="A194" s="97" t="s">
        <v>218</v>
      </c>
      <c r="B194" s="100">
        <v>868</v>
      </c>
      <c r="C194" s="100">
        <v>2438</v>
      </c>
      <c r="D194" s="100">
        <v>1184</v>
      </c>
      <c r="E194" s="100">
        <v>1254</v>
      </c>
      <c r="F194" s="95">
        <v>2.8087557603686637</v>
      </c>
      <c r="G194" s="94">
        <v>94.417862838915468</v>
      </c>
      <c r="H194" s="98">
        <v>1.2050157917368933</v>
      </c>
      <c r="I194" s="1">
        <v>2465</v>
      </c>
      <c r="J194" s="93">
        <v>-27</v>
      </c>
      <c r="K194" s="5"/>
      <c r="L194" s="86"/>
      <c r="M194" s="85"/>
      <c r="N194" s="85"/>
    </row>
    <row r="195" spans="1:14">
      <c r="A195" s="97" t="s">
        <v>219</v>
      </c>
      <c r="B195" s="100">
        <v>3554</v>
      </c>
      <c r="C195" s="100">
        <v>9143</v>
      </c>
      <c r="D195" s="100">
        <v>4306</v>
      </c>
      <c r="E195" s="100">
        <v>4837</v>
      </c>
      <c r="F195" s="95">
        <v>2.5725942599887452</v>
      </c>
      <c r="G195" s="94">
        <v>89.02212114947281</v>
      </c>
      <c r="H195" s="98">
        <v>4.5190563510461104</v>
      </c>
      <c r="I195" s="1">
        <v>9131</v>
      </c>
      <c r="J195" s="93">
        <v>12</v>
      </c>
      <c r="K195" s="5"/>
      <c r="L195" s="86"/>
      <c r="M195" s="85"/>
      <c r="N195" s="85"/>
    </row>
    <row r="196" spans="1:14">
      <c r="A196" s="97" t="s">
        <v>220</v>
      </c>
      <c r="B196" s="100">
        <v>4051</v>
      </c>
      <c r="C196" s="100">
        <v>9202</v>
      </c>
      <c r="D196" s="100">
        <v>4440</v>
      </c>
      <c r="E196" s="100">
        <v>4762</v>
      </c>
      <c r="F196" s="95">
        <v>2.2715378918785487</v>
      </c>
      <c r="G196" s="94">
        <v>93.238135237295253</v>
      </c>
      <c r="H196" s="98">
        <v>4.5482179309117683</v>
      </c>
      <c r="I196" s="1">
        <v>9257</v>
      </c>
      <c r="J196" s="93">
        <v>-55</v>
      </c>
      <c r="K196" s="5"/>
      <c r="L196" s="86"/>
      <c r="M196" s="85"/>
      <c r="N196" s="85"/>
    </row>
    <row r="197" spans="1:14">
      <c r="A197" s="140" t="s">
        <v>355</v>
      </c>
      <c r="B197" s="139">
        <v>2111</v>
      </c>
      <c r="C197" s="93">
        <v>6259</v>
      </c>
      <c r="D197" s="93">
        <v>2987</v>
      </c>
      <c r="E197" s="93">
        <v>3272</v>
      </c>
      <c r="F197" s="138">
        <v>2.9649455234486024</v>
      </c>
      <c r="G197" s="94">
        <v>91.289731051344745</v>
      </c>
      <c r="H197" s="94">
        <v>3.0935987860874552</v>
      </c>
      <c r="I197" s="1">
        <v>6686</v>
      </c>
      <c r="J197" s="93">
        <v>-427</v>
      </c>
      <c r="K197" s="5"/>
      <c r="L197" s="86"/>
      <c r="M197" s="85"/>
      <c r="N197" s="85"/>
    </row>
    <row r="198" spans="1:14">
      <c r="A198" s="140" t="s">
        <v>221</v>
      </c>
      <c r="B198" s="139">
        <v>140</v>
      </c>
      <c r="C198" s="93">
        <v>381</v>
      </c>
      <c r="D198" s="93">
        <v>180</v>
      </c>
      <c r="E198" s="93">
        <v>201</v>
      </c>
      <c r="F198" s="138">
        <v>2.7214285714285715</v>
      </c>
      <c r="G198" s="94">
        <v>89.552238805970148</v>
      </c>
      <c r="H198" s="94">
        <v>0.18831460896298458</v>
      </c>
      <c r="I198" s="1">
        <v>430</v>
      </c>
      <c r="J198" s="93">
        <v>-49</v>
      </c>
      <c r="K198" s="5"/>
      <c r="L198" s="86"/>
      <c r="M198" s="85"/>
      <c r="N198" s="85"/>
    </row>
    <row r="199" spans="1:14">
      <c r="A199" s="140" t="s">
        <v>222</v>
      </c>
      <c r="B199" s="139">
        <v>511</v>
      </c>
      <c r="C199" s="93">
        <v>1496</v>
      </c>
      <c r="D199" s="93">
        <v>716</v>
      </c>
      <c r="E199" s="93">
        <v>780</v>
      </c>
      <c r="F199" s="138">
        <v>2.9275929549902151</v>
      </c>
      <c r="G199" s="94">
        <v>91.794871794871796</v>
      </c>
      <c r="H199" s="94">
        <v>0.73941904201738817</v>
      </c>
      <c r="I199" s="1">
        <v>1600</v>
      </c>
      <c r="J199" s="93">
        <v>-104</v>
      </c>
      <c r="K199" s="5"/>
      <c r="L199" s="86"/>
      <c r="M199" s="85"/>
      <c r="N199" s="85"/>
    </row>
    <row r="200" spans="1:14">
      <c r="A200" s="140" t="s">
        <v>223</v>
      </c>
      <c r="B200" s="139">
        <v>619</v>
      </c>
      <c r="C200" s="93">
        <v>1891</v>
      </c>
      <c r="D200" s="93">
        <v>884</v>
      </c>
      <c r="E200" s="93">
        <v>1007</v>
      </c>
      <c r="F200" s="138">
        <v>3.0549273021001615</v>
      </c>
      <c r="G200" s="94">
        <v>87.785501489572994</v>
      </c>
      <c r="H200" s="94">
        <v>0.93465334789764776</v>
      </c>
      <c r="I200" s="1">
        <v>2025</v>
      </c>
      <c r="J200" s="93">
        <v>-134</v>
      </c>
      <c r="K200" s="5"/>
      <c r="L200" s="86"/>
      <c r="M200" s="85"/>
      <c r="N200" s="85"/>
    </row>
    <row r="201" spans="1:14">
      <c r="A201" s="140" t="s">
        <v>224</v>
      </c>
      <c r="B201" s="139">
        <v>510</v>
      </c>
      <c r="C201" s="93">
        <v>1507</v>
      </c>
      <c r="D201" s="93">
        <v>733</v>
      </c>
      <c r="E201" s="93">
        <v>774</v>
      </c>
      <c r="F201" s="138">
        <v>2.9549019607843139</v>
      </c>
      <c r="G201" s="94">
        <v>94.702842377260993</v>
      </c>
      <c r="H201" s="94">
        <v>0.74485594673810429</v>
      </c>
      <c r="I201" s="1">
        <v>1567</v>
      </c>
      <c r="J201" s="93">
        <v>-60</v>
      </c>
      <c r="K201" s="5"/>
      <c r="L201" s="86"/>
      <c r="M201" s="85"/>
      <c r="N201" s="85"/>
    </row>
    <row r="202" spans="1:14">
      <c r="A202" s="140" t="s">
        <v>225</v>
      </c>
      <c r="B202" s="139">
        <v>179</v>
      </c>
      <c r="C202" s="93">
        <v>503</v>
      </c>
      <c r="D202" s="93">
        <v>237</v>
      </c>
      <c r="E202" s="93">
        <v>266</v>
      </c>
      <c r="F202" s="138">
        <v>2.8100558659217878</v>
      </c>
      <c r="G202" s="94">
        <v>89.097744360902254</v>
      </c>
      <c r="H202" s="94">
        <v>0.24861482495638121</v>
      </c>
      <c r="I202" s="1">
        <v>521</v>
      </c>
      <c r="J202" s="93">
        <v>-18</v>
      </c>
      <c r="K202" s="5"/>
      <c r="L202" s="86"/>
      <c r="M202" s="85"/>
      <c r="N202" s="85"/>
    </row>
    <row r="203" spans="1:14">
      <c r="A203" s="140" t="s">
        <v>226</v>
      </c>
      <c r="B203" s="139">
        <v>152</v>
      </c>
      <c r="C203" s="93">
        <v>481</v>
      </c>
      <c r="D203" s="93">
        <v>237</v>
      </c>
      <c r="E203" s="93">
        <v>244</v>
      </c>
      <c r="F203" s="138">
        <v>3.1644736842105261</v>
      </c>
      <c r="G203" s="94">
        <v>97.131147540983605</v>
      </c>
      <c r="H203" s="94">
        <v>0.237741015514949</v>
      </c>
      <c r="I203" s="1">
        <v>543</v>
      </c>
      <c r="J203" s="93">
        <v>-62</v>
      </c>
      <c r="K203" s="5"/>
      <c r="L203" s="86"/>
      <c r="M203" s="85"/>
      <c r="N203" s="85"/>
    </row>
    <row r="204" spans="1:14">
      <c r="A204" s="97"/>
      <c r="B204" s="100"/>
      <c r="C204" s="100"/>
      <c r="D204" s="100"/>
      <c r="E204" s="100"/>
      <c r="F204" s="95"/>
      <c r="G204" s="94"/>
      <c r="H204" s="98"/>
      <c r="J204" s="93"/>
      <c r="K204" s="5"/>
      <c r="L204" s="86"/>
      <c r="M204" s="85"/>
      <c r="N204" s="85"/>
    </row>
    <row r="205" spans="1:14" s="5" customFormat="1">
      <c r="A205" s="109" t="s">
        <v>8</v>
      </c>
      <c r="B205" s="107">
        <v>59478</v>
      </c>
      <c r="C205" s="107">
        <v>154752</v>
      </c>
      <c r="D205" s="107">
        <v>74125</v>
      </c>
      <c r="E205" s="107">
        <v>80627</v>
      </c>
      <c r="F205" s="105">
        <v>2.6018359729647935</v>
      </c>
      <c r="G205" s="104">
        <v>91.935703920522911</v>
      </c>
      <c r="H205" s="103">
        <v>100</v>
      </c>
      <c r="I205" s="102">
        <v>155928</v>
      </c>
      <c r="J205" s="101">
        <v>-1176</v>
      </c>
      <c r="L205" s="86"/>
      <c r="M205" s="85"/>
      <c r="N205" s="85"/>
    </row>
    <row r="206" spans="1:14">
      <c r="A206" s="97" t="s">
        <v>227</v>
      </c>
      <c r="B206" s="100">
        <v>3019</v>
      </c>
      <c r="C206" s="100">
        <v>7471</v>
      </c>
      <c r="D206" s="100">
        <v>3642</v>
      </c>
      <c r="E206" s="100">
        <v>3829</v>
      </c>
      <c r="F206" s="95">
        <v>2.4746604836038424</v>
      </c>
      <c r="G206" s="94">
        <v>95.116218333768614</v>
      </c>
      <c r="H206" s="98">
        <v>4.8277243589743595</v>
      </c>
      <c r="I206" s="1">
        <v>7809</v>
      </c>
      <c r="J206" s="93">
        <v>-338</v>
      </c>
      <c r="K206" s="5"/>
      <c r="L206" s="86"/>
      <c r="M206" s="85"/>
      <c r="N206" s="85"/>
    </row>
    <row r="207" spans="1:14">
      <c r="A207" s="97" t="s">
        <v>228</v>
      </c>
      <c r="B207" s="100">
        <v>4648</v>
      </c>
      <c r="C207" s="100">
        <v>12286</v>
      </c>
      <c r="D207" s="100">
        <v>5931</v>
      </c>
      <c r="E207" s="100">
        <v>6355</v>
      </c>
      <c r="F207" s="95">
        <v>2.6432874354561102</v>
      </c>
      <c r="G207" s="94">
        <v>93.328088119590873</v>
      </c>
      <c r="H207" s="98">
        <v>7.9391542597187756</v>
      </c>
      <c r="I207" s="1">
        <v>11687</v>
      </c>
      <c r="J207" s="93">
        <v>599</v>
      </c>
      <c r="K207" s="5"/>
      <c r="L207" s="86"/>
      <c r="M207" s="85"/>
      <c r="N207" s="85"/>
    </row>
    <row r="208" spans="1:14">
      <c r="A208" s="97" t="s">
        <v>229</v>
      </c>
      <c r="B208" s="100">
        <v>3741</v>
      </c>
      <c r="C208" s="100">
        <v>9673</v>
      </c>
      <c r="D208" s="100">
        <v>4655</v>
      </c>
      <c r="E208" s="100">
        <v>5018</v>
      </c>
      <c r="F208" s="95">
        <v>2.5856722801390002</v>
      </c>
      <c r="G208" s="94">
        <v>92.766042247907535</v>
      </c>
      <c r="H208" s="98">
        <v>6.2506461952026466</v>
      </c>
      <c r="I208" s="1">
        <v>9556</v>
      </c>
      <c r="J208" s="93">
        <v>117</v>
      </c>
      <c r="K208" s="5"/>
      <c r="L208" s="86"/>
      <c r="M208" s="85"/>
      <c r="N208" s="85"/>
    </row>
    <row r="209" spans="1:14">
      <c r="A209" s="97" t="s">
        <v>230</v>
      </c>
      <c r="B209" s="100">
        <v>3947</v>
      </c>
      <c r="C209" s="100">
        <v>9885</v>
      </c>
      <c r="D209" s="100">
        <v>4812</v>
      </c>
      <c r="E209" s="100">
        <v>5073</v>
      </c>
      <c r="F209" s="95">
        <v>2.5044337471497338</v>
      </c>
      <c r="G209" s="94">
        <v>94.855115316380846</v>
      </c>
      <c r="H209" s="98">
        <v>6.3876395781637711</v>
      </c>
      <c r="I209" s="1">
        <v>9059</v>
      </c>
      <c r="J209" s="93">
        <v>826</v>
      </c>
      <c r="K209" s="5"/>
      <c r="L209" s="86"/>
      <c r="M209" s="85"/>
      <c r="N209" s="85"/>
    </row>
    <row r="210" spans="1:14">
      <c r="A210" s="97" t="s">
        <v>231</v>
      </c>
      <c r="B210" s="100">
        <v>2670</v>
      </c>
      <c r="C210" s="100">
        <v>6364</v>
      </c>
      <c r="D210" s="100">
        <v>3136</v>
      </c>
      <c r="E210" s="100">
        <v>3228</v>
      </c>
      <c r="F210" s="95">
        <v>2.3835205992509363</v>
      </c>
      <c r="G210" s="94">
        <v>97.149938042131339</v>
      </c>
      <c r="H210" s="98">
        <v>4.1123862696443343</v>
      </c>
      <c r="I210" s="1">
        <v>6260</v>
      </c>
      <c r="J210" s="93">
        <v>104</v>
      </c>
      <c r="K210" s="5"/>
      <c r="L210" s="86"/>
      <c r="M210" s="85"/>
      <c r="N210" s="85"/>
    </row>
    <row r="211" spans="1:14">
      <c r="A211" s="97" t="s">
        <v>232</v>
      </c>
      <c r="B211" s="100">
        <v>3624</v>
      </c>
      <c r="C211" s="100">
        <v>8723</v>
      </c>
      <c r="D211" s="100">
        <v>4098</v>
      </c>
      <c r="E211" s="100">
        <v>4625</v>
      </c>
      <c r="F211" s="95">
        <v>2.4070088300220749</v>
      </c>
      <c r="G211" s="94">
        <v>88.605405405405406</v>
      </c>
      <c r="H211" s="98">
        <v>5.636760752688172</v>
      </c>
      <c r="I211" s="1">
        <v>9021</v>
      </c>
      <c r="J211" s="93">
        <v>-298</v>
      </c>
      <c r="K211" s="5"/>
      <c r="L211" s="86"/>
      <c r="M211" s="85"/>
      <c r="N211" s="85"/>
    </row>
    <row r="212" spans="1:14">
      <c r="A212" s="97" t="s">
        <v>233</v>
      </c>
      <c r="B212" s="100">
        <v>3884</v>
      </c>
      <c r="C212" s="100">
        <v>9238</v>
      </c>
      <c r="D212" s="100">
        <v>4334</v>
      </c>
      <c r="E212" s="100">
        <v>4904</v>
      </c>
      <c r="F212" s="95">
        <v>2.378475798146241</v>
      </c>
      <c r="G212" s="94">
        <v>88.376835236541595</v>
      </c>
      <c r="H212" s="98">
        <v>5.9695512820512819</v>
      </c>
      <c r="I212" s="110">
        <v>8834</v>
      </c>
      <c r="J212" s="93">
        <v>404</v>
      </c>
      <c r="K212" s="5"/>
      <c r="L212" s="86"/>
      <c r="M212" s="85"/>
      <c r="N212" s="85"/>
    </row>
    <row r="213" spans="1:14">
      <c r="A213" s="97" t="s">
        <v>234</v>
      </c>
      <c r="B213" s="100">
        <v>4849</v>
      </c>
      <c r="C213" s="100">
        <v>11001</v>
      </c>
      <c r="D213" s="100">
        <v>5279</v>
      </c>
      <c r="E213" s="100">
        <v>5722</v>
      </c>
      <c r="F213" s="95">
        <v>2.2687151990101051</v>
      </c>
      <c r="G213" s="94">
        <v>92.257951765117099</v>
      </c>
      <c r="H213" s="98">
        <v>7.1087934243176178</v>
      </c>
      <c r="I213" s="1">
        <v>11144</v>
      </c>
      <c r="J213" s="93">
        <v>-143</v>
      </c>
      <c r="K213" s="5"/>
      <c r="L213" s="86"/>
      <c r="M213" s="85"/>
      <c r="N213" s="85"/>
    </row>
    <row r="214" spans="1:14">
      <c r="A214" s="97" t="s">
        <v>235</v>
      </c>
      <c r="B214" s="100">
        <v>2937</v>
      </c>
      <c r="C214" s="100">
        <v>7718</v>
      </c>
      <c r="D214" s="100">
        <v>3804</v>
      </c>
      <c r="E214" s="100">
        <v>3914</v>
      </c>
      <c r="F214" s="95">
        <v>2.627851549199864</v>
      </c>
      <c r="G214" s="94">
        <v>97.189575881451191</v>
      </c>
      <c r="H214" s="98">
        <v>4.9873345740281225</v>
      </c>
      <c r="I214" s="1">
        <v>8230</v>
      </c>
      <c r="J214" s="93">
        <v>-512</v>
      </c>
      <c r="K214" s="5"/>
      <c r="L214" s="86"/>
      <c r="M214" s="85"/>
      <c r="N214" s="85"/>
    </row>
    <row r="215" spans="1:14">
      <c r="A215" s="97" t="s">
        <v>236</v>
      </c>
      <c r="B215" s="100">
        <v>5951</v>
      </c>
      <c r="C215" s="100">
        <v>15196</v>
      </c>
      <c r="D215" s="100">
        <v>7320</v>
      </c>
      <c r="E215" s="100">
        <v>7876</v>
      </c>
      <c r="F215" s="95">
        <v>2.5535204167366827</v>
      </c>
      <c r="G215" s="94">
        <v>92.940578974098528</v>
      </c>
      <c r="H215" s="98">
        <v>9.8195822994210094</v>
      </c>
      <c r="I215" s="1">
        <v>15378</v>
      </c>
      <c r="J215" s="93">
        <v>-182</v>
      </c>
      <c r="K215" s="5"/>
      <c r="L215" s="86"/>
      <c r="M215" s="85"/>
      <c r="N215" s="85"/>
    </row>
    <row r="216" spans="1:14">
      <c r="A216" s="97" t="s">
        <v>237</v>
      </c>
      <c r="B216" s="100">
        <v>2616</v>
      </c>
      <c r="C216" s="100">
        <v>6280</v>
      </c>
      <c r="D216" s="100">
        <v>3118</v>
      </c>
      <c r="E216" s="100">
        <v>3162</v>
      </c>
      <c r="F216" s="95">
        <v>2.4006116207951069</v>
      </c>
      <c r="G216" s="94">
        <v>98.608475648323846</v>
      </c>
      <c r="H216" s="98">
        <v>4.0581058726220016</v>
      </c>
      <c r="I216" s="1">
        <v>5631</v>
      </c>
      <c r="J216" s="93">
        <v>649</v>
      </c>
      <c r="K216" s="5"/>
      <c r="L216" s="86"/>
      <c r="M216" s="85"/>
      <c r="N216" s="85"/>
    </row>
    <row r="217" spans="1:14">
      <c r="A217" s="97" t="s">
        <v>238</v>
      </c>
      <c r="B217" s="100">
        <v>3310</v>
      </c>
      <c r="C217" s="100">
        <v>10975</v>
      </c>
      <c r="D217" s="100">
        <v>5263</v>
      </c>
      <c r="E217" s="100">
        <v>5712</v>
      </c>
      <c r="F217" s="95">
        <v>3.3157099697885197</v>
      </c>
      <c r="G217" s="94">
        <v>92.139355742296914</v>
      </c>
      <c r="H217" s="98">
        <v>7.0919923490488008</v>
      </c>
      <c r="I217" s="1">
        <v>10050</v>
      </c>
      <c r="J217" s="93">
        <v>925</v>
      </c>
      <c r="K217" s="5"/>
      <c r="L217" s="86"/>
      <c r="M217" s="85"/>
      <c r="N217" s="85"/>
    </row>
    <row r="218" spans="1:14">
      <c r="A218" s="97" t="s">
        <v>239</v>
      </c>
      <c r="B218" s="100">
        <v>3426</v>
      </c>
      <c r="C218" s="100">
        <v>8944</v>
      </c>
      <c r="D218" s="100">
        <v>4246</v>
      </c>
      <c r="E218" s="100">
        <v>4698</v>
      </c>
      <c r="F218" s="95">
        <v>2.610624635143024</v>
      </c>
      <c r="G218" s="94">
        <v>90.378884631758197</v>
      </c>
      <c r="H218" s="98">
        <v>5.779569892473118</v>
      </c>
      <c r="I218" s="1">
        <v>9756</v>
      </c>
      <c r="J218" s="93">
        <v>-812</v>
      </c>
      <c r="K218" s="5"/>
      <c r="L218" s="86"/>
      <c r="M218" s="85"/>
      <c r="N218" s="85"/>
    </row>
    <row r="219" spans="1:14">
      <c r="A219" s="97" t="s">
        <v>240</v>
      </c>
      <c r="B219" s="100">
        <v>2835</v>
      </c>
      <c r="C219" s="100">
        <v>7744</v>
      </c>
      <c r="D219" s="100">
        <v>3606</v>
      </c>
      <c r="E219" s="100">
        <v>4138</v>
      </c>
      <c r="F219" s="95">
        <v>2.7315696649029984</v>
      </c>
      <c r="G219" s="94">
        <v>87.143547607539873</v>
      </c>
      <c r="H219" s="98">
        <v>5.0041356492969395</v>
      </c>
      <c r="I219" s="1">
        <v>8547</v>
      </c>
      <c r="J219" s="93">
        <v>-803</v>
      </c>
      <c r="K219" s="5"/>
      <c r="L219" s="86"/>
      <c r="M219" s="85"/>
      <c r="N219" s="85"/>
    </row>
    <row r="220" spans="1:14">
      <c r="A220" s="97" t="s">
        <v>241</v>
      </c>
      <c r="B220" s="100">
        <v>2514</v>
      </c>
      <c r="C220" s="100">
        <v>6954</v>
      </c>
      <c r="D220" s="100">
        <v>3238</v>
      </c>
      <c r="E220" s="100">
        <v>3716</v>
      </c>
      <c r="F220" s="95">
        <v>2.7661097852028638</v>
      </c>
      <c r="G220" s="94">
        <v>87.136706135629709</v>
      </c>
      <c r="H220" s="98">
        <v>4.4936414392059554</v>
      </c>
      <c r="I220" s="1">
        <v>7791</v>
      </c>
      <c r="J220" s="93">
        <v>-837</v>
      </c>
      <c r="K220" s="5"/>
      <c r="L220" s="86"/>
      <c r="M220" s="85"/>
      <c r="N220" s="85"/>
    </row>
    <row r="221" spans="1:14">
      <c r="A221" s="97" t="s">
        <v>242</v>
      </c>
      <c r="B221" s="100">
        <v>2340</v>
      </c>
      <c r="C221" s="100">
        <v>6561</v>
      </c>
      <c r="D221" s="100">
        <v>3043</v>
      </c>
      <c r="E221" s="100">
        <v>3518</v>
      </c>
      <c r="F221" s="95">
        <v>2.8038461538461537</v>
      </c>
      <c r="G221" s="94">
        <v>86.498010233086987</v>
      </c>
      <c r="H221" s="98">
        <v>4.2396867245657566</v>
      </c>
      <c r="I221" s="1">
        <v>6905</v>
      </c>
      <c r="J221" s="93">
        <v>-344</v>
      </c>
      <c r="K221" s="5"/>
      <c r="L221" s="86"/>
      <c r="M221" s="85"/>
      <c r="N221" s="85"/>
    </row>
    <row r="222" spans="1:14">
      <c r="A222" s="97" t="s">
        <v>243</v>
      </c>
      <c r="B222" s="100">
        <v>3167</v>
      </c>
      <c r="C222" s="100">
        <v>9739</v>
      </c>
      <c r="D222" s="100">
        <v>4600</v>
      </c>
      <c r="E222" s="100">
        <v>5139</v>
      </c>
      <c r="F222" s="95">
        <v>3.0751499842121883</v>
      </c>
      <c r="G222" s="94">
        <v>89.511578128040469</v>
      </c>
      <c r="H222" s="98">
        <v>6.2932950785773363</v>
      </c>
      <c r="I222" s="1">
        <v>10270</v>
      </c>
      <c r="J222" s="93">
        <v>-531</v>
      </c>
      <c r="K222" s="5"/>
      <c r="L222" s="86"/>
      <c r="M222" s="85"/>
      <c r="N222" s="85"/>
    </row>
    <row r="223" spans="1:14">
      <c r="A223" s="97"/>
      <c r="B223" s="100"/>
      <c r="C223" s="100"/>
      <c r="D223" s="100"/>
      <c r="E223" s="100"/>
      <c r="F223" s="95"/>
      <c r="G223" s="94"/>
      <c r="H223" s="98"/>
      <c r="J223" s="93"/>
      <c r="K223" s="5"/>
      <c r="L223" s="86"/>
      <c r="M223" s="85"/>
      <c r="N223" s="85"/>
    </row>
    <row r="224" spans="1:14" s="5" customFormat="1">
      <c r="A224" s="109" t="s">
        <v>9</v>
      </c>
      <c r="B224" s="107">
        <v>118967</v>
      </c>
      <c r="C224" s="107">
        <v>285482</v>
      </c>
      <c r="D224" s="107">
        <v>137628</v>
      </c>
      <c r="E224" s="107">
        <v>147854</v>
      </c>
      <c r="F224" s="105">
        <v>2.3996738591374078</v>
      </c>
      <c r="G224" s="104">
        <v>93.083717721536104</v>
      </c>
      <c r="H224" s="103">
        <v>100</v>
      </c>
      <c r="I224" s="102">
        <v>287909</v>
      </c>
      <c r="J224" s="101">
        <v>-2427</v>
      </c>
      <c r="L224" s="86"/>
      <c r="M224" s="85"/>
      <c r="N224" s="85"/>
    </row>
    <row r="225" spans="1:14">
      <c r="A225" s="97" t="s">
        <v>244</v>
      </c>
      <c r="B225" s="100">
        <v>5226</v>
      </c>
      <c r="C225" s="100">
        <v>10570</v>
      </c>
      <c r="D225" s="100">
        <v>5546</v>
      </c>
      <c r="E225" s="100">
        <v>5024</v>
      </c>
      <c r="F225" s="95">
        <v>2.022579410639112</v>
      </c>
      <c r="G225" s="94">
        <v>110.39012738853503</v>
      </c>
      <c r="H225" s="98">
        <v>3.7025101407444252</v>
      </c>
      <c r="I225" s="1">
        <v>10001</v>
      </c>
      <c r="J225" s="93">
        <v>569</v>
      </c>
      <c r="K225" s="5"/>
      <c r="L225" s="86"/>
      <c r="M225" s="85"/>
      <c r="N225" s="85"/>
    </row>
    <row r="226" spans="1:14">
      <c r="A226" s="97" t="s">
        <v>245</v>
      </c>
      <c r="B226" s="100">
        <v>4084</v>
      </c>
      <c r="C226" s="100">
        <v>8942</v>
      </c>
      <c r="D226" s="100">
        <v>4404</v>
      </c>
      <c r="E226" s="100">
        <v>4538</v>
      </c>
      <c r="F226" s="95">
        <v>2.1895200783545543</v>
      </c>
      <c r="G226" s="94">
        <v>97.047157338034367</v>
      </c>
      <c r="H226" s="98">
        <v>3.1322465164178479</v>
      </c>
      <c r="I226" s="1">
        <v>8500</v>
      </c>
      <c r="J226" s="93">
        <v>442</v>
      </c>
      <c r="K226" s="5"/>
      <c r="L226" s="86"/>
      <c r="M226" s="85"/>
      <c r="N226" s="85"/>
    </row>
    <row r="227" spans="1:14">
      <c r="A227" s="97" t="s">
        <v>246</v>
      </c>
      <c r="B227" s="100">
        <v>5903</v>
      </c>
      <c r="C227" s="100">
        <v>12040</v>
      </c>
      <c r="D227" s="100">
        <v>5789</v>
      </c>
      <c r="E227" s="100">
        <v>6251</v>
      </c>
      <c r="F227" s="95">
        <v>2.0396408605793663</v>
      </c>
      <c r="G227" s="94">
        <v>92.609182530795081</v>
      </c>
      <c r="H227" s="98">
        <v>4.2174287695896764</v>
      </c>
      <c r="I227" s="1">
        <v>11860</v>
      </c>
      <c r="J227" s="93">
        <v>180</v>
      </c>
      <c r="K227" s="5"/>
      <c r="L227" s="86"/>
      <c r="M227" s="85"/>
      <c r="N227" s="85"/>
    </row>
    <row r="228" spans="1:14">
      <c r="A228" s="97" t="s">
        <v>247</v>
      </c>
      <c r="B228" s="100">
        <v>3358</v>
      </c>
      <c r="C228" s="100">
        <v>9007</v>
      </c>
      <c r="D228" s="100">
        <v>4388</v>
      </c>
      <c r="E228" s="100">
        <v>4619</v>
      </c>
      <c r="F228" s="95">
        <v>2.6822513400833832</v>
      </c>
      <c r="G228" s="94">
        <v>94.998917514613552</v>
      </c>
      <c r="H228" s="98">
        <v>3.1550150272171278</v>
      </c>
      <c r="I228" s="1">
        <v>8961</v>
      </c>
      <c r="J228" s="93">
        <v>46</v>
      </c>
      <c r="K228" s="5"/>
      <c r="L228" s="86"/>
      <c r="M228" s="85"/>
      <c r="N228" s="85"/>
    </row>
    <row r="229" spans="1:14">
      <c r="A229" s="97" t="s">
        <v>248</v>
      </c>
      <c r="B229" s="100">
        <v>3730</v>
      </c>
      <c r="C229" s="100">
        <v>10798</v>
      </c>
      <c r="D229" s="100">
        <v>5416</v>
      </c>
      <c r="E229" s="100">
        <v>5382</v>
      </c>
      <c r="F229" s="95">
        <v>2.894906166219839</v>
      </c>
      <c r="G229" s="94">
        <v>100.63173541434412</v>
      </c>
      <c r="H229" s="98">
        <v>3.7823750709326682</v>
      </c>
      <c r="I229" s="1">
        <v>10232</v>
      </c>
      <c r="J229" s="93">
        <v>566</v>
      </c>
      <c r="K229" s="5"/>
      <c r="L229" s="86"/>
      <c r="M229" s="85"/>
      <c r="N229" s="85"/>
    </row>
    <row r="230" spans="1:14">
      <c r="A230" s="97" t="s">
        <v>249</v>
      </c>
      <c r="B230" s="100">
        <v>2153</v>
      </c>
      <c r="C230" s="100">
        <v>6733</v>
      </c>
      <c r="D230" s="100">
        <v>3319</v>
      </c>
      <c r="E230" s="100">
        <v>3414</v>
      </c>
      <c r="F230" s="95">
        <v>3.1272642823966557</v>
      </c>
      <c r="G230" s="94">
        <v>97.217340363210312</v>
      </c>
      <c r="H230" s="98">
        <v>2.3584674340238614</v>
      </c>
      <c r="I230" s="1">
        <v>6112</v>
      </c>
      <c r="J230" s="93">
        <v>621</v>
      </c>
      <c r="K230" s="5"/>
      <c r="L230" s="86"/>
      <c r="M230" s="85"/>
      <c r="N230" s="85"/>
    </row>
    <row r="231" spans="1:14">
      <c r="A231" s="97" t="s">
        <v>250</v>
      </c>
      <c r="B231" s="100">
        <v>3291</v>
      </c>
      <c r="C231" s="100">
        <v>9881</v>
      </c>
      <c r="D231" s="100">
        <v>4957</v>
      </c>
      <c r="E231" s="100">
        <v>4924</v>
      </c>
      <c r="F231" s="95">
        <v>3.0024308720753572</v>
      </c>
      <c r="G231" s="94">
        <v>100.67018683996751</v>
      </c>
      <c r="H231" s="98">
        <v>3.4611639262720595</v>
      </c>
      <c r="I231" s="1">
        <v>9137</v>
      </c>
      <c r="J231" s="93">
        <v>744</v>
      </c>
      <c r="K231" s="5"/>
      <c r="L231" s="86"/>
      <c r="M231" s="85"/>
      <c r="N231" s="85"/>
    </row>
    <row r="232" spans="1:14">
      <c r="A232" s="97" t="s">
        <v>251</v>
      </c>
      <c r="B232" s="100">
        <v>3339</v>
      </c>
      <c r="C232" s="100">
        <v>8576</v>
      </c>
      <c r="D232" s="100">
        <v>4208</v>
      </c>
      <c r="E232" s="100">
        <v>4368</v>
      </c>
      <c r="F232" s="95">
        <v>2.5684336627732853</v>
      </c>
      <c r="G232" s="94">
        <v>96.336996336996336</v>
      </c>
      <c r="H232" s="98">
        <v>3.0040422863788261</v>
      </c>
      <c r="I232" s="1">
        <v>9359</v>
      </c>
      <c r="J232" s="93">
        <v>-783</v>
      </c>
      <c r="K232" s="5"/>
      <c r="L232" s="86"/>
      <c r="M232" s="85"/>
      <c r="N232" s="85"/>
    </row>
    <row r="233" spans="1:14">
      <c r="A233" s="97" t="s">
        <v>252</v>
      </c>
      <c r="B233" s="100">
        <v>2239</v>
      </c>
      <c r="C233" s="100">
        <v>6715</v>
      </c>
      <c r="D233" s="100">
        <v>3268</v>
      </c>
      <c r="E233" s="100">
        <v>3447</v>
      </c>
      <c r="F233" s="95">
        <v>2.9991067440821797</v>
      </c>
      <c r="G233" s="94">
        <v>94.807078619089054</v>
      </c>
      <c r="H233" s="98">
        <v>2.3521623079563683</v>
      </c>
      <c r="I233" s="1">
        <v>7003</v>
      </c>
      <c r="J233" s="93">
        <v>-288</v>
      </c>
      <c r="K233" s="5"/>
      <c r="L233" s="86"/>
      <c r="M233" s="85"/>
      <c r="N233" s="85"/>
    </row>
    <row r="234" spans="1:14">
      <c r="A234" s="97" t="s">
        <v>253</v>
      </c>
      <c r="B234" s="100">
        <v>2263</v>
      </c>
      <c r="C234" s="100">
        <v>5870</v>
      </c>
      <c r="D234" s="100">
        <v>2831</v>
      </c>
      <c r="E234" s="100">
        <v>3039</v>
      </c>
      <c r="F234" s="95">
        <v>2.5939019001325674</v>
      </c>
      <c r="G234" s="94">
        <v>93.155643303718321</v>
      </c>
      <c r="H234" s="98">
        <v>2.0561716675657307</v>
      </c>
      <c r="I234" s="1">
        <v>6160</v>
      </c>
      <c r="J234" s="93">
        <v>-290</v>
      </c>
      <c r="K234" s="5"/>
      <c r="L234" s="86"/>
      <c r="M234" s="85"/>
      <c r="N234" s="85"/>
    </row>
    <row r="235" spans="1:14">
      <c r="A235" s="97" t="s">
        <v>254</v>
      </c>
      <c r="B235" s="100">
        <v>1781</v>
      </c>
      <c r="C235" s="100">
        <v>4648</v>
      </c>
      <c r="D235" s="100">
        <v>2419</v>
      </c>
      <c r="E235" s="100">
        <v>2229</v>
      </c>
      <c r="F235" s="95">
        <v>2.6097697922515439</v>
      </c>
      <c r="G235" s="94">
        <v>108.5240017945267</v>
      </c>
      <c r="H235" s="98">
        <v>1.6281236645392705</v>
      </c>
      <c r="I235" s="1">
        <v>4753</v>
      </c>
      <c r="J235" s="93">
        <v>-105</v>
      </c>
      <c r="K235" s="5"/>
      <c r="L235" s="86"/>
      <c r="M235" s="85"/>
      <c r="N235" s="85"/>
    </row>
    <row r="236" spans="1:14">
      <c r="A236" s="97" t="s">
        <v>255</v>
      </c>
      <c r="B236" s="100">
        <v>6407</v>
      </c>
      <c r="C236" s="100">
        <v>13526</v>
      </c>
      <c r="D236" s="100">
        <v>6423</v>
      </c>
      <c r="E236" s="100">
        <v>7103</v>
      </c>
      <c r="F236" s="95">
        <v>2.1111284532542531</v>
      </c>
      <c r="G236" s="94">
        <v>90.426580318175425</v>
      </c>
      <c r="H236" s="98">
        <v>4.7379519549393656</v>
      </c>
      <c r="I236" s="1">
        <v>13842</v>
      </c>
      <c r="J236" s="93">
        <v>-316</v>
      </c>
      <c r="K236" s="5"/>
      <c r="L236" s="86"/>
      <c r="M236" s="85"/>
      <c r="N236" s="85"/>
    </row>
    <row r="237" spans="1:14">
      <c r="A237" s="97" t="s">
        <v>256</v>
      </c>
      <c r="B237" s="100">
        <v>2527</v>
      </c>
      <c r="C237" s="100">
        <v>6233</v>
      </c>
      <c r="D237" s="100">
        <v>3092</v>
      </c>
      <c r="E237" s="100">
        <v>3141</v>
      </c>
      <c r="F237" s="95">
        <v>2.4665611396913336</v>
      </c>
      <c r="G237" s="94">
        <v>98.439987265202163</v>
      </c>
      <c r="H237" s="98">
        <v>2.1833250432601705</v>
      </c>
      <c r="I237" s="1">
        <v>6504</v>
      </c>
      <c r="J237" s="93">
        <v>-271</v>
      </c>
      <c r="K237" s="5"/>
      <c r="L237" s="86"/>
      <c r="M237" s="85"/>
      <c r="N237" s="85"/>
    </row>
    <row r="238" spans="1:14">
      <c r="A238" s="97" t="s">
        <v>257</v>
      </c>
      <c r="B238" s="100">
        <v>3926</v>
      </c>
      <c r="C238" s="100">
        <v>9815</v>
      </c>
      <c r="D238" s="100">
        <v>4811</v>
      </c>
      <c r="E238" s="100">
        <v>5004</v>
      </c>
      <c r="F238" s="95">
        <v>2.5</v>
      </c>
      <c r="G238" s="94">
        <v>96.143085531574741</v>
      </c>
      <c r="H238" s="98">
        <v>3.4380451306912523</v>
      </c>
      <c r="I238" s="1">
        <v>10271</v>
      </c>
      <c r="J238" s="93">
        <v>-456</v>
      </c>
      <c r="K238" s="5"/>
      <c r="L238" s="86"/>
      <c r="M238" s="85"/>
      <c r="N238" s="85"/>
    </row>
    <row r="239" spans="1:14">
      <c r="A239" s="97" t="s">
        <v>258</v>
      </c>
      <c r="B239" s="100">
        <v>2510</v>
      </c>
      <c r="C239" s="100">
        <v>5896</v>
      </c>
      <c r="D239" s="100">
        <v>2601</v>
      </c>
      <c r="E239" s="100">
        <v>3295</v>
      </c>
      <c r="F239" s="95">
        <v>2.3490039840637449</v>
      </c>
      <c r="G239" s="94">
        <v>78.937784522003028</v>
      </c>
      <c r="H239" s="98">
        <v>2.0652790718854428</v>
      </c>
      <c r="I239" s="1">
        <v>6102</v>
      </c>
      <c r="J239" s="93">
        <v>-206</v>
      </c>
      <c r="K239" s="5"/>
      <c r="L239" s="86"/>
      <c r="M239" s="85"/>
      <c r="N239" s="85"/>
    </row>
    <row r="240" spans="1:14">
      <c r="A240" s="97" t="s">
        <v>259</v>
      </c>
      <c r="B240" s="100">
        <v>1463</v>
      </c>
      <c r="C240" s="100">
        <v>3706</v>
      </c>
      <c r="D240" s="100">
        <v>1735</v>
      </c>
      <c r="E240" s="100">
        <v>1971</v>
      </c>
      <c r="F240" s="95">
        <v>2.5331510594668489</v>
      </c>
      <c r="G240" s="94">
        <v>88.026382546930492</v>
      </c>
      <c r="H240" s="98">
        <v>1.2981554003404769</v>
      </c>
      <c r="I240" s="1">
        <v>4112</v>
      </c>
      <c r="J240" s="93">
        <v>-406</v>
      </c>
      <c r="K240" s="5"/>
      <c r="L240" s="86"/>
      <c r="M240" s="85"/>
      <c r="N240" s="85"/>
    </row>
    <row r="241" spans="1:14">
      <c r="A241" s="97" t="s">
        <v>260</v>
      </c>
      <c r="B241" s="100">
        <v>2282</v>
      </c>
      <c r="C241" s="100">
        <v>5510</v>
      </c>
      <c r="D241" s="100">
        <v>2457</v>
      </c>
      <c r="E241" s="100">
        <v>3053</v>
      </c>
      <c r="F241" s="95">
        <v>2.4145486415425066</v>
      </c>
      <c r="G241" s="94">
        <v>80.478218146085823</v>
      </c>
      <c r="H241" s="98">
        <v>1.9300691462158737</v>
      </c>
      <c r="I241" s="1">
        <v>5847</v>
      </c>
      <c r="J241" s="93">
        <v>-337</v>
      </c>
      <c r="K241" s="5"/>
      <c r="L241" s="86"/>
      <c r="M241" s="85"/>
      <c r="N241" s="85"/>
    </row>
    <row r="242" spans="1:14">
      <c r="A242" s="97" t="s">
        <v>261</v>
      </c>
      <c r="B242" s="100">
        <v>5776</v>
      </c>
      <c r="C242" s="100">
        <v>13100</v>
      </c>
      <c r="D242" s="100">
        <v>6191</v>
      </c>
      <c r="E242" s="100">
        <v>6909</v>
      </c>
      <c r="F242" s="95">
        <v>2.2680055401662051</v>
      </c>
      <c r="G242" s="94">
        <v>89.607757996815749</v>
      </c>
      <c r="H242" s="98">
        <v>4.588730638008701</v>
      </c>
      <c r="I242" s="1">
        <v>13033</v>
      </c>
      <c r="J242" s="93">
        <v>67</v>
      </c>
      <c r="K242" s="5"/>
      <c r="L242" s="86"/>
      <c r="M242" s="85"/>
      <c r="N242" s="85"/>
    </row>
    <row r="243" spans="1:14">
      <c r="A243" s="97" t="s">
        <v>262</v>
      </c>
      <c r="B243" s="100">
        <v>2631</v>
      </c>
      <c r="C243" s="100">
        <v>6727</v>
      </c>
      <c r="D243" s="100">
        <v>3220</v>
      </c>
      <c r="E243" s="100">
        <v>3507</v>
      </c>
      <c r="F243" s="95">
        <v>2.5568225009502092</v>
      </c>
      <c r="G243" s="94">
        <v>91.816367265469054</v>
      </c>
      <c r="H243" s="98">
        <v>2.356365725334697</v>
      </c>
      <c r="I243" s="1">
        <v>6618</v>
      </c>
      <c r="J243" s="93">
        <v>109</v>
      </c>
      <c r="K243" s="5"/>
      <c r="L243" s="86"/>
      <c r="M243" s="85"/>
      <c r="N243" s="85"/>
    </row>
    <row r="244" spans="1:14">
      <c r="A244" s="97" t="s">
        <v>263</v>
      </c>
      <c r="B244" s="100">
        <v>3303</v>
      </c>
      <c r="C244" s="100">
        <v>9002</v>
      </c>
      <c r="D244" s="100">
        <v>4254</v>
      </c>
      <c r="E244" s="100">
        <v>4748</v>
      </c>
      <c r="F244" s="95">
        <v>2.7254011504692706</v>
      </c>
      <c r="G244" s="94">
        <v>89.595619208087612</v>
      </c>
      <c r="H244" s="98">
        <v>3.1532636033094903</v>
      </c>
      <c r="I244" s="1">
        <v>9293</v>
      </c>
      <c r="J244" s="93">
        <v>-291</v>
      </c>
      <c r="K244" s="5"/>
      <c r="L244" s="86"/>
      <c r="M244" s="85"/>
      <c r="N244" s="85"/>
    </row>
    <row r="245" spans="1:14">
      <c r="A245" s="97" t="s">
        <v>264</v>
      </c>
      <c r="B245" s="1">
        <v>2348</v>
      </c>
      <c r="C245" s="1">
        <v>5143</v>
      </c>
      <c r="D245" s="1">
        <v>2401</v>
      </c>
      <c r="E245" s="1">
        <v>2742</v>
      </c>
      <c r="F245" s="95">
        <v>2.1903747870528107</v>
      </c>
      <c r="G245" s="94">
        <v>87.563822027716995</v>
      </c>
      <c r="H245" s="98">
        <v>1.8015146313953245</v>
      </c>
      <c r="I245" s="1">
        <v>5513</v>
      </c>
      <c r="J245" s="93">
        <v>-370</v>
      </c>
      <c r="K245" s="5"/>
      <c r="L245" s="86"/>
      <c r="M245" s="85"/>
      <c r="N245" s="85"/>
    </row>
    <row r="246" spans="1:14">
      <c r="A246" s="97" t="s">
        <v>265</v>
      </c>
      <c r="B246" s="1">
        <v>7577</v>
      </c>
      <c r="C246" s="1">
        <v>14861</v>
      </c>
      <c r="D246" s="1">
        <v>7491</v>
      </c>
      <c r="E246" s="1">
        <v>7370</v>
      </c>
      <c r="F246" s="95">
        <v>1.9613303418239409</v>
      </c>
      <c r="G246" s="94">
        <v>101.64179104477611</v>
      </c>
      <c r="H246" s="98">
        <v>5.2055821382784204</v>
      </c>
      <c r="I246" s="1">
        <v>15568</v>
      </c>
      <c r="J246" s="93">
        <v>-707</v>
      </c>
      <c r="K246" s="5"/>
      <c r="L246" s="86"/>
      <c r="M246" s="85"/>
      <c r="N246" s="85"/>
    </row>
    <row r="247" spans="1:14">
      <c r="A247" s="97" t="s">
        <v>266</v>
      </c>
      <c r="B247" s="1">
        <v>9310</v>
      </c>
      <c r="C247" s="1">
        <v>19546</v>
      </c>
      <c r="D247" s="1">
        <v>9648</v>
      </c>
      <c r="E247" s="1">
        <v>9898</v>
      </c>
      <c r="F247" s="95">
        <v>2.0994629430719658</v>
      </c>
      <c r="G247" s="94">
        <v>97.474237219640329</v>
      </c>
      <c r="H247" s="98">
        <v>6.8466663397342042</v>
      </c>
      <c r="I247" s="1">
        <v>20870</v>
      </c>
      <c r="J247" s="93">
        <v>-1324</v>
      </c>
      <c r="K247" s="5"/>
      <c r="L247" s="86"/>
      <c r="M247" s="85"/>
      <c r="N247" s="85"/>
    </row>
    <row r="248" spans="1:14">
      <c r="A248" s="97" t="s">
        <v>267</v>
      </c>
      <c r="B248" s="1">
        <v>7339</v>
      </c>
      <c r="C248" s="1">
        <v>16138</v>
      </c>
      <c r="D248" s="1">
        <v>7517</v>
      </c>
      <c r="E248" s="1">
        <v>8621</v>
      </c>
      <c r="F248" s="95">
        <v>2.1989371849025754</v>
      </c>
      <c r="G248" s="94">
        <v>87.194061013803505</v>
      </c>
      <c r="H248" s="98">
        <v>5.652895804288887</v>
      </c>
      <c r="I248" s="1">
        <v>16917</v>
      </c>
      <c r="J248" s="93">
        <v>-779</v>
      </c>
      <c r="K248" s="5"/>
      <c r="L248" s="86"/>
      <c r="M248" s="85"/>
      <c r="N248" s="85"/>
    </row>
    <row r="249" spans="1:14">
      <c r="A249" s="97" t="s">
        <v>268</v>
      </c>
      <c r="B249" s="1">
        <v>2594</v>
      </c>
      <c r="C249" s="1">
        <v>7236</v>
      </c>
      <c r="D249" s="1">
        <v>3489</v>
      </c>
      <c r="E249" s="1">
        <v>3747</v>
      </c>
      <c r="F249" s="95">
        <v>2.7895142636854278</v>
      </c>
      <c r="G249" s="94">
        <v>93.114491593274622</v>
      </c>
      <c r="H249" s="98">
        <v>2.5346606791321347</v>
      </c>
      <c r="I249" s="1">
        <v>7204</v>
      </c>
      <c r="J249" s="93">
        <v>32</v>
      </c>
      <c r="K249" s="5"/>
      <c r="L249" s="86"/>
      <c r="M249" s="85"/>
      <c r="N249" s="85"/>
    </row>
    <row r="250" spans="1:14">
      <c r="A250" s="97" t="s">
        <v>269</v>
      </c>
      <c r="B250" s="1">
        <v>1293</v>
      </c>
      <c r="C250" s="1">
        <v>3946</v>
      </c>
      <c r="D250" s="1">
        <v>1776</v>
      </c>
      <c r="E250" s="1">
        <v>2170</v>
      </c>
      <c r="F250" s="95">
        <v>3.0518174787316319</v>
      </c>
      <c r="G250" s="94">
        <v>81.843317972350221</v>
      </c>
      <c r="H250" s="98">
        <v>1.3822237479070485</v>
      </c>
      <c r="I250" s="1">
        <v>3992</v>
      </c>
      <c r="J250" s="93">
        <v>-46</v>
      </c>
      <c r="K250" s="5"/>
      <c r="L250" s="86"/>
      <c r="M250" s="85"/>
      <c r="N250" s="85"/>
    </row>
    <row r="251" spans="1:14">
      <c r="A251" s="97" t="s">
        <v>270</v>
      </c>
      <c r="B251" s="1">
        <v>2349</v>
      </c>
      <c r="C251" s="1">
        <v>5469</v>
      </c>
      <c r="D251" s="1">
        <v>2401</v>
      </c>
      <c r="E251" s="1">
        <v>3068</v>
      </c>
      <c r="F251" s="95">
        <v>2.3282247765006385</v>
      </c>
      <c r="G251" s="94">
        <v>78.259452411994786</v>
      </c>
      <c r="H251" s="98">
        <v>1.9157074701732508</v>
      </c>
      <c r="I251" s="1">
        <v>4885</v>
      </c>
      <c r="J251" s="93">
        <v>584</v>
      </c>
      <c r="K251" s="5"/>
      <c r="L251" s="86"/>
      <c r="M251" s="85"/>
      <c r="N251" s="85"/>
    </row>
    <row r="252" spans="1:14">
      <c r="A252" s="97" t="s">
        <v>271</v>
      </c>
      <c r="B252" s="1">
        <v>2115</v>
      </c>
      <c r="C252" s="1">
        <v>6113</v>
      </c>
      <c r="D252" s="1">
        <v>2940</v>
      </c>
      <c r="E252" s="1">
        <v>3173</v>
      </c>
      <c r="F252" s="95">
        <v>2.8903073286052008</v>
      </c>
      <c r="G252" s="94">
        <v>92.656791679798303</v>
      </c>
      <c r="H252" s="98">
        <v>2.1412908694768849</v>
      </c>
      <c r="I252" s="1">
        <v>6133</v>
      </c>
      <c r="J252" s="93">
        <v>-20</v>
      </c>
      <c r="K252" s="5"/>
      <c r="L252" s="86"/>
      <c r="M252" s="85"/>
      <c r="N252" s="85"/>
    </row>
    <row r="253" spans="1:14">
      <c r="A253" s="97" t="s">
        <v>272</v>
      </c>
      <c r="B253" s="1">
        <v>2873</v>
      </c>
      <c r="C253" s="1">
        <v>6384</v>
      </c>
      <c r="D253" s="1">
        <v>2903</v>
      </c>
      <c r="E253" s="1">
        <v>3481</v>
      </c>
      <c r="F253" s="95">
        <v>2.2220675252349462</v>
      </c>
      <c r="G253" s="94">
        <v>83.395575983912678</v>
      </c>
      <c r="H253" s="98">
        <v>2.2362180452708049</v>
      </c>
      <c r="I253" s="1">
        <v>6668</v>
      </c>
      <c r="J253" s="93">
        <v>-284</v>
      </c>
      <c r="K253" s="5"/>
      <c r="L253" s="86"/>
      <c r="M253" s="85"/>
      <c r="N253" s="85"/>
    </row>
    <row r="254" spans="1:14">
      <c r="A254" s="97" t="s">
        <v>273</v>
      </c>
      <c r="B254" s="1">
        <v>1616</v>
      </c>
      <c r="C254" s="1">
        <v>4631</v>
      </c>
      <c r="D254" s="1">
        <v>2242</v>
      </c>
      <c r="E254" s="1">
        <v>2389</v>
      </c>
      <c r="F254" s="95">
        <v>2.8657178217821784</v>
      </c>
      <c r="G254" s="94">
        <v>93.846797823357051</v>
      </c>
      <c r="H254" s="98">
        <v>1.6221688232533049</v>
      </c>
      <c r="I254" s="1">
        <v>4725</v>
      </c>
      <c r="J254" s="93">
        <v>-94</v>
      </c>
      <c r="K254" s="5"/>
      <c r="L254" s="86"/>
      <c r="M254" s="85"/>
      <c r="N254" s="85"/>
    </row>
    <row r="255" spans="1:14">
      <c r="A255" s="97" t="s">
        <v>274</v>
      </c>
      <c r="B255" s="1">
        <v>1416</v>
      </c>
      <c r="C255" s="1">
        <v>3407</v>
      </c>
      <c r="D255" s="1">
        <v>1578</v>
      </c>
      <c r="E255" s="1">
        <v>1829</v>
      </c>
      <c r="F255" s="95">
        <v>2.4060734463276838</v>
      </c>
      <c r="G255" s="94">
        <v>86.276653909240025</v>
      </c>
      <c r="H255" s="98">
        <v>1.1934202506637897</v>
      </c>
      <c r="I255" s="1">
        <v>3637</v>
      </c>
      <c r="J255" s="93">
        <v>-230</v>
      </c>
      <c r="K255" s="5"/>
      <c r="L255" s="86"/>
      <c r="M255" s="85"/>
      <c r="N255" s="85"/>
    </row>
    <row r="256" spans="1:14">
      <c r="A256" s="97" t="s">
        <v>275</v>
      </c>
      <c r="B256" s="1">
        <v>1794</v>
      </c>
      <c r="C256" s="1">
        <v>4799</v>
      </c>
      <c r="D256" s="1">
        <v>2259</v>
      </c>
      <c r="E256" s="1">
        <v>2540</v>
      </c>
      <c r="F256" s="95">
        <v>2.6750278706800446</v>
      </c>
      <c r="G256" s="94">
        <v>88.937007874015748</v>
      </c>
      <c r="H256" s="98">
        <v>1.6810166665499049</v>
      </c>
      <c r="I256" s="1">
        <v>4512</v>
      </c>
      <c r="J256" s="93">
        <v>287</v>
      </c>
      <c r="K256" s="5"/>
      <c r="L256" s="86"/>
      <c r="M256" s="85"/>
      <c r="N256" s="85"/>
    </row>
    <row r="257" spans="1:14">
      <c r="A257" s="97" t="s">
        <v>276</v>
      </c>
      <c r="B257" s="2">
        <v>2709</v>
      </c>
      <c r="C257" s="2">
        <v>5529</v>
      </c>
      <c r="D257" s="2">
        <v>2673</v>
      </c>
      <c r="E257" s="2">
        <v>2856</v>
      </c>
      <c r="F257" s="95">
        <v>2.0409745293466224</v>
      </c>
      <c r="G257" s="94">
        <v>93.592436974789919</v>
      </c>
      <c r="H257" s="94">
        <v>1.9367245570648937</v>
      </c>
      <c r="I257" s="2">
        <v>5506</v>
      </c>
      <c r="J257" s="93">
        <v>23</v>
      </c>
      <c r="K257" s="5"/>
      <c r="L257" s="86"/>
      <c r="M257" s="85"/>
      <c r="N257" s="85"/>
    </row>
    <row r="258" spans="1:14">
      <c r="A258" s="97" t="s">
        <v>277</v>
      </c>
      <c r="B258" s="2">
        <v>2590</v>
      </c>
      <c r="C258" s="2">
        <v>7907</v>
      </c>
      <c r="D258" s="2">
        <v>3632</v>
      </c>
      <c r="E258" s="2">
        <v>4275</v>
      </c>
      <c r="F258" s="95">
        <v>3.0528957528957528</v>
      </c>
      <c r="G258" s="94">
        <v>84.959064327485379</v>
      </c>
      <c r="H258" s="94">
        <v>2.7697017675370077</v>
      </c>
      <c r="I258" s="2">
        <v>6670</v>
      </c>
      <c r="J258" s="93">
        <v>1237</v>
      </c>
      <c r="K258" s="5"/>
      <c r="L258" s="86"/>
      <c r="M258" s="85"/>
      <c r="N258" s="85"/>
    </row>
    <row r="259" spans="1:14">
      <c r="A259" s="92" t="s">
        <v>278</v>
      </c>
      <c r="B259" s="88">
        <v>2852</v>
      </c>
      <c r="C259" s="88">
        <v>7078</v>
      </c>
      <c r="D259" s="88">
        <v>3349</v>
      </c>
      <c r="E259" s="88">
        <v>3729</v>
      </c>
      <c r="F259" s="90">
        <v>2.4817671809256661</v>
      </c>
      <c r="G259" s="89">
        <v>89.809600429069462</v>
      </c>
      <c r="H259" s="89">
        <v>2.4793156836508081</v>
      </c>
      <c r="I259" s="88">
        <v>7409</v>
      </c>
      <c r="J259" s="87">
        <v>-331</v>
      </c>
      <c r="K259" s="5"/>
      <c r="L259" s="86"/>
      <c r="M259" s="85"/>
      <c r="N259" s="85"/>
    </row>
    <row r="260" spans="1:14">
      <c r="A260" s="8" t="s">
        <v>354</v>
      </c>
    </row>
    <row r="261" spans="1:14">
      <c r="A261" s="8" t="s">
        <v>353</v>
      </c>
    </row>
  </sheetData>
  <mergeCells count="6">
    <mergeCell ref="I6:I7"/>
    <mergeCell ref="J6:J7"/>
    <mergeCell ref="A6:A7"/>
    <mergeCell ref="H6:H7"/>
    <mergeCell ref="F6:F7"/>
    <mergeCell ref="B6:E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ACDFF-0B30-446A-9744-C5DD88BC5DE7}">
  <dimension ref="A1:M285"/>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171" t="s">
        <v>369</v>
      </c>
      <c r="B25" s="171"/>
      <c r="C25" s="171"/>
      <c r="D25" s="171"/>
      <c r="E25" s="171"/>
      <c r="F25" s="171"/>
      <c r="G25" s="171"/>
      <c r="H25" s="171"/>
      <c r="I25" s="171"/>
      <c r="J25" s="171"/>
      <c r="K25" s="171"/>
      <c r="L25" s="171"/>
      <c r="M25" s="171"/>
    </row>
    <row r="26" spans="1:13" s="6" customFormat="1">
      <c r="B26" s="7"/>
    </row>
    <row r="27" spans="1:13" s="6" customFormat="1" ht="9" customHeight="1">
      <c r="A27" s="7"/>
      <c r="B27" s="7"/>
    </row>
    <row r="28" spans="1:13">
      <c r="A28" s="1" t="s">
        <v>395</v>
      </c>
      <c r="M28" s="147"/>
    </row>
    <row r="29" spans="1:13" ht="11.25" customHeight="1">
      <c r="A29" s="176" t="s">
        <v>42</v>
      </c>
      <c r="B29" s="177"/>
      <c r="C29" s="180" t="s">
        <v>43</v>
      </c>
      <c r="D29" s="181"/>
      <c r="E29" s="181"/>
      <c r="F29" s="182"/>
      <c r="G29" s="183" t="s">
        <v>44</v>
      </c>
      <c r="H29" s="11" t="s">
        <v>45</v>
      </c>
      <c r="I29" s="183" t="s">
        <v>46</v>
      </c>
      <c r="J29" s="185" t="s">
        <v>47</v>
      </c>
      <c r="K29" s="186"/>
      <c r="L29" s="174" t="s">
        <v>48</v>
      </c>
      <c r="M29" s="175"/>
    </row>
    <row r="30" spans="1:13" ht="11.25" customHeight="1">
      <c r="A30" s="178"/>
      <c r="B30" s="179"/>
      <c r="C30" s="170" t="s">
        <v>12</v>
      </c>
      <c r="D30" s="12" t="s">
        <v>49</v>
      </c>
      <c r="E30" s="12" t="s">
        <v>16</v>
      </c>
      <c r="F30" s="13" t="s">
        <v>15</v>
      </c>
      <c r="G30" s="184"/>
      <c r="H30" s="14" t="s">
        <v>50</v>
      </c>
      <c r="I30" s="184"/>
      <c r="J30" s="170" t="s">
        <v>12</v>
      </c>
      <c r="K30" s="12" t="s">
        <v>49</v>
      </c>
      <c r="L30" s="170" t="s">
        <v>12</v>
      </c>
      <c r="M30" s="169" t="s">
        <v>49</v>
      </c>
    </row>
    <row r="31" spans="1:13" ht="4.5" customHeight="1">
      <c r="A31" s="15"/>
      <c r="B31" s="16"/>
      <c r="C31" s="17"/>
      <c r="D31" s="17"/>
      <c r="E31" s="17"/>
      <c r="F31" s="17"/>
      <c r="G31" s="18"/>
      <c r="H31" s="17"/>
      <c r="I31" s="18"/>
      <c r="J31" s="18"/>
      <c r="K31" s="17"/>
      <c r="L31" s="17"/>
      <c r="M31" s="17"/>
    </row>
    <row r="32" spans="1:13" s="5" customFormat="1" ht="11.25" customHeight="1">
      <c r="A32" s="172" t="s">
        <v>14</v>
      </c>
      <c r="B32" s="173"/>
      <c r="C32" s="157">
        <v>705874</v>
      </c>
      <c r="D32" s="157">
        <v>1475183</v>
      </c>
      <c r="E32" s="157">
        <v>699748</v>
      </c>
      <c r="F32" s="157">
        <v>775435</v>
      </c>
      <c r="G32" s="158">
        <v>2.0898673134298758</v>
      </c>
      <c r="H32" s="159">
        <v>90.239414006331927</v>
      </c>
      <c r="I32" s="157"/>
      <c r="J32" s="157">
        <v>681581</v>
      </c>
      <c r="K32" s="157">
        <v>1474015</v>
      </c>
      <c r="L32" s="157">
        <v>24293</v>
      </c>
      <c r="M32" s="157">
        <v>1168</v>
      </c>
    </row>
    <row r="33" spans="1:13" s="5" customFormat="1" ht="4.5" customHeight="1">
      <c r="A33" s="23"/>
      <c r="B33" s="24"/>
      <c r="C33" s="20"/>
      <c r="D33" s="20"/>
      <c r="E33" s="20"/>
      <c r="F33" s="20"/>
      <c r="G33" s="25"/>
      <c r="H33" s="22"/>
      <c r="I33" s="26"/>
      <c r="J33" s="20"/>
      <c r="K33" s="27"/>
      <c r="L33" s="27"/>
      <c r="M33" s="20"/>
    </row>
    <row r="34" spans="1:13" s="5" customFormat="1" ht="11.25" customHeight="1">
      <c r="A34" s="172" t="s">
        <v>18</v>
      </c>
      <c r="B34" s="173"/>
      <c r="C34" s="157">
        <v>56804</v>
      </c>
      <c r="D34" s="157">
        <v>119474</v>
      </c>
      <c r="E34" s="157">
        <v>56984</v>
      </c>
      <c r="F34" s="157">
        <v>62490</v>
      </c>
      <c r="G34" s="158">
        <v>2.1032673755369342</v>
      </c>
      <c r="H34" s="159">
        <v>91.188990238438151</v>
      </c>
      <c r="I34" s="159">
        <v>100</v>
      </c>
      <c r="J34" s="157">
        <v>56406</v>
      </c>
      <c r="K34" s="157">
        <v>122037</v>
      </c>
      <c r="L34" s="157">
        <v>398</v>
      </c>
      <c r="M34" s="157">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172" t="s">
        <v>0</v>
      </c>
      <c r="B55" s="173"/>
      <c r="C55" s="160">
        <v>46849</v>
      </c>
      <c r="D55" s="160">
        <v>85113</v>
      </c>
      <c r="E55" s="160">
        <v>39212</v>
      </c>
      <c r="F55" s="160">
        <v>45901</v>
      </c>
      <c r="G55" s="161">
        <v>1.8167516916049435</v>
      </c>
      <c r="H55" s="162">
        <v>85.427332737848843</v>
      </c>
      <c r="I55" s="162">
        <v>100</v>
      </c>
      <c r="J55" s="160">
        <v>43389</v>
      </c>
      <c r="K55" s="160">
        <v>83264</v>
      </c>
      <c r="L55" s="160">
        <v>3460</v>
      </c>
      <c r="M55" s="160">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172" t="s">
        <v>1</v>
      </c>
      <c r="B74" s="173"/>
      <c r="C74" s="160">
        <v>83423</v>
      </c>
      <c r="D74" s="160">
        <v>168266</v>
      </c>
      <c r="E74" s="160">
        <v>81338</v>
      </c>
      <c r="F74" s="160">
        <v>86928</v>
      </c>
      <c r="G74" s="161">
        <v>2.0170216846672981</v>
      </c>
      <c r="H74" s="162">
        <v>93.569390760169341</v>
      </c>
      <c r="I74" s="162">
        <v>100</v>
      </c>
      <c r="J74" s="160">
        <v>82067</v>
      </c>
      <c r="K74" s="160">
        <v>168802</v>
      </c>
      <c r="L74" s="160">
        <v>1356</v>
      </c>
      <c r="M74" s="160">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172" t="s">
        <v>2</v>
      </c>
      <c r="B102" s="173"/>
      <c r="C102" s="160">
        <v>59085</v>
      </c>
      <c r="D102" s="160">
        <v>109341</v>
      </c>
      <c r="E102" s="160">
        <v>50377</v>
      </c>
      <c r="F102" s="160">
        <v>58964</v>
      </c>
      <c r="G102" s="161">
        <v>1.8505712109672505</v>
      </c>
      <c r="H102" s="162">
        <v>85.436876738348815</v>
      </c>
      <c r="I102" s="162">
        <v>100</v>
      </c>
      <c r="J102" s="160">
        <v>55772</v>
      </c>
      <c r="K102" s="160">
        <v>105306</v>
      </c>
      <c r="L102" s="160">
        <v>3313</v>
      </c>
      <c r="M102" s="160">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116</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172" t="s">
        <v>3</v>
      </c>
      <c r="B127" s="173"/>
      <c r="C127" s="160">
        <v>21381</v>
      </c>
      <c r="D127" s="160">
        <v>39044</v>
      </c>
      <c r="E127" s="160">
        <v>16694</v>
      </c>
      <c r="F127" s="160">
        <v>22350</v>
      </c>
      <c r="G127" s="161">
        <v>1.8261072915205088</v>
      </c>
      <c r="H127" s="162">
        <v>74.693512304250561</v>
      </c>
      <c r="I127" s="162">
        <v>100</v>
      </c>
      <c r="J127" s="160">
        <v>21114</v>
      </c>
      <c r="K127" s="160">
        <v>40528</v>
      </c>
      <c r="L127" s="160">
        <v>267</v>
      </c>
      <c r="M127" s="160">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172" t="s">
        <v>4</v>
      </c>
      <c r="B140" s="173"/>
      <c r="C140" s="163">
        <v>60451</v>
      </c>
      <c r="D140" s="163">
        <v>135471</v>
      </c>
      <c r="E140" s="163">
        <v>64273</v>
      </c>
      <c r="F140" s="163">
        <v>71198</v>
      </c>
      <c r="G140" s="164">
        <v>2.2410051115779721</v>
      </c>
      <c r="H140" s="165">
        <v>90.273603191100875</v>
      </c>
      <c r="I140" s="165">
        <v>100</v>
      </c>
      <c r="J140" s="163">
        <v>58321</v>
      </c>
      <c r="K140" s="163">
        <v>136045</v>
      </c>
      <c r="L140" s="163">
        <v>2130</v>
      </c>
      <c r="M140" s="163">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172" t="s">
        <v>5</v>
      </c>
      <c r="B155" s="173"/>
      <c r="C155" s="163">
        <v>47206</v>
      </c>
      <c r="D155" s="163">
        <v>82668</v>
      </c>
      <c r="E155" s="163">
        <v>37933</v>
      </c>
      <c r="F155" s="163">
        <v>44735</v>
      </c>
      <c r="G155" s="164">
        <v>1.7512180655001484</v>
      </c>
      <c r="H155" s="165">
        <v>84.794903319548453</v>
      </c>
      <c r="I155" s="165">
        <v>100</v>
      </c>
      <c r="J155" s="163">
        <v>43651</v>
      </c>
      <c r="K155" s="163">
        <v>79287</v>
      </c>
      <c r="L155" s="163">
        <v>3555</v>
      </c>
      <c r="M155" s="163">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172" t="s">
        <v>6</v>
      </c>
      <c r="B180" s="173"/>
      <c r="C180" s="163">
        <v>47094</v>
      </c>
      <c r="D180" s="163">
        <v>99927</v>
      </c>
      <c r="E180" s="163">
        <v>49725</v>
      </c>
      <c r="F180" s="163">
        <v>50202</v>
      </c>
      <c r="G180" s="164">
        <v>2.1218626576633968</v>
      </c>
      <c r="H180" s="165">
        <v>99.049838651846542</v>
      </c>
      <c r="I180" s="165">
        <v>100</v>
      </c>
      <c r="J180" s="163">
        <v>45036</v>
      </c>
      <c r="K180" s="163">
        <v>98744</v>
      </c>
      <c r="L180" s="163">
        <v>2058</v>
      </c>
      <c r="M180" s="163">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172" t="s">
        <v>7</v>
      </c>
      <c r="B197" s="173"/>
      <c r="C197" s="163">
        <v>94525</v>
      </c>
      <c r="D197" s="163">
        <v>204262</v>
      </c>
      <c r="E197" s="163">
        <v>96673</v>
      </c>
      <c r="F197" s="163">
        <v>107589</v>
      </c>
      <c r="G197" s="164">
        <v>2.1609309706426871</v>
      </c>
      <c r="H197" s="165">
        <v>89.853981354971239</v>
      </c>
      <c r="I197" s="165">
        <v>100</v>
      </c>
      <c r="J197" s="163">
        <v>90808</v>
      </c>
      <c r="K197" s="163">
        <v>202943</v>
      </c>
      <c r="L197" s="163">
        <v>3717</v>
      </c>
      <c r="M197" s="163">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210</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172" t="s">
        <v>8</v>
      </c>
      <c r="B227" s="173"/>
      <c r="C227" s="163">
        <v>63109</v>
      </c>
      <c r="D227" s="163">
        <v>150962</v>
      </c>
      <c r="E227" s="163">
        <v>72098</v>
      </c>
      <c r="F227" s="163">
        <v>78864</v>
      </c>
      <c r="G227" s="164">
        <v>2.3920835380056729</v>
      </c>
      <c r="H227" s="165">
        <v>91.420673564617573</v>
      </c>
      <c r="I227" s="165">
        <v>100</v>
      </c>
      <c r="J227" s="163">
        <v>61420</v>
      </c>
      <c r="K227" s="163">
        <v>152974</v>
      </c>
      <c r="L227" s="163">
        <v>1689</v>
      </c>
      <c r="M227" s="163">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172" t="s">
        <v>9</v>
      </c>
      <c r="B246" s="173"/>
      <c r="C246" s="163">
        <v>125947</v>
      </c>
      <c r="D246" s="163">
        <v>280655</v>
      </c>
      <c r="E246" s="163">
        <v>134441</v>
      </c>
      <c r="F246" s="163">
        <v>146214</v>
      </c>
      <c r="G246" s="164">
        <v>2.2283579600943253</v>
      </c>
      <c r="H246" s="165">
        <v>91.948103464784495</v>
      </c>
      <c r="I246" s="165">
        <v>100</v>
      </c>
      <c r="J246" s="163">
        <v>123597</v>
      </c>
      <c r="K246" s="163">
        <v>284085</v>
      </c>
      <c r="L246" s="163">
        <v>2350</v>
      </c>
      <c r="M246" s="163">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396</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row r="285" spans="1:13">
      <c r="B285" s="7" t="s">
        <v>372</v>
      </c>
    </row>
  </sheetData>
  <mergeCells count="18">
    <mergeCell ref="L29:M29"/>
    <mergeCell ref="A29:B30"/>
    <mergeCell ref="C29:F29"/>
    <mergeCell ref="G29:G30"/>
    <mergeCell ref="I29:I30"/>
    <mergeCell ref="J29:K29"/>
    <mergeCell ref="A246:B246"/>
    <mergeCell ref="A32:B32"/>
    <mergeCell ref="A34:B34"/>
    <mergeCell ref="A55:B55"/>
    <mergeCell ref="A74:B74"/>
    <mergeCell ref="A102:B102"/>
    <mergeCell ref="A127:B127"/>
    <mergeCell ref="A140:B140"/>
    <mergeCell ref="A155:B155"/>
    <mergeCell ref="A180:B180"/>
    <mergeCell ref="A197:B197"/>
    <mergeCell ref="A227:B227"/>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7485-58C6-42E4-B22C-68420F895B6D}">
  <dimension ref="A1:M284"/>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168" t="s">
        <v>369</v>
      </c>
      <c r="B25" s="168"/>
      <c r="C25" s="168"/>
      <c r="D25" s="168"/>
      <c r="E25" s="168"/>
      <c r="F25" s="168"/>
      <c r="G25" s="168"/>
      <c r="H25" s="168"/>
      <c r="I25" s="168"/>
      <c r="J25" s="168"/>
      <c r="K25" s="168"/>
      <c r="L25" s="168"/>
      <c r="M25" s="168"/>
    </row>
    <row r="26" spans="1:13" s="6" customFormat="1">
      <c r="B26" s="7"/>
    </row>
    <row r="27" spans="1:13" s="6" customFormat="1" ht="9" customHeight="1">
      <c r="A27" s="7"/>
      <c r="B27" s="7"/>
    </row>
    <row r="28" spans="1:13">
      <c r="A28" s="1" t="s">
        <v>395</v>
      </c>
      <c r="M28" s="147"/>
    </row>
    <row r="29" spans="1:13" ht="11.25" customHeight="1">
      <c r="A29" s="176" t="s">
        <v>42</v>
      </c>
      <c r="B29" s="177"/>
      <c r="C29" s="180" t="s">
        <v>43</v>
      </c>
      <c r="D29" s="181"/>
      <c r="E29" s="181"/>
      <c r="F29" s="182"/>
      <c r="G29" s="183" t="s">
        <v>44</v>
      </c>
      <c r="H29" s="11" t="s">
        <v>45</v>
      </c>
      <c r="I29" s="183" t="s">
        <v>46</v>
      </c>
      <c r="J29" s="185" t="s">
        <v>47</v>
      </c>
      <c r="K29" s="186"/>
      <c r="L29" s="174" t="s">
        <v>48</v>
      </c>
      <c r="M29" s="175"/>
    </row>
    <row r="30" spans="1:13" ht="11.25" customHeight="1">
      <c r="A30" s="178"/>
      <c r="B30" s="179"/>
      <c r="C30" s="167" t="s">
        <v>12</v>
      </c>
      <c r="D30" s="12" t="s">
        <v>49</v>
      </c>
      <c r="E30" s="12" t="s">
        <v>16</v>
      </c>
      <c r="F30" s="13" t="s">
        <v>15</v>
      </c>
      <c r="G30" s="184"/>
      <c r="H30" s="14" t="s">
        <v>50</v>
      </c>
      <c r="I30" s="184"/>
      <c r="J30" s="167" t="s">
        <v>12</v>
      </c>
      <c r="K30" s="12" t="s">
        <v>49</v>
      </c>
      <c r="L30" s="167" t="s">
        <v>12</v>
      </c>
      <c r="M30" s="166" t="s">
        <v>49</v>
      </c>
    </row>
    <row r="31" spans="1:13" ht="4.5" customHeight="1">
      <c r="A31" s="15"/>
      <c r="B31" s="16"/>
      <c r="C31" s="17"/>
      <c r="D31" s="17"/>
      <c r="E31" s="17"/>
      <c r="F31" s="17"/>
      <c r="G31" s="18"/>
      <c r="H31" s="17"/>
      <c r="I31" s="18"/>
      <c r="J31" s="18"/>
      <c r="K31" s="17"/>
      <c r="L31" s="17"/>
      <c r="M31" s="17"/>
    </row>
    <row r="32" spans="1:13" s="5" customFormat="1" ht="11.25" customHeight="1">
      <c r="A32" s="172" t="s">
        <v>14</v>
      </c>
      <c r="B32" s="173"/>
      <c r="C32" s="157">
        <v>705874</v>
      </c>
      <c r="D32" s="157">
        <v>1475183</v>
      </c>
      <c r="E32" s="157">
        <v>699748</v>
      </c>
      <c r="F32" s="157">
        <v>775435</v>
      </c>
      <c r="G32" s="158">
        <v>2.0898673134298758</v>
      </c>
      <c r="H32" s="159">
        <v>90.239414006331927</v>
      </c>
      <c r="I32" s="157"/>
      <c r="J32" s="157">
        <v>681581</v>
      </c>
      <c r="K32" s="157">
        <v>1474015</v>
      </c>
      <c r="L32" s="157">
        <v>24293</v>
      </c>
      <c r="M32" s="157">
        <v>1168</v>
      </c>
    </row>
    <row r="33" spans="1:13" s="5" customFormat="1" ht="4.5" customHeight="1">
      <c r="A33" s="23"/>
      <c r="B33" s="24"/>
      <c r="C33" s="20"/>
      <c r="D33" s="20"/>
      <c r="E33" s="20"/>
      <c r="F33" s="20"/>
      <c r="G33" s="25"/>
      <c r="H33" s="22"/>
      <c r="I33" s="26"/>
      <c r="J33" s="20"/>
      <c r="K33" s="27"/>
      <c r="L33" s="27"/>
      <c r="M33" s="20"/>
    </row>
    <row r="34" spans="1:13" s="5" customFormat="1" ht="11.25" customHeight="1">
      <c r="A34" s="172" t="s">
        <v>18</v>
      </c>
      <c r="B34" s="173"/>
      <c r="C34" s="157">
        <v>56804</v>
      </c>
      <c r="D34" s="157">
        <v>119474</v>
      </c>
      <c r="E34" s="157">
        <v>56984</v>
      </c>
      <c r="F34" s="157">
        <v>62490</v>
      </c>
      <c r="G34" s="158">
        <v>2.1032673755369342</v>
      </c>
      <c r="H34" s="159">
        <v>91.188990238438151</v>
      </c>
      <c r="I34" s="159">
        <v>100</v>
      </c>
      <c r="J34" s="157">
        <v>56406</v>
      </c>
      <c r="K34" s="157">
        <v>122037</v>
      </c>
      <c r="L34" s="157">
        <v>398</v>
      </c>
      <c r="M34" s="157">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172" t="s">
        <v>0</v>
      </c>
      <c r="B55" s="173"/>
      <c r="C55" s="160">
        <v>46849</v>
      </c>
      <c r="D55" s="160">
        <v>85113</v>
      </c>
      <c r="E55" s="160">
        <v>39212</v>
      </c>
      <c r="F55" s="160">
        <v>45901</v>
      </c>
      <c r="G55" s="161">
        <v>1.8167516916049435</v>
      </c>
      <c r="H55" s="162">
        <v>85.427332737848843</v>
      </c>
      <c r="I55" s="162">
        <v>100</v>
      </c>
      <c r="J55" s="160">
        <v>43389</v>
      </c>
      <c r="K55" s="160">
        <v>83264</v>
      </c>
      <c r="L55" s="160">
        <v>3460</v>
      </c>
      <c r="M55" s="160">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172" t="s">
        <v>1</v>
      </c>
      <c r="B74" s="173"/>
      <c r="C74" s="160">
        <v>83423</v>
      </c>
      <c r="D74" s="160">
        <v>168266</v>
      </c>
      <c r="E74" s="160">
        <v>81338</v>
      </c>
      <c r="F74" s="160">
        <v>86928</v>
      </c>
      <c r="G74" s="161">
        <v>2.0170216846672981</v>
      </c>
      <c r="H74" s="162">
        <v>93.569390760169341</v>
      </c>
      <c r="I74" s="162">
        <v>100</v>
      </c>
      <c r="J74" s="160">
        <v>82067</v>
      </c>
      <c r="K74" s="160">
        <v>168802</v>
      </c>
      <c r="L74" s="160">
        <v>1356</v>
      </c>
      <c r="M74" s="160">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172" t="s">
        <v>2</v>
      </c>
      <c r="B102" s="173"/>
      <c r="C102" s="160">
        <v>59085</v>
      </c>
      <c r="D102" s="160">
        <v>109341</v>
      </c>
      <c r="E102" s="160">
        <v>50377</v>
      </c>
      <c r="F102" s="160">
        <v>58964</v>
      </c>
      <c r="G102" s="161">
        <v>1.8505712109672505</v>
      </c>
      <c r="H102" s="162">
        <v>85.436876738348815</v>
      </c>
      <c r="I102" s="162">
        <v>100</v>
      </c>
      <c r="J102" s="160">
        <v>55772</v>
      </c>
      <c r="K102" s="160">
        <v>105306</v>
      </c>
      <c r="L102" s="160">
        <v>3313</v>
      </c>
      <c r="M102" s="160">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116</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172" t="s">
        <v>3</v>
      </c>
      <c r="B127" s="173"/>
      <c r="C127" s="160">
        <v>21381</v>
      </c>
      <c r="D127" s="160">
        <v>39044</v>
      </c>
      <c r="E127" s="160">
        <v>16694</v>
      </c>
      <c r="F127" s="160">
        <v>22350</v>
      </c>
      <c r="G127" s="161">
        <v>1.8261072915205088</v>
      </c>
      <c r="H127" s="162">
        <v>74.693512304250561</v>
      </c>
      <c r="I127" s="162">
        <v>100</v>
      </c>
      <c r="J127" s="160">
        <v>21114</v>
      </c>
      <c r="K127" s="160">
        <v>40528</v>
      </c>
      <c r="L127" s="160">
        <v>267</v>
      </c>
      <c r="M127" s="160">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172" t="s">
        <v>4</v>
      </c>
      <c r="B140" s="173"/>
      <c r="C140" s="163">
        <v>60451</v>
      </c>
      <c r="D140" s="163">
        <v>135471</v>
      </c>
      <c r="E140" s="163">
        <v>64273</v>
      </c>
      <c r="F140" s="163">
        <v>71198</v>
      </c>
      <c r="G140" s="164">
        <v>2.2410051115779721</v>
      </c>
      <c r="H140" s="165">
        <v>90.273603191100875</v>
      </c>
      <c r="I140" s="165">
        <v>100</v>
      </c>
      <c r="J140" s="163">
        <v>58321</v>
      </c>
      <c r="K140" s="163">
        <v>136045</v>
      </c>
      <c r="L140" s="163">
        <v>2130</v>
      </c>
      <c r="M140" s="163">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172" t="s">
        <v>5</v>
      </c>
      <c r="B155" s="173"/>
      <c r="C155" s="163">
        <v>47206</v>
      </c>
      <c r="D155" s="163">
        <v>82668</v>
      </c>
      <c r="E155" s="163">
        <v>37933</v>
      </c>
      <c r="F155" s="163">
        <v>44735</v>
      </c>
      <c r="G155" s="164">
        <v>1.7512180655001484</v>
      </c>
      <c r="H155" s="165">
        <v>84.794903319548453</v>
      </c>
      <c r="I155" s="165">
        <v>100</v>
      </c>
      <c r="J155" s="163">
        <v>43651</v>
      </c>
      <c r="K155" s="163">
        <v>79287</v>
      </c>
      <c r="L155" s="163">
        <v>3555</v>
      </c>
      <c r="M155" s="163">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172" t="s">
        <v>6</v>
      </c>
      <c r="B180" s="173"/>
      <c r="C180" s="163">
        <v>47094</v>
      </c>
      <c r="D180" s="163">
        <v>99927</v>
      </c>
      <c r="E180" s="163">
        <v>49725</v>
      </c>
      <c r="F180" s="163">
        <v>50202</v>
      </c>
      <c r="G180" s="164">
        <v>2.1218626576633968</v>
      </c>
      <c r="H180" s="165">
        <v>99.049838651846542</v>
      </c>
      <c r="I180" s="165">
        <v>100</v>
      </c>
      <c r="J180" s="163">
        <v>45036</v>
      </c>
      <c r="K180" s="163">
        <v>98744</v>
      </c>
      <c r="L180" s="163">
        <v>2058</v>
      </c>
      <c r="M180" s="163">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172" t="s">
        <v>7</v>
      </c>
      <c r="B197" s="173"/>
      <c r="C197" s="163">
        <v>94525</v>
      </c>
      <c r="D197" s="163">
        <v>204262</v>
      </c>
      <c r="E197" s="163">
        <v>96673</v>
      </c>
      <c r="F197" s="163">
        <v>107589</v>
      </c>
      <c r="G197" s="164">
        <v>2.1609309706426871</v>
      </c>
      <c r="H197" s="165">
        <v>89.853981354971239</v>
      </c>
      <c r="I197" s="165">
        <v>100</v>
      </c>
      <c r="J197" s="163">
        <v>90808</v>
      </c>
      <c r="K197" s="163">
        <v>202943</v>
      </c>
      <c r="L197" s="163">
        <v>3717</v>
      </c>
      <c r="M197" s="163">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210</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172" t="s">
        <v>8</v>
      </c>
      <c r="B227" s="173"/>
      <c r="C227" s="163">
        <v>63109</v>
      </c>
      <c r="D227" s="163">
        <v>150962</v>
      </c>
      <c r="E227" s="163">
        <v>72098</v>
      </c>
      <c r="F227" s="163">
        <v>78864</v>
      </c>
      <c r="G227" s="164">
        <v>2.3920835380056729</v>
      </c>
      <c r="H227" s="165">
        <v>91.420673564617573</v>
      </c>
      <c r="I227" s="165">
        <v>100</v>
      </c>
      <c r="J227" s="163">
        <v>61420</v>
      </c>
      <c r="K227" s="163">
        <v>152974</v>
      </c>
      <c r="L227" s="163">
        <v>1689</v>
      </c>
      <c r="M227" s="163">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172" t="s">
        <v>9</v>
      </c>
      <c r="B246" s="173"/>
      <c r="C246" s="163">
        <v>125947</v>
      </c>
      <c r="D246" s="163">
        <v>280655</v>
      </c>
      <c r="E246" s="163">
        <v>134441</v>
      </c>
      <c r="F246" s="163">
        <v>146214</v>
      </c>
      <c r="G246" s="164">
        <v>2.2283579600943253</v>
      </c>
      <c r="H246" s="165">
        <v>91.948103464784495</v>
      </c>
      <c r="I246" s="165">
        <v>100</v>
      </c>
      <c r="J246" s="163">
        <v>123597</v>
      </c>
      <c r="K246" s="163">
        <v>284085</v>
      </c>
      <c r="L246" s="163">
        <v>2350</v>
      </c>
      <c r="M246" s="163">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396</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sheetData>
  <mergeCells count="18">
    <mergeCell ref="L29:M29"/>
    <mergeCell ref="A29:B30"/>
    <mergeCell ref="C29:F29"/>
    <mergeCell ref="G29:G30"/>
    <mergeCell ref="I29:I30"/>
    <mergeCell ref="J29:K29"/>
    <mergeCell ref="A246:B246"/>
    <mergeCell ref="A32:B32"/>
    <mergeCell ref="A34:B34"/>
    <mergeCell ref="A55:B55"/>
    <mergeCell ref="A74:B74"/>
    <mergeCell ref="A102:B102"/>
    <mergeCell ref="A127:B127"/>
    <mergeCell ref="A140:B140"/>
    <mergeCell ref="A155:B155"/>
    <mergeCell ref="A180:B180"/>
    <mergeCell ref="A197:B197"/>
    <mergeCell ref="A227:B227"/>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4"/>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56" t="s">
        <v>369</v>
      </c>
      <c r="B25" s="56"/>
      <c r="C25" s="56"/>
      <c r="D25" s="56"/>
      <c r="E25" s="56"/>
      <c r="F25" s="56"/>
      <c r="G25" s="56"/>
      <c r="H25" s="56"/>
      <c r="I25" s="56"/>
      <c r="J25" s="56"/>
      <c r="K25" s="56"/>
      <c r="L25" s="56"/>
      <c r="M25" s="56"/>
    </row>
    <row r="26" spans="1:13" s="6" customFormat="1">
      <c r="B26" s="7"/>
    </row>
    <row r="27" spans="1:13" s="6" customFormat="1" ht="9" customHeight="1">
      <c r="A27" s="7"/>
      <c r="B27" s="7"/>
    </row>
    <row r="28" spans="1:13">
      <c r="A28" s="1" t="s">
        <v>395</v>
      </c>
      <c r="M28" s="147"/>
    </row>
    <row r="29" spans="1:13" ht="11.25" customHeight="1">
      <c r="A29" s="176" t="s">
        <v>42</v>
      </c>
      <c r="B29" s="177"/>
      <c r="C29" s="180" t="s">
        <v>43</v>
      </c>
      <c r="D29" s="181"/>
      <c r="E29" s="181"/>
      <c r="F29" s="182"/>
      <c r="G29" s="183" t="s">
        <v>44</v>
      </c>
      <c r="H29" s="11" t="s">
        <v>45</v>
      </c>
      <c r="I29" s="183" t="s">
        <v>46</v>
      </c>
      <c r="J29" s="185" t="s">
        <v>47</v>
      </c>
      <c r="K29" s="186"/>
      <c r="L29" s="174" t="s">
        <v>48</v>
      </c>
      <c r="M29" s="175"/>
    </row>
    <row r="30" spans="1:13" ht="11.25" customHeight="1">
      <c r="A30" s="178"/>
      <c r="B30" s="179"/>
      <c r="C30" s="10" t="s">
        <v>12</v>
      </c>
      <c r="D30" s="12" t="s">
        <v>49</v>
      </c>
      <c r="E30" s="12" t="s">
        <v>16</v>
      </c>
      <c r="F30" s="13" t="s">
        <v>15</v>
      </c>
      <c r="G30" s="184"/>
      <c r="H30" s="14" t="s">
        <v>50</v>
      </c>
      <c r="I30" s="184"/>
      <c r="J30" s="10" t="s">
        <v>12</v>
      </c>
      <c r="K30" s="12" t="s">
        <v>49</v>
      </c>
      <c r="L30" s="10" t="s">
        <v>12</v>
      </c>
      <c r="M30" s="9" t="s">
        <v>49</v>
      </c>
    </row>
    <row r="31" spans="1:13" ht="4.5" customHeight="1">
      <c r="A31" s="15"/>
      <c r="B31" s="16"/>
      <c r="C31" s="17"/>
      <c r="D31" s="17"/>
      <c r="E31" s="17"/>
      <c r="F31" s="17"/>
      <c r="G31" s="18"/>
      <c r="H31" s="17"/>
      <c r="I31" s="18"/>
      <c r="J31" s="18"/>
      <c r="K31" s="17"/>
      <c r="L31" s="17"/>
      <c r="M31" s="17"/>
    </row>
    <row r="32" spans="1:13" s="5" customFormat="1" ht="11.25" customHeight="1">
      <c r="A32" s="172" t="s">
        <v>14</v>
      </c>
      <c r="B32" s="173"/>
      <c r="C32" s="157">
        <v>705874</v>
      </c>
      <c r="D32" s="157">
        <v>1475183</v>
      </c>
      <c r="E32" s="157">
        <v>699748</v>
      </c>
      <c r="F32" s="157">
        <v>775435</v>
      </c>
      <c r="G32" s="158">
        <f>+D32/C32</f>
        <v>2.0898673134298758</v>
      </c>
      <c r="H32" s="159">
        <f>+E32/F32*100</f>
        <v>90.239414006331927</v>
      </c>
      <c r="I32" s="157"/>
      <c r="J32" s="157">
        <v>681581</v>
      </c>
      <c r="K32" s="157">
        <v>1474015</v>
      </c>
      <c r="L32" s="157">
        <f>+C32-J32</f>
        <v>24293</v>
      </c>
      <c r="M32" s="157">
        <f>+D32-K32</f>
        <v>1168</v>
      </c>
    </row>
    <row r="33" spans="1:13" s="5" customFormat="1" ht="4.5" customHeight="1">
      <c r="A33" s="23"/>
      <c r="B33" s="24"/>
      <c r="C33" s="20"/>
      <c r="D33" s="20"/>
      <c r="E33" s="20"/>
      <c r="F33" s="20"/>
      <c r="G33" s="25"/>
      <c r="H33" s="22"/>
      <c r="I33" s="26"/>
      <c r="J33" s="20"/>
      <c r="K33" s="27"/>
      <c r="L33" s="27"/>
      <c r="M33" s="20"/>
    </row>
    <row r="34" spans="1:13" s="5" customFormat="1" ht="11.25" customHeight="1">
      <c r="A34" s="172" t="s">
        <v>18</v>
      </c>
      <c r="B34" s="173"/>
      <c r="C34" s="157">
        <v>56804</v>
      </c>
      <c r="D34" s="157">
        <v>119474</v>
      </c>
      <c r="E34" s="157">
        <v>56984</v>
      </c>
      <c r="F34" s="157">
        <v>62490</v>
      </c>
      <c r="G34" s="158">
        <f>+D34/C34</f>
        <v>2.1032673755369342</v>
      </c>
      <c r="H34" s="159">
        <f>+E34/F34*100</f>
        <v>91.188990238438151</v>
      </c>
      <c r="I34" s="159">
        <v>100</v>
      </c>
      <c r="J34" s="157">
        <v>56406</v>
      </c>
      <c r="K34" s="157">
        <v>122037</v>
      </c>
      <c r="L34" s="157">
        <f>+C34-J34</f>
        <v>398</v>
      </c>
      <c r="M34" s="157">
        <f>+D34-K34</f>
        <v>-2563</v>
      </c>
    </row>
    <row r="35" spans="1:13" ht="11.25" customHeight="1">
      <c r="A35" s="6"/>
      <c r="B35" s="28" t="s">
        <v>51</v>
      </c>
      <c r="C35" s="29">
        <v>5092</v>
      </c>
      <c r="D35" s="29">
        <v>10186</v>
      </c>
      <c r="E35" s="29">
        <v>4829</v>
      </c>
      <c r="F35" s="29">
        <v>5357</v>
      </c>
      <c r="G35" s="30">
        <f t="shared" ref="G35:G53" si="0">+D35/C35</f>
        <v>2.0003927729772193</v>
      </c>
      <c r="H35" s="31">
        <f t="shared" ref="H35:H53" si="1">+E35/F35*100</f>
        <v>90.143737166324428</v>
      </c>
      <c r="I35" s="31">
        <v>8.5</v>
      </c>
      <c r="J35" s="29">
        <v>5110</v>
      </c>
      <c r="K35" s="29">
        <v>10541</v>
      </c>
      <c r="L35" s="32">
        <f t="shared" ref="L35:M53" si="2">+C35-J35</f>
        <v>-18</v>
      </c>
      <c r="M35" s="32">
        <f t="shared" si="2"/>
        <v>-355</v>
      </c>
    </row>
    <row r="36" spans="1:13" ht="11.25" customHeight="1">
      <c r="A36" s="6"/>
      <c r="B36" s="28" t="s">
        <v>52</v>
      </c>
      <c r="C36" s="29">
        <v>3350</v>
      </c>
      <c r="D36" s="29">
        <v>6695</v>
      </c>
      <c r="E36" s="29">
        <v>3100</v>
      </c>
      <c r="F36" s="29">
        <v>3595</v>
      </c>
      <c r="G36" s="30">
        <f t="shared" si="0"/>
        <v>1.9985074626865671</v>
      </c>
      <c r="H36" s="31">
        <f t="shared" si="1"/>
        <v>86.230876216968014</v>
      </c>
      <c r="I36" s="31">
        <v>5.6</v>
      </c>
      <c r="J36" s="29">
        <v>3362</v>
      </c>
      <c r="K36" s="29">
        <v>6804</v>
      </c>
      <c r="L36" s="32">
        <f t="shared" si="2"/>
        <v>-12</v>
      </c>
      <c r="M36" s="32">
        <f t="shared" si="2"/>
        <v>-109</v>
      </c>
    </row>
    <row r="37" spans="1:13" ht="11.25" customHeight="1">
      <c r="A37" s="6"/>
      <c r="B37" s="28" t="s">
        <v>53</v>
      </c>
      <c r="C37" s="29">
        <v>3103</v>
      </c>
      <c r="D37" s="29">
        <v>6646</v>
      </c>
      <c r="E37" s="29">
        <v>3088</v>
      </c>
      <c r="F37" s="29">
        <v>3558</v>
      </c>
      <c r="G37" s="30">
        <f t="shared" si="0"/>
        <v>2.1417982597486303</v>
      </c>
      <c r="H37" s="31">
        <f t="shared" si="1"/>
        <v>86.790331646992698</v>
      </c>
      <c r="I37" s="31">
        <v>5.6</v>
      </c>
      <c r="J37" s="29">
        <v>3092</v>
      </c>
      <c r="K37" s="29">
        <v>6782</v>
      </c>
      <c r="L37" s="32">
        <f t="shared" si="2"/>
        <v>11</v>
      </c>
      <c r="M37" s="32">
        <f t="shared" si="2"/>
        <v>-136</v>
      </c>
    </row>
    <row r="38" spans="1:13" ht="11.25" customHeight="1">
      <c r="A38" s="6"/>
      <c r="B38" s="28" t="s">
        <v>54</v>
      </c>
      <c r="C38" s="29">
        <v>3757</v>
      </c>
      <c r="D38" s="29">
        <v>7773</v>
      </c>
      <c r="E38" s="29">
        <v>3626</v>
      </c>
      <c r="F38" s="29">
        <v>4147</v>
      </c>
      <c r="G38" s="30">
        <f t="shared" si="0"/>
        <v>2.068937982432792</v>
      </c>
      <c r="H38" s="31">
        <f t="shared" si="1"/>
        <v>87.436701229804683</v>
      </c>
      <c r="I38" s="31">
        <v>6.5</v>
      </c>
      <c r="J38" s="29">
        <v>3684</v>
      </c>
      <c r="K38" s="29">
        <v>7968</v>
      </c>
      <c r="L38" s="32">
        <f t="shared" si="2"/>
        <v>73</v>
      </c>
      <c r="M38" s="32">
        <f t="shared" si="2"/>
        <v>-195</v>
      </c>
    </row>
    <row r="39" spans="1:13" ht="11.25" customHeight="1">
      <c r="A39" s="6"/>
      <c r="B39" s="28" t="s">
        <v>55</v>
      </c>
      <c r="C39" s="29">
        <v>1324</v>
      </c>
      <c r="D39" s="29">
        <v>2342</v>
      </c>
      <c r="E39" s="29">
        <v>1096</v>
      </c>
      <c r="F39" s="29">
        <v>1246</v>
      </c>
      <c r="G39" s="30">
        <f t="shared" si="0"/>
        <v>1.7688821752265862</v>
      </c>
      <c r="H39" s="31">
        <f t="shared" si="1"/>
        <v>87.961476725521663</v>
      </c>
      <c r="I39" s="31">
        <v>2</v>
      </c>
      <c r="J39" s="29">
        <v>1376</v>
      </c>
      <c r="K39" s="29">
        <v>2484</v>
      </c>
      <c r="L39" s="32">
        <f t="shared" si="2"/>
        <v>-52</v>
      </c>
      <c r="M39" s="32">
        <f t="shared" si="2"/>
        <v>-142</v>
      </c>
    </row>
    <row r="40" spans="1:13" ht="11.25" customHeight="1">
      <c r="A40" s="6"/>
      <c r="B40" s="28" t="s">
        <v>56</v>
      </c>
      <c r="C40" s="29">
        <v>1885</v>
      </c>
      <c r="D40" s="29">
        <v>4243</v>
      </c>
      <c r="E40" s="29">
        <v>2064</v>
      </c>
      <c r="F40" s="29">
        <v>2179</v>
      </c>
      <c r="G40" s="30">
        <f t="shared" si="0"/>
        <v>2.2509283819628649</v>
      </c>
      <c r="H40" s="31">
        <f t="shared" si="1"/>
        <v>94.722349701698022</v>
      </c>
      <c r="I40" s="31">
        <v>3.6</v>
      </c>
      <c r="J40" s="29">
        <v>1882</v>
      </c>
      <c r="K40" s="29">
        <v>4368</v>
      </c>
      <c r="L40" s="32">
        <f t="shared" si="2"/>
        <v>3</v>
      </c>
      <c r="M40" s="32">
        <f t="shared" si="2"/>
        <v>-125</v>
      </c>
    </row>
    <row r="41" spans="1:13" ht="11.25" customHeight="1">
      <c r="A41" s="6"/>
      <c r="B41" s="28" t="s">
        <v>57</v>
      </c>
      <c r="C41" s="29">
        <v>7690</v>
      </c>
      <c r="D41" s="29">
        <v>16599</v>
      </c>
      <c r="E41" s="29">
        <v>8189</v>
      </c>
      <c r="F41" s="29">
        <v>8410</v>
      </c>
      <c r="G41" s="30">
        <f t="shared" si="0"/>
        <v>2.1585175552665801</v>
      </c>
      <c r="H41" s="31">
        <f t="shared" si="1"/>
        <v>97.37217598097503</v>
      </c>
      <c r="I41" s="31">
        <v>13.9</v>
      </c>
      <c r="J41" s="29">
        <v>7602</v>
      </c>
      <c r="K41" s="29">
        <v>16826</v>
      </c>
      <c r="L41" s="32">
        <f t="shared" si="2"/>
        <v>88</v>
      </c>
      <c r="M41" s="32">
        <f t="shared" si="2"/>
        <v>-227</v>
      </c>
    </row>
    <row r="42" spans="1:13" ht="11.25" customHeight="1">
      <c r="A42" s="6"/>
      <c r="B42" s="28" t="s">
        <v>58</v>
      </c>
      <c r="C42" s="29">
        <v>4968</v>
      </c>
      <c r="D42" s="29">
        <v>11885</v>
      </c>
      <c r="E42" s="29">
        <v>6167</v>
      </c>
      <c r="F42" s="29">
        <v>5718</v>
      </c>
      <c r="G42" s="30">
        <f t="shared" si="0"/>
        <v>2.3923107890499193</v>
      </c>
      <c r="H42" s="31">
        <f t="shared" si="1"/>
        <v>107.85239594263729</v>
      </c>
      <c r="I42" s="31">
        <v>9.9</v>
      </c>
      <c r="J42" s="29">
        <v>4905</v>
      </c>
      <c r="K42" s="29">
        <v>12010</v>
      </c>
      <c r="L42" s="32">
        <f t="shared" si="2"/>
        <v>63</v>
      </c>
      <c r="M42" s="32">
        <f t="shared" si="2"/>
        <v>-125</v>
      </c>
    </row>
    <row r="43" spans="1:13" ht="11.25" customHeight="1">
      <c r="A43" s="6"/>
      <c r="B43" s="28" t="s">
        <v>59</v>
      </c>
      <c r="C43" s="29">
        <v>5278</v>
      </c>
      <c r="D43" s="29">
        <v>12174</v>
      </c>
      <c r="E43" s="29">
        <v>5727</v>
      </c>
      <c r="F43" s="29">
        <v>6447</v>
      </c>
      <c r="G43" s="30">
        <f t="shared" si="0"/>
        <v>2.3065555134520652</v>
      </c>
      <c r="H43" s="31">
        <f t="shared" si="1"/>
        <v>88.832014890646818</v>
      </c>
      <c r="I43" s="31">
        <v>10.199999999999999</v>
      </c>
      <c r="J43" s="29">
        <v>5231</v>
      </c>
      <c r="K43" s="29">
        <v>11947</v>
      </c>
      <c r="L43" s="32">
        <f t="shared" si="2"/>
        <v>47</v>
      </c>
      <c r="M43" s="32">
        <f t="shared" si="2"/>
        <v>227</v>
      </c>
    </row>
    <row r="44" spans="1:13" ht="11.25" customHeight="1">
      <c r="A44" s="6"/>
      <c r="B44" s="28" t="s">
        <v>60</v>
      </c>
      <c r="C44" s="29">
        <v>1494</v>
      </c>
      <c r="D44" s="29">
        <v>3161</v>
      </c>
      <c r="E44" s="29">
        <v>1431</v>
      </c>
      <c r="F44" s="29">
        <v>1730</v>
      </c>
      <c r="G44" s="30">
        <f t="shared" si="0"/>
        <v>2.1157965194109773</v>
      </c>
      <c r="H44" s="31">
        <f t="shared" si="1"/>
        <v>82.716763005780351</v>
      </c>
      <c r="I44" s="31">
        <v>2.6</v>
      </c>
      <c r="J44" s="29">
        <v>1495</v>
      </c>
      <c r="K44" s="29">
        <v>3201</v>
      </c>
      <c r="L44" s="32">
        <f t="shared" si="2"/>
        <v>-1</v>
      </c>
      <c r="M44" s="32">
        <f t="shared" si="2"/>
        <v>-40</v>
      </c>
    </row>
    <row r="45" spans="1:13" ht="11.25" customHeight="1">
      <c r="A45" s="6"/>
      <c r="B45" s="28" t="s">
        <v>61</v>
      </c>
      <c r="C45" s="29">
        <v>3120</v>
      </c>
      <c r="D45" s="29">
        <v>5970</v>
      </c>
      <c r="E45" s="29">
        <v>2692</v>
      </c>
      <c r="F45" s="29">
        <v>3278</v>
      </c>
      <c r="G45" s="30">
        <f t="shared" si="0"/>
        <v>1.9134615384615385</v>
      </c>
      <c r="H45" s="31">
        <f t="shared" si="1"/>
        <v>82.123245881635142</v>
      </c>
      <c r="I45" s="31">
        <v>5</v>
      </c>
      <c r="J45" s="29">
        <v>3045</v>
      </c>
      <c r="K45" s="29">
        <v>6079</v>
      </c>
      <c r="L45" s="32">
        <f t="shared" si="2"/>
        <v>75</v>
      </c>
      <c r="M45" s="32">
        <f t="shared" si="2"/>
        <v>-109</v>
      </c>
    </row>
    <row r="46" spans="1:13" ht="11.25" customHeight="1">
      <c r="A46" s="6"/>
      <c r="B46" s="28" t="s">
        <v>62</v>
      </c>
      <c r="C46" s="29">
        <v>1126</v>
      </c>
      <c r="D46" s="29">
        <v>2372</v>
      </c>
      <c r="E46" s="29">
        <v>1069</v>
      </c>
      <c r="F46" s="29">
        <v>1303</v>
      </c>
      <c r="G46" s="30">
        <f t="shared" si="0"/>
        <v>2.1065719360568385</v>
      </c>
      <c r="H46" s="31">
        <f t="shared" si="1"/>
        <v>82.041442824251732</v>
      </c>
      <c r="I46" s="31">
        <v>2</v>
      </c>
      <c r="J46" s="29">
        <v>1090</v>
      </c>
      <c r="K46" s="29">
        <v>2400</v>
      </c>
      <c r="L46" s="32">
        <f t="shared" si="2"/>
        <v>36</v>
      </c>
      <c r="M46" s="32">
        <f t="shared" si="2"/>
        <v>-28</v>
      </c>
    </row>
    <row r="47" spans="1:13" ht="11.25" customHeight="1">
      <c r="A47" s="6"/>
      <c r="B47" s="28" t="s">
        <v>63</v>
      </c>
      <c r="C47" s="29">
        <v>1493</v>
      </c>
      <c r="D47" s="29">
        <v>3201</v>
      </c>
      <c r="E47" s="29">
        <v>1527</v>
      </c>
      <c r="F47" s="29">
        <v>1674</v>
      </c>
      <c r="G47" s="30">
        <f t="shared" si="0"/>
        <v>2.1440053583389149</v>
      </c>
      <c r="H47" s="31">
        <f t="shared" si="1"/>
        <v>91.218637992831546</v>
      </c>
      <c r="I47" s="31">
        <v>2.7</v>
      </c>
      <c r="J47" s="29">
        <v>1498</v>
      </c>
      <c r="K47" s="29">
        <v>3347</v>
      </c>
      <c r="L47" s="32">
        <f t="shared" si="2"/>
        <v>-5</v>
      </c>
      <c r="M47" s="32">
        <f t="shared" si="2"/>
        <v>-146</v>
      </c>
    </row>
    <row r="48" spans="1:13" ht="11.25" customHeight="1">
      <c r="A48" s="6"/>
      <c r="B48" s="28" t="s">
        <v>64</v>
      </c>
      <c r="C48" s="29">
        <v>2841</v>
      </c>
      <c r="D48" s="29">
        <v>5410</v>
      </c>
      <c r="E48" s="29">
        <v>2403</v>
      </c>
      <c r="F48" s="29">
        <v>3007</v>
      </c>
      <c r="G48" s="30">
        <f t="shared" si="0"/>
        <v>1.9042590637099612</v>
      </c>
      <c r="H48" s="31">
        <f t="shared" si="1"/>
        <v>79.91353508480212</v>
      </c>
      <c r="I48" s="31">
        <v>4.5</v>
      </c>
      <c r="J48" s="29">
        <v>2679</v>
      </c>
      <c r="K48" s="29">
        <v>5415</v>
      </c>
      <c r="L48" s="32">
        <f t="shared" si="2"/>
        <v>162</v>
      </c>
      <c r="M48" s="32">
        <f t="shared" si="2"/>
        <v>-5</v>
      </c>
    </row>
    <row r="49" spans="1:13" ht="11.25" customHeight="1">
      <c r="A49" s="6"/>
      <c r="B49" s="28" t="s">
        <v>65</v>
      </c>
      <c r="C49" s="29">
        <v>4082</v>
      </c>
      <c r="D49" s="29">
        <v>7769</v>
      </c>
      <c r="E49" s="29">
        <v>3672</v>
      </c>
      <c r="F49" s="29">
        <v>4097</v>
      </c>
      <c r="G49" s="30">
        <f t="shared" si="0"/>
        <v>1.903233708966193</v>
      </c>
      <c r="H49" s="31">
        <f t="shared" si="1"/>
        <v>89.626556016597519</v>
      </c>
      <c r="I49" s="31">
        <v>6.5</v>
      </c>
      <c r="J49" s="29">
        <v>4119</v>
      </c>
      <c r="K49" s="29">
        <v>7997</v>
      </c>
      <c r="L49" s="32">
        <f t="shared" si="2"/>
        <v>-37</v>
      </c>
      <c r="M49" s="32">
        <f t="shared" si="2"/>
        <v>-228</v>
      </c>
    </row>
    <row r="50" spans="1:13" ht="11.25" customHeight="1">
      <c r="A50" s="6"/>
      <c r="B50" s="28" t="s">
        <v>66</v>
      </c>
      <c r="C50" s="29">
        <v>5887</v>
      </c>
      <c r="D50" s="29">
        <v>12371</v>
      </c>
      <c r="E50" s="29">
        <v>5989</v>
      </c>
      <c r="F50" s="29">
        <v>6382</v>
      </c>
      <c r="G50" s="30">
        <f t="shared" si="0"/>
        <v>2.1014098861899098</v>
      </c>
      <c r="H50" s="31">
        <f t="shared" si="1"/>
        <v>93.842055781886557</v>
      </c>
      <c r="I50" s="31">
        <v>10.4</v>
      </c>
      <c r="J50" s="29">
        <v>5911</v>
      </c>
      <c r="K50" s="29">
        <v>13042</v>
      </c>
      <c r="L50" s="32">
        <f t="shared" si="2"/>
        <v>-24</v>
      </c>
      <c r="M50" s="32">
        <f t="shared" si="2"/>
        <v>-671</v>
      </c>
    </row>
    <row r="51" spans="1:13" ht="11.25" customHeight="1">
      <c r="A51" s="6"/>
      <c r="B51" s="28" t="s">
        <v>67</v>
      </c>
      <c r="C51" s="29">
        <v>132</v>
      </c>
      <c r="D51" s="29">
        <v>293</v>
      </c>
      <c r="E51" s="29">
        <v>140</v>
      </c>
      <c r="F51" s="29">
        <v>153</v>
      </c>
      <c r="G51" s="30">
        <f t="shared" si="0"/>
        <v>2.2196969696969697</v>
      </c>
      <c r="H51" s="31">
        <f t="shared" si="1"/>
        <v>91.503267973856211</v>
      </c>
      <c r="I51" s="31">
        <v>0.2</v>
      </c>
      <c r="J51" s="29">
        <v>139</v>
      </c>
      <c r="K51" s="29">
        <v>386</v>
      </c>
      <c r="L51" s="32">
        <f t="shared" si="2"/>
        <v>-7</v>
      </c>
      <c r="M51" s="32">
        <f t="shared" si="2"/>
        <v>-93</v>
      </c>
    </row>
    <row r="52" spans="1:13" ht="11.25" customHeight="1">
      <c r="A52" s="6"/>
      <c r="B52" s="28" t="s">
        <v>68</v>
      </c>
      <c r="C52" s="29">
        <v>118</v>
      </c>
      <c r="D52" s="29">
        <v>239</v>
      </c>
      <c r="E52" s="29">
        <v>107</v>
      </c>
      <c r="F52" s="29">
        <v>132</v>
      </c>
      <c r="G52" s="30">
        <f t="shared" si="0"/>
        <v>2.0254237288135593</v>
      </c>
      <c r="H52" s="31">
        <f t="shared" si="1"/>
        <v>81.060606060606062</v>
      </c>
      <c r="I52" s="31">
        <v>0.2</v>
      </c>
      <c r="J52" s="29">
        <v>118</v>
      </c>
      <c r="K52" s="29">
        <v>265</v>
      </c>
      <c r="L52" s="32">
        <f t="shared" si="2"/>
        <v>0</v>
      </c>
      <c r="M52" s="32">
        <f t="shared" si="2"/>
        <v>-26</v>
      </c>
    </row>
    <row r="53" spans="1:13" ht="11.25" customHeight="1">
      <c r="A53" s="6"/>
      <c r="B53" s="28" t="s">
        <v>69</v>
      </c>
      <c r="C53" s="29">
        <v>64</v>
      </c>
      <c r="D53" s="29">
        <v>145</v>
      </c>
      <c r="E53" s="29">
        <v>68</v>
      </c>
      <c r="F53" s="29">
        <v>77</v>
      </c>
      <c r="G53" s="30">
        <f t="shared" si="0"/>
        <v>2.265625</v>
      </c>
      <c r="H53" s="31">
        <f t="shared" si="1"/>
        <v>88.311688311688314</v>
      </c>
      <c r="I53" s="31">
        <v>0.1</v>
      </c>
      <c r="J53" s="29">
        <v>68</v>
      </c>
      <c r="K53" s="29">
        <v>175</v>
      </c>
      <c r="L53" s="32">
        <f t="shared" si="2"/>
        <v>-4</v>
      </c>
      <c r="M53" s="32">
        <f t="shared" si="2"/>
        <v>-30</v>
      </c>
    </row>
    <row r="54" spans="1:13" ht="4.5" customHeight="1">
      <c r="A54" s="6"/>
      <c r="B54" s="28"/>
      <c r="C54" s="33"/>
      <c r="D54" s="33"/>
      <c r="E54" s="33"/>
      <c r="F54" s="33"/>
      <c r="G54" s="34"/>
      <c r="H54" s="31"/>
      <c r="I54" s="35"/>
      <c r="J54" s="33"/>
      <c r="K54" s="6"/>
      <c r="L54" s="6"/>
      <c r="M54" s="29"/>
    </row>
    <row r="55" spans="1:13" s="5" customFormat="1" ht="11.25" customHeight="1">
      <c r="A55" s="172" t="s">
        <v>0</v>
      </c>
      <c r="B55" s="173"/>
      <c r="C55" s="160">
        <v>46849</v>
      </c>
      <c r="D55" s="160">
        <v>85113</v>
      </c>
      <c r="E55" s="160">
        <v>39212</v>
      </c>
      <c r="F55" s="160">
        <v>45901</v>
      </c>
      <c r="G55" s="161">
        <f t="shared" ref="G55:G72" si="3">+D55/C55</f>
        <v>1.8167516916049435</v>
      </c>
      <c r="H55" s="162">
        <f t="shared" ref="H55:H72" si="4">+E55/F55*100</f>
        <v>85.427332737848843</v>
      </c>
      <c r="I55" s="162">
        <v>100</v>
      </c>
      <c r="J55" s="160">
        <v>43389</v>
      </c>
      <c r="K55" s="160">
        <v>83264</v>
      </c>
      <c r="L55" s="160">
        <f>+C55-J55</f>
        <v>3460</v>
      </c>
      <c r="M55" s="160">
        <f>+D55-K55</f>
        <v>1849</v>
      </c>
    </row>
    <row r="56" spans="1:13" ht="11.25" customHeight="1">
      <c r="A56" s="39"/>
      <c r="B56" s="28" t="s">
        <v>70</v>
      </c>
      <c r="C56" s="40">
        <v>2748</v>
      </c>
      <c r="D56" s="40">
        <v>4810</v>
      </c>
      <c r="E56" s="40">
        <v>2236</v>
      </c>
      <c r="F56" s="40">
        <v>2574</v>
      </c>
      <c r="G56" s="41">
        <f t="shared" si="3"/>
        <v>1.7503639010189229</v>
      </c>
      <c r="H56" s="42">
        <f t="shared" si="4"/>
        <v>86.868686868686879</v>
      </c>
      <c r="I56" s="42">
        <v>5.7</v>
      </c>
      <c r="J56" s="40">
        <v>2584</v>
      </c>
      <c r="K56" s="40">
        <v>4563</v>
      </c>
      <c r="L56" s="32">
        <f t="shared" ref="L56:M72" si="5">+C56-J56</f>
        <v>164</v>
      </c>
      <c r="M56" s="32">
        <f t="shared" si="5"/>
        <v>247</v>
      </c>
    </row>
    <row r="57" spans="1:13" ht="11.25" customHeight="1">
      <c r="A57" s="39"/>
      <c r="B57" s="28" t="s">
        <v>71</v>
      </c>
      <c r="C57" s="40">
        <v>3363</v>
      </c>
      <c r="D57" s="40">
        <v>5940</v>
      </c>
      <c r="E57" s="40">
        <v>2782</v>
      </c>
      <c r="F57" s="40">
        <v>3158</v>
      </c>
      <c r="G57" s="41">
        <f t="shared" si="3"/>
        <v>1.7662801070472791</v>
      </c>
      <c r="H57" s="42">
        <f t="shared" si="4"/>
        <v>88.093730208993037</v>
      </c>
      <c r="I57" s="42">
        <v>7</v>
      </c>
      <c r="J57" s="40">
        <v>2164</v>
      </c>
      <c r="K57" s="40">
        <v>3985</v>
      </c>
      <c r="L57" s="32">
        <f t="shared" si="5"/>
        <v>1199</v>
      </c>
      <c r="M57" s="32">
        <f t="shared" si="5"/>
        <v>1955</v>
      </c>
    </row>
    <row r="58" spans="1:13" ht="11.25" customHeight="1">
      <c r="A58" s="39"/>
      <c r="B58" s="28" t="s">
        <v>72</v>
      </c>
      <c r="C58" s="40">
        <v>2155</v>
      </c>
      <c r="D58" s="40">
        <v>3939</v>
      </c>
      <c r="E58" s="40">
        <v>1791</v>
      </c>
      <c r="F58" s="40">
        <v>2148</v>
      </c>
      <c r="G58" s="41">
        <f t="shared" si="3"/>
        <v>1.8278422273781902</v>
      </c>
      <c r="H58" s="42">
        <f t="shared" si="4"/>
        <v>83.379888268156421</v>
      </c>
      <c r="I58" s="42">
        <v>4.5999999999999996</v>
      </c>
      <c r="J58" s="40">
        <v>1937</v>
      </c>
      <c r="K58" s="40">
        <v>3799</v>
      </c>
      <c r="L58" s="32">
        <f t="shared" si="5"/>
        <v>218</v>
      </c>
      <c r="M58" s="32">
        <f t="shared" si="5"/>
        <v>140</v>
      </c>
    </row>
    <row r="59" spans="1:13" ht="11.25" customHeight="1">
      <c r="A59" s="39"/>
      <c r="B59" s="28" t="s">
        <v>73</v>
      </c>
      <c r="C59" s="40">
        <v>1702</v>
      </c>
      <c r="D59" s="40">
        <v>3155</v>
      </c>
      <c r="E59" s="40">
        <v>1450</v>
      </c>
      <c r="F59" s="40">
        <v>1705</v>
      </c>
      <c r="G59" s="41">
        <f t="shared" si="3"/>
        <v>1.8537015276145712</v>
      </c>
      <c r="H59" s="42">
        <f t="shared" si="4"/>
        <v>85.043988269794724</v>
      </c>
      <c r="I59" s="42">
        <v>3.7</v>
      </c>
      <c r="J59" s="40">
        <v>1600</v>
      </c>
      <c r="K59" s="40">
        <v>3051</v>
      </c>
      <c r="L59" s="32">
        <f t="shared" si="5"/>
        <v>102</v>
      </c>
      <c r="M59" s="32">
        <f t="shared" si="5"/>
        <v>104</v>
      </c>
    </row>
    <row r="60" spans="1:13" ht="11.25" customHeight="1">
      <c r="A60" s="39"/>
      <c r="B60" s="28" t="s">
        <v>74</v>
      </c>
      <c r="C60" s="40">
        <v>2322</v>
      </c>
      <c r="D60" s="40">
        <v>4311</v>
      </c>
      <c r="E60" s="40">
        <v>1982</v>
      </c>
      <c r="F60" s="40">
        <v>2329</v>
      </c>
      <c r="G60" s="41">
        <f t="shared" si="3"/>
        <v>1.8565891472868217</v>
      </c>
      <c r="H60" s="42">
        <f t="shared" si="4"/>
        <v>85.100901674538434</v>
      </c>
      <c r="I60" s="42">
        <v>5.0999999999999996</v>
      </c>
      <c r="J60" s="40">
        <v>2079</v>
      </c>
      <c r="K60" s="40">
        <v>4155</v>
      </c>
      <c r="L60" s="32">
        <f t="shared" si="5"/>
        <v>243</v>
      </c>
      <c r="M60" s="32">
        <f t="shared" si="5"/>
        <v>156</v>
      </c>
    </row>
    <row r="61" spans="1:13" ht="11.25" customHeight="1">
      <c r="A61" s="39"/>
      <c r="B61" s="28" t="s">
        <v>75</v>
      </c>
      <c r="C61" s="40">
        <v>2803</v>
      </c>
      <c r="D61" s="40">
        <v>4528</v>
      </c>
      <c r="E61" s="40">
        <v>2039</v>
      </c>
      <c r="F61" s="40">
        <v>2489</v>
      </c>
      <c r="G61" s="41">
        <f t="shared" si="3"/>
        <v>1.6154120585087406</v>
      </c>
      <c r="H61" s="42">
        <f t="shared" si="4"/>
        <v>81.920449979911609</v>
      </c>
      <c r="I61" s="42">
        <v>5.3</v>
      </c>
      <c r="J61" s="40">
        <v>2497</v>
      </c>
      <c r="K61" s="40">
        <v>4388</v>
      </c>
      <c r="L61" s="32">
        <f t="shared" si="5"/>
        <v>306</v>
      </c>
      <c r="M61" s="32">
        <f t="shared" si="5"/>
        <v>140</v>
      </c>
    </row>
    <row r="62" spans="1:13" ht="11.25" customHeight="1">
      <c r="A62" s="39"/>
      <c r="B62" s="28" t="s">
        <v>76</v>
      </c>
      <c r="C62" s="40">
        <v>1480</v>
      </c>
      <c r="D62" s="40">
        <v>2988</v>
      </c>
      <c r="E62" s="40">
        <v>1417</v>
      </c>
      <c r="F62" s="40">
        <v>1571</v>
      </c>
      <c r="G62" s="41">
        <f t="shared" si="3"/>
        <v>2.0189189189189189</v>
      </c>
      <c r="H62" s="42">
        <f t="shared" si="4"/>
        <v>90.197326543602799</v>
      </c>
      <c r="I62" s="42">
        <v>3.5</v>
      </c>
      <c r="J62" s="40">
        <v>1399</v>
      </c>
      <c r="K62" s="40">
        <v>2989</v>
      </c>
      <c r="L62" s="32">
        <f t="shared" si="5"/>
        <v>81</v>
      </c>
      <c r="M62" s="32">
        <f t="shared" si="5"/>
        <v>-1</v>
      </c>
    </row>
    <row r="63" spans="1:13" ht="11.25" customHeight="1">
      <c r="A63" s="39"/>
      <c r="B63" s="28" t="s">
        <v>77</v>
      </c>
      <c r="C63" s="40">
        <v>1905</v>
      </c>
      <c r="D63" s="40">
        <v>3268</v>
      </c>
      <c r="E63" s="40">
        <v>1538</v>
      </c>
      <c r="F63" s="40">
        <v>1730</v>
      </c>
      <c r="G63" s="41">
        <f t="shared" si="3"/>
        <v>1.715485564304462</v>
      </c>
      <c r="H63" s="42">
        <f t="shared" si="4"/>
        <v>88.901734104046255</v>
      </c>
      <c r="I63" s="42">
        <v>3.8</v>
      </c>
      <c r="J63" s="40">
        <v>1655</v>
      </c>
      <c r="K63" s="40">
        <v>3145</v>
      </c>
      <c r="L63" s="32">
        <f t="shared" si="5"/>
        <v>250</v>
      </c>
      <c r="M63" s="32">
        <f t="shared" si="5"/>
        <v>123</v>
      </c>
    </row>
    <row r="64" spans="1:13" ht="11.25" customHeight="1">
      <c r="A64" s="39"/>
      <c r="B64" s="28" t="s">
        <v>78</v>
      </c>
      <c r="C64" s="40">
        <v>1599</v>
      </c>
      <c r="D64" s="40">
        <v>2966</v>
      </c>
      <c r="E64" s="40">
        <v>1406</v>
      </c>
      <c r="F64" s="40">
        <v>1560</v>
      </c>
      <c r="G64" s="41">
        <f t="shared" si="3"/>
        <v>1.8549093183239524</v>
      </c>
      <c r="H64" s="42">
        <f t="shared" si="4"/>
        <v>90.128205128205124</v>
      </c>
      <c r="I64" s="42">
        <v>3.5</v>
      </c>
      <c r="J64" s="40">
        <v>1377</v>
      </c>
      <c r="K64" s="40">
        <v>2751</v>
      </c>
      <c r="L64" s="32">
        <f t="shared" si="5"/>
        <v>222</v>
      </c>
      <c r="M64" s="32">
        <f t="shared" si="5"/>
        <v>215</v>
      </c>
    </row>
    <row r="65" spans="1:13" ht="11.25" customHeight="1">
      <c r="A65" s="39"/>
      <c r="B65" s="28" t="s">
        <v>79</v>
      </c>
      <c r="C65" s="40">
        <v>4460</v>
      </c>
      <c r="D65" s="40">
        <v>7844</v>
      </c>
      <c r="E65" s="40">
        <v>3659</v>
      </c>
      <c r="F65" s="40">
        <v>4185</v>
      </c>
      <c r="G65" s="41">
        <f t="shared" si="3"/>
        <v>1.7587443946188341</v>
      </c>
      <c r="H65" s="42">
        <f t="shared" si="4"/>
        <v>87.43130227001194</v>
      </c>
      <c r="I65" s="42">
        <v>9.1999999999999993</v>
      </c>
      <c r="J65" s="40">
        <v>4760</v>
      </c>
      <c r="K65" s="40">
        <v>9030</v>
      </c>
      <c r="L65" s="32">
        <f t="shared" si="5"/>
        <v>-300</v>
      </c>
      <c r="M65" s="32">
        <f t="shared" si="5"/>
        <v>-1186</v>
      </c>
    </row>
    <row r="66" spans="1:13" ht="11.25" customHeight="1">
      <c r="A66" s="39"/>
      <c r="B66" s="28" t="s">
        <v>80</v>
      </c>
      <c r="C66" s="40">
        <v>3462</v>
      </c>
      <c r="D66" s="40">
        <v>5670</v>
      </c>
      <c r="E66" s="40">
        <v>2542</v>
      </c>
      <c r="F66" s="40">
        <v>3128</v>
      </c>
      <c r="G66" s="41">
        <f t="shared" si="3"/>
        <v>1.6377816291161178</v>
      </c>
      <c r="H66" s="42">
        <f t="shared" si="4"/>
        <v>81.265984654731454</v>
      </c>
      <c r="I66" s="42">
        <v>6.7</v>
      </c>
      <c r="J66" s="40">
        <v>3019</v>
      </c>
      <c r="K66" s="40">
        <v>5321</v>
      </c>
      <c r="L66" s="32">
        <f t="shared" si="5"/>
        <v>443</v>
      </c>
      <c r="M66" s="32">
        <f t="shared" si="5"/>
        <v>349</v>
      </c>
    </row>
    <row r="67" spans="1:13" ht="11.25" customHeight="1">
      <c r="A67" s="39"/>
      <c r="B67" s="28" t="s">
        <v>81</v>
      </c>
      <c r="C67" s="40">
        <v>1535</v>
      </c>
      <c r="D67" s="40">
        <v>2696</v>
      </c>
      <c r="E67" s="40">
        <v>1220</v>
      </c>
      <c r="F67" s="40">
        <v>1476</v>
      </c>
      <c r="G67" s="41">
        <f t="shared" si="3"/>
        <v>1.7563517915309446</v>
      </c>
      <c r="H67" s="42">
        <f t="shared" si="4"/>
        <v>82.655826558265574</v>
      </c>
      <c r="I67" s="42">
        <v>3.2</v>
      </c>
      <c r="J67" s="40">
        <v>1485</v>
      </c>
      <c r="K67" s="40">
        <v>2722</v>
      </c>
      <c r="L67" s="32">
        <f t="shared" si="5"/>
        <v>50</v>
      </c>
      <c r="M67" s="32">
        <f t="shared" si="5"/>
        <v>-26</v>
      </c>
    </row>
    <row r="68" spans="1:13" ht="11.25" customHeight="1">
      <c r="A68" s="39"/>
      <c r="B68" s="28" t="s">
        <v>82</v>
      </c>
      <c r="C68" s="40">
        <v>1799</v>
      </c>
      <c r="D68" s="40">
        <v>3464</v>
      </c>
      <c r="E68" s="40">
        <v>1646</v>
      </c>
      <c r="F68" s="40">
        <v>1818</v>
      </c>
      <c r="G68" s="41">
        <f t="shared" si="3"/>
        <v>1.9255141745414119</v>
      </c>
      <c r="H68" s="42">
        <f t="shared" si="4"/>
        <v>90.539053905390546</v>
      </c>
      <c r="I68" s="42">
        <v>4.0999999999999996</v>
      </c>
      <c r="J68" s="40">
        <v>1714</v>
      </c>
      <c r="K68" s="40">
        <v>3286</v>
      </c>
      <c r="L68" s="32">
        <f t="shared" si="5"/>
        <v>85</v>
      </c>
      <c r="M68" s="32">
        <f t="shared" si="5"/>
        <v>178</v>
      </c>
    </row>
    <row r="69" spans="1:13" ht="11.25" customHeight="1">
      <c r="A69" s="39"/>
      <c r="B69" s="28" t="s">
        <v>83</v>
      </c>
      <c r="C69" s="40">
        <v>2153</v>
      </c>
      <c r="D69" s="40">
        <v>3933</v>
      </c>
      <c r="E69" s="40">
        <v>1820</v>
      </c>
      <c r="F69" s="40">
        <v>2113</v>
      </c>
      <c r="G69" s="41">
        <f t="shared" si="3"/>
        <v>1.8267533673943335</v>
      </c>
      <c r="H69" s="42">
        <f t="shared" si="4"/>
        <v>86.133459536204455</v>
      </c>
      <c r="I69" s="42">
        <v>4.5999999999999996</v>
      </c>
      <c r="J69" s="40">
        <v>2084</v>
      </c>
      <c r="K69" s="40">
        <v>3913</v>
      </c>
      <c r="L69" s="32">
        <f t="shared" si="5"/>
        <v>69</v>
      </c>
      <c r="M69" s="32">
        <f t="shared" si="5"/>
        <v>20</v>
      </c>
    </row>
    <row r="70" spans="1:13" ht="11.25" customHeight="1">
      <c r="A70" s="39"/>
      <c r="B70" s="28" t="s">
        <v>84</v>
      </c>
      <c r="C70" s="40">
        <v>4385</v>
      </c>
      <c r="D70" s="40">
        <v>8591</v>
      </c>
      <c r="E70" s="40">
        <v>3799</v>
      </c>
      <c r="F70" s="40">
        <v>4792</v>
      </c>
      <c r="G70" s="41">
        <f t="shared" si="3"/>
        <v>1.9591790193842646</v>
      </c>
      <c r="H70" s="42">
        <f t="shared" si="4"/>
        <v>79.277963272120203</v>
      </c>
      <c r="I70" s="42">
        <v>10.1</v>
      </c>
      <c r="J70" s="40">
        <v>4204</v>
      </c>
      <c r="K70" s="40">
        <v>8493</v>
      </c>
      <c r="L70" s="32">
        <f t="shared" si="5"/>
        <v>181</v>
      </c>
      <c r="M70" s="32">
        <f t="shared" si="5"/>
        <v>98</v>
      </c>
    </row>
    <row r="71" spans="1:13" ht="11.25" customHeight="1">
      <c r="A71" s="39"/>
      <c r="B71" s="28" t="s">
        <v>85</v>
      </c>
      <c r="C71" s="40">
        <v>5497</v>
      </c>
      <c r="D71" s="40">
        <v>10309</v>
      </c>
      <c r="E71" s="40">
        <v>4771</v>
      </c>
      <c r="F71" s="40">
        <v>5538</v>
      </c>
      <c r="G71" s="41">
        <f t="shared" si="3"/>
        <v>1.8753865744951792</v>
      </c>
      <c r="H71" s="42">
        <f t="shared" si="4"/>
        <v>86.150234741784033</v>
      </c>
      <c r="I71" s="42">
        <v>12.1</v>
      </c>
      <c r="J71" s="40">
        <v>5264</v>
      </c>
      <c r="K71" s="40">
        <v>10503</v>
      </c>
      <c r="L71" s="32">
        <f t="shared" si="5"/>
        <v>233</v>
      </c>
      <c r="M71" s="32">
        <f t="shared" si="5"/>
        <v>-194</v>
      </c>
    </row>
    <row r="72" spans="1:13" ht="11.25" customHeight="1">
      <c r="A72" s="39"/>
      <c r="B72" s="28" t="s">
        <v>86</v>
      </c>
      <c r="C72" s="40">
        <v>3481</v>
      </c>
      <c r="D72" s="40">
        <v>6701</v>
      </c>
      <c r="E72" s="40">
        <v>3114</v>
      </c>
      <c r="F72" s="40">
        <v>3587</v>
      </c>
      <c r="G72" s="41">
        <f t="shared" si="3"/>
        <v>1.925021545532893</v>
      </c>
      <c r="H72" s="42">
        <f t="shared" si="4"/>
        <v>86.813493169779761</v>
      </c>
      <c r="I72" s="42">
        <v>7.9</v>
      </c>
      <c r="J72" s="40">
        <v>3567</v>
      </c>
      <c r="K72" s="40">
        <v>7170</v>
      </c>
      <c r="L72" s="32">
        <f t="shared" si="5"/>
        <v>-86</v>
      </c>
      <c r="M72" s="32">
        <f t="shared" si="5"/>
        <v>-469</v>
      </c>
    </row>
    <row r="73" spans="1:13" ht="4.5" customHeight="1">
      <c r="A73" s="39"/>
      <c r="B73" s="28"/>
      <c r="C73" s="33"/>
      <c r="D73" s="33"/>
      <c r="E73" s="33"/>
      <c r="F73" s="33"/>
      <c r="G73" s="43"/>
      <c r="H73" s="44"/>
      <c r="I73" s="44"/>
      <c r="J73" s="33"/>
      <c r="K73" s="33"/>
      <c r="L73" s="33"/>
      <c r="M73" s="33"/>
    </row>
    <row r="74" spans="1:13" s="5" customFormat="1" ht="11.25" customHeight="1">
      <c r="A74" s="172" t="s">
        <v>1</v>
      </c>
      <c r="B74" s="173"/>
      <c r="C74" s="160">
        <v>83423</v>
      </c>
      <c r="D74" s="160">
        <v>168266</v>
      </c>
      <c r="E74" s="160">
        <v>81338</v>
      </c>
      <c r="F74" s="160">
        <v>86928</v>
      </c>
      <c r="G74" s="161">
        <f t="shared" ref="G74:G94" si="6">+D74/C74</f>
        <v>2.0170216846672981</v>
      </c>
      <c r="H74" s="162">
        <f t="shared" ref="H74:H94" si="7">+E74/F74*100</f>
        <v>93.569390760169341</v>
      </c>
      <c r="I74" s="162">
        <v>100</v>
      </c>
      <c r="J74" s="160">
        <v>82067</v>
      </c>
      <c r="K74" s="160">
        <v>168802</v>
      </c>
      <c r="L74" s="160">
        <f t="shared" ref="L74:M94" si="8">+C74-J74</f>
        <v>1356</v>
      </c>
      <c r="M74" s="160">
        <f t="shared" si="8"/>
        <v>-536</v>
      </c>
    </row>
    <row r="75" spans="1:13" ht="11.25" customHeight="1">
      <c r="A75" s="39"/>
      <c r="B75" s="45" t="s">
        <v>87</v>
      </c>
      <c r="C75" s="40">
        <v>2344</v>
      </c>
      <c r="D75" s="40">
        <v>6033</v>
      </c>
      <c r="E75" s="40">
        <v>2794</v>
      </c>
      <c r="F75" s="40">
        <v>3239</v>
      </c>
      <c r="G75" s="41">
        <f t="shared" si="6"/>
        <v>2.5738054607508531</v>
      </c>
      <c r="H75" s="42">
        <f t="shared" si="7"/>
        <v>86.261191725841314</v>
      </c>
      <c r="I75" s="42">
        <v>3.6</v>
      </c>
      <c r="J75" s="40"/>
      <c r="K75" s="40"/>
      <c r="L75" s="32"/>
      <c r="M75" s="32"/>
    </row>
    <row r="76" spans="1:13" ht="11.25" customHeight="1">
      <c r="A76" s="39"/>
      <c r="B76" s="28" t="s">
        <v>88</v>
      </c>
      <c r="C76" s="40">
        <v>4117</v>
      </c>
      <c r="D76" s="40">
        <v>10692</v>
      </c>
      <c r="E76" s="40">
        <v>5030</v>
      </c>
      <c r="F76" s="40">
        <v>5662</v>
      </c>
      <c r="G76" s="41">
        <f>+D76/C76</f>
        <v>2.59703667719213</v>
      </c>
      <c r="H76" s="42">
        <f>+E76/F76*100</f>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f>+D77/C77</f>
        <v>2.4560185185185186</v>
      </c>
      <c r="H77" s="42">
        <f>+E77/F77*100</f>
        <v>90.26736224323443</v>
      </c>
      <c r="I77" s="42">
        <v>6.9</v>
      </c>
      <c r="J77" s="40"/>
      <c r="K77" s="40"/>
      <c r="L77" s="32"/>
      <c r="M77" s="32"/>
    </row>
    <row r="78" spans="1:13" ht="11.25" customHeight="1">
      <c r="A78" s="39"/>
      <c r="B78" s="28" t="s">
        <v>90</v>
      </c>
      <c r="C78" s="40">
        <v>2530</v>
      </c>
      <c r="D78" s="40">
        <v>6488</v>
      </c>
      <c r="E78" s="40">
        <v>3194</v>
      </c>
      <c r="F78" s="40">
        <v>3294</v>
      </c>
      <c r="G78" s="41">
        <f t="shared" si="6"/>
        <v>2.5644268774703556</v>
      </c>
      <c r="H78" s="42">
        <f t="shared" si="7"/>
        <v>96.964177292046145</v>
      </c>
      <c r="I78" s="42">
        <v>3.9</v>
      </c>
      <c r="J78" s="40">
        <v>2449</v>
      </c>
      <c r="K78" s="40">
        <v>6453</v>
      </c>
      <c r="L78" s="32">
        <f t="shared" si="8"/>
        <v>81</v>
      </c>
      <c r="M78" s="32">
        <f t="shared" si="8"/>
        <v>35</v>
      </c>
    </row>
    <row r="79" spans="1:13" ht="11.25" customHeight="1">
      <c r="A79" s="39"/>
      <c r="B79" s="28" t="s">
        <v>91</v>
      </c>
      <c r="C79" s="40">
        <v>212</v>
      </c>
      <c r="D79" s="40">
        <v>548</v>
      </c>
      <c r="E79" s="40">
        <v>254</v>
      </c>
      <c r="F79" s="40">
        <v>294</v>
      </c>
      <c r="G79" s="41">
        <f t="shared" si="6"/>
        <v>2.5849056603773586</v>
      </c>
      <c r="H79" s="42">
        <f t="shared" si="7"/>
        <v>86.394557823129247</v>
      </c>
      <c r="I79" s="42">
        <v>0.3</v>
      </c>
      <c r="J79" s="40">
        <v>218</v>
      </c>
      <c r="K79" s="40">
        <v>592</v>
      </c>
      <c r="L79" s="32">
        <f t="shared" si="8"/>
        <v>-6</v>
      </c>
      <c r="M79" s="32">
        <f t="shared" si="8"/>
        <v>-44</v>
      </c>
    </row>
    <row r="80" spans="1:13" ht="11.25" customHeight="1">
      <c r="A80" s="39"/>
      <c r="B80" s="28" t="s">
        <v>92</v>
      </c>
      <c r="C80" s="40">
        <v>107</v>
      </c>
      <c r="D80" s="40">
        <v>244</v>
      </c>
      <c r="E80" s="40">
        <v>112</v>
      </c>
      <c r="F80" s="40">
        <v>132</v>
      </c>
      <c r="G80" s="41">
        <f t="shared" si="6"/>
        <v>2.2803738317757007</v>
      </c>
      <c r="H80" s="42">
        <f t="shared" si="7"/>
        <v>84.848484848484844</v>
      </c>
      <c r="I80" s="42">
        <v>0.1</v>
      </c>
      <c r="J80" s="40">
        <v>125</v>
      </c>
      <c r="K80" s="40">
        <v>280</v>
      </c>
      <c r="L80" s="32">
        <f t="shared" si="8"/>
        <v>-18</v>
      </c>
      <c r="M80" s="32">
        <f t="shared" si="8"/>
        <v>-36</v>
      </c>
    </row>
    <row r="81" spans="1:13" ht="11.25" customHeight="1">
      <c r="A81" s="39"/>
      <c r="B81" s="28" t="s">
        <v>93</v>
      </c>
      <c r="C81" s="40">
        <v>41</v>
      </c>
      <c r="D81" s="40">
        <v>84</v>
      </c>
      <c r="E81" s="40">
        <v>43</v>
      </c>
      <c r="F81" s="40">
        <v>41</v>
      </c>
      <c r="G81" s="41">
        <f t="shared" si="6"/>
        <v>2.0487804878048781</v>
      </c>
      <c r="H81" s="42">
        <f t="shared" si="7"/>
        <v>104.8780487804878</v>
      </c>
      <c r="I81" s="42">
        <v>0</v>
      </c>
      <c r="J81" s="40">
        <v>51</v>
      </c>
      <c r="K81" s="40">
        <v>100</v>
      </c>
      <c r="L81" s="32">
        <f t="shared" si="8"/>
        <v>-10</v>
      </c>
      <c r="M81" s="32">
        <f t="shared" si="8"/>
        <v>-16</v>
      </c>
    </row>
    <row r="82" spans="1:13" ht="11.25" customHeight="1">
      <c r="A82" s="39"/>
      <c r="B82" s="28" t="s">
        <v>94</v>
      </c>
      <c r="C82" s="40">
        <v>41</v>
      </c>
      <c r="D82" s="40">
        <v>97</v>
      </c>
      <c r="E82" s="40">
        <v>45</v>
      </c>
      <c r="F82" s="40">
        <v>52</v>
      </c>
      <c r="G82" s="41">
        <f t="shared" si="6"/>
        <v>2.3658536585365852</v>
      </c>
      <c r="H82" s="42">
        <f t="shared" si="7"/>
        <v>86.538461538461547</v>
      </c>
      <c r="I82" s="42">
        <v>0.1</v>
      </c>
      <c r="J82" s="40">
        <v>47</v>
      </c>
      <c r="K82" s="40">
        <v>108</v>
      </c>
      <c r="L82" s="32">
        <f t="shared" si="8"/>
        <v>-6</v>
      </c>
      <c r="M82" s="32">
        <f t="shared" si="8"/>
        <v>-11</v>
      </c>
    </row>
    <row r="83" spans="1:13" ht="11.25" customHeight="1">
      <c r="A83" s="39"/>
      <c r="B83" s="28" t="s">
        <v>95</v>
      </c>
      <c r="C83" s="40">
        <v>603</v>
      </c>
      <c r="D83" s="40">
        <v>2110</v>
      </c>
      <c r="E83" s="40">
        <v>842</v>
      </c>
      <c r="F83" s="40">
        <v>1268</v>
      </c>
      <c r="G83" s="41">
        <f t="shared" si="6"/>
        <v>3.4991708126036483</v>
      </c>
      <c r="H83" s="42">
        <f t="shared" si="7"/>
        <v>66.403785488958988</v>
      </c>
      <c r="I83" s="42">
        <v>1.3</v>
      </c>
      <c r="J83" s="40">
        <v>636</v>
      </c>
      <c r="K83" s="40">
        <v>2335</v>
      </c>
      <c r="L83" s="32">
        <f t="shared" si="8"/>
        <v>-33</v>
      </c>
      <c r="M83" s="32">
        <f t="shared" si="8"/>
        <v>-225</v>
      </c>
    </row>
    <row r="84" spans="1:13" ht="11.25" customHeight="1">
      <c r="A84" s="39"/>
      <c r="B84" s="28" t="s">
        <v>96</v>
      </c>
      <c r="C84" s="40">
        <v>816</v>
      </c>
      <c r="D84" s="40">
        <v>1801</v>
      </c>
      <c r="E84" s="40">
        <v>854</v>
      </c>
      <c r="F84" s="40">
        <v>947</v>
      </c>
      <c r="G84" s="41">
        <f t="shared" si="6"/>
        <v>2.2071078431372548</v>
      </c>
      <c r="H84" s="42">
        <f t="shared" si="7"/>
        <v>90.179514255543822</v>
      </c>
      <c r="I84" s="42">
        <v>1.1000000000000001</v>
      </c>
      <c r="J84" s="40">
        <v>806</v>
      </c>
      <c r="K84" s="40">
        <v>1870</v>
      </c>
      <c r="L84" s="32">
        <f t="shared" si="8"/>
        <v>10</v>
      </c>
      <c r="M84" s="32">
        <f t="shared" si="8"/>
        <v>-69</v>
      </c>
    </row>
    <row r="85" spans="1:13" ht="11.25" customHeight="1">
      <c r="A85" s="39"/>
      <c r="B85" s="28" t="s">
        <v>97</v>
      </c>
      <c r="C85" s="40">
        <v>3021</v>
      </c>
      <c r="D85" s="40">
        <v>7014</v>
      </c>
      <c r="E85" s="40">
        <v>3341</v>
      </c>
      <c r="F85" s="40">
        <v>3673</v>
      </c>
      <c r="G85" s="41">
        <f t="shared" si="6"/>
        <v>2.3217477656405165</v>
      </c>
      <c r="H85" s="42">
        <f t="shared" si="7"/>
        <v>90.961067247481623</v>
      </c>
      <c r="I85" s="42">
        <v>4.2</v>
      </c>
      <c r="J85" s="40">
        <v>2986</v>
      </c>
      <c r="K85" s="40">
        <v>7057</v>
      </c>
      <c r="L85" s="32">
        <f t="shared" si="8"/>
        <v>35</v>
      </c>
      <c r="M85" s="32">
        <f t="shared" si="8"/>
        <v>-43</v>
      </c>
    </row>
    <row r="86" spans="1:13" ht="11.25" customHeight="1">
      <c r="A86" s="39"/>
      <c r="B86" s="28" t="s">
        <v>98</v>
      </c>
      <c r="C86" s="40">
        <v>7385</v>
      </c>
      <c r="D86" s="40">
        <v>15642</v>
      </c>
      <c r="E86" s="40">
        <v>7405</v>
      </c>
      <c r="F86" s="40">
        <v>8237</v>
      </c>
      <c r="G86" s="41">
        <f t="shared" si="6"/>
        <v>2.1180771834800272</v>
      </c>
      <c r="H86" s="42">
        <f t="shared" si="7"/>
        <v>89.899235158431466</v>
      </c>
      <c r="I86" s="42">
        <v>9.3000000000000007</v>
      </c>
      <c r="J86" s="40">
        <v>7369</v>
      </c>
      <c r="K86" s="40">
        <v>15894</v>
      </c>
      <c r="L86" s="32">
        <f t="shared" si="8"/>
        <v>16</v>
      </c>
      <c r="M86" s="32">
        <f t="shared" si="8"/>
        <v>-252</v>
      </c>
    </row>
    <row r="87" spans="1:13" ht="11.25" customHeight="1">
      <c r="A87" s="39"/>
      <c r="B87" s="28" t="s">
        <v>99</v>
      </c>
      <c r="C87" s="40">
        <v>5903</v>
      </c>
      <c r="D87" s="40">
        <v>10291</v>
      </c>
      <c r="E87" s="40">
        <v>5203</v>
      </c>
      <c r="F87" s="40">
        <v>5088</v>
      </c>
      <c r="G87" s="41">
        <f t="shared" si="6"/>
        <v>1.7433508385566661</v>
      </c>
      <c r="H87" s="42">
        <f t="shared" si="7"/>
        <v>102.26022012578618</v>
      </c>
      <c r="I87" s="42">
        <v>6.1</v>
      </c>
      <c r="J87" s="40">
        <v>5950</v>
      </c>
      <c r="K87" s="40">
        <v>10442</v>
      </c>
      <c r="L87" s="32">
        <f t="shared" si="8"/>
        <v>-47</v>
      </c>
      <c r="M87" s="32">
        <f t="shared" si="8"/>
        <v>-151</v>
      </c>
    </row>
    <row r="88" spans="1:13" ht="11.25" customHeight="1">
      <c r="A88" s="39"/>
      <c r="B88" s="28" t="s">
        <v>100</v>
      </c>
      <c r="C88" s="40">
        <v>5976</v>
      </c>
      <c r="D88" s="40">
        <v>10364</v>
      </c>
      <c r="E88" s="40">
        <v>5262</v>
      </c>
      <c r="F88" s="40">
        <v>5102</v>
      </c>
      <c r="G88" s="41">
        <f t="shared" si="6"/>
        <v>1.7342704149933066</v>
      </c>
      <c r="H88" s="42">
        <f t="shared" si="7"/>
        <v>103.1360250882007</v>
      </c>
      <c r="I88" s="42">
        <v>6.2</v>
      </c>
      <c r="J88" s="40">
        <v>5806</v>
      </c>
      <c r="K88" s="40">
        <v>10431</v>
      </c>
      <c r="L88" s="32">
        <f t="shared" si="8"/>
        <v>170</v>
      </c>
      <c r="M88" s="32">
        <f t="shared" si="8"/>
        <v>-67</v>
      </c>
    </row>
    <row r="89" spans="1:13" ht="11.25" customHeight="1">
      <c r="A89" s="39"/>
      <c r="B89" s="28" t="s">
        <v>101</v>
      </c>
      <c r="C89" s="40">
        <v>3508</v>
      </c>
      <c r="D89" s="40">
        <v>6708</v>
      </c>
      <c r="E89" s="40">
        <v>3270</v>
      </c>
      <c r="F89" s="40">
        <v>3438</v>
      </c>
      <c r="G89" s="41">
        <f t="shared" si="6"/>
        <v>1.912200684150513</v>
      </c>
      <c r="H89" s="42">
        <f t="shared" si="7"/>
        <v>95.113438045375219</v>
      </c>
      <c r="I89" s="42">
        <v>4</v>
      </c>
      <c r="J89" s="40">
        <v>3601</v>
      </c>
      <c r="K89" s="40">
        <v>7083</v>
      </c>
      <c r="L89" s="32">
        <f t="shared" si="8"/>
        <v>-93</v>
      </c>
      <c r="M89" s="32">
        <f t="shared" si="8"/>
        <v>-375</v>
      </c>
    </row>
    <row r="90" spans="1:13" ht="11.25" customHeight="1">
      <c r="A90" s="39"/>
      <c r="B90" s="28" t="s">
        <v>102</v>
      </c>
      <c r="C90" s="40">
        <v>1709</v>
      </c>
      <c r="D90" s="40">
        <v>3465</v>
      </c>
      <c r="E90" s="40">
        <v>1644</v>
      </c>
      <c r="F90" s="40">
        <v>1821</v>
      </c>
      <c r="G90" s="41">
        <f t="shared" si="6"/>
        <v>2.0275014628437682</v>
      </c>
      <c r="H90" s="42">
        <f t="shared" si="7"/>
        <v>90.280065897858321</v>
      </c>
      <c r="I90" s="42">
        <v>2.1</v>
      </c>
      <c r="J90" s="40">
        <v>1741</v>
      </c>
      <c r="K90" s="40">
        <v>3639</v>
      </c>
      <c r="L90" s="32">
        <f t="shared" si="8"/>
        <v>-32</v>
      </c>
      <c r="M90" s="32">
        <f t="shared" si="8"/>
        <v>-174</v>
      </c>
    </row>
    <row r="91" spans="1:13" ht="11.25" customHeight="1">
      <c r="A91" s="39"/>
      <c r="B91" s="28" t="s">
        <v>103</v>
      </c>
      <c r="C91" s="40">
        <v>2847</v>
      </c>
      <c r="D91" s="40">
        <v>5659</v>
      </c>
      <c r="E91" s="40">
        <v>2689</v>
      </c>
      <c r="F91" s="40">
        <v>2970</v>
      </c>
      <c r="G91" s="41">
        <f t="shared" si="6"/>
        <v>1.9877063575693712</v>
      </c>
      <c r="H91" s="42">
        <f t="shared" si="7"/>
        <v>90.53872053872054</v>
      </c>
      <c r="I91" s="42">
        <v>3.4</v>
      </c>
      <c r="J91" s="40">
        <v>2827</v>
      </c>
      <c r="K91" s="40">
        <v>5735</v>
      </c>
      <c r="L91" s="32">
        <f t="shared" si="8"/>
        <v>20</v>
      </c>
      <c r="M91" s="32">
        <f t="shared" si="8"/>
        <v>-76</v>
      </c>
    </row>
    <row r="92" spans="1:13" ht="11.25" customHeight="1">
      <c r="A92" s="39"/>
      <c r="B92" s="28" t="s">
        <v>104</v>
      </c>
      <c r="C92" s="40">
        <v>1766</v>
      </c>
      <c r="D92" s="40">
        <v>2917</v>
      </c>
      <c r="E92" s="40">
        <v>1401</v>
      </c>
      <c r="F92" s="40">
        <v>1516</v>
      </c>
      <c r="G92" s="41">
        <f t="shared" si="6"/>
        <v>1.6517553793884485</v>
      </c>
      <c r="H92" s="42">
        <f t="shared" si="7"/>
        <v>92.414248021108179</v>
      </c>
      <c r="I92" s="42">
        <v>1.7</v>
      </c>
      <c r="J92" s="40">
        <v>1728</v>
      </c>
      <c r="K92" s="40">
        <v>2966</v>
      </c>
      <c r="L92" s="32">
        <f t="shared" si="8"/>
        <v>38</v>
      </c>
      <c r="M92" s="32">
        <f t="shared" si="8"/>
        <v>-49</v>
      </c>
    </row>
    <row r="93" spans="1:13" ht="11.25" customHeight="1">
      <c r="A93" s="39"/>
      <c r="B93" s="28" t="s">
        <v>105</v>
      </c>
      <c r="C93" s="40">
        <v>1339</v>
      </c>
      <c r="D93" s="40">
        <v>2716</v>
      </c>
      <c r="E93" s="40">
        <v>1447</v>
      </c>
      <c r="F93" s="40">
        <v>1269</v>
      </c>
      <c r="G93" s="41">
        <f t="shared" si="6"/>
        <v>2.0283793876026888</v>
      </c>
      <c r="H93" s="42">
        <f t="shared" si="7"/>
        <v>114.026792750197</v>
      </c>
      <c r="I93" s="42">
        <v>1.6</v>
      </c>
      <c r="J93" s="40">
        <v>1357</v>
      </c>
      <c r="K93" s="40">
        <v>2804</v>
      </c>
      <c r="L93" s="32">
        <f t="shared" si="8"/>
        <v>-18</v>
      </c>
      <c r="M93" s="32">
        <f t="shared" si="8"/>
        <v>-88</v>
      </c>
    </row>
    <row r="94" spans="1:13" ht="11.25" customHeight="1">
      <c r="A94" s="39"/>
      <c r="B94" s="28" t="s">
        <v>106</v>
      </c>
      <c r="C94" s="40">
        <v>2403</v>
      </c>
      <c r="D94" s="40">
        <v>4094</v>
      </c>
      <c r="E94" s="40">
        <v>2010</v>
      </c>
      <c r="F94" s="40">
        <v>2084</v>
      </c>
      <c r="G94" s="41">
        <f t="shared" si="6"/>
        <v>1.7037037037037037</v>
      </c>
      <c r="H94" s="42">
        <f t="shared" si="7"/>
        <v>96.449136276391556</v>
      </c>
      <c r="I94" s="42">
        <v>2.4</v>
      </c>
      <c r="J94" s="40">
        <v>2349</v>
      </c>
      <c r="K94" s="40">
        <v>4106</v>
      </c>
      <c r="L94" s="32">
        <f t="shared" si="8"/>
        <v>54</v>
      </c>
      <c r="M94" s="32">
        <f t="shared" si="8"/>
        <v>-12</v>
      </c>
    </row>
    <row r="95" spans="1:13" ht="11.25" customHeight="1">
      <c r="A95" s="39"/>
      <c r="B95" s="28" t="s">
        <v>109</v>
      </c>
      <c r="C95" s="40">
        <v>4878</v>
      </c>
      <c r="D95" s="40">
        <v>8983</v>
      </c>
      <c r="E95" s="40">
        <v>4541</v>
      </c>
      <c r="F95" s="40">
        <v>4442</v>
      </c>
      <c r="G95" s="41">
        <f t="shared" ref="G95:G100" si="9">+D95/C95</f>
        <v>1.8415334153341534</v>
      </c>
      <c r="H95" s="42">
        <f t="shared" ref="H95:H100" si="10">+E95/F95*100</f>
        <v>102.22872579918956</v>
      </c>
      <c r="I95" s="42">
        <v>5.3</v>
      </c>
      <c r="J95" s="40">
        <v>4955</v>
      </c>
      <c r="K95" s="40">
        <v>9081</v>
      </c>
      <c r="L95" s="32">
        <f t="shared" ref="L95:M100" si="11">+C95-J95</f>
        <v>-77</v>
      </c>
      <c r="M95" s="32">
        <f t="shared" si="11"/>
        <v>-98</v>
      </c>
    </row>
    <row r="96" spans="1:13" ht="11.25" customHeight="1">
      <c r="A96" s="39"/>
      <c r="B96" s="28" t="s">
        <v>110</v>
      </c>
      <c r="C96" s="40">
        <v>5225</v>
      </c>
      <c r="D96" s="40">
        <v>7758</v>
      </c>
      <c r="E96" s="40">
        <v>3977</v>
      </c>
      <c r="F96" s="40">
        <v>3781</v>
      </c>
      <c r="G96" s="41">
        <f t="shared" si="9"/>
        <v>1.4847846889952152</v>
      </c>
      <c r="H96" s="42">
        <f t="shared" si="10"/>
        <v>105.18381380587147</v>
      </c>
      <c r="I96" s="42">
        <v>4.5999999999999996</v>
      </c>
      <c r="J96" s="40">
        <v>4899</v>
      </c>
      <c r="K96" s="40">
        <v>7847</v>
      </c>
      <c r="L96" s="32">
        <f t="shared" si="11"/>
        <v>326</v>
      </c>
      <c r="M96" s="32">
        <f t="shared" si="11"/>
        <v>-89</v>
      </c>
    </row>
    <row r="97" spans="1:13" ht="11.25" customHeight="1">
      <c r="A97" s="39"/>
      <c r="B97" s="28" t="s">
        <v>111</v>
      </c>
      <c r="C97" s="40">
        <v>8614</v>
      </c>
      <c r="D97" s="40">
        <v>14988</v>
      </c>
      <c r="E97" s="40">
        <v>7559</v>
      </c>
      <c r="F97" s="40">
        <v>7429</v>
      </c>
      <c r="G97" s="41">
        <f t="shared" si="9"/>
        <v>1.7399582075690736</v>
      </c>
      <c r="H97" s="42">
        <f t="shared" si="10"/>
        <v>101.74989904428591</v>
      </c>
      <c r="I97" s="42">
        <v>8.9</v>
      </c>
      <c r="J97" s="40">
        <v>8284</v>
      </c>
      <c r="K97" s="40">
        <v>14942</v>
      </c>
      <c r="L97" s="32">
        <f t="shared" si="11"/>
        <v>330</v>
      </c>
      <c r="M97" s="32">
        <f t="shared" si="11"/>
        <v>46</v>
      </c>
    </row>
    <row r="98" spans="1:13" ht="11.25" customHeight="1">
      <c r="A98" s="39"/>
      <c r="B98" s="28" t="s">
        <v>112</v>
      </c>
      <c r="C98" s="40">
        <v>3666</v>
      </c>
      <c r="D98" s="40">
        <v>8122</v>
      </c>
      <c r="E98" s="40">
        <v>3682</v>
      </c>
      <c r="F98" s="40">
        <v>4440</v>
      </c>
      <c r="G98" s="41">
        <f t="shared" si="9"/>
        <v>2.2154937261320242</v>
      </c>
      <c r="H98" s="42">
        <f t="shared" si="10"/>
        <v>82.927927927927925</v>
      </c>
      <c r="I98" s="42">
        <v>4.8</v>
      </c>
      <c r="J98" s="40">
        <v>3669</v>
      </c>
      <c r="K98" s="40">
        <v>8283</v>
      </c>
      <c r="L98" s="32">
        <f t="shared" si="11"/>
        <v>-3</v>
      </c>
      <c r="M98" s="32">
        <f t="shared" si="11"/>
        <v>-161</v>
      </c>
    </row>
    <row r="99" spans="1:13" ht="11.25" customHeight="1">
      <c r="A99" s="39"/>
      <c r="B99" s="28" t="s">
        <v>113</v>
      </c>
      <c r="C99" s="40">
        <v>5350</v>
      </c>
      <c r="D99" s="40">
        <v>11322</v>
      </c>
      <c r="E99" s="40">
        <v>5104</v>
      </c>
      <c r="F99" s="40">
        <v>6218</v>
      </c>
      <c r="G99" s="41">
        <f t="shared" si="9"/>
        <v>2.1162616822429907</v>
      </c>
      <c r="H99" s="42">
        <f t="shared" si="10"/>
        <v>82.084271469926023</v>
      </c>
      <c r="I99" s="42">
        <v>6.7</v>
      </c>
      <c r="J99" s="40">
        <v>5373</v>
      </c>
      <c r="K99" s="40">
        <v>11322</v>
      </c>
      <c r="L99" s="32">
        <f t="shared" si="11"/>
        <v>-23</v>
      </c>
      <c r="M99" s="32">
        <f t="shared" si="11"/>
        <v>0</v>
      </c>
    </row>
    <row r="100" spans="1:13" ht="11.25" customHeight="1">
      <c r="A100" s="39"/>
      <c r="B100" s="28" t="s">
        <v>114</v>
      </c>
      <c r="C100" s="40">
        <v>4270</v>
      </c>
      <c r="D100" s="40">
        <v>8455</v>
      </c>
      <c r="E100" s="40">
        <v>4098</v>
      </c>
      <c r="F100" s="40">
        <v>4357</v>
      </c>
      <c r="G100" s="41">
        <f t="shared" si="9"/>
        <v>1.9800936768149884</v>
      </c>
      <c r="H100" s="42">
        <f t="shared" si="10"/>
        <v>94.055542804682119</v>
      </c>
      <c r="I100" s="42">
        <v>5</v>
      </c>
      <c r="J100" s="40">
        <v>4166</v>
      </c>
      <c r="K100" s="40">
        <v>8320</v>
      </c>
      <c r="L100" s="32">
        <f t="shared" si="11"/>
        <v>104</v>
      </c>
      <c r="M100" s="32">
        <f t="shared" si="11"/>
        <v>135</v>
      </c>
    </row>
    <row r="101" spans="1:13" ht="4.5" customHeight="1">
      <c r="A101" s="39"/>
      <c r="B101" s="28"/>
      <c r="C101" s="47"/>
      <c r="D101" s="47"/>
      <c r="E101" s="47"/>
      <c r="F101" s="47"/>
      <c r="G101" s="34"/>
      <c r="H101" s="31"/>
      <c r="I101" s="35"/>
      <c r="J101" s="35"/>
      <c r="K101" s="6"/>
      <c r="L101" s="6"/>
      <c r="M101" s="29"/>
    </row>
    <row r="102" spans="1:13" s="5" customFormat="1" ht="11.25" customHeight="1">
      <c r="A102" s="172" t="s">
        <v>2</v>
      </c>
      <c r="B102" s="173"/>
      <c r="C102" s="160">
        <v>59085</v>
      </c>
      <c r="D102" s="160">
        <v>109341</v>
      </c>
      <c r="E102" s="160">
        <v>50377</v>
      </c>
      <c r="F102" s="160">
        <v>58964</v>
      </c>
      <c r="G102" s="161">
        <f t="shared" ref="G102:G125" si="12">+D102/C102</f>
        <v>1.8505712109672505</v>
      </c>
      <c r="H102" s="162">
        <f t="shared" ref="H102:H125" si="13">+E102/F102*100</f>
        <v>85.436876738348815</v>
      </c>
      <c r="I102" s="162">
        <v>100</v>
      </c>
      <c r="J102" s="160">
        <v>55772</v>
      </c>
      <c r="K102" s="160">
        <v>105306</v>
      </c>
      <c r="L102" s="160">
        <f t="shared" ref="L102:M125" si="14">+C102-J102</f>
        <v>3313</v>
      </c>
      <c r="M102" s="160">
        <f t="shared" si="14"/>
        <v>4035</v>
      </c>
    </row>
    <row r="103" spans="1:13" ht="11.25" customHeight="1">
      <c r="A103" s="39"/>
      <c r="B103" s="28" t="s">
        <v>115</v>
      </c>
      <c r="C103" s="40">
        <v>1275</v>
      </c>
      <c r="D103" s="40">
        <v>2215</v>
      </c>
      <c r="E103" s="40">
        <v>1021</v>
      </c>
      <c r="F103" s="40">
        <v>1194</v>
      </c>
      <c r="G103" s="41">
        <f t="shared" si="12"/>
        <v>1.7372549019607844</v>
      </c>
      <c r="H103" s="42">
        <f t="shared" si="13"/>
        <v>85.510887772194295</v>
      </c>
      <c r="I103" s="42">
        <v>2</v>
      </c>
      <c r="J103" s="40">
        <v>1167</v>
      </c>
      <c r="K103" s="40">
        <v>2126</v>
      </c>
      <c r="L103" s="32">
        <f t="shared" si="14"/>
        <v>108</v>
      </c>
      <c r="M103" s="32">
        <f t="shared" si="14"/>
        <v>89</v>
      </c>
    </row>
    <row r="104" spans="1:13" ht="11.25" customHeight="1">
      <c r="A104" s="39"/>
      <c r="B104" s="28" t="s">
        <v>116</v>
      </c>
      <c r="C104" s="40">
        <v>3140</v>
      </c>
      <c r="D104" s="40">
        <v>5250</v>
      </c>
      <c r="E104" s="40">
        <v>2383</v>
      </c>
      <c r="F104" s="40">
        <v>2867</v>
      </c>
      <c r="G104" s="41">
        <f t="shared" si="12"/>
        <v>1.6719745222929936</v>
      </c>
      <c r="H104" s="42">
        <f t="shared" si="13"/>
        <v>83.118242064876185</v>
      </c>
      <c r="I104" s="42">
        <v>4.8</v>
      </c>
      <c r="J104" s="40">
        <v>2918</v>
      </c>
      <c r="K104" s="40">
        <v>4902</v>
      </c>
      <c r="L104" s="32">
        <f t="shared" si="14"/>
        <v>222</v>
      </c>
      <c r="M104" s="32">
        <f t="shared" si="14"/>
        <v>348</v>
      </c>
    </row>
    <row r="105" spans="1:13" ht="11.25" customHeight="1">
      <c r="A105" s="39"/>
      <c r="B105" s="28" t="s">
        <v>117</v>
      </c>
      <c r="C105" s="40">
        <v>1917</v>
      </c>
      <c r="D105" s="40">
        <v>3072</v>
      </c>
      <c r="E105" s="40">
        <v>1372</v>
      </c>
      <c r="F105" s="40">
        <v>1700</v>
      </c>
      <c r="G105" s="41">
        <f t="shared" si="12"/>
        <v>1.6025039123630673</v>
      </c>
      <c r="H105" s="42">
        <f t="shared" si="13"/>
        <v>80.705882352941174</v>
      </c>
      <c r="I105" s="42">
        <v>2.8</v>
      </c>
      <c r="J105" s="40">
        <v>1647</v>
      </c>
      <c r="K105" s="40">
        <v>2487</v>
      </c>
      <c r="L105" s="32">
        <f t="shared" si="14"/>
        <v>270</v>
      </c>
      <c r="M105" s="32">
        <f t="shared" si="14"/>
        <v>585</v>
      </c>
    </row>
    <row r="106" spans="1:13" ht="11.25" customHeight="1">
      <c r="A106" s="39"/>
      <c r="B106" s="28" t="s">
        <v>118</v>
      </c>
      <c r="C106" s="40">
        <v>1805</v>
      </c>
      <c r="D106" s="40">
        <v>3206</v>
      </c>
      <c r="E106" s="40">
        <v>1473</v>
      </c>
      <c r="F106" s="40">
        <v>1733</v>
      </c>
      <c r="G106" s="41">
        <f t="shared" si="12"/>
        <v>1.7761772853185596</v>
      </c>
      <c r="H106" s="42">
        <f t="shared" si="13"/>
        <v>84.997114829774958</v>
      </c>
      <c r="I106" s="42">
        <v>2.9</v>
      </c>
      <c r="J106" s="40">
        <v>1694</v>
      </c>
      <c r="K106" s="40">
        <v>2946</v>
      </c>
      <c r="L106" s="32">
        <f t="shared" si="14"/>
        <v>111</v>
      </c>
      <c r="M106" s="32">
        <f t="shared" si="14"/>
        <v>260</v>
      </c>
    </row>
    <row r="107" spans="1:13" ht="11.25" customHeight="1">
      <c r="A107" s="39"/>
      <c r="B107" s="28" t="s">
        <v>119</v>
      </c>
      <c r="C107" s="40">
        <v>2834</v>
      </c>
      <c r="D107" s="40">
        <v>5479</v>
      </c>
      <c r="E107" s="40">
        <v>2426</v>
      </c>
      <c r="F107" s="40">
        <v>3053</v>
      </c>
      <c r="G107" s="41">
        <f t="shared" si="12"/>
        <v>1.9333098094565984</v>
      </c>
      <c r="H107" s="42">
        <f t="shared" si="13"/>
        <v>79.462823452341951</v>
      </c>
      <c r="I107" s="42">
        <v>5</v>
      </c>
      <c r="J107" s="40">
        <v>2605</v>
      </c>
      <c r="K107" s="40">
        <v>4924</v>
      </c>
      <c r="L107" s="32">
        <f t="shared" si="14"/>
        <v>229</v>
      </c>
      <c r="M107" s="32">
        <f t="shared" si="14"/>
        <v>555</v>
      </c>
    </row>
    <row r="108" spans="1:13" ht="11.25" customHeight="1">
      <c r="A108" s="39"/>
      <c r="B108" s="28" t="s">
        <v>120</v>
      </c>
      <c r="C108" s="40">
        <v>2271</v>
      </c>
      <c r="D108" s="40">
        <v>3882</v>
      </c>
      <c r="E108" s="40">
        <v>1771</v>
      </c>
      <c r="F108" s="40">
        <v>2111</v>
      </c>
      <c r="G108" s="41">
        <f t="shared" si="12"/>
        <v>1.7093791281373845</v>
      </c>
      <c r="H108" s="42">
        <f t="shared" si="13"/>
        <v>83.893889152060623</v>
      </c>
      <c r="I108" s="42">
        <v>3.6</v>
      </c>
      <c r="J108" s="40">
        <v>2121</v>
      </c>
      <c r="K108" s="40">
        <v>3779</v>
      </c>
      <c r="L108" s="32">
        <f t="shared" si="14"/>
        <v>150</v>
      </c>
      <c r="M108" s="32">
        <f t="shared" si="14"/>
        <v>103</v>
      </c>
    </row>
    <row r="109" spans="1:13" ht="11.25" customHeight="1">
      <c r="A109" s="39"/>
      <c r="B109" s="28" t="s">
        <v>121</v>
      </c>
      <c r="C109" s="40">
        <v>5760</v>
      </c>
      <c r="D109" s="40">
        <v>9893</v>
      </c>
      <c r="E109" s="40">
        <v>4513</v>
      </c>
      <c r="F109" s="40">
        <v>5380</v>
      </c>
      <c r="G109" s="41">
        <f t="shared" si="12"/>
        <v>1.7175347222222221</v>
      </c>
      <c r="H109" s="42">
        <f t="shared" si="13"/>
        <v>83.884758364312276</v>
      </c>
      <c r="I109" s="42">
        <v>9</v>
      </c>
      <c r="J109" s="40">
        <v>5367</v>
      </c>
      <c r="K109" s="40">
        <v>9640</v>
      </c>
      <c r="L109" s="32">
        <f t="shared" si="14"/>
        <v>393</v>
      </c>
      <c r="M109" s="32">
        <f t="shared" si="14"/>
        <v>253</v>
      </c>
    </row>
    <row r="110" spans="1:13" ht="11.25" customHeight="1">
      <c r="A110" s="39"/>
      <c r="B110" s="28" t="s">
        <v>122</v>
      </c>
      <c r="C110" s="40">
        <v>4045</v>
      </c>
      <c r="D110" s="40">
        <v>7621</v>
      </c>
      <c r="E110" s="40">
        <v>3539</v>
      </c>
      <c r="F110" s="40">
        <v>4082</v>
      </c>
      <c r="G110" s="41">
        <f t="shared" si="12"/>
        <v>1.8840543881334981</v>
      </c>
      <c r="H110" s="42">
        <f t="shared" si="13"/>
        <v>86.697697207251352</v>
      </c>
      <c r="I110" s="42">
        <v>7</v>
      </c>
      <c r="J110" s="40">
        <v>3869</v>
      </c>
      <c r="K110" s="40">
        <v>7463</v>
      </c>
      <c r="L110" s="32">
        <f t="shared" si="14"/>
        <v>176</v>
      </c>
      <c r="M110" s="32">
        <f t="shared" si="14"/>
        <v>158</v>
      </c>
    </row>
    <row r="111" spans="1:13" ht="11.25" customHeight="1">
      <c r="A111" s="39"/>
      <c r="B111" s="28" t="s">
        <v>123</v>
      </c>
      <c r="C111" s="40">
        <v>3149</v>
      </c>
      <c r="D111" s="40">
        <v>5975</v>
      </c>
      <c r="E111" s="40">
        <v>2804</v>
      </c>
      <c r="F111" s="40">
        <v>3171</v>
      </c>
      <c r="G111" s="41">
        <f t="shared" si="12"/>
        <v>1.8974277548428073</v>
      </c>
      <c r="H111" s="42">
        <f t="shared" si="13"/>
        <v>88.426363923052662</v>
      </c>
      <c r="I111" s="42">
        <v>5.5</v>
      </c>
      <c r="J111" s="40">
        <v>3080</v>
      </c>
      <c r="K111" s="40">
        <v>6091</v>
      </c>
      <c r="L111" s="32">
        <f t="shared" si="14"/>
        <v>69</v>
      </c>
      <c r="M111" s="32">
        <f t="shared" si="14"/>
        <v>-116</v>
      </c>
    </row>
    <row r="112" spans="1:13" ht="11.25" customHeight="1">
      <c r="A112" s="39"/>
      <c r="B112" s="28" t="s">
        <v>124</v>
      </c>
      <c r="C112" s="40">
        <v>4315</v>
      </c>
      <c r="D112" s="40">
        <v>8691</v>
      </c>
      <c r="E112" s="40">
        <v>4153</v>
      </c>
      <c r="F112" s="40">
        <v>4538</v>
      </c>
      <c r="G112" s="41">
        <f t="shared" si="12"/>
        <v>2.0141367323290846</v>
      </c>
      <c r="H112" s="42">
        <f t="shared" si="13"/>
        <v>91.516086381665929</v>
      </c>
      <c r="I112" s="42">
        <v>7.9</v>
      </c>
      <c r="J112" s="40">
        <v>4034</v>
      </c>
      <c r="K112" s="40">
        <v>8573</v>
      </c>
      <c r="L112" s="32">
        <f t="shared" si="14"/>
        <v>281</v>
      </c>
      <c r="M112" s="32">
        <f t="shared" si="14"/>
        <v>118</v>
      </c>
    </row>
    <row r="113" spans="1:13" ht="11.25" customHeight="1">
      <c r="A113" s="39"/>
      <c r="B113" s="28" t="s">
        <v>125</v>
      </c>
      <c r="C113" s="40">
        <v>3673</v>
      </c>
      <c r="D113" s="40">
        <v>6782</v>
      </c>
      <c r="E113" s="40">
        <v>3183</v>
      </c>
      <c r="F113" s="40">
        <v>3599</v>
      </c>
      <c r="G113" s="41">
        <f t="shared" si="12"/>
        <v>1.8464470460114348</v>
      </c>
      <c r="H113" s="42">
        <f t="shared" si="13"/>
        <v>88.441233676021113</v>
      </c>
      <c r="I113" s="42">
        <v>6.2</v>
      </c>
      <c r="J113" s="40">
        <v>3326</v>
      </c>
      <c r="K113" s="40">
        <v>6595</v>
      </c>
      <c r="L113" s="32">
        <f t="shared" si="14"/>
        <v>347</v>
      </c>
      <c r="M113" s="32">
        <f t="shared" si="14"/>
        <v>187</v>
      </c>
    </row>
    <row r="114" spans="1:13" ht="11.25" customHeight="1">
      <c r="A114" s="39"/>
      <c r="B114" s="28" t="s">
        <v>126</v>
      </c>
      <c r="C114" s="40">
        <v>5723</v>
      </c>
      <c r="D114" s="40">
        <v>11598</v>
      </c>
      <c r="E114" s="40">
        <v>5420</v>
      </c>
      <c r="F114" s="40">
        <v>6178</v>
      </c>
      <c r="G114" s="41">
        <f t="shared" si="12"/>
        <v>2.0265594967674296</v>
      </c>
      <c r="H114" s="42">
        <f t="shared" si="13"/>
        <v>87.730657170605369</v>
      </c>
      <c r="I114" s="42">
        <v>10.6</v>
      </c>
      <c r="J114" s="40">
        <v>5489</v>
      </c>
      <c r="K114" s="40">
        <v>11302</v>
      </c>
      <c r="L114" s="32">
        <f t="shared" si="14"/>
        <v>234</v>
      </c>
      <c r="M114" s="32">
        <f t="shared" si="14"/>
        <v>296</v>
      </c>
    </row>
    <row r="115" spans="1:13" ht="11.25" customHeight="1">
      <c r="A115" s="39"/>
      <c r="B115" s="28" t="s">
        <v>127</v>
      </c>
      <c r="C115" s="40">
        <v>3044</v>
      </c>
      <c r="D115" s="40">
        <v>6177</v>
      </c>
      <c r="E115" s="40">
        <v>2921</v>
      </c>
      <c r="F115" s="40">
        <v>3256</v>
      </c>
      <c r="G115" s="41">
        <f t="shared" si="12"/>
        <v>2.0292378449408672</v>
      </c>
      <c r="H115" s="42">
        <f t="shared" si="13"/>
        <v>89.711302211302211</v>
      </c>
      <c r="I115" s="42">
        <v>5.6</v>
      </c>
      <c r="J115" s="40">
        <v>2764</v>
      </c>
      <c r="K115" s="40">
        <v>5801</v>
      </c>
      <c r="L115" s="32">
        <f t="shared" si="14"/>
        <v>280</v>
      </c>
      <c r="M115" s="32">
        <f t="shared" si="14"/>
        <v>376</v>
      </c>
    </row>
    <row r="116" spans="1:13" ht="11.25" customHeight="1">
      <c r="A116" s="39"/>
      <c r="B116" s="28" t="s">
        <v>128</v>
      </c>
      <c r="C116" s="40">
        <v>2147</v>
      </c>
      <c r="D116" s="40">
        <v>4297</v>
      </c>
      <c r="E116" s="40">
        <v>2011</v>
      </c>
      <c r="F116" s="40">
        <v>2286</v>
      </c>
      <c r="G116" s="41">
        <f t="shared" si="12"/>
        <v>2.001397298556125</v>
      </c>
      <c r="H116" s="42">
        <f t="shared" si="13"/>
        <v>87.970253718285221</v>
      </c>
      <c r="I116" s="42">
        <v>3.9</v>
      </c>
      <c r="J116" s="40">
        <v>2204</v>
      </c>
      <c r="K116" s="40">
        <v>4543</v>
      </c>
      <c r="L116" s="32">
        <f t="shared" si="14"/>
        <v>-57</v>
      </c>
      <c r="M116" s="32">
        <f t="shared" si="14"/>
        <v>-246</v>
      </c>
    </row>
    <row r="117" spans="1:13" ht="11.25" customHeight="1">
      <c r="A117" s="39"/>
      <c r="B117" s="28" t="s">
        <v>129</v>
      </c>
      <c r="C117" s="40">
        <v>1925</v>
      </c>
      <c r="D117" s="40">
        <v>3636</v>
      </c>
      <c r="E117" s="40">
        <v>1660</v>
      </c>
      <c r="F117" s="40">
        <v>1976</v>
      </c>
      <c r="G117" s="41">
        <f t="shared" si="12"/>
        <v>1.8888311688311687</v>
      </c>
      <c r="H117" s="42">
        <f t="shared" si="13"/>
        <v>84.008097165991899</v>
      </c>
      <c r="I117" s="42">
        <v>3.3</v>
      </c>
      <c r="J117" s="40">
        <v>1878</v>
      </c>
      <c r="K117" s="40">
        <v>3604</v>
      </c>
      <c r="L117" s="32">
        <f t="shared" si="14"/>
        <v>47</v>
      </c>
      <c r="M117" s="32">
        <f t="shared" si="14"/>
        <v>32</v>
      </c>
    </row>
    <row r="118" spans="1:13" ht="11.25" customHeight="1">
      <c r="A118" s="39"/>
      <c r="B118" s="28" t="s">
        <v>130</v>
      </c>
      <c r="C118" s="40">
        <v>1227</v>
      </c>
      <c r="D118" s="40">
        <v>2405</v>
      </c>
      <c r="E118" s="40">
        <v>1080</v>
      </c>
      <c r="F118" s="40">
        <v>1325</v>
      </c>
      <c r="G118" s="41">
        <f t="shared" si="12"/>
        <v>1.9600651996740017</v>
      </c>
      <c r="H118" s="42">
        <f t="shared" si="13"/>
        <v>81.509433962264154</v>
      </c>
      <c r="I118" s="42">
        <v>2.2000000000000002</v>
      </c>
      <c r="J118" s="40">
        <v>1217</v>
      </c>
      <c r="K118" s="40">
        <v>2364</v>
      </c>
      <c r="L118" s="32">
        <f t="shared" si="14"/>
        <v>10</v>
      </c>
      <c r="M118" s="32">
        <f t="shared" si="14"/>
        <v>41</v>
      </c>
    </row>
    <row r="119" spans="1:13" ht="11.25" customHeight="1">
      <c r="A119" s="39"/>
      <c r="B119" s="28" t="s">
        <v>131</v>
      </c>
      <c r="C119" s="40">
        <v>1157</v>
      </c>
      <c r="D119" s="40">
        <v>2389</v>
      </c>
      <c r="E119" s="40">
        <v>1106</v>
      </c>
      <c r="F119" s="40">
        <v>1283</v>
      </c>
      <c r="G119" s="41">
        <f t="shared" si="12"/>
        <v>2.0648228176318062</v>
      </c>
      <c r="H119" s="42">
        <f t="shared" si="13"/>
        <v>86.204208885424777</v>
      </c>
      <c r="I119" s="42">
        <v>2.2000000000000002</v>
      </c>
      <c r="J119" s="40">
        <v>1048</v>
      </c>
      <c r="K119" s="40">
        <v>2310</v>
      </c>
      <c r="L119" s="32">
        <f t="shared" si="14"/>
        <v>109</v>
      </c>
      <c r="M119" s="32">
        <f t="shared" si="14"/>
        <v>79</v>
      </c>
    </row>
    <row r="120" spans="1:13" ht="11.25" customHeight="1">
      <c r="A120" s="39"/>
      <c r="B120" s="28" t="s">
        <v>132</v>
      </c>
      <c r="C120" s="40">
        <v>2125</v>
      </c>
      <c r="D120" s="40">
        <v>3549</v>
      </c>
      <c r="E120" s="40">
        <v>1608</v>
      </c>
      <c r="F120" s="40">
        <v>1941</v>
      </c>
      <c r="G120" s="41">
        <f t="shared" si="12"/>
        <v>1.6701176470588235</v>
      </c>
      <c r="H120" s="42">
        <f t="shared" si="13"/>
        <v>82.843894899536323</v>
      </c>
      <c r="I120" s="42">
        <v>3.2</v>
      </c>
      <c r="J120" s="40">
        <v>2008</v>
      </c>
      <c r="K120" s="40">
        <v>3225</v>
      </c>
      <c r="L120" s="32">
        <f t="shared" si="14"/>
        <v>117</v>
      </c>
      <c r="M120" s="32">
        <f t="shared" si="14"/>
        <v>324</v>
      </c>
    </row>
    <row r="121" spans="1:13" ht="11.25" customHeight="1">
      <c r="A121" s="39"/>
      <c r="B121" s="28" t="s">
        <v>133</v>
      </c>
      <c r="C121" s="40">
        <v>2361</v>
      </c>
      <c r="D121" s="40">
        <v>4359</v>
      </c>
      <c r="E121" s="40">
        <v>1948</v>
      </c>
      <c r="F121" s="40">
        <v>2411</v>
      </c>
      <c r="G121" s="41">
        <f t="shared" si="12"/>
        <v>1.8462515883100381</v>
      </c>
      <c r="H121" s="42">
        <f t="shared" si="13"/>
        <v>80.796350062214856</v>
      </c>
      <c r="I121" s="42">
        <v>4</v>
      </c>
      <c r="J121" s="40">
        <v>2281</v>
      </c>
      <c r="K121" s="40">
        <v>4077</v>
      </c>
      <c r="L121" s="32">
        <f t="shared" si="14"/>
        <v>80</v>
      </c>
      <c r="M121" s="32">
        <f t="shared" si="14"/>
        <v>282</v>
      </c>
    </row>
    <row r="122" spans="1:13" ht="11.25" customHeight="1">
      <c r="A122" s="39"/>
      <c r="B122" s="28" t="s">
        <v>134</v>
      </c>
      <c r="C122" s="40">
        <v>1826</v>
      </c>
      <c r="D122" s="40">
        <v>3184</v>
      </c>
      <c r="E122" s="40">
        <v>1443</v>
      </c>
      <c r="F122" s="40">
        <v>1741</v>
      </c>
      <c r="G122" s="41">
        <f t="shared" si="12"/>
        <v>1.7437020810514787</v>
      </c>
      <c r="H122" s="42">
        <f t="shared" si="13"/>
        <v>82.883400344629521</v>
      </c>
      <c r="I122" s="42">
        <v>2.9</v>
      </c>
      <c r="J122" s="40">
        <v>1789</v>
      </c>
      <c r="K122" s="40">
        <v>2942</v>
      </c>
      <c r="L122" s="32">
        <f t="shared" si="14"/>
        <v>37</v>
      </c>
      <c r="M122" s="32">
        <f t="shared" si="14"/>
        <v>242</v>
      </c>
    </row>
    <row r="123" spans="1:13" ht="11.25" customHeight="1">
      <c r="A123" s="39"/>
      <c r="B123" s="28" t="s">
        <v>135</v>
      </c>
      <c r="C123" s="40">
        <v>307</v>
      </c>
      <c r="D123" s="40">
        <v>630</v>
      </c>
      <c r="E123" s="40">
        <v>252</v>
      </c>
      <c r="F123" s="40">
        <v>378</v>
      </c>
      <c r="G123" s="41">
        <f t="shared" si="12"/>
        <v>2.0521172638436482</v>
      </c>
      <c r="H123" s="42">
        <f t="shared" si="13"/>
        <v>66.666666666666657</v>
      </c>
      <c r="I123" s="42">
        <v>0.6</v>
      </c>
      <c r="J123" s="40">
        <v>333</v>
      </c>
      <c r="K123" s="40">
        <v>742</v>
      </c>
      <c r="L123" s="32">
        <f t="shared" si="14"/>
        <v>-26</v>
      </c>
      <c r="M123" s="32">
        <f t="shared" si="14"/>
        <v>-112</v>
      </c>
    </row>
    <row r="124" spans="1:13" ht="11.25" customHeight="1">
      <c r="A124" s="39"/>
      <c r="B124" s="28" t="s">
        <v>136</v>
      </c>
      <c r="C124" s="40">
        <v>1205</v>
      </c>
      <c r="D124" s="40">
        <v>1908</v>
      </c>
      <c r="E124" s="40">
        <v>878</v>
      </c>
      <c r="F124" s="40">
        <v>1030</v>
      </c>
      <c r="G124" s="41">
        <f t="shared" si="12"/>
        <v>1.5834024896265559</v>
      </c>
      <c r="H124" s="42">
        <f t="shared" si="13"/>
        <v>85.242718446601941</v>
      </c>
      <c r="I124" s="42">
        <v>1.7</v>
      </c>
      <c r="J124" s="40">
        <v>1204</v>
      </c>
      <c r="K124" s="40">
        <v>1971</v>
      </c>
      <c r="L124" s="32">
        <f t="shared" si="14"/>
        <v>1</v>
      </c>
      <c r="M124" s="32">
        <f t="shared" si="14"/>
        <v>-63</v>
      </c>
    </row>
    <row r="125" spans="1:13" ht="11.25" customHeight="1">
      <c r="A125" s="39"/>
      <c r="B125" s="28" t="s">
        <v>137</v>
      </c>
      <c r="C125" s="40">
        <v>1854</v>
      </c>
      <c r="D125" s="40">
        <v>3143</v>
      </c>
      <c r="E125" s="40">
        <v>1412</v>
      </c>
      <c r="F125" s="40">
        <v>1731</v>
      </c>
      <c r="G125" s="41">
        <f t="shared" si="12"/>
        <v>1.6952535059331175</v>
      </c>
      <c r="H125" s="42">
        <f t="shared" si="13"/>
        <v>81.571346042749866</v>
      </c>
      <c r="I125" s="42">
        <v>2.9</v>
      </c>
      <c r="J125" s="40">
        <v>1729</v>
      </c>
      <c r="K125" s="40">
        <v>2899</v>
      </c>
      <c r="L125" s="32">
        <f t="shared" si="14"/>
        <v>125</v>
      </c>
      <c r="M125" s="32">
        <f t="shared" si="14"/>
        <v>244</v>
      </c>
    </row>
    <row r="126" spans="1:13" ht="4.5" customHeight="1">
      <c r="A126" s="39"/>
      <c r="B126" s="28"/>
      <c r="C126" s="47"/>
      <c r="D126" s="47"/>
      <c r="E126" s="47"/>
      <c r="F126" s="47"/>
      <c r="G126" s="34"/>
      <c r="H126" s="31"/>
      <c r="I126" s="35"/>
      <c r="J126" s="35"/>
      <c r="K126" s="6"/>
      <c r="L126" s="6"/>
      <c r="M126" s="29"/>
    </row>
    <row r="127" spans="1:13" s="5" customFormat="1" ht="11.25" customHeight="1">
      <c r="A127" s="172" t="s">
        <v>3</v>
      </c>
      <c r="B127" s="173"/>
      <c r="C127" s="160">
        <v>21381</v>
      </c>
      <c r="D127" s="160">
        <v>39044</v>
      </c>
      <c r="E127" s="160">
        <v>16694</v>
      </c>
      <c r="F127" s="160">
        <v>22350</v>
      </c>
      <c r="G127" s="161">
        <f t="shared" ref="G127:G138" si="15">+D127/C127</f>
        <v>1.8261072915205088</v>
      </c>
      <c r="H127" s="162">
        <f t="shared" ref="H127:H138" si="16">+E127/F127*100</f>
        <v>74.693512304250561</v>
      </c>
      <c r="I127" s="162">
        <v>100</v>
      </c>
      <c r="J127" s="160">
        <v>21114</v>
      </c>
      <c r="K127" s="160">
        <v>40528</v>
      </c>
      <c r="L127" s="160">
        <f t="shared" ref="L127:M138" si="17">+C127-J127</f>
        <v>267</v>
      </c>
      <c r="M127" s="160">
        <f t="shared" si="17"/>
        <v>-1484</v>
      </c>
    </row>
    <row r="128" spans="1:13" ht="11.25" customHeight="1">
      <c r="A128" s="39"/>
      <c r="B128" s="28" t="s">
        <v>138</v>
      </c>
      <c r="C128" s="40">
        <v>2401</v>
      </c>
      <c r="D128" s="40">
        <v>4463</v>
      </c>
      <c r="E128" s="40">
        <v>1491</v>
      </c>
      <c r="F128" s="40">
        <v>2972</v>
      </c>
      <c r="G128" s="41">
        <f t="shared" si="15"/>
        <v>1.8588088296543106</v>
      </c>
      <c r="H128" s="42">
        <f t="shared" si="16"/>
        <v>50.168236877523555</v>
      </c>
      <c r="I128" s="42">
        <v>11.4</v>
      </c>
      <c r="J128" s="40">
        <v>2331</v>
      </c>
      <c r="K128" s="40">
        <v>4847</v>
      </c>
      <c r="L128" s="32">
        <f t="shared" si="17"/>
        <v>70</v>
      </c>
      <c r="M128" s="32">
        <f t="shared" si="17"/>
        <v>-384</v>
      </c>
    </row>
    <row r="129" spans="1:13" ht="11.25" customHeight="1">
      <c r="A129" s="39"/>
      <c r="B129" s="28" t="s">
        <v>139</v>
      </c>
      <c r="C129" s="40">
        <v>1902</v>
      </c>
      <c r="D129" s="40">
        <v>3357</v>
      </c>
      <c r="E129" s="40">
        <v>1440</v>
      </c>
      <c r="F129" s="40">
        <v>1917</v>
      </c>
      <c r="G129" s="41">
        <f t="shared" si="15"/>
        <v>1.7649842271293374</v>
      </c>
      <c r="H129" s="42">
        <f t="shared" si="16"/>
        <v>75.117370892018769</v>
      </c>
      <c r="I129" s="42">
        <v>8.6</v>
      </c>
      <c r="J129" s="40">
        <v>1821</v>
      </c>
      <c r="K129" s="40">
        <v>3364</v>
      </c>
      <c r="L129" s="32">
        <f t="shared" si="17"/>
        <v>81</v>
      </c>
      <c r="M129" s="32">
        <f t="shared" si="17"/>
        <v>-7</v>
      </c>
    </row>
    <row r="130" spans="1:13" s="5" customFormat="1" ht="11.25" customHeight="1">
      <c r="A130" s="27"/>
      <c r="B130" s="28" t="s">
        <v>140</v>
      </c>
      <c r="C130" s="40">
        <v>1665</v>
      </c>
      <c r="D130" s="40">
        <v>3012</v>
      </c>
      <c r="E130" s="40">
        <v>1342</v>
      </c>
      <c r="F130" s="40">
        <v>1670</v>
      </c>
      <c r="G130" s="41">
        <f t="shared" si="15"/>
        <v>1.809009009009009</v>
      </c>
      <c r="H130" s="42">
        <f t="shared" si="16"/>
        <v>80.359281437125745</v>
      </c>
      <c r="I130" s="42">
        <v>7.7</v>
      </c>
      <c r="J130" s="40">
        <v>1740</v>
      </c>
      <c r="K130" s="40">
        <v>3198</v>
      </c>
      <c r="L130" s="32">
        <f t="shared" si="17"/>
        <v>-75</v>
      </c>
      <c r="M130" s="32">
        <f t="shared" si="17"/>
        <v>-186</v>
      </c>
    </row>
    <row r="131" spans="1:13" ht="11.25" customHeight="1">
      <c r="A131" s="39"/>
      <c r="B131" s="28" t="s">
        <v>141</v>
      </c>
      <c r="C131" s="40">
        <v>2288</v>
      </c>
      <c r="D131" s="40">
        <v>4840</v>
      </c>
      <c r="E131" s="40">
        <v>2191</v>
      </c>
      <c r="F131" s="40">
        <v>2649</v>
      </c>
      <c r="G131" s="41">
        <f t="shared" si="15"/>
        <v>2.1153846153846154</v>
      </c>
      <c r="H131" s="42">
        <f t="shared" si="16"/>
        <v>82.710456776141939</v>
      </c>
      <c r="I131" s="42">
        <v>12.4</v>
      </c>
      <c r="J131" s="40">
        <v>2301</v>
      </c>
      <c r="K131" s="40">
        <v>5018</v>
      </c>
      <c r="L131" s="32">
        <f t="shared" si="17"/>
        <v>-13</v>
      </c>
      <c r="M131" s="32">
        <f t="shared" si="17"/>
        <v>-178</v>
      </c>
    </row>
    <row r="132" spans="1:13" ht="11.25" customHeight="1">
      <c r="A132" s="39"/>
      <c r="B132" s="28" t="s">
        <v>142</v>
      </c>
      <c r="C132" s="40">
        <v>2543</v>
      </c>
      <c r="D132" s="40">
        <v>5347</v>
      </c>
      <c r="E132" s="40">
        <v>2453</v>
      </c>
      <c r="F132" s="40">
        <v>2894</v>
      </c>
      <c r="G132" s="41">
        <f t="shared" si="15"/>
        <v>2.1026346834447502</v>
      </c>
      <c r="H132" s="42">
        <f t="shared" si="16"/>
        <v>84.761575673807883</v>
      </c>
      <c r="I132" s="42">
        <v>13.7</v>
      </c>
      <c r="J132" s="40">
        <v>2617</v>
      </c>
      <c r="K132" s="40">
        <v>5740</v>
      </c>
      <c r="L132" s="32">
        <f t="shared" si="17"/>
        <v>-74</v>
      </c>
      <c r="M132" s="32">
        <f t="shared" si="17"/>
        <v>-393</v>
      </c>
    </row>
    <row r="133" spans="1:13" ht="11.25" customHeight="1">
      <c r="A133" s="39"/>
      <c r="B133" s="28" t="s">
        <v>143</v>
      </c>
      <c r="C133" s="40">
        <v>2828</v>
      </c>
      <c r="D133" s="40">
        <v>5191</v>
      </c>
      <c r="E133" s="40">
        <v>2320</v>
      </c>
      <c r="F133" s="40">
        <v>2871</v>
      </c>
      <c r="G133" s="41">
        <f t="shared" si="15"/>
        <v>1.8355728429985856</v>
      </c>
      <c r="H133" s="42">
        <f t="shared" si="16"/>
        <v>80.808080808080803</v>
      </c>
      <c r="I133" s="42">
        <v>13.3</v>
      </c>
      <c r="J133" s="40">
        <v>2724</v>
      </c>
      <c r="K133" s="40">
        <v>5145</v>
      </c>
      <c r="L133" s="32">
        <f t="shared" si="17"/>
        <v>104</v>
      </c>
      <c r="M133" s="32">
        <f t="shared" si="17"/>
        <v>46</v>
      </c>
    </row>
    <row r="134" spans="1:13" ht="11.25" customHeight="1">
      <c r="A134" s="39"/>
      <c r="B134" s="28" t="s">
        <v>144</v>
      </c>
      <c r="C134" s="40">
        <v>1568</v>
      </c>
      <c r="D134" s="40">
        <v>2643</v>
      </c>
      <c r="E134" s="40">
        <v>978</v>
      </c>
      <c r="F134" s="40">
        <v>1665</v>
      </c>
      <c r="G134" s="41">
        <f t="shared" si="15"/>
        <v>1.6855867346938775</v>
      </c>
      <c r="H134" s="42">
        <f t="shared" si="16"/>
        <v>58.738738738738739</v>
      </c>
      <c r="I134" s="42">
        <v>6.8</v>
      </c>
      <c r="J134" s="40">
        <v>1523</v>
      </c>
      <c r="K134" s="40">
        <v>2723</v>
      </c>
      <c r="L134" s="32">
        <f t="shared" si="17"/>
        <v>45</v>
      </c>
      <c r="M134" s="32">
        <f t="shared" si="17"/>
        <v>-80</v>
      </c>
    </row>
    <row r="135" spans="1:13" ht="11.25" customHeight="1">
      <c r="A135" s="39"/>
      <c r="B135" s="28" t="s">
        <v>145</v>
      </c>
      <c r="C135" s="40">
        <v>1863</v>
      </c>
      <c r="D135" s="40">
        <v>3121</v>
      </c>
      <c r="E135" s="40">
        <v>1334</v>
      </c>
      <c r="F135" s="40">
        <v>1787</v>
      </c>
      <c r="G135" s="41">
        <f t="shared" si="15"/>
        <v>1.6752549651100375</v>
      </c>
      <c r="H135" s="42">
        <f t="shared" si="16"/>
        <v>74.650251818690535</v>
      </c>
      <c r="I135" s="42">
        <v>8</v>
      </c>
      <c r="J135" s="40">
        <v>1805</v>
      </c>
      <c r="K135" s="40">
        <v>3176</v>
      </c>
      <c r="L135" s="32">
        <f t="shared" si="17"/>
        <v>58</v>
      </c>
      <c r="M135" s="32">
        <f t="shared" si="17"/>
        <v>-55</v>
      </c>
    </row>
    <row r="136" spans="1:13" ht="11.25" customHeight="1">
      <c r="A136" s="39"/>
      <c r="B136" s="28" t="s">
        <v>146</v>
      </c>
      <c r="C136" s="40">
        <v>682</v>
      </c>
      <c r="D136" s="40">
        <v>1236</v>
      </c>
      <c r="E136" s="40">
        <v>506</v>
      </c>
      <c r="F136" s="40">
        <v>730</v>
      </c>
      <c r="G136" s="41">
        <f t="shared" si="15"/>
        <v>1.8123167155425219</v>
      </c>
      <c r="H136" s="42">
        <f t="shared" si="16"/>
        <v>69.31506849315069</v>
      </c>
      <c r="I136" s="42">
        <v>3.2</v>
      </c>
      <c r="J136" s="40">
        <v>689</v>
      </c>
      <c r="K136" s="40">
        <v>1336</v>
      </c>
      <c r="L136" s="32">
        <f t="shared" si="17"/>
        <v>-7</v>
      </c>
      <c r="M136" s="32">
        <f t="shared" si="17"/>
        <v>-100</v>
      </c>
    </row>
    <row r="137" spans="1:13" ht="11.25" customHeight="1">
      <c r="A137" s="39"/>
      <c r="B137" s="28" t="s">
        <v>147</v>
      </c>
      <c r="C137" s="40">
        <v>1274</v>
      </c>
      <c r="D137" s="40">
        <v>2011</v>
      </c>
      <c r="E137" s="40">
        <v>896</v>
      </c>
      <c r="F137" s="40">
        <v>1115</v>
      </c>
      <c r="G137" s="41">
        <f t="shared" si="15"/>
        <v>1.5784929356357928</v>
      </c>
      <c r="H137" s="42">
        <f t="shared" si="16"/>
        <v>80.358744394618824</v>
      </c>
      <c r="I137" s="42">
        <v>5.2</v>
      </c>
      <c r="J137" s="40">
        <v>1283</v>
      </c>
      <c r="K137" s="40">
        <v>2111</v>
      </c>
      <c r="L137" s="32">
        <f t="shared" si="17"/>
        <v>-9</v>
      </c>
      <c r="M137" s="32">
        <f t="shared" si="17"/>
        <v>-100</v>
      </c>
    </row>
    <row r="138" spans="1:13" ht="11.25" customHeight="1">
      <c r="A138" s="39"/>
      <c r="B138" s="28" t="s">
        <v>148</v>
      </c>
      <c r="C138" s="40">
        <v>2367</v>
      </c>
      <c r="D138" s="40">
        <v>3823</v>
      </c>
      <c r="E138" s="40">
        <v>1743</v>
      </c>
      <c r="F138" s="40">
        <v>2080</v>
      </c>
      <c r="G138" s="41">
        <f t="shared" si="15"/>
        <v>1.6151246303337559</v>
      </c>
      <c r="H138" s="42">
        <f t="shared" si="16"/>
        <v>83.79807692307692</v>
      </c>
      <c r="I138" s="42">
        <v>9.8000000000000007</v>
      </c>
      <c r="J138" s="40">
        <v>2280</v>
      </c>
      <c r="K138" s="40">
        <v>3870</v>
      </c>
      <c r="L138" s="32">
        <f t="shared" si="17"/>
        <v>87</v>
      </c>
      <c r="M138" s="32">
        <f t="shared" si="17"/>
        <v>-47</v>
      </c>
    </row>
    <row r="139" spans="1:13" ht="4.5" customHeight="1">
      <c r="A139" s="39"/>
      <c r="B139" s="28"/>
      <c r="C139" s="6"/>
      <c r="D139" s="6"/>
      <c r="E139" s="6"/>
      <c r="F139" s="6"/>
      <c r="G139" s="34"/>
      <c r="H139" s="31"/>
      <c r="I139" s="35"/>
      <c r="J139" s="35"/>
      <c r="K139" s="6"/>
      <c r="L139" s="6"/>
      <c r="M139" s="29"/>
    </row>
    <row r="140" spans="1:13" s="5" customFormat="1" ht="11.25" customHeight="1">
      <c r="A140" s="172" t="s">
        <v>4</v>
      </c>
      <c r="B140" s="173"/>
      <c r="C140" s="163">
        <v>60451</v>
      </c>
      <c r="D140" s="163">
        <v>135471</v>
      </c>
      <c r="E140" s="163">
        <v>64273</v>
      </c>
      <c r="F140" s="163">
        <v>71198</v>
      </c>
      <c r="G140" s="164">
        <f t="shared" ref="G140:G153" si="18">+D140/C140</f>
        <v>2.2410051115779721</v>
      </c>
      <c r="H140" s="165">
        <f t="shared" ref="H140:H153" si="19">+E140/F140*100</f>
        <v>90.273603191100875</v>
      </c>
      <c r="I140" s="165">
        <v>100</v>
      </c>
      <c r="J140" s="163">
        <v>58321</v>
      </c>
      <c r="K140" s="163">
        <v>136045</v>
      </c>
      <c r="L140" s="163">
        <f t="shared" ref="L140:M153" si="20">+C140-J140</f>
        <v>2130</v>
      </c>
      <c r="M140" s="163">
        <f t="shared" si="20"/>
        <v>-574</v>
      </c>
    </row>
    <row r="141" spans="1:13" ht="11.25" customHeight="1">
      <c r="A141" s="39"/>
      <c r="B141" s="28" t="s">
        <v>149</v>
      </c>
      <c r="C141" s="29">
        <v>5848</v>
      </c>
      <c r="D141" s="29">
        <v>12360</v>
      </c>
      <c r="E141" s="29">
        <v>5725</v>
      </c>
      <c r="F141" s="29">
        <v>6635</v>
      </c>
      <c r="G141" s="30">
        <f t="shared" si="18"/>
        <v>2.1135430916552669</v>
      </c>
      <c r="H141" s="31">
        <f t="shared" si="19"/>
        <v>86.28485305199699</v>
      </c>
      <c r="I141" s="31">
        <v>9.1</v>
      </c>
      <c r="J141" s="29">
        <v>5686</v>
      </c>
      <c r="K141" s="29">
        <v>12777</v>
      </c>
      <c r="L141" s="32">
        <f t="shared" si="20"/>
        <v>162</v>
      </c>
      <c r="M141" s="32">
        <f t="shared" si="20"/>
        <v>-417</v>
      </c>
    </row>
    <row r="142" spans="1:13" ht="11.25" customHeight="1">
      <c r="A142" s="39"/>
      <c r="B142" s="28" t="s">
        <v>150</v>
      </c>
      <c r="C142" s="29">
        <v>4500</v>
      </c>
      <c r="D142" s="29">
        <v>10732</v>
      </c>
      <c r="E142" s="29">
        <v>5184</v>
      </c>
      <c r="F142" s="29">
        <v>5548</v>
      </c>
      <c r="G142" s="30">
        <f t="shared" si="18"/>
        <v>2.3848888888888888</v>
      </c>
      <c r="H142" s="31">
        <f t="shared" si="19"/>
        <v>93.439077144917078</v>
      </c>
      <c r="I142" s="31">
        <v>7.9</v>
      </c>
      <c r="J142" s="29">
        <v>4399</v>
      </c>
      <c r="K142" s="29">
        <v>10758</v>
      </c>
      <c r="L142" s="32">
        <f t="shared" si="20"/>
        <v>101</v>
      </c>
      <c r="M142" s="32">
        <f t="shared" si="20"/>
        <v>-26</v>
      </c>
    </row>
    <row r="143" spans="1:13" ht="11.25" customHeight="1">
      <c r="A143" s="39"/>
      <c r="B143" s="28" t="s">
        <v>151</v>
      </c>
      <c r="C143" s="29">
        <v>5792</v>
      </c>
      <c r="D143" s="29">
        <v>12621</v>
      </c>
      <c r="E143" s="29">
        <v>6067</v>
      </c>
      <c r="F143" s="29">
        <v>6554</v>
      </c>
      <c r="G143" s="30">
        <f t="shared" si="18"/>
        <v>2.1790400552486187</v>
      </c>
      <c r="H143" s="31">
        <f t="shared" si="19"/>
        <v>92.569423252975284</v>
      </c>
      <c r="I143" s="31">
        <v>9.3000000000000007</v>
      </c>
      <c r="J143" s="29">
        <v>5788</v>
      </c>
      <c r="K143" s="29">
        <v>12874</v>
      </c>
      <c r="L143" s="32">
        <f t="shared" si="20"/>
        <v>4</v>
      </c>
      <c r="M143" s="32">
        <f t="shared" si="20"/>
        <v>-253</v>
      </c>
    </row>
    <row r="144" spans="1:13" ht="11.25" customHeight="1">
      <c r="A144" s="39"/>
      <c r="B144" s="28" t="s">
        <v>152</v>
      </c>
      <c r="C144" s="29">
        <v>2739</v>
      </c>
      <c r="D144" s="29">
        <v>5738</v>
      </c>
      <c r="E144" s="29">
        <v>2597</v>
      </c>
      <c r="F144" s="29">
        <v>3141</v>
      </c>
      <c r="G144" s="30">
        <f t="shared" si="18"/>
        <v>2.094925155166119</v>
      </c>
      <c r="H144" s="31">
        <f t="shared" si="19"/>
        <v>82.680674944285258</v>
      </c>
      <c r="I144" s="31">
        <v>4.2</v>
      </c>
      <c r="J144" s="29">
        <v>2294</v>
      </c>
      <c r="K144" s="29">
        <v>4945</v>
      </c>
      <c r="L144" s="32">
        <f t="shared" si="20"/>
        <v>445</v>
      </c>
      <c r="M144" s="32">
        <f t="shared" si="20"/>
        <v>793</v>
      </c>
    </row>
    <row r="145" spans="1:13" ht="11.25" customHeight="1">
      <c r="A145" s="39"/>
      <c r="B145" s="28" t="s">
        <v>153</v>
      </c>
      <c r="C145" s="29">
        <v>3829</v>
      </c>
      <c r="D145" s="29">
        <v>7479</v>
      </c>
      <c r="E145" s="29">
        <v>3385</v>
      </c>
      <c r="F145" s="29">
        <v>4094</v>
      </c>
      <c r="G145" s="30">
        <f t="shared" si="18"/>
        <v>1.9532515016975711</v>
      </c>
      <c r="H145" s="31">
        <f t="shared" si="19"/>
        <v>82.681973619931597</v>
      </c>
      <c r="I145" s="31">
        <v>5.5</v>
      </c>
      <c r="J145" s="29">
        <v>3666</v>
      </c>
      <c r="K145" s="29">
        <v>7363</v>
      </c>
      <c r="L145" s="32">
        <f t="shared" si="20"/>
        <v>163</v>
      </c>
      <c r="M145" s="32">
        <f t="shared" si="20"/>
        <v>116</v>
      </c>
    </row>
    <row r="146" spans="1:13" ht="11.25" customHeight="1">
      <c r="A146" s="39"/>
      <c r="B146" s="28" t="s">
        <v>154</v>
      </c>
      <c r="C146" s="29">
        <v>3952</v>
      </c>
      <c r="D146" s="29">
        <v>8951</v>
      </c>
      <c r="E146" s="29">
        <v>4187</v>
      </c>
      <c r="F146" s="29">
        <v>4764</v>
      </c>
      <c r="G146" s="30">
        <f t="shared" si="18"/>
        <v>2.2649291497975708</v>
      </c>
      <c r="H146" s="31">
        <f t="shared" si="19"/>
        <v>87.888329135180527</v>
      </c>
      <c r="I146" s="31">
        <v>6.6</v>
      </c>
      <c r="J146" s="29">
        <v>3683</v>
      </c>
      <c r="K146" s="29">
        <v>8688</v>
      </c>
      <c r="L146" s="32">
        <f t="shared" si="20"/>
        <v>269</v>
      </c>
      <c r="M146" s="32">
        <f t="shared" si="20"/>
        <v>263</v>
      </c>
    </row>
    <row r="147" spans="1:13" ht="11.25" customHeight="1">
      <c r="A147" s="39"/>
      <c r="B147" s="28" t="s">
        <v>155</v>
      </c>
      <c r="C147" s="29">
        <v>4050</v>
      </c>
      <c r="D147" s="29">
        <v>8569</v>
      </c>
      <c r="E147" s="29">
        <v>4053</v>
      </c>
      <c r="F147" s="29">
        <v>4516</v>
      </c>
      <c r="G147" s="30">
        <f t="shared" si="18"/>
        <v>2.1158024691358026</v>
      </c>
      <c r="H147" s="31">
        <f t="shared" si="19"/>
        <v>89.747564216120452</v>
      </c>
      <c r="I147" s="31">
        <v>6.3</v>
      </c>
      <c r="J147" s="29">
        <v>3995</v>
      </c>
      <c r="K147" s="29">
        <v>8814</v>
      </c>
      <c r="L147" s="32">
        <f t="shared" si="20"/>
        <v>55</v>
      </c>
      <c r="M147" s="32">
        <f t="shared" si="20"/>
        <v>-245</v>
      </c>
    </row>
    <row r="148" spans="1:13" ht="11.25" customHeight="1">
      <c r="A148" s="39"/>
      <c r="B148" s="28" t="s">
        <v>156</v>
      </c>
      <c r="C148" s="29">
        <v>5104</v>
      </c>
      <c r="D148" s="29">
        <v>12410</v>
      </c>
      <c r="E148" s="29">
        <v>6044</v>
      </c>
      <c r="F148" s="29">
        <v>6366</v>
      </c>
      <c r="G148" s="30">
        <f t="shared" si="18"/>
        <v>2.4314263322884013</v>
      </c>
      <c r="H148" s="31">
        <f t="shared" si="19"/>
        <v>94.941878730757139</v>
      </c>
      <c r="I148" s="31">
        <v>9.1999999999999993</v>
      </c>
      <c r="J148" s="29">
        <v>4980</v>
      </c>
      <c r="K148" s="29">
        <v>12319</v>
      </c>
      <c r="L148" s="32">
        <f t="shared" si="20"/>
        <v>124</v>
      </c>
      <c r="M148" s="32">
        <f t="shared" si="20"/>
        <v>91</v>
      </c>
    </row>
    <row r="149" spans="1:13" ht="11.25" customHeight="1">
      <c r="A149" s="39"/>
      <c r="B149" s="28" t="s">
        <v>157</v>
      </c>
      <c r="C149" s="29">
        <v>7689</v>
      </c>
      <c r="D149" s="29">
        <v>17772</v>
      </c>
      <c r="E149" s="29">
        <v>8952</v>
      </c>
      <c r="F149" s="29">
        <v>8820</v>
      </c>
      <c r="G149" s="30">
        <f t="shared" si="18"/>
        <v>2.3113538821693327</v>
      </c>
      <c r="H149" s="31">
        <f t="shared" si="19"/>
        <v>101.4965986394558</v>
      </c>
      <c r="I149" s="31">
        <v>13.1</v>
      </c>
      <c r="J149" s="29">
        <v>7389</v>
      </c>
      <c r="K149" s="29">
        <v>18200</v>
      </c>
      <c r="L149" s="32">
        <f t="shared" si="20"/>
        <v>300</v>
      </c>
      <c r="M149" s="32">
        <f t="shared" si="20"/>
        <v>-428</v>
      </c>
    </row>
    <row r="150" spans="1:13" ht="11.25" customHeight="1">
      <c r="A150" s="39"/>
      <c r="B150" s="28" t="s">
        <v>158</v>
      </c>
      <c r="C150" s="29">
        <v>4509</v>
      </c>
      <c r="D150" s="29">
        <v>10661</v>
      </c>
      <c r="E150" s="29">
        <v>5067</v>
      </c>
      <c r="F150" s="29">
        <v>5594</v>
      </c>
      <c r="G150" s="30">
        <f t="shared" si="18"/>
        <v>2.3643823464182745</v>
      </c>
      <c r="H150" s="31">
        <f t="shared" si="19"/>
        <v>90.579191991419378</v>
      </c>
      <c r="I150" s="31">
        <v>7.9</v>
      </c>
      <c r="J150" s="29">
        <v>4228</v>
      </c>
      <c r="K150" s="29">
        <v>10533</v>
      </c>
      <c r="L150" s="32">
        <f t="shared" si="20"/>
        <v>281</v>
      </c>
      <c r="M150" s="32">
        <f t="shared" si="20"/>
        <v>128</v>
      </c>
    </row>
    <row r="151" spans="1:13" ht="11.25" customHeight="1">
      <c r="A151" s="39"/>
      <c r="B151" s="28" t="s">
        <v>159</v>
      </c>
      <c r="C151" s="29">
        <v>4734</v>
      </c>
      <c r="D151" s="29">
        <v>11393</v>
      </c>
      <c r="E151" s="29">
        <v>5478</v>
      </c>
      <c r="F151" s="29">
        <v>5915</v>
      </c>
      <c r="G151" s="30">
        <f t="shared" si="18"/>
        <v>2.4066328686100551</v>
      </c>
      <c r="H151" s="31">
        <f t="shared" si="19"/>
        <v>92.61200338123416</v>
      </c>
      <c r="I151" s="31">
        <v>8.4</v>
      </c>
      <c r="J151" s="29">
        <v>4696</v>
      </c>
      <c r="K151" s="29">
        <v>11675</v>
      </c>
      <c r="L151" s="32">
        <f t="shared" si="20"/>
        <v>38</v>
      </c>
      <c r="M151" s="32">
        <f t="shared" si="20"/>
        <v>-282</v>
      </c>
    </row>
    <row r="152" spans="1:13" ht="11.25" customHeight="1">
      <c r="A152" s="39"/>
      <c r="B152" s="28" t="s">
        <v>160</v>
      </c>
      <c r="C152" s="29">
        <v>4465</v>
      </c>
      <c r="D152" s="29">
        <v>10544</v>
      </c>
      <c r="E152" s="29">
        <v>4676</v>
      </c>
      <c r="F152" s="29">
        <v>5868</v>
      </c>
      <c r="G152" s="30">
        <f t="shared" si="18"/>
        <v>2.3614781634938411</v>
      </c>
      <c r="H152" s="31">
        <f t="shared" si="19"/>
        <v>79.686434901158833</v>
      </c>
      <c r="I152" s="31">
        <v>7.8</v>
      </c>
      <c r="J152" s="29">
        <v>4388</v>
      </c>
      <c r="K152" s="29">
        <v>10823</v>
      </c>
      <c r="L152" s="32">
        <f t="shared" si="20"/>
        <v>77</v>
      </c>
      <c r="M152" s="32">
        <f t="shared" si="20"/>
        <v>-279</v>
      </c>
    </row>
    <row r="153" spans="1:13" ht="11.25" customHeight="1">
      <c r="A153" s="39"/>
      <c r="B153" s="28" t="s">
        <v>161</v>
      </c>
      <c r="C153" s="29">
        <v>3240</v>
      </c>
      <c r="D153" s="29">
        <v>6241</v>
      </c>
      <c r="E153" s="29">
        <v>2858</v>
      </c>
      <c r="F153" s="29">
        <v>3383</v>
      </c>
      <c r="G153" s="30">
        <f t="shared" si="18"/>
        <v>1.9262345679012345</v>
      </c>
      <c r="H153" s="31">
        <f t="shared" si="19"/>
        <v>84.481229677800769</v>
      </c>
      <c r="I153" s="31">
        <v>4.5999999999999996</v>
      </c>
      <c r="J153" s="29">
        <v>3129</v>
      </c>
      <c r="K153" s="29">
        <v>6276</v>
      </c>
      <c r="L153" s="32">
        <f t="shared" si="20"/>
        <v>111</v>
      </c>
      <c r="M153" s="32">
        <f t="shared" si="20"/>
        <v>-35</v>
      </c>
    </row>
    <row r="154" spans="1:13" ht="4.5" customHeight="1">
      <c r="A154" s="39"/>
      <c r="B154" s="28"/>
      <c r="C154" s="29"/>
      <c r="D154" s="29"/>
      <c r="E154" s="29"/>
      <c r="F154" s="29"/>
      <c r="G154" s="30"/>
      <c r="H154" s="31"/>
      <c r="I154" s="31"/>
      <c r="J154" s="29"/>
      <c r="K154" s="29"/>
      <c r="L154" s="29"/>
      <c r="M154" s="29"/>
    </row>
    <row r="155" spans="1:13" ht="11.25" customHeight="1">
      <c r="A155" s="172" t="s">
        <v>5</v>
      </c>
      <c r="B155" s="173"/>
      <c r="C155" s="163">
        <v>47206</v>
      </c>
      <c r="D155" s="163">
        <v>82668</v>
      </c>
      <c r="E155" s="163">
        <v>37933</v>
      </c>
      <c r="F155" s="163">
        <v>44735</v>
      </c>
      <c r="G155" s="164">
        <f>+D155/C155</f>
        <v>1.7512180655001484</v>
      </c>
      <c r="H155" s="165">
        <f>+E155/F155*100</f>
        <v>84.794903319548453</v>
      </c>
      <c r="I155" s="165">
        <v>100</v>
      </c>
      <c r="J155" s="163">
        <v>43651</v>
      </c>
      <c r="K155" s="163">
        <v>79287</v>
      </c>
      <c r="L155" s="163">
        <f t="shared" ref="L155:M157" si="21">+C155-J155</f>
        <v>3555</v>
      </c>
      <c r="M155" s="163">
        <f t="shared" si="21"/>
        <v>3381</v>
      </c>
    </row>
    <row r="156" spans="1:13" ht="11.25" customHeight="1">
      <c r="A156" s="39"/>
      <c r="B156" s="28" t="s">
        <v>162</v>
      </c>
      <c r="C156" s="29">
        <v>2233</v>
      </c>
      <c r="D156" s="29">
        <v>3609</v>
      </c>
      <c r="E156" s="29">
        <v>1571</v>
      </c>
      <c r="F156" s="29">
        <v>2038</v>
      </c>
      <c r="G156" s="30">
        <f>+D156/C156</f>
        <v>1.6162113748320646</v>
      </c>
      <c r="H156" s="31">
        <f>+E156/F156*100</f>
        <v>77.085377821393521</v>
      </c>
      <c r="I156" s="31">
        <v>4.4000000000000004</v>
      </c>
      <c r="J156" s="29">
        <v>2003</v>
      </c>
      <c r="K156" s="29">
        <v>3289</v>
      </c>
      <c r="L156" s="29">
        <f t="shared" si="21"/>
        <v>230</v>
      </c>
      <c r="M156" s="29">
        <f t="shared" si="21"/>
        <v>320</v>
      </c>
    </row>
    <row r="157" spans="1:13" s="5" customFormat="1" ht="11.25" customHeight="1">
      <c r="A157" s="39"/>
      <c r="B157" s="28" t="s">
        <v>163</v>
      </c>
      <c r="C157" s="29">
        <v>1493</v>
      </c>
      <c r="D157" s="29">
        <v>2464</v>
      </c>
      <c r="E157" s="29">
        <v>1036</v>
      </c>
      <c r="F157" s="29">
        <v>1428</v>
      </c>
      <c r="G157" s="30">
        <f>+D157/C157</f>
        <v>1.6503683858004019</v>
      </c>
      <c r="H157" s="31">
        <f>+E157/F157*100</f>
        <v>72.549019607843135</v>
      </c>
      <c r="I157" s="31">
        <v>3</v>
      </c>
      <c r="J157" s="29">
        <v>1280</v>
      </c>
      <c r="K157" s="29">
        <v>2204</v>
      </c>
      <c r="L157" s="29">
        <f t="shared" si="21"/>
        <v>213</v>
      </c>
      <c r="M157" s="29">
        <f t="shared" si="21"/>
        <v>260</v>
      </c>
    </row>
    <row r="158" spans="1:13" ht="11.25" customHeight="1">
      <c r="A158" s="39"/>
      <c r="B158" s="28" t="s">
        <v>164</v>
      </c>
      <c r="C158" s="29">
        <v>1697</v>
      </c>
      <c r="D158" s="29">
        <v>2903</v>
      </c>
      <c r="E158" s="29">
        <v>1344</v>
      </c>
      <c r="F158" s="29">
        <v>1559</v>
      </c>
      <c r="G158" s="30">
        <f t="shared" ref="G158:G178" si="22">+D158/C158</f>
        <v>1.7106658809664113</v>
      </c>
      <c r="H158" s="31">
        <f t="shared" ref="H158:H178" si="23">+E158/F158*100</f>
        <v>86.209108402822324</v>
      </c>
      <c r="I158" s="31">
        <v>3.5</v>
      </c>
      <c r="J158" s="29">
        <v>1644</v>
      </c>
      <c r="K158" s="29">
        <v>2972</v>
      </c>
      <c r="L158" s="32">
        <f t="shared" ref="L158:M178" si="24">+C158-J158</f>
        <v>53</v>
      </c>
      <c r="M158" s="32">
        <f t="shared" si="24"/>
        <v>-69</v>
      </c>
    </row>
    <row r="159" spans="1:13" ht="11.25" customHeight="1">
      <c r="A159" s="39"/>
      <c r="B159" s="28" t="s">
        <v>165</v>
      </c>
      <c r="C159" s="29">
        <v>2374</v>
      </c>
      <c r="D159" s="29">
        <v>3417</v>
      </c>
      <c r="E159" s="29">
        <v>1560</v>
      </c>
      <c r="F159" s="29">
        <v>1857</v>
      </c>
      <c r="G159" s="30">
        <f t="shared" si="22"/>
        <v>1.4393428812131424</v>
      </c>
      <c r="H159" s="31">
        <f t="shared" si="23"/>
        <v>84.00646203554119</v>
      </c>
      <c r="I159" s="31">
        <v>4.0999999999999996</v>
      </c>
      <c r="J159" s="29">
        <v>2215</v>
      </c>
      <c r="K159" s="29">
        <v>3368</v>
      </c>
      <c r="L159" s="32">
        <f t="shared" si="24"/>
        <v>159</v>
      </c>
      <c r="M159" s="32">
        <f t="shared" si="24"/>
        <v>49</v>
      </c>
    </row>
    <row r="160" spans="1:13" ht="11.25" customHeight="1">
      <c r="A160" s="39"/>
      <c r="B160" s="28" t="s">
        <v>166</v>
      </c>
      <c r="C160" s="29">
        <v>1209</v>
      </c>
      <c r="D160" s="29">
        <v>1945</v>
      </c>
      <c r="E160" s="29">
        <v>903</v>
      </c>
      <c r="F160" s="29">
        <v>1042</v>
      </c>
      <c r="G160" s="30">
        <f t="shared" si="22"/>
        <v>1.608767576509512</v>
      </c>
      <c r="H160" s="31">
        <f t="shared" si="23"/>
        <v>86.660268714011508</v>
      </c>
      <c r="I160" s="31">
        <v>2.4</v>
      </c>
      <c r="J160" s="29">
        <v>1087</v>
      </c>
      <c r="K160" s="29">
        <v>1880</v>
      </c>
      <c r="L160" s="32">
        <f t="shared" si="24"/>
        <v>122</v>
      </c>
      <c r="M160" s="32">
        <f t="shared" si="24"/>
        <v>65</v>
      </c>
    </row>
    <row r="161" spans="1:13" ht="11.25" customHeight="1">
      <c r="A161" s="39"/>
      <c r="B161" s="28" t="s">
        <v>167</v>
      </c>
      <c r="C161" s="29">
        <v>419</v>
      </c>
      <c r="D161" s="29">
        <v>697</v>
      </c>
      <c r="E161" s="29">
        <v>347</v>
      </c>
      <c r="F161" s="29">
        <v>350</v>
      </c>
      <c r="G161" s="30">
        <f t="shared" si="22"/>
        <v>1.6634844868735084</v>
      </c>
      <c r="H161" s="31">
        <f t="shared" si="23"/>
        <v>99.142857142857139</v>
      </c>
      <c r="I161" s="31">
        <v>0.8</v>
      </c>
      <c r="J161" s="29">
        <v>378</v>
      </c>
      <c r="K161" s="29">
        <v>694</v>
      </c>
      <c r="L161" s="32">
        <f t="shared" si="24"/>
        <v>41</v>
      </c>
      <c r="M161" s="32">
        <f t="shared" si="24"/>
        <v>3</v>
      </c>
    </row>
    <row r="162" spans="1:13" ht="11.25" customHeight="1">
      <c r="A162" s="39"/>
      <c r="B162" s="28" t="s">
        <v>168</v>
      </c>
      <c r="C162" s="29">
        <v>2360</v>
      </c>
      <c r="D162" s="29">
        <v>4857</v>
      </c>
      <c r="E162" s="29">
        <v>2324</v>
      </c>
      <c r="F162" s="29">
        <v>2533</v>
      </c>
      <c r="G162" s="30">
        <f t="shared" si="22"/>
        <v>2.0580508474576269</v>
      </c>
      <c r="H162" s="31">
        <f t="shared" si="23"/>
        <v>91.748914330833003</v>
      </c>
      <c r="I162" s="31">
        <v>5.9</v>
      </c>
      <c r="J162" s="29">
        <v>1863</v>
      </c>
      <c r="K162" s="29">
        <v>4136</v>
      </c>
      <c r="L162" s="32">
        <f t="shared" si="24"/>
        <v>497</v>
      </c>
      <c r="M162" s="32">
        <f t="shared" si="24"/>
        <v>721</v>
      </c>
    </row>
    <row r="163" spans="1:13" ht="11.25" customHeight="1">
      <c r="A163" s="39"/>
      <c r="B163" s="28" t="s">
        <v>169</v>
      </c>
      <c r="C163" s="29">
        <v>3564</v>
      </c>
      <c r="D163" s="29">
        <v>7939</v>
      </c>
      <c r="E163" s="29">
        <v>3764</v>
      </c>
      <c r="F163" s="29">
        <v>4175</v>
      </c>
      <c r="G163" s="30">
        <f t="shared" si="22"/>
        <v>2.2275533108866443</v>
      </c>
      <c r="H163" s="31">
        <f t="shared" si="23"/>
        <v>90.155688622754496</v>
      </c>
      <c r="I163" s="31">
        <v>9.6</v>
      </c>
      <c r="J163" s="29">
        <v>3432</v>
      </c>
      <c r="K163" s="29">
        <v>7890</v>
      </c>
      <c r="L163" s="32">
        <f t="shared" si="24"/>
        <v>132</v>
      </c>
      <c r="M163" s="32">
        <f t="shared" si="24"/>
        <v>49</v>
      </c>
    </row>
    <row r="164" spans="1:13" ht="11.25" customHeight="1">
      <c r="A164" s="39"/>
      <c r="B164" s="28" t="s">
        <v>170</v>
      </c>
      <c r="C164" s="29">
        <v>2022</v>
      </c>
      <c r="D164" s="29">
        <v>3937</v>
      </c>
      <c r="E164" s="29">
        <v>1855</v>
      </c>
      <c r="F164" s="29">
        <v>2082</v>
      </c>
      <c r="G164" s="30">
        <f t="shared" si="22"/>
        <v>1.947082096933729</v>
      </c>
      <c r="H164" s="31">
        <f t="shared" si="23"/>
        <v>89.097022094140257</v>
      </c>
      <c r="I164" s="31">
        <v>4.8</v>
      </c>
      <c r="J164" s="29">
        <v>1893</v>
      </c>
      <c r="K164" s="29">
        <v>3770</v>
      </c>
      <c r="L164" s="32">
        <f t="shared" si="24"/>
        <v>129</v>
      </c>
      <c r="M164" s="32">
        <f t="shared" si="24"/>
        <v>167</v>
      </c>
    </row>
    <row r="165" spans="1:13" ht="11.25" customHeight="1">
      <c r="A165" s="39"/>
      <c r="B165" s="28" t="s">
        <v>171</v>
      </c>
      <c r="C165" s="29">
        <v>3767</v>
      </c>
      <c r="D165" s="29">
        <v>7981</v>
      </c>
      <c r="E165" s="29">
        <v>3804</v>
      </c>
      <c r="F165" s="29">
        <v>4177</v>
      </c>
      <c r="G165" s="30">
        <f t="shared" si="22"/>
        <v>2.1186620653039556</v>
      </c>
      <c r="H165" s="31">
        <f t="shared" si="23"/>
        <v>91.070146037826191</v>
      </c>
      <c r="I165" s="31">
        <v>9.6999999999999993</v>
      </c>
      <c r="J165" s="29">
        <v>3513</v>
      </c>
      <c r="K165" s="29">
        <v>7742</v>
      </c>
      <c r="L165" s="32">
        <f t="shared" si="24"/>
        <v>254</v>
      </c>
      <c r="M165" s="32">
        <f t="shared" si="24"/>
        <v>239</v>
      </c>
    </row>
    <row r="166" spans="1:13" ht="11.25" customHeight="1">
      <c r="A166" s="39"/>
      <c r="B166" s="28" t="s">
        <v>172</v>
      </c>
      <c r="C166" s="29">
        <v>3141</v>
      </c>
      <c r="D166" s="29">
        <v>6788</v>
      </c>
      <c r="E166" s="29">
        <v>3152</v>
      </c>
      <c r="F166" s="29">
        <v>3636</v>
      </c>
      <c r="G166" s="30">
        <f t="shared" si="22"/>
        <v>2.1610951926138173</v>
      </c>
      <c r="H166" s="31">
        <f t="shared" si="23"/>
        <v>86.688668866886687</v>
      </c>
      <c r="I166" s="31">
        <v>8.1999999999999993</v>
      </c>
      <c r="J166" s="29">
        <v>2963</v>
      </c>
      <c r="K166" s="29">
        <v>6560</v>
      </c>
      <c r="L166" s="32">
        <f t="shared" si="24"/>
        <v>178</v>
      </c>
      <c r="M166" s="32">
        <f t="shared" si="24"/>
        <v>228</v>
      </c>
    </row>
    <row r="167" spans="1:13" ht="11.25" customHeight="1">
      <c r="A167" s="39"/>
      <c r="B167" s="28" t="s">
        <v>173</v>
      </c>
      <c r="C167" s="29">
        <v>1301</v>
      </c>
      <c r="D167" s="29">
        <v>2431</v>
      </c>
      <c r="E167" s="29">
        <v>1069</v>
      </c>
      <c r="F167" s="29">
        <v>1362</v>
      </c>
      <c r="G167" s="30">
        <f t="shared" si="22"/>
        <v>1.8685626441199077</v>
      </c>
      <c r="H167" s="31">
        <f t="shared" si="23"/>
        <v>78.487518355359768</v>
      </c>
      <c r="I167" s="31">
        <v>2.9</v>
      </c>
      <c r="J167" s="29">
        <v>1568</v>
      </c>
      <c r="K167" s="29">
        <v>3079</v>
      </c>
      <c r="L167" s="32">
        <f t="shared" si="24"/>
        <v>-267</v>
      </c>
      <c r="M167" s="32">
        <f t="shared" si="24"/>
        <v>-648</v>
      </c>
    </row>
    <row r="168" spans="1:13" ht="11.25" customHeight="1">
      <c r="A168" s="39"/>
      <c r="B168" s="28" t="s">
        <v>174</v>
      </c>
      <c r="C168" s="29">
        <v>2765</v>
      </c>
      <c r="D168" s="29">
        <v>4771</v>
      </c>
      <c r="E168" s="29">
        <v>2127</v>
      </c>
      <c r="F168" s="29">
        <v>2644</v>
      </c>
      <c r="G168" s="30">
        <f t="shared" si="22"/>
        <v>1.725497287522604</v>
      </c>
      <c r="H168" s="31">
        <f t="shared" si="23"/>
        <v>80.446293494704989</v>
      </c>
      <c r="I168" s="31">
        <v>5.8</v>
      </c>
      <c r="J168" s="29">
        <v>2557</v>
      </c>
      <c r="K168" s="29">
        <v>4621</v>
      </c>
      <c r="L168" s="32">
        <f t="shared" si="24"/>
        <v>208</v>
      </c>
      <c r="M168" s="32">
        <f t="shared" si="24"/>
        <v>150</v>
      </c>
    </row>
    <row r="169" spans="1:13" ht="11.25" customHeight="1">
      <c r="A169" s="39"/>
      <c r="B169" s="28" t="s">
        <v>175</v>
      </c>
      <c r="C169" s="29">
        <v>2709</v>
      </c>
      <c r="D169" s="29">
        <v>4174</v>
      </c>
      <c r="E169" s="29">
        <v>1887</v>
      </c>
      <c r="F169" s="29">
        <v>2287</v>
      </c>
      <c r="G169" s="30">
        <f t="shared" si="22"/>
        <v>1.5407899593946106</v>
      </c>
      <c r="H169" s="31">
        <f t="shared" si="23"/>
        <v>82.509838216003502</v>
      </c>
      <c r="I169" s="31">
        <v>5</v>
      </c>
      <c r="J169" s="29">
        <v>2314</v>
      </c>
      <c r="K169" s="29">
        <v>3618</v>
      </c>
      <c r="L169" s="32">
        <f t="shared" si="24"/>
        <v>395</v>
      </c>
      <c r="M169" s="32">
        <f t="shared" si="24"/>
        <v>556</v>
      </c>
    </row>
    <row r="170" spans="1:13" ht="11.25" customHeight="1">
      <c r="A170" s="39"/>
      <c r="B170" s="28" t="s">
        <v>176</v>
      </c>
      <c r="C170" s="29">
        <v>3048</v>
      </c>
      <c r="D170" s="29">
        <v>4666</v>
      </c>
      <c r="E170" s="29">
        <v>2042</v>
      </c>
      <c r="F170" s="29">
        <v>2624</v>
      </c>
      <c r="G170" s="30">
        <f t="shared" si="22"/>
        <v>1.5308398950131235</v>
      </c>
      <c r="H170" s="31">
        <f t="shared" si="23"/>
        <v>77.820121951219505</v>
      </c>
      <c r="I170" s="31">
        <v>5.6</v>
      </c>
      <c r="J170" s="29">
        <v>2763</v>
      </c>
      <c r="K170" s="29">
        <v>4308</v>
      </c>
      <c r="L170" s="32">
        <f t="shared" si="24"/>
        <v>285</v>
      </c>
      <c r="M170" s="32">
        <f t="shared" si="24"/>
        <v>358</v>
      </c>
    </row>
    <row r="171" spans="1:13" ht="11.25" customHeight="1">
      <c r="A171" s="39"/>
      <c r="B171" s="28" t="s">
        <v>177</v>
      </c>
      <c r="C171" s="29">
        <v>1994</v>
      </c>
      <c r="D171" s="29">
        <v>3054</v>
      </c>
      <c r="E171" s="29">
        <v>1350</v>
      </c>
      <c r="F171" s="29">
        <v>1704</v>
      </c>
      <c r="G171" s="30">
        <f t="shared" si="22"/>
        <v>1.5315947843530591</v>
      </c>
      <c r="H171" s="31">
        <f t="shared" si="23"/>
        <v>79.225352112676063</v>
      </c>
      <c r="I171" s="31">
        <v>3.7</v>
      </c>
      <c r="J171" s="29">
        <v>1731</v>
      </c>
      <c r="K171" s="29">
        <v>2654</v>
      </c>
      <c r="L171" s="32">
        <f t="shared" si="24"/>
        <v>263</v>
      </c>
      <c r="M171" s="32">
        <f t="shared" si="24"/>
        <v>400</v>
      </c>
    </row>
    <row r="172" spans="1:13" ht="11.25" customHeight="1">
      <c r="A172" s="39"/>
      <c r="B172" s="28" t="s">
        <v>178</v>
      </c>
      <c r="C172" s="29">
        <v>1921</v>
      </c>
      <c r="D172" s="29">
        <v>3009</v>
      </c>
      <c r="E172" s="29">
        <v>1333</v>
      </c>
      <c r="F172" s="29">
        <v>1676</v>
      </c>
      <c r="G172" s="30">
        <f t="shared" si="22"/>
        <v>1.5663716814159292</v>
      </c>
      <c r="H172" s="31">
        <f t="shared" si="23"/>
        <v>79.534606205250597</v>
      </c>
      <c r="I172" s="31">
        <v>3.6</v>
      </c>
      <c r="J172" s="29">
        <v>1770</v>
      </c>
      <c r="K172" s="29">
        <v>2826</v>
      </c>
      <c r="L172" s="32">
        <f t="shared" si="24"/>
        <v>151</v>
      </c>
      <c r="M172" s="32">
        <f t="shared" si="24"/>
        <v>183</v>
      </c>
    </row>
    <row r="173" spans="1:13" ht="11.25" customHeight="1">
      <c r="A173" s="39"/>
      <c r="B173" s="28" t="s">
        <v>179</v>
      </c>
      <c r="C173" s="29">
        <v>1388</v>
      </c>
      <c r="D173" s="29">
        <v>2103</v>
      </c>
      <c r="E173" s="29">
        <v>960</v>
      </c>
      <c r="F173" s="29">
        <v>1143</v>
      </c>
      <c r="G173" s="30">
        <f t="shared" si="22"/>
        <v>1.5151296829971181</v>
      </c>
      <c r="H173" s="31">
        <f t="shared" si="23"/>
        <v>83.98950131233596</v>
      </c>
      <c r="I173" s="31">
        <v>2.5</v>
      </c>
      <c r="J173" s="29">
        <v>1268</v>
      </c>
      <c r="K173" s="29">
        <v>2018</v>
      </c>
      <c r="L173" s="32">
        <f t="shared" si="24"/>
        <v>120</v>
      </c>
      <c r="M173" s="32">
        <f t="shared" si="24"/>
        <v>85</v>
      </c>
    </row>
    <row r="174" spans="1:13" ht="11.25" customHeight="1">
      <c r="A174" s="39"/>
      <c r="B174" s="28" t="s">
        <v>180</v>
      </c>
      <c r="C174" s="29">
        <v>1486</v>
      </c>
      <c r="D174" s="29">
        <v>2160</v>
      </c>
      <c r="E174" s="29">
        <v>974</v>
      </c>
      <c r="F174" s="29">
        <v>1186</v>
      </c>
      <c r="G174" s="30">
        <f t="shared" si="22"/>
        <v>1.4535666218034993</v>
      </c>
      <c r="H174" s="31">
        <f t="shared" si="23"/>
        <v>82.124789207419894</v>
      </c>
      <c r="I174" s="31">
        <v>2.6</v>
      </c>
      <c r="J174" s="29">
        <v>1246</v>
      </c>
      <c r="K174" s="29">
        <v>1813</v>
      </c>
      <c r="L174" s="32">
        <f t="shared" si="24"/>
        <v>240</v>
      </c>
      <c r="M174" s="32">
        <f t="shared" si="24"/>
        <v>347</v>
      </c>
    </row>
    <row r="175" spans="1:13" ht="11.25" customHeight="1">
      <c r="A175" s="39"/>
      <c r="B175" s="28" t="s">
        <v>181</v>
      </c>
      <c r="C175" s="29">
        <v>2955</v>
      </c>
      <c r="D175" s="29">
        <v>4450</v>
      </c>
      <c r="E175" s="29">
        <v>1997</v>
      </c>
      <c r="F175" s="29">
        <v>2453</v>
      </c>
      <c r="G175" s="30">
        <f t="shared" si="22"/>
        <v>1.505922165820643</v>
      </c>
      <c r="H175" s="31">
        <f t="shared" si="23"/>
        <v>81.410517733387692</v>
      </c>
      <c r="I175" s="31">
        <v>5.4</v>
      </c>
      <c r="J175" s="29">
        <v>2793</v>
      </c>
      <c r="K175" s="29">
        <v>4283</v>
      </c>
      <c r="L175" s="32">
        <f t="shared" si="24"/>
        <v>162</v>
      </c>
      <c r="M175" s="32">
        <f t="shared" si="24"/>
        <v>167</v>
      </c>
    </row>
    <row r="176" spans="1:13" ht="11.25" customHeight="1">
      <c r="A176" s="39"/>
      <c r="B176" s="28" t="s">
        <v>182</v>
      </c>
      <c r="C176" s="29">
        <v>1168</v>
      </c>
      <c r="D176" s="29">
        <v>2001</v>
      </c>
      <c r="E176" s="29">
        <v>923</v>
      </c>
      <c r="F176" s="29">
        <v>1078</v>
      </c>
      <c r="G176" s="30">
        <f t="shared" si="22"/>
        <v>1.7131849315068493</v>
      </c>
      <c r="H176" s="31">
        <f t="shared" si="23"/>
        <v>85.621521335807046</v>
      </c>
      <c r="I176" s="31">
        <v>2.4</v>
      </c>
      <c r="J176" s="29">
        <v>1084</v>
      </c>
      <c r="K176" s="29">
        <v>1950</v>
      </c>
      <c r="L176" s="32">
        <f t="shared" si="24"/>
        <v>84</v>
      </c>
      <c r="M176" s="32">
        <f t="shared" si="24"/>
        <v>51</v>
      </c>
    </row>
    <row r="177" spans="1:13" ht="11.25" customHeight="1">
      <c r="A177" s="39"/>
      <c r="B177" s="28" t="s">
        <v>183</v>
      </c>
      <c r="C177" s="29">
        <v>1297</v>
      </c>
      <c r="D177" s="29">
        <v>1909</v>
      </c>
      <c r="E177" s="29">
        <v>941</v>
      </c>
      <c r="F177" s="29">
        <v>968</v>
      </c>
      <c r="G177" s="30">
        <f t="shared" si="22"/>
        <v>1.471858134155744</v>
      </c>
      <c r="H177" s="31">
        <f t="shared" si="23"/>
        <v>97.210743801652882</v>
      </c>
      <c r="I177" s="31">
        <v>2.2999999999999998</v>
      </c>
      <c r="J177" s="29">
        <v>1275</v>
      </c>
      <c r="K177" s="29">
        <v>1963</v>
      </c>
      <c r="L177" s="32">
        <f t="shared" si="24"/>
        <v>22</v>
      </c>
      <c r="M177" s="32">
        <f t="shared" si="24"/>
        <v>-54</v>
      </c>
    </row>
    <row r="178" spans="1:13" ht="11.25" customHeight="1">
      <c r="A178" s="39"/>
      <c r="B178" s="28" t="s">
        <v>184</v>
      </c>
      <c r="C178" s="29">
        <v>895</v>
      </c>
      <c r="D178" s="29">
        <v>1403</v>
      </c>
      <c r="E178" s="29">
        <v>670</v>
      </c>
      <c r="F178" s="29">
        <v>733</v>
      </c>
      <c r="G178" s="30">
        <f t="shared" si="22"/>
        <v>1.5675977653631286</v>
      </c>
      <c r="H178" s="31">
        <f t="shared" si="23"/>
        <v>91.405184174624836</v>
      </c>
      <c r="I178" s="31">
        <v>1.7</v>
      </c>
      <c r="J178" s="29">
        <v>1011</v>
      </c>
      <c r="K178" s="29">
        <v>1649</v>
      </c>
      <c r="L178" s="32">
        <f t="shared" si="24"/>
        <v>-116</v>
      </c>
      <c r="M178" s="32">
        <f t="shared" si="24"/>
        <v>-246</v>
      </c>
    </row>
    <row r="179" spans="1:13" ht="6" customHeight="1">
      <c r="A179" s="39"/>
      <c r="B179" s="28"/>
      <c r="C179" s="6"/>
      <c r="D179" s="6"/>
      <c r="E179" s="6"/>
      <c r="F179" s="6"/>
      <c r="G179" s="34"/>
      <c r="H179" s="31"/>
      <c r="I179" s="35"/>
      <c r="J179" s="35"/>
      <c r="K179" s="6"/>
      <c r="L179" s="6"/>
      <c r="M179" s="29"/>
    </row>
    <row r="180" spans="1:13" s="5" customFormat="1" ht="11.25" customHeight="1">
      <c r="A180" s="172" t="s">
        <v>6</v>
      </c>
      <c r="B180" s="173"/>
      <c r="C180" s="163">
        <v>47094</v>
      </c>
      <c r="D180" s="163">
        <v>99927</v>
      </c>
      <c r="E180" s="163">
        <v>49725</v>
      </c>
      <c r="F180" s="163">
        <v>50202</v>
      </c>
      <c r="G180" s="164">
        <f t="shared" ref="G180:G195" si="25">+D180/C180</f>
        <v>2.1218626576633968</v>
      </c>
      <c r="H180" s="165">
        <f t="shared" ref="H180:H195" si="26">+E180/F180*100</f>
        <v>99.049838651846542</v>
      </c>
      <c r="I180" s="165">
        <v>100</v>
      </c>
      <c r="J180" s="163">
        <v>45036</v>
      </c>
      <c r="K180" s="163">
        <v>98744</v>
      </c>
      <c r="L180" s="163">
        <f t="shared" ref="L180:M195" si="27">+C180-J180</f>
        <v>2058</v>
      </c>
      <c r="M180" s="163">
        <f t="shared" si="27"/>
        <v>1183</v>
      </c>
    </row>
    <row r="181" spans="1:13" ht="11.25" customHeight="1">
      <c r="A181" s="39"/>
      <c r="B181" s="28" t="s">
        <v>185</v>
      </c>
      <c r="C181" s="29">
        <v>3587</v>
      </c>
      <c r="D181" s="29">
        <v>7307</v>
      </c>
      <c r="E181" s="29">
        <v>3626</v>
      </c>
      <c r="F181" s="29">
        <v>3681</v>
      </c>
      <c r="G181" s="30">
        <f t="shared" si="25"/>
        <v>2.0370783384443825</v>
      </c>
      <c r="H181" s="31">
        <f t="shared" si="26"/>
        <v>98.505840804129306</v>
      </c>
      <c r="I181" s="31">
        <v>7.3</v>
      </c>
      <c r="J181" s="29">
        <v>3500</v>
      </c>
      <c r="K181" s="29">
        <v>7284</v>
      </c>
      <c r="L181" s="32">
        <f t="shared" si="27"/>
        <v>87</v>
      </c>
      <c r="M181" s="32">
        <f t="shared" si="27"/>
        <v>23</v>
      </c>
    </row>
    <row r="182" spans="1:13" ht="11.25" customHeight="1">
      <c r="A182" s="39"/>
      <c r="B182" s="28" t="s">
        <v>186</v>
      </c>
      <c r="C182" s="29">
        <v>1364</v>
      </c>
      <c r="D182" s="29">
        <v>3066</v>
      </c>
      <c r="E182" s="29">
        <v>1475</v>
      </c>
      <c r="F182" s="29">
        <v>1591</v>
      </c>
      <c r="G182" s="30">
        <f t="shared" si="25"/>
        <v>2.2478005865102637</v>
      </c>
      <c r="H182" s="31">
        <f t="shared" si="26"/>
        <v>92.708988057825266</v>
      </c>
      <c r="I182" s="31">
        <v>3.1</v>
      </c>
      <c r="J182" s="29">
        <v>1336</v>
      </c>
      <c r="K182" s="29">
        <v>3157</v>
      </c>
      <c r="L182" s="32">
        <f t="shared" si="27"/>
        <v>28</v>
      </c>
      <c r="M182" s="32">
        <f t="shared" si="27"/>
        <v>-91</v>
      </c>
    </row>
    <row r="183" spans="1:13" ht="11.25" customHeight="1">
      <c r="A183" s="39"/>
      <c r="B183" s="28" t="s">
        <v>167</v>
      </c>
      <c r="C183" s="29">
        <v>532</v>
      </c>
      <c r="D183" s="29">
        <v>1129</v>
      </c>
      <c r="E183" s="29">
        <v>586</v>
      </c>
      <c r="F183" s="29">
        <v>543</v>
      </c>
      <c r="G183" s="30">
        <f t="shared" si="25"/>
        <v>2.1221804511278197</v>
      </c>
      <c r="H183" s="31">
        <f t="shared" si="26"/>
        <v>107.91896869244934</v>
      </c>
      <c r="I183" s="31">
        <v>1.1000000000000001</v>
      </c>
      <c r="J183" s="29">
        <v>524</v>
      </c>
      <c r="K183" s="29">
        <v>1135</v>
      </c>
      <c r="L183" s="32">
        <f t="shared" si="27"/>
        <v>8</v>
      </c>
      <c r="M183" s="32">
        <f t="shared" si="27"/>
        <v>-6</v>
      </c>
    </row>
    <row r="184" spans="1:13" ht="11.25" customHeight="1">
      <c r="A184" s="39"/>
      <c r="B184" s="28" t="s">
        <v>187</v>
      </c>
      <c r="C184" s="29">
        <v>176</v>
      </c>
      <c r="D184" s="29">
        <v>356</v>
      </c>
      <c r="E184" s="29">
        <v>172</v>
      </c>
      <c r="F184" s="29">
        <v>184</v>
      </c>
      <c r="G184" s="30">
        <f t="shared" si="25"/>
        <v>2.0227272727272729</v>
      </c>
      <c r="H184" s="31">
        <f t="shared" si="26"/>
        <v>93.478260869565219</v>
      </c>
      <c r="I184" s="31">
        <v>0.4</v>
      </c>
      <c r="J184" s="29">
        <v>169</v>
      </c>
      <c r="K184" s="29">
        <v>345</v>
      </c>
      <c r="L184" s="32">
        <f t="shared" si="27"/>
        <v>7</v>
      </c>
      <c r="M184" s="32">
        <f t="shared" si="27"/>
        <v>11</v>
      </c>
    </row>
    <row r="185" spans="1:13" ht="11.25" customHeight="1">
      <c r="A185" s="39"/>
      <c r="B185" s="28" t="s">
        <v>188</v>
      </c>
      <c r="C185" s="29">
        <v>995</v>
      </c>
      <c r="D185" s="29">
        <v>1872</v>
      </c>
      <c r="E185" s="29">
        <v>921</v>
      </c>
      <c r="F185" s="29">
        <v>951</v>
      </c>
      <c r="G185" s="30">
        <f t="shared" si="25"/>
        <v>1.8814070351758794</v>
      </c>
      <c r="H185" s="31">
        <f t="shared" si="26"/>
        <v>96.845425867507885</v>
      </c>
      <c r="I185" s="31">
        <v>1.9</v>
      </c>
      <c r="J185" s="29">
        <v>1027</v>
      </c>
      <c r="K185" s="29">
        <v>1999</v>
      </c>
      <c r="L185" s="32">
        <f t="shared" si="27"/>
        <v>-32</v>
      </c>
      <c r="M185" s="32">
        <f t="shared" si="27"/>
        <v>-127</v>
      </c>
    </row>
    <row r="186" spans="1:13" ht="11.25" customHeight="1">
      <c r="A186" s="39"/>
      <c r="B186" s="28" t="s">
        <v>189</v>
      </c>
      <c r="C186" s="29">
        <v>1550</v>
      </c>
      <c r="D186" s="29">
        <v>2733</v>
      </c>
      <c r="E186" s="29">
        <v>1308</v>
      </c>
      <c r="F186" s="29">
        <v>1425</v>
      </c>
      <c r="G186" s="30">
        <f t="shared" si="25"/>
        <v>1.7632258064516129</v>
      </c>
      <c r="H186" s="31">
        <f t="shared" si="26"/>
        <v>91.78947368421052</v>
      </c>
      <c r="I186" s="31">
        <v>2.7</v>
      </c>
      <c r="J186" s="29">
        <v>1355</v>
      </c>
      <c r="K186" s="29">
        <v>2594</v>
      </c>
      <c r="L186" s="32">
        <f t="shared" si="27"/>
        <v>195</v>
      </c>
      <c r="M186" s="32">
        <f t="shared" si="27"/>
        <v>139</v>
      </c>
    </row>
    <row r="187" spans="1:13" ht="11.25" customHeight="1">
      <c r="A187" s="39"/>
      <c r="B187" s="28" t="s">
        <v>190</v>
      </c>
      <c r="C187" s="29">
        <v>2170</v>
      </c>
      <c r="D187" s="29">
        <v>3787</v>
      </c>
      <c r="E187" s="29">
        <v>1772</v>
      </c>
      <c r="F187" s="29">
        <v>2015</v>
      </c>
      <c r="G187" s="30">
        <f t="shared" si="25"/>
        <v>1.7451612903225806</v>
      </c>
      <c r="H187" s="31">
        <f t="shared" si="26"/>
        <v>87.940446650124073</v>
      </c>
      <c r="I187" s="31">
        <v>3.8</v>
      </c>
      <c r="J187" s="29">
        <v>2276</v>
      </c>
      <c r="K187" s="29">
        <v>3972</v>
      </c>
      <c r="L187" s="32">
        <f t="shared" si="27"/>
        <v>-106</v>
      </c>
      <c r="M187" s="32">
        <f t="shared" si="27"/>
        <v>-185</v>
      </c>
    </row>
    <row r="188" spans="1:13" ht="11.25" customHeight="1">
      <c r="A188" s="39"/>
      <c r="B188" s="28" t="s">
        <v>191</v>
      </c>
      <c r="C188" s="29">
        <v>2706</v>
      </c>
      <c r="D188" s="29">
        <v>4858</v>
      </c>
      <c r="E188" s="29">
        <v>2452</v>
      </c>
      <c r="F188" s="29">
        <v>2406</v>
      </c>
      <c r="G188" s="30">
        <f t="shared" si="25"/>
        <v>1.7952697708795269</v>
      </c>
      <c r="H188" s="31">
        <f t="shared" si="26"/>
        <v>101.91188694929343</v>
      </c>
      <c r="I188" s="31">
        <v>4.9000000000000004</v>
      </c>
      <c r="J188" s="29">
        <v>2660</v>
      </c>
      <c r="K188" s="29">
        <v>4967</v>
      </c>
      <c r="L188" s="32">
        <f t="shared" si="27"/>
        <v>46</v>
      </c>
      <c r="M188" s="32">
        <f t="shared" si="27"/>
        <v>-109</v>
      </c>
    </row>
    <row r="189" spans="1:13" ht="11.25" customHeight="1">
      <c r="A189" s="39"/>
      <c r="B189" s="28" t="s">
        <v>192</v>
      </c>
      <c r="C189" s="29">
        <v>3846</v>
      </c>
      <c r="D189" s="29">
        <v>7410</v>
      </c>
      <c r="E189" s="29">
        <v>3592</v>
      </c>
      <c r="F189" s="29">
        <v>3818</v>
      </c>
      <c r="G189" s="30">
        <f t="shared" si="25"/>
        <v>1.9266770670826834</v>
      </c>
      <c r="H189" s="31">
        <f t="shared" si="26"/>
        <v>94.080670508119439</v>
      </c>
      <c r="I189" s="31">
        <v>7.4</v>
      </c>
      <c r="J189" s="29">
        <v>3638</v>
      </c>
      <c r="K189" s="29">
        <v>7386</v>
      </c>
      <c r="L189" s="32">
        <f t="shared" si="27"/>
        <v>208</v>
      </c>
      <c r="M189" s="32">
        <f t="shared" si="27"/>
        <v>24</v>
      </c>
    </row>
    <row r="190" spans="1:13" ht="11.25" customHeight="1">
      <c r="A190" s="39"/>
      <c r="B190" s="28" t="s">
        <v>193</v>
      </c>
      <c r="C190" s="29">
        <v>3951</v>
      </c>
      <c r="D190" s="29">
        <v>8885</v>
      </c>
      <c r="E190" s="29">
        <v>4568</v>
      </c>
      <c r="F190" s="29">
        <v>4317</v>
      </c>
      <c r="G190" s="30">
        <f t="shared" si="25"/>
        <v>2.248797772715768</v>
      </c>
      <c r="H190" s="31">
        <f t="shared" si="26"/>
        <v>105.81422283993514</v>
      </c>
      <c r="I190" s="31">
        <v>8.9</v>
      </c>
      <c r="J190" s="29">
        <v>3595</v>
      </c>
      <c r="K190" s="29">
        <v>8625</v>
      </c>
      <c r="L190" s="32">
        <f t="shared" si="27"/>
        <v>356</v>
      </c>
      <c r="M190" s="32">
        <f t="shared" si="27"/>
        <v>260</v>
      </c>
    </row>
    <row r="191" spans="1:13" ht="11.25" customHeight="1">
      <c r="A191" s="39"/>
      <c r="B191" s="28" t="s">
        <v>194</v>
      </c>
      <c r="C191" s="29">
        <v>9451</v>
      </c>
      <c r="D191" s="29">
        <v>21949</v>
      </c>
      <c r="E191" s="29">
        <v>11214</v>
      </c>
      <c r="F191" s="29">
        <v>10735</v>
      </c>
      <c r="G191" s="30">
        <f t="shared" si="25"/>
        <v>2.3223997460586183</v>
      </c>
      <c r="H191" s="31">
        <f t="shared" si="26"/>
        <v>104.46204005589195</v>
      </c>
      <c r="I191" s="31">
        <v>22</v>
      </c>
      <c r="J191" s="29">
        <v>8770</v>
      </c>
      <c r="K191" s="29">
        <v>21146</v>
      </c>
      <c r="L191" s="32">
        <f t="shared" si="27"/>
        <v>681</v>
      </c>
      <c r="M191" s="32">
        <f t="shared" si="27"/>
        <v>803</v>
      </c>
    </row>
    <row r="192" spans="1:13" ht="11.25" customHeight="1">
      <c r="A192" s="39"/>
      <c r="B192" s="28" t="s">
        <v>195</v>
      </c>
      <c r="C192" s="29">
        <v>2918</v>
      </c>
      <c r="D192" s="29">
        <v>7106</v>
      </c>
      <c r="E192" s="29">
        <v>3436</v>
      </c>
      <c r="F192" s="29">
        <v>3670</v>
      </c>
      <c r="G192" s="30">
        <f t="shared" si="25"/>
        <v>2.4352296093214529</v>
      </c>
      <c r="H192" s="31">
        <f t="shared" si="26"/>
        <v>93.62397820163487</v>
      </c>
      <c r="I192" s="31">
        <v>7.1</v>
      </c>
      <c r="J192" s="29">
        <v>2858</v>
      </c>
      <c r="K192" s="29">
        <v>7319</v>
      </c>
      <c r="L192" s="32">
        <f t="shared" si="27"/>
        <v>60</v>
      </c>
      <c r="M192" s="32">
        <f t="shared" si="27"/>
        <v>-213</v>
      </c>
    </row>
    <row r="193" spans="1:13" ht="11.25" customHeight="1">
      <c r="A193" s="39"/>
      <c r="B193" s="28" t="s">
        <v>196</v>
      </c>
      <c r="C193" s="29">
        <v>5091</v>
      </c>
      <c r="D193" s="29">
        <v>10830</v>
      </c>
      <c r="E193" s="29">
        <v>5460</v>
      </c>
      <c r="F193" s="29">
        <v>5370</v>
      </c>
      <c r="G193" s="30">
        <f t="shared" si="25"/>
        <v>2.1272834413671187</v>
      </c>
      <c r="H193" s="31">
        <f t="shared" si="26"/>
        <v>101.67597765363128</v>
      </c>
      <c r="I193" s="31">
        <v>10.8</v>
      </c>
      <c r="J193" s="29">
        <v>4871</v>
      </c>
      <c r="K193" s="29">
        <v>10494</v>
      </c>
      <c r="L193" s="32">
        <f t="shared" si="27"/>
        <v>220</v>
      </c>
      <c r="M193" s="32">
        <f t="shared" si="27"/>
        <v>336</v>
      </c>
    </row>
    <row r="194" spans="1:13" ht="11.25" customHeight="1">
      <c r="A194" s="39"/>
      <c r="B194" s="28" t="s">
        <v>197</v>
      </c>
      <c r="C194" s="29">
        <v>4336</v>
      </c>
      <c r="D194" s="29">
        <v>8991</v>
      </c>
      <c r="E194" s="29">
        <v>4559</v>
      </c>
      <c r="F194" s="29">
        <v>4432</v>
      </c>
      <c r="G194" s="30">
        <f t="shared" si="25"/>
        <v>2.0735701107011071</v>
      </c>
      <c r="H194" s="31">
        <f t="shared" si="26"/>
        <v>102.86552346570397</v>
      </c>
      <c r="I194" s="31">
        <v>9</v>
      </c>
      <c r="J194" s="29">
        <v>4175</v>
      </c>
      <c r="K194" s="29">
        <v>8767</v>
      </c>
      <c r="L194" s="32">
        <f t="shared" si="27"/>
        <v>161</v>
      </c>
      <c r="M194" s="32">
        <f t="shared" si="27"/>
        <v>224</v>
      </c>
    </row>
    <row r="195" spans="1:13" ht="11.25" customHeight="1">
      <c r="A195" s="39"/>
      <c r="B195" s="28" t="s">
        <v>198</v>
      </c>
      <c r="C195" s="29">
        <v>4421</v>
      </c>
      <c r="D195" s="29">
        <v>9648</v>
      </c>
      <c r="E195" s="29">
        <v>4584</v>
      </c>
      <c r="F195" s="29">
        <v>5064</v>
      </c>
      <c r="G195" s="30">
        <f t="shared" si="25"/>
        <v>2.1823116941868355</v>
      </c>
      <c r="H195" s="31">
        <f t="shared" si="26"/>
        <v>90.521327014218016</v>
      </c>
      <c r="I195" s="31">
        <v>9.6999999999999993</v>
      </c>
      <c r="J195" s="29">
        <v>4282</v>
      </c>
      <c r="K195" s="29">
        <v>9554</v>
      </c>
      <c r="L195" s="32">
        <f t="shared" si="27"/>
        <v>139</v>
      </c>
      <c r="M195" s="32">
        <f t="shared" si="27"/>
        <v>94</v>
      </c>
    </row>
    <row r="196" spans="1:13" ht="6" customHeight="1">
      <c r="A196" s="39"/>
      <c r="B196" s="28"/>
      <c r="C196" s="6"/>
      <c r="D196" s="6"/>
      <c r="E196" s="6"/>
      <c r="F196" s="6"/>
      <c r="G196" s="34"/>
      <c r="H196" s="31"/>
      <c r="I196" s="35"/>
      <c r="J196" s="35"/>
      <c r="K196" s="6"/>
      <c r="L196" s="6"/>
      <c r="M196" s="29"/>
    </row>
    <row r="197" spans="1:13" s="5" customFormat="1" ht="11.25" customHeight="1">
      <c r="A197" s="172" t="s">
        <v>7</v>
      </c>
      <c r="B197" s="173"/>
      <c r="C197" s="163">
        <v>94525</v>
      </c>
      <c r="D197" s="163">
        <v>204262</v>
      </c>
      <c r="E197" s="163">
        <v>96673</v>
      </c>
      <c r="F197" s="163">
        <v>107589</v>
      </c>
      <c r="G197" s="164">
        <f t="shared" ref="G197:G219" si="28">+D197/C197</f>
        <v>2.1609309706426871</v>
      </c>
      <c r="H197" s="165">
        <f t="shared" ref="H197:H219" si="29">+E197/F197*100</f>
        <v>89.853981354971239</v>
      </c>
      <c r="I197" s="165">
        <v>100</v>
      </c>
      <c r="J197" s="163">
        <v>90808</v>
      </c>
      <c r="K197" s="163">
        <v>202943</v>
      </c>
      <c r="L197" s="163">
        <f t="shared" ref="L197:M219" si="30">+C197-J197</f>
        <v>3717</v>
      </c>
      <c r="M197" s="163">
        <f t="shared" si="30"/>
        <v>1319</v>
      </c>
    </row>
    <row r="198" spans="1:13" ht="11.25" customHeight="1">
      <c r="A198" s="39"/>
      <c r="B198" s="28" t="s">
        <v>199</v>
      </c>
      <c r="C198" s="29">
        <v>8611</v>
      </c>
      <c r="D198" s="29">
        <v>19254</v>
      </c>
      <c r="E198" s="29">
        <v>9152</v>
      </c>
      <c r="F198" s="29">
        <v>10102</v>
      </c>
      <c r="G198" s="30">
        <f t="shared" si="28"/>
        <v>2.2359772384159795</v>
      </c>
      <c r="H198" s="31">
        <f t="shared" si="29"/>
        <v>90.595921599683223</v>
      </c>
      <c r="I198" s="31">
        <v>9.4</v>
      </c>
      <c r="J198" s="29">
        <v>8202</v>
      </c>
      <c r="K198" s="29">
        <v>19082</v>
      </c>
      <c r="L198" s="32">
        <f t="shared" si="30"/>
        <v>409</v>
      </c>
      <c r="M198" s="32">
        <f t="shared" si="30"/>
        <v>172</v>
      </c>
    </row>
    <row r="199" spans="1:13" ht="11.25" customHeight="1">
      <c r="A199" s="39"/>
      <c r="B199" s="28" t="s">
        <v>200</v>
      </c>
      <c r="C199" s="29">
        <v>2138</v>
      </c>
      <c r="D199" s="29">
        <v>5258</v>
      </c>
      <c r="E199" s="29">
        <v>2577</v>
      </c>
      <c r="F199" s="29">
        <v>2681</v>
      </c>
      <c r="G199" s="30">
        <f t="shared" si="28"/>
        <v>2.4593077642656689</v>
      </c>
      <c r="H199" s="31">
        <f t="shared" si="29"/>
        <v>96.120850428944422</v>
      </c>
      <c r="I199" s="31">
        <v>2.6</v>
      </c>
      <c r="J199" s="29">
        <v>2335</v>
      </c>
      <c r="K199" s="29">
        <v>5613</v>
      </c>
      <c r="L199" s="32">
        <f t="shared" si="30"/>
        <v>-197</v>
      </c>
      <c r="M199" s="32">
        <f t="shared" si="30"/>
        <v>-355</v>
      </c>
    </row>
    <row r="200" spans="1:13" ht="11.25" customHeight="1">
      <c r="A200" s="39"/>
      <c r="B200" s="28" t="s">
        <v>201</v>
      </c>
      <c r="C200" s="29">
        <v>6338</v>
      </c>
      <c r="D200" s="29">
        <v>14266</v>
      </c>
      <c r="E200" s="29">
        <v>6823</v>
      </c>
      <c r="F200" s="29">
        <v>7443</v>
      </c>
      <c r="G200" s="30">
        <f t="shared" si="28"/>
        <v>2.250867781634585</v>
      </c>
      <c r="H200" s="31">
        <f t="shared" si="29"/>
        <v>91.670025527341124</v>
      </c>
      <c r="I200" s="31">
        <v>7</v>
      </c>
      <c r="J200" s="29">
        <v>6117</v>
      </c>
      <c r="K200" s="29">
        <v>14099</v>
      </c>
      <c r="L200" s="32">
        <f t="shared" si="30"/>
        <v>221</v>
      </c>
      <c r="M200" s="32">
        <f t="shared" si="30"/>
        <v>167</v>
      </c>
    </row>
    <row r="201" spans="1:13" ht="11.25" customHeight="1">
      <c r="A201" s="39"/>
      <c r="B201" s="28" t="s">
        <v>202</v>
      </c>
      <c r="C201" s="29">
        <v>6213</v>
      </c>
      <c r="D201" s="29">
        <v>14452</v>
      </c>
      <c r="E201" s="29">
        <v>6661</v>
      </c>
      <c r="F201" s="29">
        <v>7791</v>
      </c>
      <c r="G201" s="30">
        <f t="shared" si="28"/>
        <v>2.3260904554965394</v>
      </c>
      <c r="H201" s="31">
        <f t="shared" si="29"/>
        <v>85.496085226543457</v>
      </c>
      <c r="I201" s="31">
        <v>7.1</v>
      </c>
      <c r="J201" s="29">
        <v>6107</v>
      </c>
      <c r="K201" s="29">
        <v>14947</v>
      </c>
      <c r="L201" s="32">
        <f t="shared" si="30"/>
        <v>106</v>
      </c>
      <c r="M201" s="32">
        <f t="shared" si="30"/>
        <v>-495</v>
      </c>
    </row>
    <row r="202" spans="1:13" ht="11.25" customHeight="1">
      <c r="A202" s="39"/>
      <c r="B202" s="28" t="s">
        <v>203</v>
      </c>
      <c r="C202" s="29">
        <v>2800</v>
      </c>
      <c r="D202" s="29">
        <v>6054</v>
      </c>
      <c r="E202" s="29">
        <v>2838</v>
      </c>
      <c r="F202" s="29">
        <v>3216</v>
      </c>
      <c r="G202" s="30">
        <f t="shared" si="28"/>
        <v>2.1621428571428569</v>
      </c>
      <c r="H202" s="31">
        <f t="shared" si="29"/>
        <v>88.246268656716424</v>
      </c>
      <c r="I202" s="31">
        <v>3</v>
      </c>
      <c r="J202" s="29">
        <v>2739</v>
      </c>
      <c r="K202" s="29">
        <v>5880</v>
      </c>
      <c r="L202" s="32">
        <f t="shared" si="30"/>
        <v>61</v>
      </c>
      <c r="M202" s="32">
        <f t="shared" si="30"/>
        <v>174</v>
      </c>
    </row>
    <row r="203" spans="1:13" ht="11.25" customHeight="1">
      <c r="A203" s="39"/>
      <c r="B203" s="28" t="s">
        <v>204</v>
      </c>
      <c r="C203" s="29">
        <v>3265</v>
      </c>
      <c r="D203" s="29">
        <v>7093</v>
      </c>
      <c r="E203" s="29">
        <v>3395</v>
      </c>
      <c r="F203" s="29">
        <v>3698</v>
      </c>
      <c r="G203" s="30">
        <f t="shared" si="28"/>
        <v>2.1724349157733536</v>
      </c>
      <c r="H203" s="31">
        <f t="shared" si="29"/>
        <v>91.806381828015134</v>
      </c>
      <c r="I203" s="31">
        <v>3.5</v>
      </c>
      <c r="J203" s="29">
        <v>3137</v>
      </c>
      <c r="K203" s="29">
        <v>7043</v>
      </c>
      <c r="L203" s="32">
        <f t="shared" si="30"/>
        <v>128</v>
      </c>
      <c r="M203" s="32">
        <f t="shared" si="30"/>
        <v>50</v>
      </c>
    </row>
    <row r="204" spans="1:13" ht="11.25" customHeight="1">
      <c r="A204" s="39"/>
      <c r="B204" s="28" t="s">
        <v>205</v>
      </c>
      <c r="C204" s="29">
        <v>5250</v>
      </c>
      <c r="D204" s="29">
        <v>10036</v>
      </c>
      <c r="E204" s="29">
        <v>4752</v>
      </c>
      <c r="F204" s="29">
        <v>5284</v>
      </c>
      <c r="G204" s="30">
        <f t="shared" si="28"/>
        <v>1.9116190476190476</v>
      </c>
      <c r="H204" s="31">
        <f t="shared" si="29"/>
        <v>89.931869795609387</v>
      </c>
      <c r="I204" s="31">
        <v>4.9000000000000004</v>
      </c>
      <c r="J204" s="29">
        <v>4962</v>
      </c>
      <c r="K204" s="29">
        <v>9740</v>
      </c>
      <c r="L204" s="32">
        <f t="shared" si="30"/>
        <v>288</v>
      </c>
      <c r="M204" s="32">
        <f t="shared" si="30"/>
        <v>296</v>
      </c>
    </row>
    <row r="205" spans="1:13" ht="11.25" customHeight="1">
      <c r="A205" s="39"/>
      <c r="B205" s="28" t="s">
        <v>206</v>
      </c>
      <c r="C205" s="29">
        <v>5061</v>
      </c>
      <c r="D205" s="29">
        <v>8821</v>
      </c>
      <c r="E205" s="29">
        <v>4149</v>
      </c>
      <c r="F205" s="29">
        <v>4672</v>
      </c>
      <c r="G205" s="30">
        <f t="shared" si="28"/>
        <v>1.7429361786208259</v>
      </c>
      <c r="H205" s="31">
        <f t="shared" si="29"/>
        <v>88.805650684931507</v>
      </c>
      <c r="I205" s="31">
        <v>4.3</v>
      </c>
      <c r="J205" s="29">
        <v>4695</v>
      </c>
      <c r="K205" s="29">
        <v>8356</v>
      </c>
      <c r="L205" s="32">
        <f t="shared" si="30"/>
        <v>366</v>
      </c>
      <c r="M205" s="32">
        <f t="shared" si="30"/>
        <v>465</v>
      </c>
    </row>
    <row r="206" spans="1:13" ht="11.25" customHeight="1">
      <c r="A206" s="39"/>
      <c r="B206" s="28" t="s">
        <v>207</v>
      </c>
      <c r="C206" s="29">
        <v>8273</v>
      </c>
      <c r="D206" s="29">
        <v>15177</v>
      </c>
      <c r="E206" s="29">
        <v>7098</v>
      </c>
      <c r="F206" s="29">
        <v>8079</v>
      </c>
      <c r="G206" s="30">
        <f t="shared" si="28"/>
        <v>1.8345219388371812</v>
      </c>
      <c r="H206" s="31">
        <f t="shared" si="29"/>
        <v>87.857408095061274</v>
      </c>
      <c r="I206" s="31">
        <v>7.4</v>
      </c>
      <c r="J206" s="29">
        <v>7399</v>
      </c>
      <c r="K206" s="29">
        <v>13425</v>
      </c>
      <c r="L206" s="32">
        <f t="shared" si="30"/>
        <v>874</v>
      </c>
      <c r="M206" s="32">
        <f t="shared" si="30"/>
        <v>1752</v>
      </c>
    </row>
    <row r="207" spans="1:13" ht="11.25" customHeight="1">
      <c r="A207" s="39"/>
      <c r="B207" s="28" t="s">
        <v>208</v>
      </c>
      <c r="C207" s="29">
        <v>6504</v>
      </c>
      <c r="D207" s="29">
        <v>13424</v>
      </c>
      <c r="E207" s="29">
        <v>6396</v>
      </c>
      <c r="F207" s="29">
        <v>7028</v>
      </c>
      <c r="G207" s="30">
        <f t="shared" si="28"/>
        <v>2.0639606396063961</v>
      </c>
      <c r="H207" s="31">
        <f t="shared" si="29"/>
        <v>91.007398975526471</v>
      </c>
      <c r="I207" s="31">
        <v>6.6</v>
      </c>
      <c r="J207" s="29">
        <v>6198</v>
      </c>
      <c r="K207" s="29">
        <v>13587</v>
      </c>
      <c r="L207" s="32">
        <f t="shared" si="30"/>
        <v>306</v>
      </c>
      <c r="M207" s="32">
        <f t="shared" si="30"/>
        <v>-163</v>
      </c>
    </row>
    <row r="208" spans="1:13" ht="11.25" customHeight="1">
      <c r="A208" s="39"/>
      <c r="B208" s="28" t="s">
        <v>209</v>
      </c>
      <c r="C208" s="29">
        <v>2041</v>
      </c>
      <c r="D208" s="29">
        <v>4855</v>
      </c>
      <c r="E208" s="29">
        <v>2401</v>
      </c>
      <c r="F208" s="29">
        <v>2454</v>
      </c>
      <c r="G208" s="30">
        <f t="shared" si="28"/>
        <v>2.3787359137677608</v>
      </c>
      <c r="H208" s="31">
        <f t="shared" si="29"/>
        <v>97.840260798696008</v>
      </c>
      <c r="I208" s="31">
        <v>2.4</v>
      </c>
      <c r="J208" s="29">
        <v>2009</v>
      </c>
      <c r="K208" s="29">
        <v>4888</v>
      </c>
      <c r="L208" s="32">
        <f t="shared" si="30"/>
        <v>32</v>
      </c>
      <c r="M208" s="32">
        <f t="shared" si="30"/>
        <v>-33</v>
      </c>
    </row>
    <row r="209" spans="1:13" ht="11.25" customHeight="1">
      <c r="A209" s="39"/>
      <c r="B209" s="28" t="s">
        <v>210</v>
      </c>
      <c r="C209" s="29">
        <v>6006</v>
      </c>
      <c r="D209" s="29">
        <v>11492</v>
      </c>
      <c r="E209" s="29">
        <v>5448</v>
      </c>
      <c r="F209" s="29">
        <v>6044</v>
      </c>
      <c r="G209" s="30">
        <f t="shared" si="28"/>
        <v>1.9134199134199135</v>
      </c>
      <c r="H209" s="31">
        <f t="shared" si="29"/>
        <v>90.13898080741231</v>
      </c>
      <c r="I209" s="31">
        <v>5.6</v>
      </c>
      <c r="J209" s="29">
        <v>5581</v>
      </c>
      <c r="K209" s="29">
        <v>11189</v>
      </c>
      <c r="L209" s="32">
        <f t="shared" si="30"/>
        <v>425</v>
      </c>
      <c r="M209" s="32">
        <f t="shared" si="30"/>
        <v>303</v>
      </c>
    </row>
    <row r="210" spans="1:13" ht="11.25" customHeight="1">
      <c r="A210" s="39"/>
      <c r="B210" s="28" t="s">
        <v>211</v>
      </c>
      <c r="C210" s="29">
        <v>5037</v>
      </c>
      <c r="D210" s="29">
        <v>11130</v>
      </c>
      <c r="E210" s="29">
        <v>5363</v>
      </c>
      <c r="F210" s="29">
        <v>5767</v>
      </c>
      <c r="G210" s="30">
        <f t="shared" si="28"/>
        <v>2.2096486003573554</v>
      </c>
      <c r="H210" s="31">
        <f t="shared" si="29"/>
        <v>92.994624588174091</v>
      </c>
      <c r="I210" s="31">
        <v>5.4</v>
      </c>
      <c r="J210" s="29">
        <v>4756</v>
      </c>
      <c r="K210" s="29">
        <v>10752</v>
      </c>
      <c r="L210" s="32">
        <f t="shared" si="30"/>
        <v>281</v>
      </c>
      <c r="M210" s="32">
        <f t="shared" si="30"/>
        <v>378</v>
      </c>
    </row>
    <row r="211" spans="1:13" ht="11.25" customHeight="1">
      <c r="A211" s="39"/>
      <c r="B211" s="28" t="s">
        <v>212</v>
      </c>
      <c r="C211" s="29">
        <v>3893</v>
      </c>
      <c r="D211" s="29">
        <v>8771</v>
      </c>
      <c r="E211" s="29">
        <v>4198</v>
      </c>
      <c r="F211" s="29">
        <v>4573</v>
      </c>
      <c r="G211" s="30">
        <f t="shared" si="28"/>
        <v>2.2530182378628307</v>
      </c>
      <c r="H211" s="31">
        <f t="shared" si="29"/>
        <v>91.799693855237265</v>
      </c>
      <c r="I211" s="31">
        <v>4.3</v>
      </c>
      <c r="J211" s="29">
        <v>3859</v>
      </c>
      <c r="K211" s="29">
        <v>8877</v>
      </c>
      <c r="L211" s="32">
        <f t="shared" si="30"/>
        <v>34</v>
      </c>
      <c r="M211" s="32">
        <f t="shared" si="30"/>
        <v>-106</v>
      </c>
    </row>
    <row r="212" spans="1:13" ht="11.25" customHeight="1">
      <c r="A212" s="39"/>
      <c r="B212" s="28" t="s">
        <v>213</v>
      </c>
      <c r="C212" s="29">
        <v>3860</v>
      </c>
      <c r="D212" s="29">
        <v>8650</v>
      </c>
      <c r="E212" s="29">
        <v>3978</v>
      </c>
      <c r="F212" s="29">
        <v>4672</v>
      </c>
      <c r="G212" s="30">
        <f t="shared" si="28"/>
        <v>2.2409326424870466</v>
      </c>
      <c r="H212" s="31">
        <f t="shared" si="29"/>
        <v>85.145547945205479</v>
      </c>
      <c r="I212" s="31">
        <v>4.2</v>
      </c>
      <c r="J212" s="29">
        <v>3812</v>
      </c>
      <c r="K212" s="29">
        <v>8804</v>
      </c>
      <c r="L212" s="32">
        <f t="shared" si="30"/>
        <v>48</v>
      </c>
      <c r="M212" s="32">
        <f t="shared" si="30"/>
        <v>-154</v>
      </c>
    </row>
    <row r="213" spans="1:13" ht="11.25" customHeight="1">
      <c r="A213" s="39"/>
      <c r="B213" s="28" t="s">
        <v>214</v>
      </c>
      <c r="C213" s="29">
        <v>3272</v>
      </c>
      <c r="D213" s="29">
        <v>7708</v>
      </c>
      <c r="E213" s="29">
        <v>3619</v>
      </c>
      <c r="F213" s="29">
        <v>4089</v>
      </c>
      <c r="G213" s="30">
        <f t="shared" si="28"/>
        <v>2.3557457212713935</v>
      </c>
      <c r="H213" s="31">
        <f t="shared" si="29"/>
        <v>88.505747126436788</v>
      </c>
      <c r="I213" s="31">
        <v>3.8</v>
      </c>
      <c r="J213" s="29">
        <v>3141</v>
      </c>
      <c r="K213" s="29">
        <v>7810</v>
      </c>
      <c r="L213" s="32">
        <f t="shared" si="30"/>
        <v>131</v>
      </c>
      <c r="M213" s="32">
        <f t="shared" si="30"/>
        <v>-102</v>
      </c>
    </row>
    <row r="214" spans="1:13" ht="11.25" customHeight="1">
      <c r="A214" s="39"/>
      <c r="B214" s="28" t="s">
        <v>215</v>
      </c>
      <c r="C214" s="29">
        <v>5029</v>
      </c>
      <c r="D214" s="29">
        <v>11847</v>
      </c>
      <c r="E214" s="29">
        <v>5429</v>
      </c>
      <c r="F214" s="29">
        <v>6418</v>
      </c>
      <c r="G214" s="30">
        <f t="shared" si="28"/>
        <v>2.3557367269834959</v>
      </c>
      <c r="H214" s="31">
        <f t="shared" si="29"/>
        <v>84.590215020255528</v>
      </c>
      <c r="I214" s="31">
        <v>5.8</v>
      </c>
      <c r="J214" s="29">
        <v>4920</v>
      </c>
      <c r="K214" s="29">
        <v>12063</v>
      </c>
      <c r="L214" s="32">
        <f t="shared" si="30"/>
        <v>109</v>
      </c>
      <c r="M214" s="32">
        <f t="shared" si="30"/>
        <v>-216</v>
      </c>
    </row>
    <row r="215" spans="1:13" ht="11.25" customHeight="1">
      <c r="A215" s="39"/>
      <c r="B215" s="28" t="s">
        <v>216</v>
      </c>
      <c r="C215" s="29">
        <v>24</v>
      </c>
      <c r="D215" s="29">
        <v>48</v>
      </c>
      <c r="E215" s="29">
        <v>20</v>
      </c>
      <c r="F215" s="29">
        <v>28</v>
      </c>
      <c r="G215" s="30">
        <f t="shared" si="28"/>
        <v>2</v>
      </c>
      <c r="H215" s="31">
        <f t="shared" si="29"/>
        <v>71.428571428571431</v>
      </c>
      <c r="I215" s="31">
        <v>0</v>
      </c>
      <c r="J215" s="29">
        <v>27</v>
      </c>
      <c r="K215" s="29">
        <v>56</v>
      </c>
      <c r="L215" s="32">
        <f t="shared" si="30"/>
        <v>-3</v>
      </c>
      <c r="M215" s="32">
        <f t="shared" si="30"/>
        <v>-8</v>
      </c>
    </row>
    <row r="216" spans="1:13" ht="11.25" customHeight="1">
      <c r="A216" s="39"/>
      <c r="B216" s="28" t="s">
        <v>217</v>
      </c>
      <c r="C216" s="29">
        <v>51</v>
      </c>
      <c r="D216" s="29">
        <v>207</v>
      </c>
      <c r="E216" s="29">
        <v>99</v>
      </c>
      <c r="F216" s="29">
        <v>108</v>
      </c>
      <c r="G216" s="30">
        <f t="shared" si="28"/>
        <v>4.0588235294117645</v>
      </c>
      <c r="H216" s="31">
        <f t="shared" si="29"/>
        <v>91.666666666666657</v>
      </c>
      <c r="I216" s="31">
        <v>0.1</v>
      </c>
      <c r="J216" s="29">
        <v>58</v>
      </c>
      <c r="K216" s="29">
        <v>218</v>
      </c>
      <c r="L216" s="32">
        <f t="shared" si="30"/>
        <v>-7</v>
      </c>
      <c r="M216" s="32">
        <f t="shared" si="30"/>
        <v>-11</v>
      </c>
    </row>
    <row r="217" spans="1:13" ht="11.25" customHeight="1">
      <c r="A217" s="39"/>
      <c r="B217" s="28" t="s">
        <v>218</v>
      </c>
      <c r="C217" s="29">
        <v>892</v>
      </c>
      <c r="D217" s="29">
        <v>2290</v>
      </c>
      <c r="E217" s="29">
        <v>1100</v>
      </c>
      <c r="F217" s="29">
        <v>1190</v>
      </c>
      <c r="G217" s="30">
        <f t="shared" si="28"/>
        <v>2.5672645739910314</v>
      </c>
      <c r="H217" s="31">
        <f t="shared" si="29"/>
        <v>92.436974789915965</v>
      </c>
      <c r="I217" s="31">
        <v>1.1000000000000001</v>
      </c>
      <c r="J217" s="29">
        <v>864</v>
      </c>
      <c r="K217" s="29">
        <v>2337</v>
      </c>
      <c r="L217" s="32">
        <f t="shared" si="30"/>
        <v>28</v>
      </c>
      <c r="M217" s="32">
        <f t="shared" si="30"/>
        <v>-47</v>
      </c>
    </row>
    <row r="218" spans="1:13" ht="11.25" customHeight="1">
      <c r="A218" s="39"/>
      <c r="B218" s="28" t="s">
        <v>219</v>
      </c>
      <c r="C218" s="29">
        <v>3963</v>
      </c>
      <c r="D218" s="29">
        <v>9740</v>
      </c>
      <c r="E218" s="29">
        <v>4545</v>
      </c>
      <c r="F218" s="29">
        <v>5195</v>
      </c>
      <c r="G218" s="30">
        <f t="shared" si="28"/>
        <v>2.4577340398687864</v>
      </c>
      <c r="H218" s="31">
        <f t="shared" si="29"/>
        <v>87.487969201154954</v>
      </c>
      <c r="I218" s="31">
        <v>4.8</v>
      </c>
      <c r="J218" s="29">
        <v>3725</v>
      </c>
      <c r="K218" s="29">
        <v>9520</v>
      </c>
      <c r="L218" s="32">
        <f t="shared" si="30"/>
        <v>238</v>
      </c>
      <c r="M218" s="32">
        <f t="shared" si="30"/>
        <v>220</v>
      </c>
    </row>
    <row r="219" spans="1:13" ht="11.25" customHeight="1">
      <c r="A219" s="39"/>
      <c r="B219" s="28" t="s">
        <v>220</v>
      </c>
      <c r="C219" s="29">
        <v>4037</v>
      </c>
      <c r="D219" s="29">
        <v>8562</v>
      </c>
      <c r="E219" s="29">
        <v>4154</v>
      </c>
      <c r="F219" s="29">
        <v>4408</v>
      </c>
      <c r="G219" s="30">
        <f t="shared" si="28"/>
        <v>2.1208818429526874</v>
      </c>
      <c r="H219" s="31">
        <f t="shared" si="29"/>
        <v>94.237749546279488</v>
      </c>
      <c r="I219" s="31">
        <v>4.2</v>
      </c>
      <c r="J219" s="29">
        <v>4113</v>
      </c>
      <c r="K219" s="29">
        <v>9024</v>
      </c>
      <c r="L219" s="32">
        <f t="shared" si="30"/>
        <v>-76</v>
      </c>
      <c r="M219" s="32">
        <f t="shared" si="30"/>
        <v>-462</v>
      </c>
    </row>
    <row r="220" spans="1:13" ht="11.25" customHeight="1">
      <c r="A220" s="39"/>
      <c r="B220" s="28" t="s">
        <v>221</v>
      </c>
      <c r="C220" s="29">
        <v>124</v>
      </c>
      <c r="D220" s="29">
        <v>298</v>
      </c>
      <c r="E220" s="29">
        <v>151</v>
      </c>
      <c r="F220" s="29">
        <v>147</v>
      </c>
      <c r="G220" s="30">
        <f t="shared" ref="G220:G225" si="31">+D220/C220</f>
        <v>2.403225806451613</v>
      </c>
      <c r="H220" s="31">
        <f t="shared" ref="H220:H225" si="32">+E220/F220*100</f>
        <v>102.72108843537416</v>
      </c>
      <c r="I220" s="31">
        <v>0.1</v>
      </c>
      <c r="J220" s="29">
        <v>132</v>
      </c>
      <c r="K220" s="54">
        <v>329</v>
      </c>
      <c r="L220" s="32">
        <f t="shared" ref="L220:M225" si="33">+C220-J220</f>
        <v>-8</v>
      </c>
      <c r="M220" s="32">
        <f t="shared" si="33"/>
        <v>-31</v>
      </c>
    </row>
    <row r="221" spans="1:13" ht="11.25" customHeight="1">
      <c r="A221" s="39"/>
      <c r="B221" s="28" t="s">
        <v>222</v>
      </c>
      <c r="C221" s="29">
        <v>466</v>
      </c>
      <c r="D221" s="29">
        <v>1207</v>
      </c>
      <c r="E221" s="29">
        <v>603</v>
      </c>
      <c r="F221" s="29">
        <v>604</v>
      </c>
      <c r="G221" s="30">
        <f t="shared" si="31"/>
        <v>2.5901287553648067</v>
      </c>
      <c r="H221" s="31">
        <f t="shared" si="32"/>
        <v>99.83443708609272</v>
      </c>
      <c r="I221" s="31">
        <v>0.6</v>
      </c>
      <c r="J221" s="29">
        <v>486</v>
      </c>
      <c r="K221" s="54">
        <v>1292</v>
      </c>
      <c r="L221" s="32">
        <f t="shared" si="33"/>
        <v>-20</v>
      </c>
      <c r="M221" s="32">
        <f t="shared" si="33"/>
        <v>-85</v>
      </c>
    </row>
    <row r="222" spans="1:13" ht="11.25" customHeight="1">
      <c r="A222" s="39"/>
      <c r="B222" s="28" t="s">
        <v>223</v>
      </c>
      <c r="C222" s="29">
        <v>565</v>
      </c>
      <c r="D222" s="29">
        <v>1559</v>
      </c>
      <c r="E222" s="29">
        <v>742</v>
      </c>
      <c r="F222" s="29">
        <v>817</v>
      </c>
      <c r="G222" s="30">
        <f t="shared" si="31"/>
        <v>2.75929203539823</v>
      </c>
      <c r="H222" s="31">
        <f t="shared" si="32"/>
        <v>90.820073439412482</v>
      </c>
      <c r="I222" s="31">
        <v>0.8</v>
      </c>
      <c r="J222" s="29">
        <v>594</v>
      </c>
      <c r="K222" s="54">
        <v>1716</v>
      </c>
      <c r="L222" s="32">
        <f t="shared" si="33"/>
        <v>-29</v>
      </c>
      <c r="M222" s="32">
        <f t="shared" si="33"/>
        <v>-157</v>
      </c>
    </row>
    <row r="223" spans="1:13" ht="11.25" customHeight="1">
      <c r="A223" s="39"/>
      <c r="B223" s="28" t="s">
        <v>224</v>
      </c>
      <c r="C223" s="29">
        <v>509</v>
      </c>
      <c r="D223" s="29">
        <v>1280</v>
      </c>
      <c r="E223" s="29">
        <v>609</v>
      </c>
      <c r="F223" s="29">
        <v>671</v>
      </c>
      <c r="G223" s="30">
        <f t="shared" si="31"/>
        <v>2.5147347740667976</v>
      </c>
      <c r="H223" s="31">
        <f t="shared" si="32"/>
        <v>90.760059612518631</v>
      </c>
      <c r="I223" s="31">
        <v>0.6</v>
      </c>
      <c r="J223" s="29">
        <v>519</v>
      </c>
      <c r="K223" s="54">
        <v>1385</v>
      </c>
      <c r="L223" s="32">
        <f t="shared" si="33"/>
        <v>-10</v>
      </c>
      <c r="M223" s="32">
        <f t="shared" si="33"/>
        <v>-105</v>
      </c>
    </row>
    <row r="224" spans="1:13" ht="11.25" customHeight="1">
      <c r="A224" s="39"/>
      <c r="B224" s="28" t="s">
        <v>225</v>
      </c>
      <c r="C224" s="29">
        <v>166</v>
      </c>
      <c r="D224" s="29">
        <v>401</v>
      </c>
      <c r="E224" s="29">
        <v>192</v>
      </c>
      <c r="F224" s="29">
        <v>209</v>
      </c>
      <c r="G224" s="30">
        <f t="shared" si="31"/>
        <v>2.4156626506024095</v>
      </c>
      <c r="H224" s="31">
        <f t="shared" si="32"/>
        <v>91.866028708133967</v>
      </c>
      <c r="I224" s="31">
        <v>0.2</v>
      </c>
      <c r="J224" s="29">
        <v>176</v>
      </c>
      <c r="K224" s="54">
        <v>460</v>
      </c>
      <c r="L224" s="32">
        <f t="shared" si="33"/>
        <v>-10</v>
      </c>
      <c r="M224" s="32">
        <f t="shared" si="33"/>
        <v>-59</v>
      </c>
    </row>
    <row r="225" spans="1:13" ht="11.25" customHeight="1">
      <c r="A225" s="39"/>
      <c r="B225" s="28" t="s">
        <v>226</v>
      </c>
      <c r="C225" s="29">
        <v>137</v>
      </c>
      <c r="D225" s="29">
        <v>382</v>
      </c>
      <c r="E225" s="29">
        <v>181</v>
      </c>
      <c r="F225" s="29">
        <v>201</v>
      </c>
      <c r="G225" s="30">
        <f t="shared" si="31"/>
        <v>2.7883211678832116</v>
      </c>
      <c r="H225" s="31">
        <f t="shared" si="32"/>
        <v>90.049751243781088</v>
      </c>
      <c r="I225" s="31">
        <v>0.2</v>
      </c>
      <c r="J225" s="29">
        <v>145</v>
      </c>
      <c r="K225" s="54">
        <v>451</v>
      </c>
      <c r="L225" s="32">
        <f t="shared" si="33"/>
        <v>-8</v>
      </c>
      <c r="M225" s="32">
        <f t="shared" si="33"/>
        <v>-69</v>
      </c>
    </row>
    <row r="226" spans="1:13" ht="6" customHeight="1">
      <c r="A226" s="39"/>
      <c r="B226" s="28"/>
      <c r="C226" s="6"/>
      <c r="D226" s="6"/>
      <c r="E226" s="6"/>
      <c r="F226" s="6"/>
      <c r="G226" s="34"/>
      <c r="H226" s="31"/>
      <c r="I226" s="35"/>
      <c r="J226" s="54"/>
      <c r="K226" s="6"/>
      <c r="L226" s="6"/>
      <c r="M226" s="29"/>
    </row>
    <row r="227" spans="1:13" s="5" customFormat="1" ht="11.25" customHeight="1">
      <c r="A227" s="172" t="s">
        <v>8</v>
      </c>
      <c r="B227" s="173"/>
      <c r="C227" s="163">
        <v>63109</v>
      </c>
      <c r="D227" s="163">
        <v>150962</v>
      </c>
      <c r="E227" s="163">
        <v>72098</v>
      </c>
      <c r="F227" s="163">
        <v>78864</v>
      </c>
      <c r="G227" s="164">
        <f t="shared" ref="G227:G244" si="34">+D227/C227</f>
        <v>2.3920835380056729</v>
      </c>
      <c r="H227" s="165">
        <f t="shared" ref="H227:H244" si="35">+E227/F227*100</f>
        <v>91.420673564617573</v>
      </c>
      <c r="I227" s="165">
        <v>100</v>
      </c>
      <c r="J227" s="163">
        <v>61420</v>
      </c>
      <c r="K227" s="163">
        <v>152974</v>
      </c>
      <c r="L227" s="163">
        <f t="shared" ref="L227:M244" si="36">+C227-J227</f>
        <v>1689</v>
      </c>
      <c r="M227" s="163">
        <f t="shared" si="36"/>
        <v>-2012</v>
      </c>
    </row>
    <row r="228" spans="1:13" ht="11.25" customHeight="1">
      <c r="A228" s="39"/>
      <c r="B228" s="28" t="s">
        <v>227</v>
      </c>
      <c r="C228" s="29">
        <v>3133</v>
      </c>
      <c r="D228" s="29">
        <v>7247</v>
      </c>
      <c r="E228" s="29">
        <v>3484</v>
      </c>
      <c r="F228" s="29">
        <v>3763</v>
      </c>
      <c r="G228" s="30">
        <f t="shared" si="34"/>
        <v>2.3131184168528569</v>
      </c>
      <c r="H228" s="31">
        <f t="shared" si="35"/>
        <v>92.585702896625037</v>
      </c>
      <c r="I228" s="31">
        <v>4.8</v>
      </c>
      <c r="J228" s="29">
        <v>3138</v>
      </c>
      <c r="K228" s="29">
        <v>7417</v>
      </c>
      <c r="L228" s="32">
        <f t="shared" si="36"/>
        <v>-5</v>
      </c>
      <c r="M228" s="32">
        <f t="shared" si="36"/>
        <v>-170</v>
      </c>
    </row>
    <row r="229" spans="1:13" ht="11.25" customHeight="1">
      <c r="A229" s="39"/>
      <c r="B229" s="28" t="s">
        <v>228</v>
      </c>
      <c r="C229" s="29">
        <v>4753</v>
      </c>
      <c r="D229" s="29">
        <v>12095</v>
      </c>
      <c r="E229" s="29">
        <v>5854</v>
      </c>
      <c r="F229" s="29">
        <v>6241</v>
      </c>
      <c r="G229" s="30">
        <f t="shared" si="34"/>
        <v>2.5447086050915213</v>
      </c>
      <c r="H229" s="31">
        <f t="shared" si="35"/>
        <v>93.799070661752921</v>
      </c>
      <c r="I229" s="31">
        <v>8</v>
      </c>
      <c r="J229" s="29">
        <v>4745</v>
      </c>
      <c r="K229" s="29">
        <v>12413</v>
      </c>
      <c r="L229" s="32">
        <f t="shared" si="36"/>
        <v>8</v>
      </c>
      <c r="M229" s="32">
        <f t="shared" si="36"/>
        <v>-318</v>
      </c>
    </row>
    <row r="230" spans="1:13" ht="11.25" customHeight="1">
      <c r="A230" s="39"/>
      <c r="B230" s="28" t="s">
        <v>229</v>
      </c>
      <c r="C230" s="29">
        <v>4066</v>
      </c>
      <c r="D230" s="29">
        <v>9872</v>
      </c>
      <c r="E230" s="29">
        <v>4717</v>
      </c>
      <c r="F230" s="29">
        <v>5155</v>
      </c>
      <c r="G230" s="30">
        <f t="shared" si="34"/>
        <v>2.427939006394491</v>
      </c>
      <c r="H230" s="31">
        <f t="shared" si="35"/>
        <v>91.503394762366625</v>
      </c>
      <c r="I230" s="31">
        <v>6.5</v>
      </c>
      <c r="J230" s="29">
        <v>3970</v>
      </c>
      <c r="K230" s="29">
        <v>9743</v>
      </c>
      <c r="L230" s="32">
        <f t="shared" si="36"/>
        <v>96</v>
      </c>
      <c r="M230" s="32">
        <f t="shared" si="36"/>
        <v>129</v>
      </c>
    </row>
    <row r="231" spans="1:13" ht="11.25" customHeight="1">
      <c r="A231" s="39"/>
      <c r="B231" s="28" t="s">
        <v>230</v>
      </c>
      <c r="C231" s="29">
        <v>4461</v>
      </c>
      <c r="D231" s="29">
        <v>10473</v>
      </c>
      <c r="E231" s="29">
        <v>5037</v>
      </c>
      <c r="F231" s="29">
        <v>5436</v>
      </c>
      <c r="G231" s="30">
        <f t="shared" si="34"/>
        <v>2.3476798924008069</v>
      </c>
      <c r="H231" s="31">
        <f t="shared" si="35"/>
        <v>92.66004415011038</v>
      </c>
      <c r="I231" s="31">
        <v>6.9</v>
      </c>
      <c r="J231" s="29">
        <v>4125</v>
      </c>
      <c r="K231" s="29">
        <v>10214</v>
      </c>
      <c r="L231" s="32">
        <f t="shared" si="36"/>
        <v>336</v>
      </c>
      <c r="M231" s="32">
        <f t="shared" si="36"/>
        <v>259</v>
      </c>
    </row>
    <row r="232" spans="1:13" ht="11.25" customHeight="1">
      <c r="A232" s="39"/>
      <c r="B232" s="28" t="s">
        <v>231</v>
      </c>
      <c r="C232" s="29">
        <v>3143</v>
      </c>
      <c r="D232" s="29">
        <v>7265</v>
      </c>
      <c r="E232" s="29">
        <v>3554</v>
      </c>
      <c r="F232" s="29">
        <v>3711</v>
      </c>
      <c r="G232" s="30">
        <f t="shared" si="34"/>
        <v>2.3114858415526567</v>
      </c>
      <c r="H232" s="31">
        <f t="shared" si="35"/>
        <v>95.769334411209911</v>
      </c>
      <c r="I232" s="31">
        <v>4.8</v>
      </c>
      <c r="J232" s="29">
        <v>2840</v>
      </c>
      <c r="K232" s="29">
        <v>6695</v>
      </c>
      <c r="L232" s="32">
        <f t="shared" si="36"/>
        <v>303</v>
      </c>
      <c r="M232" s="32">
        <f t="shared" si="36"/>
        <v>570</v>
      </c>
    </row>
    <row r="233" spans="1:13" ht="11.25" customHeight="1">
      <c r="A233" s="39"/>
      <c r="B233" s="28" t="s">
        <v>232</v>
      </c>
      <c r="C233" s="29">
        <v>3800</v>
      </c>
      <c r="D233" s="29">
        <v>8411</v>
      </c>
      <c r="E233" s="29">
        <v>3996</v>
      </c>
      <c r="F233" s="29">
        <v>4415</v>
      </c>
      <c r="G233" s="30">
        <f t="shared" si="34"/>
        <v>2.213421052631579</v>
      </c>
      <c r="H233" s="31">
        <f t="shared" si="35"/>
        <v>90.509626274065681</v>
      </c>
      <c r="I233" s="31">
        <v>5.6</v>
      </c>
      <c r="J233" s="29">
        <v>3758</v>
      </c>
      <c r="K233" s="29">
        <v>8513</v>
      </c>
      <c r="L233" s="32">
        <f t="shared" si="36"/>
        <v>42</v>
      </c>
      <c r="M233" s="32">
        <f t="shared" si="36"/>
        <v>-102</v>
      </c>
    </row>
    <row r="234" spans="1:13" ht="11.25" customHeight="1">
      <c r="A234" s="39"/>
      <c r="B234" s="28" t="s">
        <v>233</v>
      </c>
      <c r="C234" s="29">
        <v>4280</v>
      </c>
      <c r="D234" s="29">
        <v>9568</v>
      </c>
      <c r="E234" s="29">
        <v>4557</v>
      </c>
      <c r="F234" s="29">
        <v>5011</v>
      </c>
      <c r="G234" s="30">
        <f t="shared" si="34"/>
        <v>2.2355140186915889</v>
      </c>
      <c r="H234" s="31">
        <f t="shared" si="35"/>
        <v>90.939932149271613</v>
      </c>
      <c r="I234" s="31">
        <v>6.3</v>
      </c>
      <c r="J234" s="29">
        <v>4087</v>
      </c>
      <c r="K234" s="29">
        <v>9452</v>
      </c>
      <c r="L234" s="32">
        <f t="shared" si="36"/>
        <v>193</v>
      </c>
      <c r="M234" s="32">
        <f t="shared" si="36"/>
        <v>116</v>
      </c>
    </row>
    <row r="235" spans="1:13" ht="11.25" customHeight="1">
      <c r="A235" s="39"/>
      <c r="B235" s="28" t="s">
        <v>234</v>
      </c>
      <c r="C235" s="29">
        <v>5122</v>
      </c>
      <c r="D235" s="29">
        <v>11113</v>
      </c>
      <c r="E235" s="29">
        <v>5436</v>
      </c>
      <c r="F235" s="29">
        <v>5677</v>
      </c>
      <c r="G235" s="30">
        <f t="shared" si="34"/>
        <v>2.169660288949629</v>
      </c>
      <c r="H235" s="31">
        <f t="shared" si="35"/>
        <v>95.754800070459751</v>
      </c>
      <c r="I235" s="31">
        <v>7.4</v>
      </c>
      <c r="J235" s="29">
        <v>4964</v>
      </c>
      <c r="K235" s="29">
        <v>10899</v>
      </c>
      <c r="L235" s="32">
        <f t="shared" si="36"/>
        <v>158</v>
      </c>
      <c r="M235" s="32">
        <f t="shared" si="36"/>
        <v>214</v>
      </c>
    </row>
    <row r="236" spans="1:13" ht="11.25" customHeight="1">
      <c r="A236" s="39"/>
      <c r="B236" s="28" t="s">
        <v>235</v>
      </c>
      <c r="C236" s="29">
        <v>3326</v>
      </c>
      <c r="D236" s="29">
        <v>8049</v>
      </c>
      <c r="E236" s="29">
        <v>3813</v>
      </c>
      <c r="F236" s="29">
        <v>4236</v>
      </c>
      <c r="G236" s="30">
        <f t="shared" si="34"/>
        <v>2.4200240529164163</v>
      </c>
      <c r="H236" s="31">
        <f t="shared" si="35"/>
        <v>90.014164305949009</v>
      </c>
      <c r="I236" s="31">
        <v>5.3</v>
      </c>
      <c r="J236" s="29">
        <v>3187</v>
      </c>
      <c r="K236" s="29">
        <v>7929</v>
      </c>
      <c r="L236" s="32">
        <f t="shared" si="36"/>
        <v>139</v>
      </c>
      <c r="M236" s="32">
        <f t="shared" si="36"/>
        <v>120</v>
      </c>
    </row>
    <row r="237" spans="1:13" ht="11.25" customHeight="1">
      <c r="A237" s="39"/>
      <c r="B237" s="28" t="s">
        <v>236</v>
      </c>
      <c r="C237" s="29">
        <v>6211</v>
      </c>
      <c r="D237" s="29">
        <v>14627</v>
      </c>
      <c r="E237" s="29">
        <v>7074</v>
      </c>
      <c r="F237" s="29">
        <v>7553</v>
      </c>
      <c r="G237" s="30">
        <f t="shared" si="34"/>
        <v>2.3550152954435677</v>
      </c>
      <c r="H237" s="31">
        <f t="shared" si="35"/>
        <v>93.658149079835823</v>
      </c>
      <c r="I237" s="31">
        <v>9.6999999999999993</v>
      </c>
      <c r="J237" s="29">
        <v>5987</v>
      </c>
      <c r="K237" s="29">
        <v>14672</v>
      </c>
      <c r="L237" s="32">
        <f t="shared" si="36"/>
        <v>224</v>
      </c>
      <c r="M237" s="32">
        <f t="shared" si="36"/>
        <v>-45</v>
      </c>
    </row>
    <row r="238" spans="1:13" ht="11.25" customHeight="1">
      <c r="A238" s="39"/>
      <c r="B238" s="28" t="s">
        <v>237</v>
      </c>
      <c r="C238" s="29">
        <v>2873</v>
      </c>
      <c r="D238" s="29">
        <v>6302</v>
      </c>
      <c r="E238" s="29">
        <v>3080</v>
      </c>
      <c r="F238" s="29">
        <v>3222</v>
      </c>
      <c r="G238" s="30">
        <f t="shared" si="34"/>
        <v>2.1935259310824922</v>
      </c>
      <c r="H238" s="31">
        <f t="shared" si="35"/>
        <v>95.592799503414028</v>
      </c>
      <c r="I238" s="31">
        <v>4.2</v>
      </c>
      <c r="J238" s="29">
        <v>2742</v>
      </c>
      <c r="K238" s="29">
        <v>6407</v>
      </c>
      <c r="L238" s="32">
        <f t="shared" si="36"/>
        <v>131</v>
      </c>
      <c r="M238" s="32">
        <f t="shared" si="36"/>
        <v>-105</v>
      </c>
    </row>
    <row r="239" spans="1:13" ht="11.25" customHeight="1">
      <c r="A239" s="39"/>
      <c r="B239" s="28" t="s">
        <v>238</v>
      </c>
      <c r="C239" s="29">
        <v>3903</v>
      </c>
      <c r="D239" s="29">
        <v>11648</v>
      </c>
      <c r="E239" s="29">
        <v>5583</v>
      </c>
      <c r="F239" s="29">
        <v>6065</v>
      </c>
      <c r="G239" s="30">
        <f t="shared" si="34"/>
        <v>2.9843709966692287</v>
      </c>
      <c r="H239" s="31">
        <f t="shared" si="35"/>
        <v>92.052761747732887</v>
      </c>
      <c r="I239" s="31">
        <v>7.7</v>
      </c>
      <c r="J239" s="29">
        <v>3716</v>
      </c>
      <c r="K239" s="29">
        <v>11667</v>
      </c>
      <c r="L239" s="32">
        <f t="shared" si="36"/>
        <v>187</v>
      </c>
      <c r="M239" s="32">
        <f t="shared" si="36"/>
        <v>-19</v>
      </c>
    </row>
    <row r="240" spans="1:13" ht="11.25" customHeight="1">
      <c r="A240" s="39"/>
      <c r="B240" s="28" t="s">
        <v>239</v>
      </c>
      <c r="C240" s="29">
        <v>3397</v>
      </c>
      <c r="D240" s="29">
        <v>7927</v>
      </c>
      <c r="E240" s="29">
        <v>3768</v>
      </c>
      <c r="F240" s="29">
        <v>4159</v>
      </c>
      <c r="G240" s="30">
        <f t="shared" si="34"/>
        <v>2.3335295849278777</v>
      </c>
      <c r="H240" s="31">
        <f t="shared" si="35"/>
        <v>90.59870161096417</v>
      </c>
      <c r="I240" s="31">
        <v>5.3</v>
      </c>
      <c r="J240" s="29">
        <v>3406</v>
      </c>
      <c r="K240" s="29">
        <v>8350</v>
      </c>
      <c r="L240" s="32">
        <f t="shared" si="36"/>
        <v>-9</v>
      </c>
      <c r="M240" s="32">
        <f t="shared" si="36"/>
        <v>-423</v>
      </c>
    </row>
    <row r="241" spans="1:13" ht="11.25" customHeight="1">
      <c r="A241" s="39"/>
      <c r="B241" s="28" t="s">
        <v>240</v>
      </c>
      <c r="C241" s="29">
        <v>2729</v>
      </c>
      <c r="D241" s="29">
        <v>6388</v>
      </c>
      <c r="E241" s="29">
        <v>2930</v>
      </c>
      <c r="F241" s="29">
        <v>3458</v>
      </c>
      <c r="G241" s="30">
        <f t="shared" si="34"/>
        <v>2.3407841700256502</v>
      </c>
      <c r="H241" s="31">
        <f t="shared" si="35"/>
        <v>84.731058415268947</v>
      </c>
      <c r="I241" s="31">
        <v>4.2</v>
      </c>
      <c r="J241" s="29">
        <v>2772</v>
      </c>
      <c r="K241" s="29">
        <v>6985</v>
      </c>
      <c r="L241" s="32">
        <f t="shared" si="36"/>
        <v>-43</v>
      </c>
      <c r="M241" s="32">
        <f t="shared" si="36"/>
        <v>-597</v>
      </c>
    </row>
    <row r="242" spans="1:13" ht="11.25" customHeight="1">
      <c r="A242" s="39"/>
      <c r="B242" s="28" t="s">
        <v>241</v>
      </c>
      <c r="C242" s="29">
        <v>2517</v>
      </c>
      <c r="D242" s="29">
        <v>5861</v>
      </c>
      <c r="E242" s="29">
        <v>2679</v>
      </c>
      <c r="F242" s="29">
        <v>3182</v>
      </c>
      <c r="G242" s="30">
        <f t="shared" si="34"/>
        <v>2.3285657528804133</v>
      </c>
      <c r="H242" s="31">
        <f t="shared" si="35"/>
        <v>84.192331866750465</v>
      </c>
      <c r="I242" s="31">
        <v>3.9</v>
      </c>
      <c r="J242" s="29">
        <v>2524</v>
      </c>
      <c r="K242" s="29">
        <v>6421</v>
      </c>
      <c r="L242" s="32">
        <f t="shared" si="36"/>
        <v>-7</v>
      </c>
      <c r="M242" s="32">
        <f t="shared" si="36"/>
        <v>-560</v>
      </c>
    </row>
    <row r="243" spans="1:13" ht="11.25" customHeight="1">
      <c r="A243" s="39"/>
      <c r="B243" s="28" t="s">
        <v>242</v>
      </c>
      <c r="C243" s="29">
        <v>2224</v>
      </c>
      <c r="D243" s="29">
        <v>5225</v>
      </c>
      <c r="E243" s="29">
        <v>2376</v>
      </c>
      <c r="F243" s="29">
        <v>2849</v>
      </c>
      <c r="G243" s="30">
        <f t="shared" si="34"/>
        <v>2.3493705035971222</v>
      </c>
      <c r="H243" s="31">
        <f t="shared" si="35"/>
        <v>83.397683397683394</v>
      </c>
      <c r="I243" s="31">
        <v>3.5</v>
      </c>
      <c r="J243" s="29">
        <v>2294</v>
      </c>
      <c r="K243" s="29">
        <v>5886</v>
      </c>
      <c r="L243" s="32">
        <f t="shared" si="36"/>
        <v>-70</v>
      </c>
      <c r="M243" s="32">
        <f t="shared" si="36"/>
        <v>-661</v>
      </c>
    </row>
    <row r="244" spans="1:13" ht="11.25" customHeight="1">
      <c r="A244" s="39"/>
      <c r="B244" s="28" t="s">
        <v>243</v>
      </c>
      <c r="C244" s="29">
        <v>3171</v>
      </c>
      <c r="D244" s="29">
        <v>8891</v>
      </c>
      <c r="E244" s="29">
        <v>4160</v>
      </c>
      <c r="F244" s="29">
        <v>4731</v>
      </c>
      <c r="G244" s="30">
        <f t="shared" si="34"/>
        <v>2.803847366761274</v>
      </c>
      <c r="H244" s="31">
        <f t="shared" si="35"/>
        <v>87.930670048615511</v>
      </c>
      <c r="I244" s="31">
        <v>5.9</v>
      </c>
      <c r="J244" s="29">
        <v>3165</v>
      </c>
      <c r="K244" s="29">
        <v>9311</v>
      </c>
      <c r="L244" s="32">
        <f t="shared" si="36"/>
        <v>6</v>
      </c>
      <c r="M244" s="32">
        <f t="shared" si="36"/>
        <v>-420</v>
      </c>
    </row>
    <row r="245" spans="1:13" ht="6" customHeight="1">
      <c r="A245" s="39"/>
      <c r="B245" s="28"/>
      <c r="C245" s="6"/>
      <c r="D245" s="6"/>
      <c r="E245" s="6"/>
      <c r="F245" s="6"/>
      <c r="G245" s="34"/>
      <c r="H245" s="31"/>
      <c r="I245" s="35"/>
      <c r="J245" s="54"/>
      <c r="K245" s="6"/>
      <c r="L245" s="6"/>
      <c r="M245" s="29"/>
    </row>
    <row r="246" spans="1:13" s="5" customFormat="1" ht="11.25" customHeight="1">
      <c r="A246" s="172" t="s">
        <v>9</v>
      </c>
      <c r="B246" s="173"/>
      <c r="C246" s="163">
        <v>125947</v>
      </c>
      <c r="D246" s="163">
        <v>280655</v>
      </c>
      <c r="E246" s="163">
        <v>134441</v>
      </c>
      <c r="F246" s="163">
        <v>146214</v>
      </c>
      <c r="G246" s="164">
        <f t="shared" ref="G246:G281" si="37">+D246/C246</f>
        <v>2.2283579600943253</v>
      </c>
      <c r="H246" s="165">
        <f t="shared" ref="H246:H281" si="38">+E246/F246*100</f>
        <v>91.948103464784495</v>
      </c>
      <c r="I246" s="165">
        <v>100</v>
      </c>
      <c r="J246" s="163">
        <v>123597</v>
      </c>
      <c r="K246" s="163">
        <v>284085</v>
      </c>
      <c r="L246" s="163">
        <f t="shared" ref="L246:M281" si="39">+C246-J246</f>
        <v>2350</v>
      </c>
      <c r="M246" s="163">
        <f t="shared" si="39"/>
        <v>-3430</v>
      </c>
    </row>
    <row r="247" spans="1:13" ht="11.25" customHeight="1">
      <c r="A247" s="39"/>
      <c r="B247" s="28" t="s">
        <v>244</v>
      </c>
      <c r="C247" s="29">
        <v>6191</v>
      </c>
      <c r="D247" s="29">
        <v>11660</v>
      </c>
      <c r="E247" s="29">
        <v>6069</v>
      </c>
      <c r="F247" s="29">
        <v>5591</v>
      </c>
      <c r="G247" s="30">
        <f t="shared" si="37"/>
        <v>1.8833790986916492</v>
      </c>
      <c r="H247" s="31">
        <f t="shared" si="38"/>
        <v>108.54945448041495</v>
      </c>
      <c r="I247" s="31">
        <v>4.2</v>
      </c>
      <c r="J247" s="29">
        <v>5974</v>
      </c>
      <c r="K247" s="29">
        <v>11373</v>
      </c>
      <c r="L247" s="32">
        <f t="shared" si="39"/>
        <v>217</v>
      </c>
      <c r="M247" s="32">
        <f t="shared" si="39"/>
        <v>287</v>
      </c>
    </row>
    <row r="248" spans="1:13" ht="11.25" customHeight="1">
      <c r="A248" s="39"/>
      <c r="B248" s="28" t="s">
        <v>245</v>
      </c>
      <c r="C248" s="29">
        <v>4206</v>
      </c>
      <c r="D248" s="29">
        <v>9000</v>
      </c>
      <c r="E248" s="29">
        <v>4406</v>
      </c>
      <c r="F248" s="29">
        <v>4594</v>
      </c>
      <c r="G248" s="30">
        <f t="shared" si="37"/>
        <v>2.1398002853067046</v>
      </c>
      <c r="H248" s="31">
        <f t="shared" si="38"/>
        <v>95.907705703090983</v>
      </c>
      <c r="I248" s="31">
        <v>3.2</v>
      </c>
      <c r="J248" s="29">
        <v>4275</v>
      </c>
      <c r="K248" s="29">
        <v>9346</v>
      </c>
      <c r="L248" s="32">
        <f t="shared" si="39"/>
        <v>-69</v>
      </c>
      <c r="M248" s="32">
        <f t="shared" si="39"/>
        <v>-346</v>
      </c>
    </row>
    <row r="249" spans="1:13" ht="11.25" customHeight="1">
      <c r="A249" s="39"/>
      <c r="B249" s="28" t="s">
        <v>246</v>
      </c>
      <c r="C249" s="29">
        <v>6387</v>
      </c>
      <c r="D249" s="29">
        <v>12780</v>
      </c>
      <c r="E249" s="29">
        <v>6164</v>
      </c>
      <c r="F249" s="29">
        <v>6616</v>
      </c>
      <c r="G249" s="30">
        <f t="shared" si="37"/>
        <v>2.0009394081728513</v>
      </c>
      <c r="H249" s="31">
        <f t="shared" si="38"/>
        <v>93.168077388149939</v>
      </c>
      <c r="I249" s="31">
        <v>4.5999999999999996</v>
      </c>
      <c r="J249" s="29">
        <v>6414</v>
      </c>
      <c r="K249" s="29">
        <v>12707</v>
      </c>
      <c r="L249" s="32">
        <f t="shared" si="39"/>
        <v>-27</v>
      </c>
      <c r="M249" s="32">
        <f t="shared" si="39"/>
        <v>73</v>
      </c>
    </row>
    <row r="250" spans="1:13" ht="11.25" customHeight="1">
      <c r="A250" s="39"/>
      <c r="B250" s="28" t="s">
        <v>247</v>
      </c>
      <c r="C250" s="29">
        <v>3738</v>
      </c>
      <c r="D250" s="29">
        <v>9000</v>
      </c>
      <c r="E250" s="29">
        <v>4393</v>
      </c>
      <c r="F250" s="29">
        <v>4607</v>
      </c>
      <c r="G250" s="30">
        <f t="shared" si="37"/>
        <v>2.407704654895666</v>
      </c>
      <c r="H250" s="31">
        <f t="shared" si="38"/>
        <v>95.354894725417836</v>
      </c>
      <c r="I250" s="31">
        <v>3.2</v>
      </c>
      <c r="J250" s="29">
        <v>3715</v>
      </c>
      <c r="K250" s="29">
        <v>9290</v>
      </c>
      <c r="L250" s="32">
        <f t="shared" si="39"/>
        <v>23</v>
      </c>
      <c r="M250" s="32">
        <f t="shared" si="39"/>
        <v>-290</v>
      </c>
    </row>
    <row r="251" spans="1:13" ht="11.25" customHeight="1">
      <c r="A251" s="39"/>
      <c r="B251" s="28" t="s">
        <v>248</v>
      </c>
      <c r="C251" s="29">
        <v>4245</v>
      </c>
      <c r="D251" s="29">
        <v>11293</v>
      </c>
      <c r="E251" s="29">
        <v>5551</v>
      </c>
      <c r="F251" s="29">
        <v>5742</v>
      </c>
      <c r="G251" s="30">
        <f t="shared" si="37"/>
        <v>2.6603062426383981</v>
      </c>
      <c r="H251" s="31">
        <f t="shared" si="38"/>
        <v>96.673632880529439</v>
      </c>
      <c r="I251" s="31">
        <v>4</v>
      </c>
      <c r="J251" s="29">
        <v>3913</v>
      </c>
      <c r="K251" s="29">
        <v>10949</v>
      </c>
      <c r="L251" s="32">
        <f t="shared" si="39"/>
        <v>332</v>
      </c>
      <c r="M251" s="32">
        <f t="shared" si="39"/>
        <v>344</v>
      </c>
    </row>
    <row r="252" spans="1:13" ht="11.25" customHeight="1">
      <c r="A252" s="39"/>
      <c r="B252" s="28" t="s">
        <v>249</v>
      </c>
      <c r="C252" s="29">
        <v>2837</v>
      </c>
      <c r="D252" s="29">
        <v>8273</v>
      </c>
      <c r="E252" s="29">
        <v>4134</v>
      </c>
      <c r="F252" s="29">
        <v>4139</v>
      </c>
      <c r="G252" s="30">
        <f t="shared" si="37"/>
        <v>2.9161085653859713</v>
      </c>
      <c r="H252" s="31">
        <f t="shared" si="38"/>
        <v>99.879197873882589</v>
      </c>
      <c r="I252" s="31">
        <v>2.9</v>
      </c>
      <c r="J252" s="29">
        <v>2579</v>
      </c>
      <c r="K252" s="29">
        <v>7753</v>
      </c>
      <c r="L252" s="32">
        <f t="shared" si="39"/>
        <v>258</v>
      </c>
      <c r="M252" s="32">
        <f t="shared" si="39"/>
        <v>520</v>
      </c>
    </row>
    <row r="253" spans="1:13" ht="11.25" customHeight="1">
      <c r="A253" s="39"/>
      <c r="B253" s="28" t="s">
        <v>250</v>
      </c>
      <c r="C253" s="29">
        <v>3915</v>
      </c>
      <c r="D253" s="29">
        <v>10900</v>
      </c>
      <c r="E253" s="29">
        <v>5463</v>
      </c>
      <c r="F253" s="29">
        <v>5437</v>
      </c>
      <c r="G253" s="30">
        <f t="shared" si="37"/>
        <v>2.784163473818646</v>
      </c>
      <c r="H253" s="31">
        <f t="shared" si="38"/>
        <v>100.47820489240389</v>
      </c>
      <c r="I253" s="31">
        <v>3.9</v>
      </c>
      <c r="J253" s="29">
        <v>3590</v>
      </c>
      <c r="K253" s="29">
        <v>10273</v>
      </c>
      <c r="L253" s="32">
        <f t="shared" si="39"/>
        <v>325</v>
      </c>
      <c r="M253" s="32">
        <f t="shared" si="39"/>
        <v>627</v>
      </c>
    </row>
    <row r="254" spans="1:13" ht="11.25" customHeight="1">
      <c r="A254" s="39"/>
      <c r="B254" s="28" t="s">
        <v>251</v>
      </c>
      <c r="C254" s="29">
        <v>3422</v>
      </c>
      <c r="D254" s="29">
        <v>8002</v>
      </c>
      <c r="E254" s="29">
        <v>3915</v>
      </c>
      <c r="F254" s="29">
        <v>4087</v>
      </c>
      <c r="G254" s="30">
        <f t="shared" si="37"/>
        <v>2.3383985973115138</v>
      </c>
      <c r="H254" s="31">
        <f t="shared" si="38"/>
        <v>95.79153413261561</v>
      </c>
      <c r="I254" s="31">
        <v>2.9</v>
      </c>
      <c r="J254" s="29">
        <v>3473</v>
      </c>
      <c r="K254" s="29">
        <v>8330</v>
      </c>
      <c r="L254" s="32">
        <f t="shared" si="39"/>
        <v>-51</v>
      </c>
      <c r="M254" s="32">
        <f t="shared" si="39"/>
        <v>-328</v>
      </c>
    </row>
    <row r="255" spans="1:13" ht="11.25" customHeight="1">
      <c r="A255" s="39"/>
      <c r="B255" s="28" t="s">
        <v>252</v>
      </c>
      <c r="C255" s="29">
        <v>2261</v>
      </c>
      <c r="D255" s="29">
        <v>6038</v>
      </c>
      <c r="E255" s="29">
        <v>2881</v>
      </c>
      <c r="F255" s="29">
        <v>3157</v>
      </c>
      <c r="G255" s="30">
        <f t="shared" si="37"/>
        <v>2.670499778858912</v>
      </c>
      <c r="H255" s="31">
        <f t="shared" si="38"/>
        <v>91.257522964840049</v>
      </c>
      <c r="I255" s="31">
        <v>2.2000000000000002</v>
      </c>
      <c r="J255" s="29">
        <v>2266</v>
      </c>
      <c r="K255" s="29">
        <v>6353</v>
      </c>
      <c r="L255" s="32">
        <f t="shared" si="39"/>
        <v>-5</v>
      </c>
      <c r="M255" s="32">
        <f t="shared" si="39"/>
        <v>-315</v>
      </c>
    </row>
    <row r="256" spans="1:13" ht="11.25" customHeight="1">
      <c r="A256" s="39"/>
      <c r="B256" s="28" t="s">
        <v>253</v>
      </c>
      <c r="C256" s="29">
        <v>2346</v>
      </c>
      <c r="D256" s="29">
        <v>5536</v>
      </c>
      <c r="E256" s="29">
        <v>2682</v>
      </c>
      <c r="F256" s="29">
        <v>2854</v>
      </c>
      <c r="G256" s="30">
        <f t="shared" si="37"/>
        <v>2.3597612958226768</v>
      </c>
      <c r="H256" s="31">
        <f t="shared" si="38"/>
        <v>93.973370707778557</v>
      </c>
      <c r="I256" s="31">
        <v>2</v>
      </c>
      <c r="J256" s="29">
        <v>2317</v>
      </c>
      <c r="K256" s="29">
        <v>5734</v>
      </c>
      <c r="L256" s="32">
        <f t="shared" si="39"/>
        <v>29</v>
      </c>
      <c r="M256" s="32">
        <f t="shared" si="39"/>
        <v>-198</v>
      </c>
    </row>
    <row r="257" spans="1:13" ht="11.25" customHeight="1">
      <c r="A257" s="39"/>
      <c r="B257" s="28" t="s">
        <v>254</v>
      </c>
      <c r="C257" s="29">
        <v>2067</v>
      </c>
      <c r="D257" s="29">
        <v>4829</v>
      </c>
      <c r="E257" s="29">
        <v>2457</v>
      </c>
      <c r="F257" s="29">
        <v>2372</v>
      </c>
      <c r="G257" s="30">
        <f t="shared" si="37"/>
        <v>2.3362360909530722</v>
      </c>
      <c r="H257" s="31">
        <f t="shared" si="38"/>
        <v>103.58347386172007</v>
      </c>
      <c r="I257" s="31">
        <v>1.7</v>
      </c>
      <c r="J257" s="29">
        <v>1978</v>
      </c>
      <c r="K257" s="29">
        <v>4703</v>
      </c>
      <c r="L257" s="32">
        <f t="shared" si="39"/>
        <v>89</v>
      </c>
      <c r="M257" s="32">
        <f t="shared" si="39"/>
        <v>126</v>
      </c>
    </row>
    <row r="258" spans="1:13" ht="11.25" customHeight="1">
      <c r="A258" s="39"/>
      <c r="B258" s="28" t="s">
        <v>255</v>
      </c>
      <c r="C258" s="29">
        <v>6529</v>
      </c>
      <c r="D258" s="29">
        <v>13186</v>
      </c>
      <c r="E258" s="29">
        <v>6264</v>
      </c>
      <c r="F258" s="29">
        <v>6922</v>
      </c>
      <c r="G258" s="30">
        <f t="shared" si="37"/>
        <v>2.0196048399448614</v>
      </c>
      <c r="H258" s="31">
        <f t="shared" si="38"/>
        <v>90.494076856399886</v>
      </c>
      <c r="I258" s="31">
        <v>4.7</v>
      </c>
      <c r="J258" s="29">
        <v>6605</v>
      </c>
      <c r="K258" s="29">
        <v>13417</v>
      </c>
      <c r="L258" s="32">
        <f t="shared" si="39"/>
        <v>-76</v>
      </c>
      <c r="M258" s="32">
        <f t="shared" si="39"/>
        <v>-231</v>
      </c>
    </row>
    <row r="259" spans="1:13" ht="11.25" customHeight="1">
      <c r="A259" s="39"/>
      <c r="B259" s="28" t="s">
        <v>256</v>
      </c>
      <c r="C259" s="29">
        <v>2564</v>
      </c>
      <c r="D259" s="29">
        <v>5878</v>
      </c>
      <c r="E259" s="29">
        <v>2879</v>
      </c>
      <c r="F259" s="29">
        <v>2999</v>
      </c>
      <c r="G259" s="30">
        <f t="shared" si="37"/>
        <v>2.2925117004680189</v>
      </c>
      <c r="H259" s="31">
        <f t="shared" si="38"/>
        <v>95.998666222074021</v>
      </c>
      <c r="I259" s="31">
        <v>2.1</v>
      </c>
      <c r="J259" s="29">
        <v>2526</v>
      </c>
      <c r="K259" s="29">
        <v>6080</v>
      </c>
      <c r="L259" s="32">
        <f t="shared" si="39"/>
        <v>38</v>
      </c>
      <c r="M259" s="32">
        <f t="shared" si="39"/>
        <v>-202</v>
      </c>
    </row>
    <row r="260" spans="1:13" ht="11.25" customHeight="1">
      <c r="A260" s="39"/>
      <c r="B260" s="28" t="s">
        <v>257</v>
      </c>
      <c r="C260" s="29">
        <v>3909</v>
      </c>
      <c r="D260" s="29">
        <v>8924</v>
      </c>
      <c r="E260" s="29">
        <v>4426</v>
      </c>
      <c r="F260" s="29">
        <v>4498</v>
      </c>
      <c r="G260" s="30">
        <f t="shared" si="37"/>
        <v>2.282936812484011</v>
      </c>
      <c r="H260" s="31">
        <f t="shared" si="38"/>
        <v>98.399288572698978</v>
      </c>
      <c r="I260" s="31">
        <v>3.2</v>
      </c>
      <c r="J260" s="29">
        <v>3951</v>
      </c>
      <c r="K260" s="29">
        <v>9454</v>
      </c>
      <c r="L260" s="32">
        <f t="shared" si="39"/>
        <v>-42</v>
      </c>
      <c r="M260" s="32">
        <f t="shared" si="39"/>
        <v>-530</v>
      </c>
    </row>
    <row r="261" spans="1:13" ht="11.25" customHeight="1">
      <c r="A261" s="39"/>
      <c r="B261" s="28" t="s">
        <v>258</v>
      </c>
      <c r="C261" s="29">
        <v>2386</v>
      </c>
      <c r="D261" s="29">
        <v>4981</v>
      </c>
      <c r="E261" s="29">
        <v>2090</v>
      </c>
      <c r="F261" s="29">
        <v>2891</v>
      </c>
      <c r="G261" s="30">
        <f t="shared" si="37"/>
        <v>2.0875943000838224</v>
      </c>
      <c r="H261" s="31">
        <f t="shared" si="38"/>
        <v>72.293324109304734</v>
      </c>
      <c r="I261" s="31">
        <v>1.8</v>
      </c>
      <c r="J261" s="29">
        <v>2454</v>
      </c>
      <c r="K261" s="29">
        <v>5493</v>
      </c>
      <c r="L261" s="32">
        <f t="shared" si="39"/>
        <v>-68</v>
      </c>
      <c r="M261" s="32">
        <f t="shared" si="39"/>
        <v>-512</v>
      </c>
    </row>
    <row r="262" spans="1:13" ht="11.25" customHeight="1">
      <c r="A262" s="39"/>
      <c r="B262" s="28" t="s">
        <v>259</v>
      </c>
      <c r="C262" s="29">
        <v>1468</v>
      </c>
      <c r="D262" s="29">
        <v>3187</v>
      </c>
      <c r="E262" s="29">
        <v>1443</v>
      </c>
      <c r="F262" s="29">
        <v>1744</v>
      </c>
      <c r="G262" s="30">
        <f t="shared" si="37"/>
        <v>2.1709809264305178</v>
      </c>
      <c r="H262" s="31">
        <f t="shared" si="38"/>
        <v>82.7408256880734</v>
      </c>
      <c r="I262" s="31">
        <v>1.1000000000000001</v>
      </c>
      <c r="J262" s="29">
        <v>1481</v>
      </c>
      <c r="K262" s="29">
        <v>3394</v>
      </c>
      <c r="L262" s="32">
        <f t="shared" si="39"/>
        <v>-13</v>
      </c>
      <c r="M262" s="32">
        <f t="shared" si="39"/>
        <v>-207</v>
      </c>
    </row>
    <row r="263" spans="1:13" ht="11.25" customHeight="1">
      <c r="A263" s="39"/>
      <c r="B263" s="28" t="s">
        <v>260</v>
      </c>
      <c r="C263" s="29">
        <v>2114</v>
      </c>
      <c r="D263" s="29">
        <v>4296</v>
      </c>
      <c r="E263" s="29">
        <v>1829</v>
      </c>
      <c r="F263" s="29">
        <v>2467</v>
      </c>
      <c r="G263" s="30">
        <f t="shared" si="37"/>
        <v>2.032166508987701</v>
      </c>
      <c r="H263" s="31">
        <f t="shared" si="38"/>
        <v>74.138629914876361</v>
      </c>
      <c r="I263" s="31">
        <v>1.5</v>
      </c>
      <c r="J263" s="29">
        <v>2031</v>
      </c>
      <c r="K263" s="29">
        <v>4773</v>
      </c>
      <c r="L263" s="32">
        <f t="shared" si="39"/>
        <v>83</v>
      </c>
      <c r="M263" s="32">
        <f t="shared" si="39"/>
        <v>-477</v>
      </c>
    </row>
    <row r="264" spans="1:13" ht="11.25" customHeight="1">
      <c r="A264" s="39"/>
      <c r="B264" s="28" t="s">
        <v>261</v>
      </c>
      <c r="C264" s="29">
        <v>5675</v>
      </c>
      <c r="D264" s="29">
        <v>12400</v>
      </c>
      <c r="E264" s="29">
        <v>5772</v>
      </c>
      <c r="F264" s="29">
        <v>6628</v>
      </c>
      <c r="G264" s="30">
        <f t="shared" si="37"/>
        <v>2.1850220264317182</v>
      </c>
      <c r="H264" s="31">
        <f t="shared" si="38"/>
        <v>87.085093542546772</v>
      </c>
      <c r="I264" s="31">
        <v>4.4000000000000004</v>
      </c>
      <c r="J264" s="29">
        <v>5629</v>
      </c>
      <c r="K264" s="29">
        <v>12455</v>
      </c>
      <c r="L264" s="32">
        <f t="shared" si="39"/>
        <v>46</v>
      </c>
      <c r="M264" s="32">
        <f t="shared" si="39"/>
        <v>-55</v>
      </c>
    </row>
    <row r="265" spans="1:13" ht="11.25" customHeight="1">
      <c r="A265" s="39"/>
      <c r="B265" s="28" t="s">
        <v>262</v>
      </c>
      <c r="C265" s="29">
        <v>3274</v>
      </c>
      <c r="D265" s="29">
        <v>8031</v>
      </c>
      <c r="E265" s="29">
        <v>3792</v>
      </c>
      <c r="F265" s="29">
        <v>4239</v>
      </c>
      <c r="G265" s="30">
        <f t="shared" si="37"/>
        <v>2.4529627367135003</v>
      </c>
      <c r="H265" s="31">
        <f t="shared" si="38"/>
        <v>89.455060155697097</v>
      </c>
      <c r="I265" s="31">
        <v>2.9</v>
      </c>
      <c r="J265" s="29">
        <v>2992</v>
      </c>
      <c r="K265" s="29">
        <v>7394</v>
      </c>
      <c r="L265" s="32">
        <f t="shared" si="39"/>
        <v>282</v>
      </c>
      <c r="M265" s="32">
        <f t="shared" si="39"/>
        <v>637</v>
      </c>
    </row>
    <row r="266" spans="1:13" ht="11.25" customHeight="1">
      <c r="A266" s="39"/>
      <c r="B266" s="28" t="s">
        <v>263</v>
      </c>
      <c r="C266" s="29">
        <v>3330</v>
      </c>
      <c r="D266" s="29">
        <v>8173</v>
      </c>
      <c r="E266" s="29">
        <v>3775</v>
      </c>
      <c r="F266" s="29">
        <v>4398</v>
      </c>
      <c r="G266" s="30">
        <f t="shared" si="37"/>
        <v>2.4543543543543542</v>
      </c>
      <c r="H266" s="31">
        <f t="shared" si="38"/>
        <v>85.83447021373351</v>
      </c>
      <c r="I266" s="31">
        <v>2.9</v>
      </c>
      <c r="J266" s="29">
        <v>3351</v>
      </c>
      <c r="K266" s="29">
        <v>8548</v>
      </c>
      <c r="L266" s="32">
        <f t="shared" si="39"/>
        <v>-21</v>
      </c>
      <c r="M266" s="32">
        <f t="shared" si="39"/>
        <v>-375</v>
      </c>
    </row>
    <row r="267" spans="1:13" ht="11.25" customHeight="1">
      <c r="A267" s="39"/>
      <c r="B267" s="28" t="s">
        <v>264</v>
      </c>
      <c r="C267" s="29">
        <v>2245</v>
      </c>
      <c r="D267" s="29">
        <v>4811</v>
      </c>
      <c r="E267" s="29">
        <v>2245</v>
      </c>
      <c r="F267" s="29">
        <v>2566</v>
      </c>
      <c r="G267" s="30">
        <f t="shared" si="37"/>
        <v>2.1429844097995545</v>
      </c>
      <c r="H267" s="31">
        <f t="shared" si="38"/>
        <v>87.490257209664847</v>
      </c>
      <c r="I267" s="31">
        <v>1.7</v>
      </c>
      <c r="J267" s="29">
        <v>2324</v>
      </c>
      <c r="K267" s="29">
        <v>4993</v>
      </c>
      <c r="L267" s="32">
        <f t="shared" si="39"/>
        <v>-79</v>
      </c>
      <c r="M267" s="32">
        <f t="shared" si="39"/>
        <v>-182</v>
      </c>
    </row>
    <row r="268" spans="1:13" ht="11.25" customHeight="1">
      <c r="A268" s="39"/>
      <c r="B268" s="28" t="s">
        <v>265</v>
      </c>
      <c r="C268" s="29">
        <v>7823</v>
      </c>
      <c r="D268" s="29">
        <v>14280</v>
      </c>
      <c r="E268" s="29">
        <v>7042</v>
      </c>
      <c r="F268" s="29">
        <v>7238</v>
      </c>
      <c r="G268" s="30">
        <f t="shared" si="37"/>
        <v>1.8253866803016745</v>
      </c>
      <c r="H268" s="31">
        <f t="shared" si="38"/>
        <v>97.292069632495156</v>
      </c>
      <c r="I268" s="31">
        <v>5.0999999999999996</v>
      </c>
      <c r="J268" s="29">
        <v>7596</v>
      </c>
      <c r="K268" s="29">
        <v>14384</v>
      </c>
      <c r="L268" s="32">
        <f t="shared" si="39"/>
        <v>227</v>
      </c>
      <c r="M268" s="32">
        <f t="shared" si="39"/>
        <v>-104</v>
      </c>
    </row>
    <row r="269" spans="1:13" ht="11.25" customHeight="1">
      <c r="A269" s="39"/>
      <c r="B269" s="28" t="s">
        <v>266</v>
      </c>
      <c r="C269" s="29">
        <v>10007</v>
      </c>
      <c r="D269" s="29">
        <v>19393</v>
      </c>
      <c r="E269" s="29">
        <v>9642</v>
      </c>
      <c r="F269" s="29">
        <v>9751</v>
      </c>
      <c r="G269" s="30">
        <f t="shared" si="37"/>
        <v>1.9379434395922854</v>
      </c>
      <c r="H269" s="31">
        <f t="shared" si="38"/>
        <v>98.882165931699319</v>
      </c>
      <c r="I269" s="31">
        <v>6.9</v>
      </c>
      <c r="J269" s="29">
        <v>9428</v>
      </c>
      <c r="K269" s="29">
        <v>18991</v>
      </c>
      <c r="L269" s="32">
        <f t="shared" si="39"/>
        <v>579</v>
      </c>
      <c r="M269" s="32">
        <f t="shared" si="39"/>
        <v>402</v>
      </c>
    </row>
    <row r="270" spans="1:13" ht="11.25" customHeight="1">
      <c r="A270" s="39"/>
      <c r="B270" s="28" t="s">
        <v>267</v>
      </c>
      <c r="C270" s="29">
        <v>7575</v>
      </c>
      <c r="D270" s="29">
        <v>15627</v>
      </c>
      <c r="E270" s="29">
        <v>7327</v>
      </c>
      <c r="F270" s="29">
        <v>8300</v>
      </c>
      <c r="G270" s="30">
        <f t="shared" si="37"/>
        <v>2.062970297029703</v>
      </c>
      <c r="H270" s="31">
        <f t="shared" si="38"/>
        <v>88.277108433734938</v>
      </c>
      <c r="I270" s="31">
        <v>5.6</v>
      </c>
      <c r="J270" s="29">
        <v>7503</v>
      </c>
      <c r="K270" s="29">
        <v>15917</v>
      </c>
      <c r="L270" s="32">
        <f t="shared" si="39"/>
        <v>72</v>
      </c>
      <c r="M270" s="32">
        <f t="shared" si="39"/>
        <v>-290</v>
      </c>
    </row>
    <row r="271" spans="1:13" ht="11.25" customHeight="1">
      <c r="A271" s="39"/>
      <c r="B271" s="28" t="s">
        <v>268</v>
      </c>
      <c r="C271" s="29">
        <v>2863</v>
      </c>
      <c r="D271" s="29">
        <v>7521</v>
      </c>
      <c r="E271" s="29">
        <v>3613</v>
      </c>
      <c r="F271" s="29">
        <v>3908</v>
      </c>
      <c r="G271" s="30">
        <f t="shared" si="37"/>
        <v>2.6269647223192454</v>
      </c>
      <c r="H271" s="31">
        <f t="shared" si="38"/>
        <v>92.451381780962123</v>
      </c>
      <c r="I271" s="31">
        <v>2.7</v>
      </c>
      <c r="J271" s="29">
        <v>2754</v>
      </c>
      <c r="K271" s="29">
        <v>7393</v>
      </c>
      <c r="L271" s="32">
        <f t="shared" si="39"/>
        <v>109</v>
      </c>
      <c r="M271" s="32">
        <f t="shared" si="39"/>
        <v>128</v>
      </c>
    </row>
    <row r="272" spans="1:13" ht="11.25" customHeight="1">
      <c r="A272" s="39"/>
      <c r="B272" s="28" t="s">
        <v>269</v>
      </c>
      <c r="C272" s="29">
        <v>1333</v>
      </c>
      <c r="D272" s="29">
        <v>3706</v>
      </c>
      <c r="E272" s="29">
        <v>1648</v>
      </c>
      <c r="F272" s="29">
        <v>2058</v>
      </c>
      <c r="G272" s="30">
        <f t="shared" si="37"/>
        <v>2.7801950487621907</v>
      </c>
      <c r="H272" s="31">
        <f t="shared" si="38"/>
        <v>80.077745383867835</v>
      </c>
      <c r="I272" s="31">
        <v>1.3</v>
      </c>
      <c r="J272" s="29">
        <v>1302</v>
      </c>
      <c r="K272" s="29">
        <v>3813</v>
      </c>
      <c r="L272" s="32">
        <f t="shared" si="39"/>
        <v>31</v>
      </c>
      <c r="M272" s="32">
        <f t="shared" si="39"/>
        <v>-107</v>
      </c>
    </row>
    <row r="273" spans="1:13" ht="11.25" customHeight="1">
      <c r="A273" s="39"/>
      <c r="B273" s="28" t="s">
        <v>270</v>
      </c>
      <c r="C273" s="29">
        <v>2319</v>
      </c>
      <c r="D273" s="29">
        <v>4821</v>
      </c>
      <c r="E273" s="29">
        <v>1999</v>
      </c>
      <c r="F273" s="29">
        <v>2822</v>
      </c>
      <c r="G273" s="30">
        <f t="shared" si="37"/>
        <v>2.0789133247089264</v>
      </c>
      <c r="H273" s="31">
        <f t="shared" si="38"/>
        <v>70.836286321757612</v>
      </c>
      <c r="I273" s="31">
        <v>1.7</v>
      </c>
      <c r="J273" s="29">
        <v>2309</v>
      </c>
      <c r="K273" s="29">
        <v>5121</v>
      </c>
      <c r="L273" s="32">
        <f t="shared" si="39"/>
        <v>10</v>
      </c>
      <c r="M273" s="32">
        <f t="shared" si="39"/>
        <v>-300</v>
      </c>
    </row>
    <row r="274" spans="1:13" ht="11.25" customHeight="1">
      <c r="A274" s="39"/>
      <c r="B274" s="28" t="s">
        <v>271</v>
      </c>
      <c r="C274" s="29">
        <v>2322</v>
      </c>
      <c r="D274" s="29">
        <v>6238</v>
      </c>
      <c r="E274" s="29">
        <v>2910</v>
      </c>
      <c r="F274" s="29">
        <v>3328</v>
      </c>
      <c r="G274" s="30">
        <f t="shared" si="37"/>
        <v>2.686477174849268</v>
      </c>
      <c r="H274" s="31">
        <f t="shared" si="38"/>
        <v>87.43990384615384</v>
      </c>
      <c r="I274" s="31">
        <v>2.2000000000000002</v>
      </c>
      <c r="J274" s="29">
        <v>2292</v>
      </c>
      <c r="K274" s="29">
        <v>6231</v>
      </c>
      <c r="L274" s="32">
        <f t="shared" si="39"/>
        <v>30</v>
      </c>
      <c r="M274" s="32">
        <f t="shared" si="39"/>
        <v>7</v>
      </c>
    </row>
    <row r="275" spans="1:13" ht="11.25" customHeight="1">
      <c r="A275" s="39"/>
      <c r="B275" s="28" t="s">
        <v>272</v>
      </c>
      <c r="C275" s="29">
        <v>2971</v>
      </c>
      <c r="D275" s="29">
        <v>5921</v>
      </c>
      <c r="E275" s="29">
        <v>2598</v>
      </c>
      <c r="F275" s="29">
        <v>3323</v>
      </c>
      <c r="G275" s="30">
        <f t="shared" si="37"/>
        <v>1.9929316728374284</v>
      </c>
      <c r="H275" s="31">
        <f t="shared" si="38"/>
        <v>78.18236533253085</v>
      </c>
      <c r="I275" s="31">
        <v>2.1</v>
      </c>
      <c r="J275" s="29">
        <v>3012</v>
      </c>
      <c r="K275" s="29">
        <v>6303</v>
      </c>
      <c r="L275" s="32">
        <f t="shared" si="39"/>
        <v>-41</v>
      </c>
      <c r="M275" s="32">
        <f t="shared" si="39"/>
        <v>-382</v>
      </c>
    </row>
    <row r="276" spans="1:13" ht="11.25" customHeight="1">
      <c r="A276" s="39"/>
      <c r="B276" s="28" t="s">
        <v>273</v>
      </c>
      <c r="C276" s="29">
        <v>1789</v>
      </c>
      <c r="D276" s="29">
        <v>4596</v>
      </c>
      <c r="E276" s="29">
        <v>2199</v>
      </c>
      <c r="F276" s="29">
        <v>2397</v>
      </c>
      <c r="G276" s="30">
        <f t="shared" si="37"/>
        <v>2.5690329793180546</v>
      </c>
      <c r="H276" s="31">
        <f t="shared" si="38"/>
        <v>91.739674593241546</v>
      </c>
      <c r="I276" s="31">
        <v>1.6</v>
      </c>
      <c r="J276" s="29">
        <v>1846</v>
      </c>
      <c r="K276" s="29">
        <v>4910</v>
      </c>
      <c r="L276" s="32">
        <f t="shared" si="39"/>
        <v>-57</v>
      </c>
      <c r="M276" s="32">
        <f t="shared" si="39"/>
        <v>-314</v>
      </c>
    </row>
    <row r="277" spans="1:13" ht="11.25" customHeight="1">
      <c r="A277" s="39"/>
      <c r="B277" s="28" t="s">
        <v>274</v>
      </c>
      <c r="C277" s="29">
        <v>1307</v>
      </c>
      <c r="D277" s="29">
        <v>2759</v>
      </c>
      <c r="E277" s="29">
        <v>1253</v>
      </c>
      <c r="F277" s="29">
        <v>1506</v>
      </c>
      <c r="G277" s="30">
        <f t="shared" si="37"/>
        <v>2.1109410864575362</v>
      </c>
      <c r="H277" s="31">
        <f t="shared" si="38"/>
        <v>83.200531208499342</v>
      </c>
      <c r="I277" s="31">
        <v>1</v>
      </c>
      <c r="J277" s="29">
        <v>1397</v>
      </c>
      <c r="K277" s="29">
        <v>3202</v>
      </c>
      <c r="L277" s="32">
        <f t="shared" si="39"/>
        <v>-90</v>
      </c>
      <c r="M277" s="32">
        <f t="shared" si="39"/>
        <v>-443</v>
      </c>
    </row>
    <row r="278" spans="1:13" ht="11.25" customHeight="1">
      <c r="A278" s="39"/>
      <c r="B278" s="28" t="s">
        <v>275</v>
      </c>
      <c r="C278" s="29">
        <v>1867</v>
      </c>
      <c r="D278" s="29">
        <v>4522</v>
      </c>
      <c r="E278" s="29">
        <v>2147</v>
      </c>
      <c r="F278" s="29">
        <v>2375</v>
      </c>
      <c r="G278" s="30">
        <f t="shared" si="37"/>
        <v>2.4220674879485804</v>
      </c>
      <c r="H278" s="31">
        <f t="shared" si="38"/>
        <v>90.4</v>
      </c>
      <c r="I278" s="31">
        <v>1.6</v>
      </c>
      <c r="J278" s="29">
        <v>1845</v>
      </c>
      <c r="K278" s="29">
        <v>4702</v>
      </c>
      <c r="L278" s="32">
        <f t="shared" si="39"/>
        <v>22</v>
      </c>
      <c r="M278" s="32">
        <f t="shared" si="39"/>
        <v>-180</v>
      </c>
    </row>
    <row r="279" spans="1:13" ht="11.25" customHeight="1">
      <c r="A279" s="39"/>
      <c r="B279" s="28" t="s">
        <v>276</v>
      </c>
      <c r="C279" s="29">
        <v>2746</v>
      </c>
      <c r="D279" s="29">
        <v>4952</v>
      </c>
      <c r="E279" s="29">
        <v>2337</v>
      </c>
      <c r="F279" s="29">
        <v>2615</v>
      </c>
      <c r="G279" s="30">
        <f t="shared" si="37"/>
        <v>1.8033503277494538</v>
      </c>
      <c r="H279" s="31">
        <f t="shared" si="38"/>
        <v>89.369024856596553</v>
      </c>
      <c r="I279" s="31">
        <v>1.8</v>
      </c>
      <c r="J279" s="29">
        <v>2710</v>
      </c>
      <c r="K279" s="29">
        <v>5186</v>
      </c>
      <c r="L279" s="32">
        <f t="shared" si="39"/>
        <v>36</v>
      </c>
      <c r="M279" s="32">
        <f t="shared" si="39"/>
        <v>-234</v>
      </c>
    </row>
    <row r="280" spans="1:13" ht="11.25" customHeight="1">
      <c r="A280" s="39"/>
      <c r="B280" s="28" t="s">
        <v>277</v>
      </c>
      <c r="C280" s="29">
        <v>2979</v>
      </c>
      <c r="D280" s="29">
        <v>8527</v>
      </c>
      <c r="E280" s="29">
        <v>3993</v>
      </c>
      <c r="F280" s="29">
        <v>4534</v>
      </c>
      <c r="G280" s="30">
        <f t="shared" si="37"/>
        <v>2.8623699227928836</v>
      </c>
      <c r="H280" s="31">
        <f t="shared" si="38"/>
        <v>88.067931186590215</v>
      </c>
      <c r="I280" s="31">
        <v>3</v>
      </c>
      <c r="J280" s="29">
        <v>2920</v>
      </c>
      <c r="K280" s="29">
        <v>8435</v>
      </c>
      <c r="L280" s="32">
        <f t="shared" si="39"/>
        <v>59</v>
      </c>
      <c r="M280" s="32">
        <f t="shared" si="39"/>
        <v>92</v>
      </c>
    </row>
    <row r="281" spans="1:13" ht="11.25" customHeight="1">
      <c r="A281" s="39"/>
      <c r="B281" s="28" t="s">
        <v>278</v>
      </c>
      <c r="C281" s="29">
        <v>2937</v>
      </c>
      <c r="D281" s="29">
        <v>6614</v>
      </c>
      <c r="E281" s="29">
        <v>3103</v>
      </c>
      <c r="F281" s="29">
        <v>3511</v>
      </c>
      <c r="G281" s="30">
        <f t="shared" si="37"/>
        <v>2.2519577800476678</v>
      </c>
      <c r="H281" s="31">
        <f t="shared" si="38"/>
        <v>88.379379094275137</v>
      </c>
      <c r="I281" s="31">
        <v>2.4</v>
      </c>
      <c r="J281" s="29">
        <v>2845</v>
      </c>
      <c r="K281" s="29">
        <v>6685</v>
      </c>
      <c r="L281" s="32">
        <f t="shared" si="39"/>
        <v>92</v>
      </c>
      <c r="M281" s="32">
        <f t="shared" si="39"/>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396</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sheetData>
  <mergeCells count="18">
    <mergeCell ref="A227:B227"/>
    <mergeCell ref="A246:B246"/>
    <mergeCell ref="A180:B180"/>
    <mergeCell ref="A197:B197"/>
    <mergeCell ref="A102:B102"/>
    <mergeCell ref="A127:B127"/>
    <mergeCell ref="A140:B140"/>
    <mergeCell ref="A155:B155"/>
    <mergeCell ref="A34:B34"/>
    <mergeCell ref="A55:B55"/>
    <mergeCell ref="A74:B74"/>
    <mergeCell ref="A29:B30"/>
    <mergeCell ref="C29:F29"/>
    <mergeCell ref="G29:G30"/>
    <mergeCell ref="I29:I30"/>
    <mergeCell ref="J29:K29"/>
    <mergeCell ref="L29:M29"/>
    <mergeCell ref="A32:B32"/>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5"/>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19</v>
      </c>
      <c r="B4" s="151"/>
      <c r="C4" s="151"/>
      <c r="D4" s="151"/>
      <c r="E4" s="151"/>
      <c r="F4" s="151"/>
      <c r="G4" s="151"/>
      <c r="H4" s="151"/>
      <c r="I4" s="151"/>
      <c r="J4" s="151"/>
      <c r="K4" s="152"/>
      <c r="L4" s="153"/>
    </row>
    <row r="5" spans="1:13" ht="10.5" customHeight="1">
      <c r="A5" s="151" t="s">
        <v>20</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32</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35</v>
      </c>
      <c r="B19" s="151"/>
      <c r="C19" s="151"/>
      <c r="D19" s="151"/>
      <c r="E19" s="151"/>
      <c r="F19" s="151"/>
      <c r="G19" s="151"/>
      <c r="H19" s="151"/>
      <c r="I19" s="151"/>
      <c r="J19" s="151"/>
      <c r="K19" s="152"/>
      <c r="L19" s="153"/>
    </row>
    <row r="20" spans="1:13" ht="10.5" customHeight="1">
      <c r="A20" s="151" t="s">
        <v>36</v>
      </c>
      <c r="B20" s="151"/>
      <c r="C20" s="151"/>
      <c r="D20" s="151"/>
      <c r="E20" s="151"/>
      <c r="F20" s="151"/>
      <c r="G20" s="151"/>
      <c r="H20" s="151"/>
      <c r="I20" s="151"/>
      <c r="J20" s="151"/>
      <c r="K20" s="152"/>
      <c r="L20" s="153"/>
    </row>
    <row r="21" spans="1:13" ht="10.5" customHeight="1">
      <c r="A21" s="151" t="s">
        <v>37</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38</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189" t="s">
        <v>369</v>
      </c>
      <c r="B25" s="189"/>
      <c r="C25" s="189"/>
      <c r="D25" s="189"/>
      <c r="E25" s="189"/>
      <c r="F25" s="189"/>
      <c r="G25" s="189"/>
      <c r="H25" s="189"/>
      <c r="I25" s="189"/>
      <c r="J25" s="189"/>
      <c r="K25" s="189"/>
      <c r="L25" s="189"/>
      <c r="M25" s="189"/>
    </row>
    <row r="26" spans="1:13" s="6" customFormat="1">
      <c r="B26" s="7"/>
    </row>
    <row r="27" spans="1:13" s="6" customFormat="1" ht="9" customHeight="1">
      <c r="A27" s="7"/>
      <c r="B27" s="7"/>
    </row>
    <row r="28" spans="1:13">
      <c r="A28" s="1" t="s">
        <v>41</v>
      </c>
      <c r="M28" s="147"/>
    </row>
    <row r="29" spans="1:13" ht="11.25" customHeight="1">
      <c r="A29" s="176" t="s">
        <v>42</v>
      </c>
      <c r="B29" s="177"/>
      <c r="C29" s="180" t="s">
        <v>43</v>
      </c>
      <c r="D29" s="181"/>
      <c r="E29" s="181"/>
      <c r="F29" s="182"/>
      <c r="G29" s="183" t="s">
        <v>44</v>
      </c>
      <c r="H29" s="11" t="s">
        <v>45</v>
      </c>
      <c r="I29" s="183" t="s">
        <v>46</v>
      </c>
      <c r="J29" s="185" t="s">
        <v>47</v>
      </c>
      <c r="K29" s="186"/>
      <c r="L29" s="174" t="s">
        <v>48</v>
      </c>
      <c r="M29" s="175"/>
    </row>
    <row r="30" spans="1:13" ht="11.25" customHeight="1">
      <c r="A30" s="178"/>
      <c r="B30" s="179"/>
      <c r="C30" s="10" t="s">
        <v>12</v>
      </c>
      <c r="D30" s="12" t="s">
        <v>49</v>
      </c>
      <c r="E30" s="12" t="s">
        <v>16</v>
      </c>
      <c r="F30" s="13" t="s">
        <v>15</v>
      </c>
      <c r="G30" s="184"/>
      <c r="H30" s="14" t="s">
        <v>50</v>
      </c>
      <c r="I30" s="184"/>
      <c r="J30" s="10" t="s">
        <v>12</v>
      </c>
      <c r="K30" s="12" t="s">
        <v>49</v>
      </c>
      <c r="L30" s="10" t="s">
        <v>12</v>
      </c>
      <c r="M30" s="9" t="s">
        <v>49</v>
      </c>
    </row>
    <row r="31" spans="1:13" ht="4.5" customHeight="1">
      <c r="A31" s="15"/>
      <c r="B31" s="16"/>
      <c r="C31" s="17"/>
      <c r="D31" s="17"/>
      <c r="E31" s="17"/>
      <c r="F31" s="17"/>
      <c r="G31" s="18"/>
      <c r="H31" s="17"/>
      <c r="I31" s="18"/>
      <c r="J31" s="18"/>
      <c r="K31" s="17"/>
      <c r="L31" s="17"/>
      <c r="M31" s="17"/>
    </row>
    <row r="32" spans="1:13" s="5" customFormat="1" ht="11.25" customHeight="1">
      <c r="A32" s="187" t="s">
        <v>14</v>
      </c>
      <c r="B32" s="188"/>
      <c r="C32" s="20">
        <v>705874</v>
      </c>
      <c r="D32" s="20">
        <v>1475183</v>
      </c>
      <c r="E32" s="20">
        <v>699748</v>
      </c>
      <c r="F32" s="20">
        <v>775435</v>
      </c>
      <c r="G32" s="21">
        <v>2.0898673134298758</v>
      </c>
      <c r="H32" s="22">
        <v>90.239414006331927</v>
      </c>
      <c r="I32" s="20"/>
      <c r="J32" s="20">
        <v>681581</v>
      </c>
      <c r="K32" s="20">
        <v>1474015</v>
      </c>
      <c r="L32" s="20">
        <v>24293</v>
      </c>
      <c r="M32" s="20">
        <v>1168</v>
      </c>
    </row>
    <row r="33" spans="1:13" s="5" customFormat="1" ht="4.5" customHeight="1">
      <c r="A33" s="23"/>
      <c r="B33" s="24"/>
      <c r="C33" s="20"/>
      <c r="D33" s="20"/>
      <c r="E33" s="20"/>
      <c r="F33" s="20"/>
      <c r="G33" s="25"/>
      <c r="H33" s="22"/>
      <c r="I33" s="26"/>
      <c r="J33" s="20"/>
      <c r="K33" s="27"/>
      <c r="L33" s="27"/>
      <c r="M33" s="20"/>
    </row>
    <row r="34" spans="1:13" s="5" customFormat="1" ht="11.25" customHeight="1">
      <c r="A34" s="187" t="s">
        <v>18</v>
      </c>
      <c r="B34" s="188"/>
      <c r="C34" s="20">
        <v>56804</v>
      </c>
      <c r="D34" s="20">
        <v>119474</v>
      </c>
      <c r="E34" s="20">
        <v>56984</v>
      </c>
      <c r="F34" s="20">
        <v>62490</v>
      </c>
      <c r="G34" s="21">
        <v>2.1032673755369342</v>
      </c>
      <c r="H34" s="22">
        <v>91.188990238438151</v>
      </c>
      <c r="I34" s="22">
        <v>100</v>
      </c>
      <c r="J34" s="20">
        <v>56406</v>
      </c>
      <c r="K34" s="20">
        <v>122037</v>
      </c>
      <c r="L34" s="20">
        <v>398</v>
      </c>
      <c r="M34" s="20">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187" t="s">
        <v>0</v>
      </c>
      <c r="B55" s="188"/>
      <c r="C55" s="36">
        <v>46849</v>
      </c>
      <c r="D55" s="36">
        <v>85113</v>
      </c>
      <c r="E55" s="36">
        <v>39212</v>
      </c>
      <c r="F55" s="36">
        <v>45901</v>
      </c>
      <c r="G55" s="37">
        <v>1.8167516916049435</v>
      </c>
      <c r="H55" s="38">
        <v>85.427332737848843</v>
      </c>
      <c r="I55" s="38">
        <v>100</v>
      </c>
      <c r="J55" s="36">
        <v>43389</v>
      </c>
      <c r="K55" s="36">
        <v>83264</v>
      </c>
      <c r="L55" s="36">
        <v>3460</v>
      </c>
      <c r="M55" s="36">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187" t="s">
        <v>1</v>
      </c>
      <c r="B74" s="188"/>
      <c r="C74" s="36">
        <v>83423</v>
      </c>
      <c r="D74" s="36">
        <v>168266</v>
      </c>
      <c r="E74" s="36">
        <v>81338</v>
      </c>
      <c r="F74" s="36">
        <v>86928</v>
      </c>
      <c r="G74" s="37">
        <v>2.0170216846672981</v>
      </c>
      <c r="H74" s="38">
        <v>93.569390760169341</v>
      </c>
      <c r="I74" s="38">
        <v>100</v>
      </c>
      <c r="J74" s="36">
        <v>82067</v>
      </c>
      <c r="K74" s="36">
        <v>168802</v>
      </c>
      <c r="L74" s="36">
        <v>1356</v>
      </c>
      <c r="M74" s="36">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187" t="s">
        <v>2</v>
      </c>
      <c r="B102" s="188"/>
      <c r="C102" s="36">
        <v>59085</v>
      </c>
      <c r="D102" s="36">
        <v>109341</v>
      </c>
      <c r="E102" s="36">
        <v>50377</v>
      </c>
      <c r="F102" s="36">
        <v>58964</v>
      </c>
      <c r="G102" s="37">
        <v>1.8505712109672505</v>
      </c>
      <c r="H102" s="38">
        <v>85.436876738348815</v>
      </c>
      <c r="I102" s="38">
        <v>100</v>
      </c>
      <c r="J102" s="36">
        <v>55772</v>
      </c>
      <c r="K102" s="36">
        <v>105306</v>
      </c>
      <c r="L102" s="36">
        <v>3313</v>
      </c>
      <c r="M102" s="36">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116</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187" t="s">
        <v>3</v>
      </c>
      <c r="B127" s="188"/>
      <c r="C127" s="36">
        <v>21381</v>
      </c>
      <c r="D127" s="36">
        <v>39044</v>
      </c>
      <c r="E127" s="36">
        <v>16694</v>
      </c>
      <c r="F127" s="36">
        <v>22350</v>
      </c>
      <c r="G127" s="37">
        <v>1.8261072915205088</v>
      </c>
      <c r="H127" s="38">
        <v>74.693512304250561</v>
      </c>
      <c r="I127" s="38">
        <v>100</v>
      </c>
      <c r="J127" s="36">
        <v>21114</v>
      </c>
      <c r="K127" s="36">
        <v>40528</v>
      </c>
      <c r="L127" s="36">
        <v>267</v>
      </c>
      <c r="M127" s="36">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187" t="s">
        <v>4</v>
      </c>
      <c r="B140" s="188"/>
      <c r="C140" s="51">
        <v>60451</v>
      </c>
      <c r="D140" s="51">
        <v>135471</v>
      </c>
      <c r="E140" s="51">
        <v>64273</v>
      </c>
      <c r="F140" s="51">
        <v>71198</v>
      </c>
      <c r="G140" s="52">
        <v>2.2410051115779721</v>
      </c>
      <c r="H140" s="53">
        <v>90.273603191100875</v>
      </c>
      <c r="I140" s="53">
        <v>100</v>
      </c>
      <c r="J140" s="51">
        <v>58321</v>
      </c>
      <c r="K140" s="51">
        <v>136045</v>
      </c>
      <c r="L140" s="51">
        <v>2130</v>
      </c>
      <c r="M140" s="51">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187" t="s">
        <v>5</v>
      </c>
      <c r="B155" s="188"/>
      <c r="C155" s="51">
        <v>47206</v>
      </c>
      <c r="D155" s="51">
        <v>82668</v>
      </c>
      <c r="E155" s="51">
        <v>37933</v>
      </c>
      <c r="F155" s="51">
        <v>44735</v>
      </c>
      <c r="G155" s="52">
        <v>1.7512180655001484</v>
      </c>
      <c r="H155" s="53">
        <v>84.794903319548453</v>
      </c>
      <c r="I155" s="53">
        <v>100</v>
      </c>
      <c r="J155" s="51">
        <v>43651</v>
      </c>
      <c r="K155" s="51">
        <v>79287</v>
      </c>
      <c r="L155" s="51">
        <v>3555</v>
      </c>
      <c r="M155" s="51">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187" t="s">
        <v>6</v>
      </c>
      <c r="B180" s="188"/>
      <c r="C180" s="51">
        <v>47094</v>
      </c>
      <c r="D180" s="51">
        <v>99927</v>
      </c>
      <c r="E180" s="51">
        <v>49725</v>
      </c>
      <c r="F180" s="51">
        <v>50202</v>
      </c>
      <c r="G180" s="52">
        <v>2.1218626576633968</v>
      </c>
      <c r="H180" s="53">
        <v>99.049838651846542</v>
      </c>
      <c r="I180" s="53">
        <v>100</v>
      </c>
      <c r="J180" s="51">
        <v>45036</v>
      </c>
      <c r="K180" s="51">
        <v>98744</v>
      </c>
      <c r="L180" s="51">
        <v>2058</v>
      </c>
      <c r="M180" s="51">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187" t="s">
        <v>7</v>
      </c>
      <c r="B197" s="188"/>
      <c r="C197" s="51">
        <v>94525</v>
      </c>
      <c r="D197" s="51">
        <v>204262</v>
      </c>
      <c r="E197" s="51">
        <v>96673</v>
      </c>
      <c r="F197" s="51">
        <v>107589</v>
      </c>
      <c r="G197" s="52">
        <v>2.1609309706426871</v>
      </c>
      <c r="H197" s="53">
        <v>89.853981354971239</v>
      </c>
      <c r="I197" s="53">
        <v>100</v>
      </c>
      <c r="J197" s="51">
        <v>90808</v>
      </c>
      <c r="K197" s="51">
        <v>202943</v>
      </c>
      <c r="L197" s="51">
        <v>3717</v>
      </c>
      <c r="M197" s="51">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210</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187" t="s">
        <v>8</v>
      </c>
      <c r="B227" s="188"/>
      <c r="C227" s="51">
        <v>63109</v>
      </c>
      <c r="D227" s="51">
        <v>150962</v>
      </c>
      <c r="E227" s="51">
        <v>72098</v>
      </c>
      <c r="F227" s="51">
        <v>78864</v>
      </c>
      <c r="G227" s="52">
        <v>2.3920835380056729</v>
      </c>
      <c r="H227" s="53">
        <v>91.420673564617573</v>
      </c>
      <c r="I227" s="53">
        <v>100</v>
      </c>
      <c r="J227" s="51">
        <v>61420</v>
      </c>
      <c r="K227" s="51">
        <v>152974</v>
      </c>
      <c r="L227" s="51">
        <v>1689</v>
      </c>
      <c r="M227" s="51">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187" t="s">
        <v>9</v>
      </c>
      <c r="B246" s="188"/>
      <c r="C246" s="51">
        <v>125947</v>
      </c>
      <c r="D246" s="51">
        <v>280655</v>
      </c>
      <c r="E246" s="51">
        <v>134441</v>
      </c>
      <c r="F246" s="51">
        <v>146214</v>
      </c>
      <c r="G246" s="52">
        <v>2.2283579600943253</v>
      </c>
      <c r="H246" s="53">
        <v>91.948103464784495</v>
      </c>
      <c r="I246" s="53">
        <v>100</v>
      </c>
      <c r="J246" s="51">
        <v>123597</v>
      </c>
      <c r="K246" s="51">
        <v>284085</v>
      </c>
      <c r="L246" s="51">
        <v>2350</v>
      </c>
      <c r="M246" s="51">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394</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row r="285" spans="1:13" ht="11.25" customHeight="1">
      <c r="A285" s="6"/>
      <c r="B285" s="7" t="s">
        <v>372</v>
      </c>
      <c r="C285" s="47"/>
      <c r="D285" s="47"/>
      <c r="E285" s="47"/>
      <c r="F285" s="47"/>
      <c r="G285" s="48"/>
      <c r="H285" s="49"/>
      <c r="I285" s="35"/>
      <c r="J285" s="35"/>
      <c r="K285" s="6"/>
      <c r="L285" s="6"/>
      <c r="M285" s="50"/>
    </row>
  </sheetData>
  <mergeCells count="19">
    <mergeCell ref="A25:M25"/>
    <mergeCell ref="A29:B30"/>
    <mergeCell ref="C29:F29"/>
    <mergeCell ref="G29:G30"/>
    <mergeCell ref="I29:I30"/>
    <mergeCell ref="J29:K29"/>
    <mergeCell ref="L29:M29"/>
    <mergeCell ref="A246:B246"/>
    <mergeCell ref="A32:B32"/>
    <mergeCell ref="A34:B34"/>
    <mergeCell ref="A55:B55"/>
    <mergeCell ref="A74:B74"/>
    <mergeCell ref="A102:B102"/>
    <mergeCell ref="A127:B127"/>
    <mergeCell ref="A140:B140"/>
    <mergeCell ref="A155:B155"/>
    <mergeCell ref="A180:B180"/>
    <mergeCell ref="A197:B197"/>
    <mergeCell ref="A227:B227"/>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85"/>
  <sheetViews>
    <sheetView zoomScaleNormal="100" zoomScaleSheetLayoutView="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20.25" customHeight="1">
      <c r="A1" s="3" t="s">
        <v>375</v>
      </c>
      <c r="B1" s="3"/>
      <c r="C1" s="3"/>
      <c r="D1" s="3"/>
      <c r="E1" s="3"/>
      <c r="F1" s="3"/>
      <c r="G1" s="3"/>
      <c r="H1" s="3"/>
      <c r="I1" s="3"/>
      <c r="J1" s="3"/>
      <c r="K1" s="149"/>
      <c r="L1" s="150"/>
      <c r="M1" s="3"/>
    </row>
    <row r="2" spans="1:13" ht="13.5" customHeight="1">
      <c r="A2" s="148"/>
      <c r="B2" s="148"/>
      <c r="C2" s="148"/>
      <c r="D2" s="148"/>
      <c r="E2" s="148"/>
      <c r="F2" s="148"/>
      <c r="G2" s="148"/>
      <c r="H2" s="148"/>
      <c r="I2" s="148"/>
      <c r="J2" s="148"/>
      <c r="K2" s="149"/>
      <c r="L2" s="150"/>
      <c r="M2" s="3"/>
    </row>
    <row r="3" spans="1:13" ht="10.5" customHeight="1">
      <c r="A3" s="151" t="s">
        <v>13</v>
      </c>
      <c r="B3" s="151"/>
      <c r="C3" s="151"/>
      <c r="D3" s="151"/>
      <c r="E3" s="151"/>
      <c r="F3" s="151"/>
      <c r="G3" s="151"/>
      <c r="H3" s="151"/>
      <c r="I3" s="151"/>
      <c r="J3" s="151"/>
      <c r="K3" s="152"/>
      <c r="L3" s="153"/>
    </row>
    <row r="4" spans="1:13" ht="10.5" customHeight="1">
      <c r="A4" s="151" t="s">
        <v>376</v>
      </c>
      <c r="B4" s="151"/>
      <c r="C4" s="151"/>
      <c r="D4" s="151"/>
      <c r="E4" s="151"/>
      <c r="F4" s="151"/>
      <c r="G4" s="151"/>
      <c r="H4" s="151"/>
      <c r="I4" s="151"/>
      <c r="J4" s="151"/>
      <c r="K4" s="152"/>
      <c r="L4" s="153"/>
    </row>
    <row r="5" spans="1:13" ht="10.5" customHeight="1">
      <c r="A5" s="151" t="s">
        <v>377</v>
      </c>
      <c r="B5" s="151"/>
      <c r="C5" s="151"/>
      <c r="D5" s="151"/>
      <c r="E5" s="151"/>
      <c r="F5" s="151"/>
      <c r="G5" s="151"/>
      <c r="H5" s="151"/>
      <c r="I5" s="151"/>
      <c r="J5" s="151"/>
      <c r="K5" s="152"/>
      <c r="L5" s="153"/>
    </row>
    <row r="6" spans="1:13" ht="10.5" customHeight="1">
      <c r="A6" s="154" t="s">
        <v>378</v>
      </c>
      <c r="B6" s="154"/>
      <c r="C6" s="154"/>
      <c r="D6" s="154"/>
      <c r="E6" s="154"/>
      <c r="F6" s="154"/>
      <c r="G6" s="154"/>
      <c r="H6" s="154"/>
      <c r="I6" s="154"/>
      <c r="J6" s="154"/>
      <c r="K6" s="155"/>
      <c r="L6" s="156"/>
      <c r="M6" s="4"/>
    </row>
    <row r="7" spans="1:13" ht="10.5" customHeight="1">
      <c r="A7" s="151" t="s">
        <v>379</v>
      </c>
      <c r="B7" s="151"/>
      <c r="C7" s="151"/>
      <c r="D7" s="151"/>
      <c r="E7" s="151"/>
      <c r="F7" s="151"/>
      <c r="G7" s="151"/>
      <c r="H7" s="151"/>
      <c r="I7" s="151"/>
      <c r="J7" s="151"/>
      <c r="K7" s="152"/>
      <c r="L7" s="153"/>
    </row>
    <row r="8" spans="1:13" ht="10.5" customHeight="1">
      <c r="A8" s="151" t="s">
        <v>380</v>
      </c>
      <c r="B8" s="151"/>
      <c r="C8" s="151"/>
      <c r="D8" s="151"/>
      <c r="E8" s="151"/>
      <c r="F8" s="151"/>
      <c r="G8" s="151"/>
      <c r="H8" s="151"/>
      <c r="I8" s="151"/>
      <c r="J8" s="151"/>
      <c r="K8" s="152"/>
      <c r="L8" s="153"/>
    </row>
    <row r="9" spans="1:13" ht="10.5" customHeight="1">
      <c r="A9" s="151" t="s">
        <v>381</v>
      </c>
      <c r="B9" s="151"/>
      <c r="C9" s="151"/>
      <c r="D9" s="151"/>
      <c r="E9" s="151"/>
      <c r="F9" s="151"/>
      <c r="G9" s="151"/>
      <c r="H9" s="151"/>
      <c r="I9" s="151"/>
      <c r="J9" s="151"/>
      <c r="K9" s="152"/>
      <c r="L9" s="153"/>
    </row>
    <row r="10" spans="1:13" ht="10.5" customHeight="1">
      <c r="A10" s="151" t="s">
        <v>382</v>
      </c>
      <c r="B10" s="151"/>
      <c r="C10" s="151"/>
      <c r="D10" s="151"/>
      <c r="E10" s="151"/>
      <c r="F10" s="151"/>
      <c r="G10" s="151"/>
      <c r="H10" s="151"/>
      <c r="I10" s="151"/>
      <c r="J10" s="151"/>
      <c r="K10" s="152"/>
      <c r="L10" s="153"/>
    </row>
    <row r="11" spans="1:13" ht="10.5" customHeight="1">
      <c r="A11" s="151" t="s">
        <v>383</v>
      </c>
      <c r="B11" s="151"/>
      <c r="C11" s="151"/>
      <c r="D11" s="151"/>
      <c r="E11" s="151"/>
      <c r="F11" s="151"/>
      <c r="G11" s="151"/>
      <c r="H11" s="151"/>
      <c r="I11" s="151"/>
      <c r="J11" s="151"/>
      <c r="K11" s="152"/>
      <c r="L11" s="153"/>
    </row>
    <row r="12" spans="1:13" ht="10.5" customHeight="1">
      <c r="A12" s="151" t="s">
        <v>384</v>
      </c>
      <c r="B12" s="151"/>
      <c r="C12" s="151"/>
      <c r="D12" s="151"/>
      <c r="E12" s="151"/>
      <c r="F12" s="151"/>
      <c r="G12" s="151"/>
      <c r="H12" s="151"/>
      <c r="I12" s="151"/>
      <c r="J12" s="151"/>
      <c r="K12" s="152"/>
      <c r="L12" s="153"/>
    </row>
    <row r="13" spans="1:13" ht="10.5" customHeight="1">
      <c r="A13" s="151" t="s">
        <v>385</v>
      </c>
      <c r="B13" s="151"/>
      <c r="C13" s="151"/>
      <c r="D13" s="151"/>
      <c r="E13" s="151"/>
      <c r="F13" s="151"/>
      <c r="G13" s="151"/>
      <c r="H13" s="151"/>
      <c r="I13" s="151"/>
      <c r="J13" s="151"/>
      <c r="K13" s="152"/>
      <c r="L13" s="153"/>
    </row>
    <row r="14" spans="1:13" ht="10.5" customHeight="1">
      <c r="A14" s="154" t="s">
        <v>386</v>
      </c>
      <c r="B14" s="154"/>
      <c r="C14" s="154"/>
      <c r="D14" s="154"/>
      <c r="E14" s="154"/>
      <c r="F14" s="154"/>
      <c r="G14" s="154"/>
      <c r="H14" s="154"/>
      <c r="I14" s="154"/>
      <c r="J14" s="154"/>
      <c r="K14" s="155"/>
      <c r="L14" s="156"/>
      <c r="M14" s="4"/>
    </row>
    <row r="15" spans="1:13" ht="10.5" customHeight="1">
      <c r="A15" s="154" t="s">
        <v>387</v>
      </c>
      <c r="B15" s="154"/>
      <c r="C15" s="154"/>
      <c r="D15" s="154"/>
      <c r="E15" s="154"/>
      <c r="F15" s="154"/>
      <c r="G15" s="154"/>
      <c r="H15" s="154"/>
      <c r="I15" s="154"/>
      <c r="J15" s="154"/>
      <c r="K15" s="155"/>
      <c r="L15" s="156"/>
      <c r="M15" s="4"/>
    </row>
    <row r="16" spans="1:13" ht="10.5" customHeight="1">
      <c r="A16" s="154" t="s">
        <v>10</v>
      </c>
      <c r="B16" s="154"/>
      <c r="C16" s="154"/>
      <c r="D16" s="154"/>
      <c r="E16" s="154"/>
      <c r="F16" s="154"/>
      <c r="G16" s="154"/>
      <c r="H16" s="154"/>
      <c r="I16" s="154"/>
      <c r="J16" s="154"/>
      <c r="K16" s="155"/>
      <c r="L16" s="156"/>
      <c r="M16" s="4"/>
    </row>
    <row r="17" spans="1:13" ht="10.5" customHeight="1">
      <c r="A17" s="151" t="s">
        <v>388</v>
      </c>
      <c r="B17" s="151"/>
      <c r="C17" s="151"/>
      <c r="D17" s="151"/>
      <c r="E17" s="151"/>
      <c r="F17" s="151"/>
      <c r="G17" s="151"/>
      <c r="H17" s="151"/>
      <c r="I17" s="151"/>
      <c r="J17" s="151"/>
      <c r="K17" s="152"/>
      <c r="L17" s="153"/>
    </row>
    <row r="18" spans="1:13" ht="10.5" customHeight="1">
      <c r="A18" s="151" t="s">
        <v>389</v>
      </c>
      <c r="B18" s="151"/>
      <c r="C18" s="151"/>
      <c r="D18" s="151"/>
      <c r="E18" s="151"/>
      <c r="F18" s="151"/>
      <c r="G18" s="151"/>
      <c r="H18" s="151"/>
      <c r="I18" s="151"/>
      <c r="J18" s="151"/>
      <c r="K18" s="152"/>
      <c r="L18" s="153"/>
    </row>
    <row r="19" spans="1:13" ht="10.5" customHeight="1">
      <c r="A19" s="151" t="s">
        <v>390</v>
      </c>
      <c r="B19" s="151"/>
      <c r="C19" s="151"/>
      <c r="D19" s="151"/>
      <c r="E19" s="151"/>
      <c r="F19" s="151"/>
      <c r="G19" s="151"/>
      <c r="H19" s="151"/>
      <c r="I19" s="151"/>
      <c r="J19" s="151"/>
      <c r="K19" s="152"/>
      <c r="L19" s="153"/>
    </row>
    <row r="20" spans="1:13" ht="10.5" customHeight="1">
      <c r="A20" s="151" t="s">
        <v>391</v>
      </c>
      <c r="B20" s="151"/>
      <c r="C20" s="151"/>
      <c r="D20" s="151"/>
      <c r="E20" s="151"/>
      <c r="F20" s="151"/>
      <c r="G20" s="151"/>
      <c r="H20" s="151"/>
      <c r="I20" s="151"/>
      <c r="J20" s="151"/>
      <c r="K20" s="152"/>
      <c r="L20" s="153"/>
    </row>
    <row r="21" spans="1:13" ht="10.5" customHeight="1">
      <c r="A21" s="151" t="s">
        <v>392</v>
      </c>
      <c r="B21" s="151"/>
      <c r="C21" s="151"/>
      <c r="D21" s="151"/>
      <c r="E21" s="151"/>
      <c r="F21" s="151"/>
      <c r="G21" s="151"/>
      <c r="H21" s="151"/>
      <c r="I21" s="151"/>
      <c r="J21" s="151"/>
      <c r="K21" s="152"/>
      <c r="L21" s="153"/>
    </row>
    <row r="22" spans="1:13" ht="10.5" customHeight="1">
      <c r="A22" s="151" t="s">
        <v>11</v>
      </c>
      <c r="B22" s="151"/>
      <c r="C22" s="151"/>
      <c r="D22" s="151"/>
      <c r="E22" s="151"/>
      <c r="F22" s="151"/>
      <c r="G22" s="151"/>
      <c r="H22" s="151"/>
      <c r="I22" s="151"/>
      <c r="J22" s="151"/>
      <c r="K22" s="152"/>
      <c r="L22" s="153"/>
    </row>
    <row r="23" spans="1:13" ht="10.5" customHeight="1">
      <c r="A23" s="151" t="s">
        <v>393</v>
      </c>
      <c r="B23" s="151"/>
      <c r="C23" s="151"/>
      <c r="D23" s="151"/>
      <c r="E23" s="151"/>
      <c r="F23" s="151"/>
      <c r="G23" s="151"/>
      <c r="H23" s="151"/>
      <c r="I23" s="151"/>
      <c r="J23" s="151"/>
      <c r="K23" s="152"/>
      <c r="L23" s="153"/>
    </row>
    <row r="24" spans="1:13" ht="10.5" customHeight="1">
      <c r="A24" s="151"/>
      <c r="B24" s="151"/>
      <c r="C24" s="151"/>
      <c r="D24" s="151"/>
      <c r="E24" s="151"/>
      <c r="F24" s="151"/>
      <c r="G24" s="151"/>
      <c r="H24" s="151"/>
      <c r="I24" s="151"/>
      <c r="J24" s="151"/>
      <c r="K24" s="152"/>
      <c r="L24" s="153"/>
    </row>
    <row r="25" spans="1:13" s="6" customFormat="1" ht="13.5" customHeight="1">
      <c r="A25" s="189" t="s">
        <v>369</v>
      </c>
      <c r="B25" s="189"/>
      <c r="C25" s="189"/>
      <c r="D25" s="189"/>
      <c r="E25" s="189"/>
      <c r="F25" s="189"/>
      <c r="G25" s="189"/>
      <c r="H25" s="189"/>
      <c r="I25" s="189"/>
      <c r="J25" s="189"/>
      <c r="K25" s="189"/>
      <c r="L25" s="189"/>
      <c r="M25" s="189"/>
    </row>
    <row r="26" spans="1:13" s="6" customFormat="1">
      <c r="B26" s="7"/>
    </row>
    <row r="27" spans="1:13" s="6" customFormat="1" ht="9" customHeight="1">
      <c r="A27" s="7"/>
      <c r="B27" s="7"/>
    </row>
    <row r="28" spans="1:13">
      <c r="A28" s="1" t="s">
        <v>41</v>
      </c>
      <c r="M28" s="147"/>
    </row>
    <row r="29" spans="1:13" ht="11.25" customHeight="1">
      <c r="A29" s="176" t="s">
        <v>42</v>
      </c>
      <c r="B29" s="177"/>
      <c r="C29" s="180" t="s">
        <v>43</v>
      </c>
      <c r="D29" s="181"/>
      <c r="E29" s="181"/>
      <c r="F29" s="182"/>
      <c r="G29" s="183" t="s">
        <v>44</v>
      </c>
      <c r="H29" s="11" t="s">
        <v>45</v>
      </c>
      <c r="I29" s="183" t="s">
        <v>46</v>
      </c>
      <c r="J29" s="185" t="s">
        <v>370</v>
      </c>
      <c r="K29" s="186"/>
      <c r="L29" s="174" t="s">
        <v>48</v>
      </c>
      <c r="M29" s="175"/>
    </row>
    <row r="30" spans="1:13" ht="11.25" customHeight="1">
      <c r="A30" s="178"/>
      <c r="B30" s="179"/>
      <c r="C30" s="10" t="s">
        <v>12</v>
      </c>
      <c r="D30" s="12" t="s">
        <v>49</v>
      </c>
      <c r="E30" s="12" t="s">
        <v>16</v>
      </c>
      <c r="F30" s="13" t="s">
        <v>15</v>
      </c>
      <c r="G30" s="184"/>
      <c r="H30" s="14" t="s">
        <v>371</v>
      </c>
      <c r="I30" s="184"/>
      <c r="J30" s="10" t="s">
        <v>12</v>
      </c>
      <c r="K30" s="12" t="s">
        <v>49</v>
      </c>
      <c r="L30" s="10" t="s">
        <v>12</v>
      </c>
      <c r="M30" s="9" t="s">
        <v>49</v>
      </c>
    </row>
    <row r="31" spans="1:13" ht="4.5" customHeight="1">
      <c r="A31" s="15"/>
      <c r="B31" s="16"/>
      <c r="C31" s="17"/>
      <c r="D31" s="17"/>
      <c r="E31" s="17"/>
      <c r="F31" s="17"/>
      <c r="G31" s="18"/>
      <c r="H31" s="17"/>
      <c r="I31" s="18"/>
      <c r="J31" s="18"/>
      <c r="K31" s="17"/>
      <c r="L31" s="17"/>
      <c r="M31" s="17"/>
    </row>
    <row r="32" spans="1:13" s="5" customFormat="1" ht="11.25" customHeight="1">
      <c r="A32" s="187" t="s">
        <v>14</v>
      </c>
      <c r="B32" s="188"/>
      <c r="C32" s="20">
        <v>705874</v>
      </c>
      <c r="D32" s="20">
        <v>1475183</v>
      </c>
      <c r="E32" s="20">
        <v>699748</v>
      </c>
      <c r="F32" s="20">
        <v>775435</v>
      </c>
      <c r="G32" s="21">
        <v>2.0898673134298758</v>
      </c>
      <c r="H32" s="22">
        <v>90.239414006331927</v>
      </c>
      <c r="I32" s="20"/>
      <c r="J32" s="20">
        <v>681581</v>
      </c>
      <c r="K32" s="20">
        <v>1474015</v>
      </c>
      <c r="L32" s="20">
        <v>24293</v>
      </c>
      <c r="M32" s="20">
        <v>1168</v>
      </c>
    </row>
    <row r="33" spans="1:13" s="5" customFormat="1" ht="4.5" customHeight="1">
      <c r="A33" s="23"/>
      <c r="B33" s="24"/>
      <c r="C33" s="20"/>
      <c r="D33" s="20"/>
      <c r="E33" s="20"/>
      <c r="F33" s="20"/>
      <c r="G33" s="25"/>
      <c r="H33" s="22"/>
      <c r="I33" s="26"/>
      <c r="J33" s="20"/>
      <c r="K33" s="27"/>
      <c r="L33" s="27"/>
      <c r="M33" s="20"/>
    </row>
    <row r="34" spans="1:13" s="5" customFormat="1" ht="11.25" customHeight="1">
      <c r="A34" s="187" t="s">
        <v>18</v>
      </c>
      <c r="B34" s="188"/>
      <c r="C34" s="20">
        <v>56804</v>
      </c>
      <c r="D34" s="20">
        <v>119474</v>
      </c>
      <c r="E34" s="20">
        <v>56984</v>
      </c>
      <c r="F34" s="20">
        <v>62490</v>
      </c>
      <c r="G34" s="21">
        <v>2.1032673755369342</v>
      </c>
      <c r="H34" s="22">
        <v>91.188990238438151</v>
      </c>
      <c r="I34" s="22">
        <v>100</v>
      </c>
      <c r="J34" s="20">
        <v>56406</v>
      </c>
      <c r="K34" s="20">
        <v>122037</v>
      </c>
      <c r="L34" s="20">
        <v>398</v>
      </c>
      <c r="M34" s="20">
        <v>-2563</v>
      </c>
    </row>
    <row r="35" spans="1:13" ht="11.25" customHeight="1">
      <c r="A35" s="6"/>
      <c r="B35" s="28" t="s">
        <v>51</v>
      </c>
      <c r="C35" s="29">
        <v>5092</v>
      </c>
      <c r="D35" s="29">
        <v>10186</v>
      </c>
      <c r="E35" s="29">
        <v>4829</v>
      </c>
      <c r="F35" s="29">
        <v>5357</v>
      </c>
      <c r="G35" s="30">
        <v>2.0003927729772193</v>
      </c>
      <c r="H35" s="31">
        <v>90.143737166324428</v>
      </c>
      <c r="I35" s="31">
        <v>8.5</v>
      </c>
      <c r="J35" s="29">
        <v>5110</v>
      </c>
      <c r="K35" s="29">
        <v>10541</v>
      </c>
      <c r="L35" s="32">
        <v>-18</v>
      </c>
      <c r="M35" s="32">
        <v>-355</v>
      </c>
    </row>
    <row r="36" spans="1:13" ht="11.25" customHeight="1">
      <c r="A36" s="6"/>
      <c r="B36" s="28" t="s">
        <v>52</v>
      </c>
      <c r="C36" s="29">
        <v>3350</v>
      </c>
      <c r="D36" s="29">
        <v>6695</v>
      </c>
      <c r="E36" s="29">
        <v>3100</v>
      </c>
      <c r="F36" s="29">
        <v>3595</v>
      </c>
      <c r="G36" s="30">
        <v>1.9985074626865671</v>
      </c>
      <c r="H36" s="31">
        <v>86.230876216968014</v>
      </c>
      <c r="I36" s="31">
        <v>5.6</v>
      </c>
      <c r="J36" s="29">
        <v>3362</v>
      </c>
      <c r="K36" s="29">
        <v>6804</v>
      </c>
      <c r="L36" s="32">
        <v>-12</v>
      </c>
      <c r="M36" s="32">
        <v>-109</v>
      </c>
    </row>
    <row r="37" spans="1:13" ht="11.25" customHeight="1">
      <c r="A37" s="6"/>
      <c r="B37" s="28" t="s">
        <v>53</v>
      </c>
      <c r="C37" s="29">
        <v>3103</v>
      </c>
      <c r="D37" s="29">
        <v>6646</v>
      </c>
      <c r="E37" s="29">
        <v>3088</v>
      </c>
      <c r="F37" s="29">
        <v>3558</v>
      </c>
      <c r="G37" s="30">
        <v>2.1417982597486303</v>
      </c>
      <c r="H37" s="31">
        <v>86.790331646992698</v>
      </c>
      <c r="I37" s="31">
        <v>5.6</v>
      </c>
      <c r="J37" s="29">
        <v>3092</v>
      </c>
      <c r="K37" s="29">
        <v>6782</v>
      </c>
      <c r="L37" s="32">
        <v>11</v>
      </c>
      <c r="M37" s="32">
        <v>-136</v>
      </c>
    </row>
    <row r="38" spans="1:13" ht="11.25" customHeight="1">
      <c r="A38" s="6"/>
      <c r="B38" s="28" t="s">
        <v>54</v>
      </c>
      <c r="C38" s="29">
        <v>3757</v>
      </c>
      <c r="D38" s="29">
        <v>7773</v>
      </c>
      <c r="E38" s="29">
        <v>3626</v>
      </c>
      <c r="F38" s="29">
        <v>4147</v>
      </c>
      <c r="G38" s="30">
        <v>2.068937982432792</v>
      </c>
      <c r="H38" s="31">
        <v>87.436701229804683</v>
      </c>
      <c r="I38" s="31">
        <v>6.5</v>
      </c>
      <c r="J38" s="29">
        <v>3684</v>
      </c>
      <c r="K38" s="29">
        <v>7968</v>
      </c>
      <c r="L38" s="32">
        <v>73</v>
      </c>
      <c r="M38" s="32">
        <v>-195</v>
      </c>
    </row>
    <row r="39" spans="1:13" ht="11.25" customHeight="1">
      <c r="A39" s="6"/>
      <c r="B39" s="28" t="s">
        <v>55</v>
      </c>
      <c r="C39" s="29">
        <v>1324</v>
      </c>
      <c r="D39" s="29">
        <v>2342</v>
      </c>
      <c r="E39" s="29">
        <v>1096</v>
      </c>
      <c r="F39" s="29">
        <v>1246</v>
      </c>
      <c r="G39" s="30">
        <v>1.7688821752265862</v>
      </c>
      <c r="H39" s="31">
        <v>87.961476725521663</v>
      </c>
      <c r="I39" s="31">
        <v>2</v>
      </c>
      <c r="J39" s="29">
        <v>1376</v>
      </c>
      <c r="K39" s="29">
        <v>2484</v>
      </c>
      <c r="L39" s="32">
        <v>-52</v>
      </c>
      <c r="M39" s="32">
        <v>-142</v>
      </c>
    </row>
    <row r="40" spans="1:13" ht="11.25" customHeight="1">
      <c r="A40" s="6"/>
      <c r="B40" s="28" t="s">
        <v>56</v>
      </c>
      <c r="C40" s="29">
        <v>1885</v>
      </c>
      <c r="D40" s="29">
        <v>4243</v>
      </c>
      <c r="E40" s="29">
        <v>2064</v>
      </c>
      <c r="F40" s="29">
        <v>2179</v>
      </c>
      <c r="G40" s="30">
        <v>2.2509283819628649</v>
      </c>
      <c r="H40" s="31">
        <v>94.722349701698022</v>
      </c>
      <c r="I40" s="31">
        <v>3.6</v>
      </c>
      <c r="J40" s="29">
        <v>1882</v>
      </c>
      <c r="K40" s="29">
        <v>4368</v>
      </c>
      <c r="L40" s="32">
        <v>3</v>
      </c>
      <c r="M40" s="32">
        <v>-125</v>
      </c>
    </row>
    <row r="41" spans="1:13" ht="11.25" customHeight="1">
      <c r="A41" s="6"/>
      <c r="B41" s="28" t="s">
        <v>57</v>
      </c>
      <c r="C41" s="29">
        <v>7690</v>
      </c>
      <c r="D41" s="29">
        <v>16599</v>
      </c>
      <c r="E41" s="29">
        <v>8189</v>
      </c>
      <c r="F41" s="29">
        <v>8410</v>
      </c>
      <c r="G41" s="30">
        <v>2.1585175552665801</v>
      </c>
      <c r="H41" s="31">
        <v>97.37217598097503</v>
      </c>
      <c r="I41" s="31">
        <v>13.9</v>
      </c>
      <c r="J41" s="29">
        <v>7602</v>
      </c>
      <c r="K41" s="29">
        <v>16826</v>
      </c>
      <c r="L41" s="32">
        <v>88</v>
      </c>
      <c r="M41" s="32">
        <v>-227</v>
      </c>
    </row>
    <row r="42" spans="1:13" ht="11.25" customHeight="1">
      <c r="A42" s="6"/>
      <c r="B42" s="28" t="s">
        <v>58</v>
      </c>
      <c r="C42" s="29">
        <v>4968</v>
      </c>
      <c r="D42" s="29">
        <v>11885</v>
      </c>
      <c r="E42" s="29">
        <v>6167</v>
      </c>
      <c r="F42" s="29">
        <v>5718</v>
      </c>
      <c r="G42" s="30">
        <v>2.3923107890499193</v>
      </c>
      <c r="H42" s="31">
        <v>107.85239594263729</v>
      </c>
      <c r="I42" s="31">
        <v>9.9</v>
      </c>
      <c r="J42" s="29">
        <v>4905</v>
      </c>
      <c r="K42" s="29">
        <v>12010</v>
      </c>
      <c r="L42" s="32">
        <v>63</v>
      </c>
      <c r="M42" s="32">
        <v>-125</v>
      </c>
    </row>
    <row r="43" spans="1:13" ht="11.25" customHeight="1">
      <c r="A43" s="6"/>
      <c r="B43" s="28" t="s">
        <v>59</v>
      </c>
      <c r="C43" s="29">
        <v>5278</v>
      </c>
      <c r="D43" s="29">
        <v>12174</v>
      </c>
      <c r="E43" s="29">
        <v>5727</v>
      </c>
      <c r="F43" s="29">
        <v>6447</v>
      </c>
      <c r="G43" s="30">
        <v>2.3065555134520652</v>
      </c>
      <c r="H43" s="31">
        <v>88.832014890646818</v>
      </c>
      <c r="I43" s="31">
        <v>10.199999999999999</v>
      </c>
      <c r="J43" s="29">
        <v>5231</v>
      </c>
      <c r="K43" s="29">
        <v>11947</v>
      </c>
      <c r="L43" s="32">
        <v>47</v>
      </c>
      <c r="M43" s="32">
        <v>227</v>
      </c>
    </row>
    <row r="44" spans="1:13" ht="11.25" customHeight="1">
      <c r="A44" s="6"/>
      <c r="B44" s="28" t="s">
        <v>60</v>
      </c>
      <c r="C44" s="29">
        <v>1494</v>
      </c>
      <c r="D44" s="29">
        <v>3161</v>
      </c>
      <c r="E44" s="29">
        <v>1431</v>
      </c>
      <c r="F44" s="29">
        <v>1730</v>
      </c>
      <c r="G44" s="30">
        <v>2.1157965194109773</v>
      </c>
      <c r="H44" s="31">
        <v>82.716763005780351</v>
      </c>
      <c r="I44" s="31">
        <v>2.6</v>
      </c>
      <c r="J44" s="29">
        <v>1495</v>
      </c>
      <c r="K44" s="29">
        <v>3201</v>
      </c>
      <c r="L44" s="32">
        <v>-1</v>
      </c>
      <c r="M44" s="32">
        <v>-40</v>
      </c>
    </row>
    <row r="45" spans="1:13" ht="11.25" customHeight="1">
      <c r="A45" s="6"/>
      <c r="B45" s="28" t="s">
        <v>61</v>
      </c>
      <c r="C45" s="29">
        <v>3120</v>
      </c>
      <c r="D45" s="29">
        <v>5970</v>
      </c>
      <c r="E45" s="29">
        <v>2692</v>
      </c>
      <c r="F45" s="29">
        <v>3278</v>
      </c>
      <c r="G45" s="30">
        <v>1.9134615384615385</v>
      </c>
      <c r="H45" s="31">
        <v>82.123245881635142</v>
      </c>
      <c r="I45" s="31">
        <v>5</v>
      </c>
      <c r="J45" s="29">
        <v>3045</v>
      </c>
      <c r="K45" s="29">
        <v>6079</v>
      </c>
      <c r="L45" s="32">
        <v>75</v>
      </c>
      <c r="M45" s="32">
        <v>-109</v>
      </c>
    </row>
    <row r="46" spans="1:13" ht="11.25" customHeight="1">
      <c r="A46" s="6"/>
      <c r="B46" s="28" t="s">
        <v>62</v>
      </c>
      <c r="C46" s="29">
        <v>1126</v>
      </c>
      <c r="D46" s="29">
        <v>2372</v>
      </c>
      <c r="E46" s="29">
        <v>1069</v>
      </c>
      <c r="F46" s="29">
        <v>1303</v>
      </c>
      <c r="G46" s="30">
        <v>2.1065719360568385</v>
      </c>
      <c r="H46" s="31">
        <v>82.041442824251732</v>
      </c>
      <c r="I46" s="31">
        <v>2</v>
      </c>
      <c r="J46" s="29">
        <v>1090</v>
      </c>
      <c r="K46" s="29">
        <v>2400</v>
      </c>
      <c r="L46" s="32">
        <v>36</v>
      </c>
      <c r="M46" s="32">
        <v>-28</v>
      </c>
    </row>
    <row r="47" spans="1:13" ht="11.25" customHeight="1">
      <c r="A47" s="6"/>
      <c r="B47" s="28" t="s">
        <v>63</v>
      </c>
      <c r="C47" s="29">
        <v>1493</v>
      </c>
      <c r="D47" s="29">
        <v>3201</v>
      </c>
      <c r="E47" s="29">
        <v>1527</v>
      </c>
      <c r="F47" s="29">
        <v>1674</v>
      </c>
      <c r="G47" s="30">
        <v>2.1440053583389149</v>
      </c>
      <c r="H47" s="31">
        <v>91.218637992831546</v>
      </c>
      <c r="I47" s="31">
        <v>2.7</v>
      </c>
      <c r="J47" s="29">
        <v>1498</v>
      </c>
      <c r="K47" s="29">
        <v>3347</v>
      </c>
      <c r="L47" s="32">
        <v>-5</v>
      </c>
      <c r="M47" s="32">
        <v>-146</v>
      </c>
    </row>
    <row r="48" spans="1:13" ht="11.25" customHeight="1">
      <c r="A48" s="6"/>
      <c r="B48" s="28" t="s">
        <v>64</v>
      </c>
      <c r="C48" s="29">
        <v>2841</v>
      </c>
      <c r="D48" s="29">
        <v>5410</v>
      </c>
      <c r="E48" s="29">
        <v>2403</v>
      </c>
      <c r="F48" s="29">
        <v>3007</v>
      </c>
      <c r="G48" s="30">
        <v>1.9042590637099612</v>
      </c>
      <c r="H48" s="31">
        <v>79.91353508480212</v>
      </c>
      <c r="I48" s="31">
        <v>4.5</v>
      </c>
      <c r="J48" s="29">
        <v>2679</v>
      </c>
      <c r="K48" s="29">
        <v>5415</v>
      </c>
      <c r="L48" s="32">
        <v>162</v>
      </c>
      <c r="M48" s="32">
        <v>-5</v>
      </c>
    </row>
    <row r="49" spans="1:13" ht="11.25" customHeight="1">
      <c r="A49" s="6"/>
      <c r="B49" s="28" t="s">
        <v>65</v>
      </c>
      <c r="C49" s="29">
        <v>4082</v>
      </c>
      <c r="D49" s="29">
        <v>7769</v>
      </c>
      <c r="E49" s="29">
        <v>3672</v>
      </c>
      <c r="F49" s="29">
        <v>4097</v>
      </c>
      <c r="G49" s="30">
        <v>1.903233708966193</v>
      </c>
      <c r="H49" s="31">
        <v>89.626556016597519</v>
      </c>
      <c r="I49" s="31">
        <v>6.5</v>
      </c>
      <c r="J49" s="29">
        <v>4119</v>
      </c>
      <c r="K49" s="29">
        <v>7997</v>
      </c>
      <c r="L49" s="32">
        <v>-37</v>
      </c>
      <c r="M49" s="32">
        <v>-228</v>
      </c>
    </row>
    <row r="50" spans="1:13" ht="11.25" customHeight="1">
      <c r="A50" s="6"/>
      <c r="B50" s="28" t="s">
        <v>66</v>
      </c>
      <c r="C50" s="29">
        <v>5887</v>
      </c>
      <c r="D50" s="29">
        <v>12371</v>
      </c>
      <c r="E50" s="29">
        <v>5989</v>
      </c>
      <c r="F50" s="29">
        <v>6382</v>
      </c>
      <c r="G50" s="30">
        <v>2.1014098861899098</v>
      </c>
      <c r="H50" s="31">
        <v>93.842055781886557</v>
      </c>
      <c r="I50" s="31">
        <v>10.4</v>
      </c>
      <c r="J50" s="29">
        <v>5911</v>
      </c>
      <c r="K50" s="29">
        <v>13042</v>
      </c>
      <c r="L50" s="32">
        <v>-24</v>
      </c>
      <c r="M50" s="32">
        <v>-671</v>
      </c>
    </row>
    <row r="51" spans="1:13" ht="11.25" customHeight="1">
      <c r="A51" s="6"/>
      <c r="B51" s="28" t="s">
        <v>67</v>
      </c>
      <c r="C51" s="29">
        <v>132</v>
      </c>
      <c r="D51" s="29">
        <v>293</v>
      </c>
      <c r="E51" s="29">
        <v>140</v>
      </c>
      <c r="F51" s="29">
        <v>153</v>
      </c>
      <c r="G51" s="30">
        <v>2.2196969696969697</v>
      </c>
      <c r="H51" s="31">
        <v>91.503267973856211</v>
      </c>
      <c r="I51" s="31">
        <v>0.2</v>
      </c>
      <c r="J51" s="29">
        <v>139</v>
      </c>
      <c r="K51" s="29">
        <v>386</v>
      </c>
      <c r="L51" s="32">
        <v>-7</v>
      </c>
      <c r="M51" s="32">
        <v>-93</v>
      </c>
    </row>
    <row r="52" spans="1:13" ht="11.25" customHeight="1">
      <c r="A52" s="6"/>
      <c r="B52" s="28" t="s">
        <v>68</v>
      </c>
      <c r="C52" s="29">
        <v>118</v>
      </c>
      <c r="D52" s="29">
        <v>239</v>
      </c>
      <c r="E52" s="29">
        <v>107</v>
      </c>
      <c r="F52" s="29">
        <v>132</v>
      </c>
      <c r="G52" s="30">
        <v>2.0254237288135593</v>
      </c>
      <c r="H52" s="31">
        <v>81.060606060606062</v>
      </c>
      <c r="I52" s="31">
        <v>0.2</v>
      </c>
      <c r="J52" s="29">
        <v>118</v>
      </c>
      <c r="K52" s="29">
        <v>265</v>
      </c>
      <c r="L52" s="32">
        <v>0</v>
      </c>
      <c r="M52" s="32">
        <v>-26</v>
      </c>
    </row>
    <row r="53" spans="1:13" ht="11.25" customHeight="1">
      <c r="A53" s="6"/>
      <c r="B53" s="28" t="s">
        <v>69</v>
      </c>
      <c r="C53" s="29">
        <v>64</v>
      </c>
      <c r="D53" s="29">
        <v>145</v>
      </c>
      <c r="E53" s="29">
        <v>68</v>
      </c>
      <c r="F53" s="29">
        <v>77</v>
      </c>
      <c r="G53" s="30">
        <v>2.265625</v>
      </c>
      <c r="H53" s="31">
        <v>88.311688311688314</v>
      </c>
      <c r="I53" s="31">
        <v>0.1</v>
      </c>
      <c r="J53" s="29">
        <v>68</v>
      </c>
      <c r="K53" s="29">
        <v>175</v>
      </c>
      <c r="L53" s="32">
        <v>-4</v>
      </c>
      <c r="M53" s="32">
        <v>-30</v>
      </c>
    </row>
    <row r="54" spans="1:13" ht="4.5" customHeight="1">
      <c r="A54" s="6"/>
      <c r="B54" s="28"/>
      <c r="C54" s="33"/>
      <c r="D54" s="33"/>
      <c r="E54" s="33"/>
      <c r="F54" s="33"/>
      <c r="G54" s="34"/>
      <c r="H54" s="31"/>
      <c r="I54" s="35"/>
      <c r="J54" s="33"/>
      <c r="K54" s="6"/>
      <c r="L54" s="6"/>
      <c r="M54" s="29"/>
    </row>
    <row r="55" spans="1:13" s="5" customFormat="1" ht="11.25" customHeight="1">
      <c r="A55" s="187" t="s">
        <v>0</v>
      </c>
      <c r="B55" s="188"/>
      <c r="C55" s="36">
        <v>46849</v>
      </c>
      <c r="D55" s="36">
        <v>85113</v>
      </c>
      <c r="E55" s="36">
        <v>39212</v>
      </c>
      <c r="F55" s="36">
        <v>45901</v>
      </c>
      <c r="G55" s="37">
        <v>1.8167516916049435</v>
      </c>
      <c r="H55" s="38">
        <v>85.427332737848843</v>
      </c>
      <c r="I55" s="38">
        <v>100</v>
      </c>
      <c r="J55" s="36">
        <v>43389</v>
      </c>
      <c r="K55" s="36">
        <v>83264</v>
      </c>
      <c r="L55" s="36">
        <v>3460</v>
      </c>
      <c r="M55" s="36">
        <v>1849</v>
      </c>
    </row>
    <row r="56" spans="1:13" ht="11.25" customHeight="1">
      <c r="A56" s="39"/>
      <c r="B56" s="28" t="s">
        <v>70</v>
      </c>
      <c r="C56" s="40">
        <v>2748</v>
      </c>
      <c r="D56" s="40">
        <v>4810</v>
      </c>
      <c r="E56" s="40">
        <v>2236</v>
      </c>
      <c r="F56" s="40">
        <v>2574</v>
      </c>
      <c r="G56" s="41">
        <v>1.7503639010189229</v>
      </c>
      <c r="H56" s="42">
        <v>86.868686868686879</v>
      </c>
      <c r="I56" s="42">
        <v>5.7</v>
      </c>
      <c r="J56" s="40">
        <v>2584</v>
      </c>
      <c r="K56" s="40">
        <v>4563</v>
      </c>
      <c r="L56" s="32">
        <v>164</v>
      </c>
      <c r="M56" s="32">
        <v>247</v>
      </c>
    </row>
    <row r="57" spans="1:13" ht="11.25" customHeight="1">
      <c r="A57" s="39"/>
      <c r="B57" s="28" t="s">
        <v>71</v>
      </c>
      <c r="C57" s="40">
        <v>3363</v>
      </c>
      <c r="D57" s="40">
        <v>5940</v>
      </c>
      <c r="E57" s="40">
        <v>2782</v>
      </c>
      <c r="F57" s="40">
        <v>3158</v>
      </c>
      <c r="G57" s="41">
        <v>1.7662801070472791</v>
      </c>
      <c r="H57" s="42">
        <v>88.093730208993037</v>
      </c>
      <c r="I57" s="42">
        <v>7</v>
      </c>
      <c r="J57" s="40">
        <v>2164</v>
      </c>
      <c r="K57" s="40">
        <v>3985</v>
      </c>
      <c r="L57" s="32">
        <v>1199</v>
      </c>
      <c r="M57" s="32">
        <v>1955</v>
      </c>
    </row>
    <row r="58" spans="1:13" ht="11.25" customHeight="1">
      <c r="A58" s="39"/>
      <c r="B58" s="28" t="s">
        <v>72</v>
      </c>
      <c r="C58" s="40">
        <v>2155</v>
      </c>
      <c r="D58" s="40">
        <v>3939</v>
      </c>
      <c r="E58" s="40">
        <v>1791</v>
      </c>
      <c r="F58" s="40">
        <v>2148</v>
      </c>
      <c r="G58" s="41">
        <v>1.8278422273781902</v>
      </c>
      <c r="H58" s="42">
        <v>83.379888268156421</v>
      </c>
      <c r="I58" s="42">
        <v>4.5999999999999996</v>
      </c>
      <c r="J58" s="40">
        <v>1937</v>
      </c>
      <c r="K58" s="40">
        <v>3799</v>
      </c>
      <c r="L58" s="32">
        <v>218</v>
      </c>
      <c r="M58" s="32">
        <v>140</v>
      </c>
    </row>
    <row r="59" spans="1:13" ht="11.25" customHeight="1">
      <c r="A59" s="39"/>
      <c r="B59" s="28" t="s">
        <v>73</v>
      </c>
      <c r="C59" s="40">
        <v>1702</v>
      </c>
      <c r="D59" s="40">
        <v>3155</v>
      </c>
      <c r="E59" s="40">
        <v>1450</v>
      </c>
      <c r="F59" s="40">
        <v>1705</v>
      </c>
      <c r="G59" s="41">
        <v>1.8537015276145712</v>
      </c>
      <c r="H59" s="42">
        <v>85.043988269794724</v>
      </c>
      <c r="I59" s="42">
        <v>3.7</v>
      </c>
      <c r="J59" s="40">
        <v>1600</v>
      </c>
      <c r="K59" s="40">
        <v>3051</v>
      </c>
      <c r="L59" s="32">
        <v>102</v>
      </c>
      <c r="M59" s="32">
        <v>104</v>
      </c>
    </row>
    <row r="60" spans="1:13" ht="11.25" customHeight="1">
      <c r="A60" s="39"/>
      <c r="B60" s="28" t="s">
        <v>74</v>
      </c>
      <c r="C60" s="40">
        <v>2322</v>
      </c>
      <c r="D60" s="40">
        <v>4311</v>
      </c>
      <c r="E60" s="40">
        <v>1982</v>
      </c>
      <c r="F60" s="40">
        <v>2329</v>
      </c>
      <c r="G60" s="41">
        <v>1.8565891472868217</v>
      </c>
      <c r="H60" s="42">
        <v>85.100901674538434</v>
      </c>
      <c r="I60" s="42">
        <v>5.0999999999999996</v>
      </c>
      <c r="J60" s="40">
        <v>2079</v>
      </c>
      <c r="K60" s="40">
        <v>4155</v>
      </c>
      <c r="L60" s="32">
        <v>243</v>
      </c>
      <c r="M60" s="32">
        <v>156</v>
      </c>
    </row>
    <row r="61" spans="1:13" ht="11.25" customHeight="1">
      <c r="A61" s="39"/>
      <c r="B61" s="28" t="s">
        <v>75</v>
      </c>
      <c r="C61" s="40">
        <v>2803</v>
      </c>
      <c r="D61" s="40">
        <v>4528</v>
      </c>
      <c r="E61" s="40">
        <v>2039</v>
      </c>
      <c r="F61" s="40">
        <v>2489</v>
      </c>
      <c r="G61" s="41">
        <v>1.6154120585087406</v>
      </c>
      <c r="H61" s="42">
        <v>81.920449979911609</v>
      </c>
      <c r="I61" s="42">
        <v>5.3</v>
      </c>
      <c r="J61" s="40">
        <v>2497</v>
      </c>
      <c r="K61" s="40">
        <v>4388</v>
      </c>
      <c r="L61" s="32">
        <v>306</v>
      </c>
      <c r="M61" s="32">
        <v>140</v>
      </c>
    </row>
    <row r="62" spans="1:13" ht="11.25" customHeight="1">
      <c r="A62" s="39"/>
      <c r="B62" s="28" t="s">
        <v>76</v>
      </c>
      <c r="C62" s="40">
        <v>1480</v>
      </c>
      <c r="D62" s="40">
        <v>2988</v>
      </c>
      <c r="E62" s="40">
        <v>1417</v>
      </c>
      <c r="F62" s="40">
        <v>1571</v>
      </c>
      <c r="G62" s="41">
        <v>2.0189189189189189</v>
      </c>
      <c r="H62" s="42">
        <v>90.197326543602799</v>
      </c>
      <c r="I62" s="42">
        <v>3.5</v>
      </c>
      <c r="J62" s="40">
        <v>1399</v>
      </c>
      <c r="K62" s="40">
        <v>2989</v>
      </c>
      <c r="L62" s="32">
        <v>81</v>
      </c>
      <c r="M62" s="32">
        <v>-1</v>
      </c>
    </row>
    <row r="63" spans="1:13" ht="11.25" customHeight="1">
      <c r="A63" s="39"/>
      <c r="B63" s="28" t="s">
        <v>77</v>
      </c>
      <c r="C63" s="40">
        <v>1905</v>
      </c>
      <c r="D63" s="40">
        <v>3268</v>
      </c>
      <c r="E63" s="40">
        <v>1538</v>
      </c>
      <c r="F63" s="40">
        <v>1730</v>
      </c>
      <c r="G63" s="41">
        <v>1.715485564304462</v>
      </c>
      <c r="H63" s="42">
        <v>88.901734104046255</v>
      </c>
      <c r="I63" s="42">
        <v>3.8</v>
      </c>
      <c r="J63" s="40">
        <v>1655</v>
      </c>
      <c r="K63" s="40">
        <v>3145</v>
      </c>
      <c r="L63" s="32">
        <v>250</v>
      </c>
      <c r="M63" s="32">
        <v>123</v>
      </c>
    </row>
    <row r="64" spans="1:13" ht="11.25" customHeight="1">
      <c r="A64" s="39"/>
      <c r="B64" s="28" t="s">
        <v>78</v>
      </c>
      <c r="C64" s="40">
        <v>1599</v>
      </c>
      <c r="D64" s="40">
        <v>2966</v>
      </c>
      <c r="E64" s="40">
        <v>1406</v>
      </c>
      <c r="F64" s="40">
        <v>1560</v>
      </c>
      <c r="G64" s="41">
        <v>1.8549093183239524</v>
      </c>
      <c r="H64" s="42">
        <v>90.128205128205124</v>
      </c>
      <c r="I64" s="42">
        <v>3.5</v>
      </c>
      <c r="J64" s="40">
        <v>1377</v>
      </c>
      <c r="K64" s="40">
        <v>2751</v>
      </c>
      <c r="L64" s="32">
        <v>222</v>
      </c>
      <c r="M64" s="32">
        <v>215</v>
      </c>
    </row>
    <row r="65" spans="1:13" ht="11.25" customHeight="1">
      <c r="A65" s="39"/>
      <c r="B65" s="28" t="s">
        <v>79</v>
      </c>
      <c r="C65" s="40">
        <v>4460</v>
      </c>
      <c r="D65" s="40">
        <v>7844</v>
      </c>
      <c r="E65" s="40">
        <v>3659</v>
      </c>
      <c r="F65" s="40">
        <v>4185</v>
      </c>
      <c r="G65" s="41">
        <v>1.7587443946188341</v>
      </c>
      <c r="H65" s="42">
        <v>87.43130227001194</v>
      </c>
      <c r="I65" s="42">
        <v>9.1999999999999993</v>
      </c>
      <c r="J65" s="40">
        <v>4760</v>
      </c>
      <c r="K65" s="40">
        <v>9030</v>
      </c>
      <c r="L65" s="32">
        <v>-300</v>
      </c>
      <c r="M65" s="32">
        <v>-1186</v>
      </c>
    </row>
    <row r="66" spans="1:13" ht="11.25" customHeight="1">
      <c r="A66" s="39"/>
      <c r="B66" s="28" t="s">
        <v>80</v>
      </c>
      <c r="C66" s="40">
        <v>3462</v>
      </c>
      <c r="D66" s="40">
        <v>5670</v>
      </c>
      <c r="E66" s="40">
        <v>2542</v>
      </c>
      <c r="F66" s="40">
        <v>3128</v>
      </c>
      <c r="G66" s="41">
        <v>1.6377816291161178</v>
      </c>
      <c r="H66" s="42">
        <v>81.265984654731454</v>
      </c>
      <c r="I66" s="42">
        <v>6.7</v>
      </c>
      <c r="J66" s="40">
        <v>3019</v>
      </c>
      <c r="K66" s="40">
        <v>5321</v>
      </c>
      <c r="L66" s="32">
        <v>443</v>
      </c>
      <c r="M66" s="32">
        <v>349</v>
      </c>
    </row>
    <row r="67" spans="1:13" ht="11.25" customHeight="1">
      <c r="A67" s="39"/>
      <c r="B67" s="28" t="s">
        <v>81</v>
      </c>
      <c r="C67" s="40">
        <v>1535</v>
      </c>
      <c r="D67" s="40">
        <v>2696</v>
      </c>
      <c r="E67" s="40">
        <v>1220</v>
      </c>
      <c r="F67" s="40">
        <v>1476</v>
      </c>
      <c r="G67" s="41">
        <v>1.7563517915309446</v>
      </c>
      <c r="H67" s="42">
        <v>82.655826558265574</v>
      </c>
      <c r="I67" s="42">
        <v>3.2</v>
      </c>
      <c r="J67" s="40">
        <v>1485</v>
      </c>
      <c r="K67" s="40">
        <v>2722</v>
      </c>
      <c r="L67" s="32">
        <v>50</v>
      </c>
      <c r="M67" s="32">
        <v>-26</v>
      </c>
    </row>
    <row r="68" spans="1:13" ht="11.25" customHeight="1">
      <c r="A68" s="39"/>
      <c r="B68" s="28" t="s">
        <v>82</v>
      </c>
      <c r="C68" s="40">
        <v>1799</v>
      </c>
      <c r="D68" s="40">
        <v>3464</v>
      </c>
      <c r="E68" s="40">
        <v>1646</v>
      </c>
      <c r="F68" s="40">
        <v>1818</v>
      </c>
      <c r="G68" s="41">
        <v>1.9255141745414119</v>
      </c>
      <c r="H68" s="42">
        <v>90.539053905390546</v>
      </c>
      <c r="I68" s="42">
        <v>4.0999999999999996</v>
      </c>
      <c r="J68" s="40">
        <v>1714</v>
      </c>
      <c r="K68" s="40">
        <v>3286</v>
      </c>
      <c r="L68" s="32">
        <v>85</v>
      </c>
      <c r="M68" s="32">
        <v>178</v>
      </c>
    </row>
    <row r="69" spans="1:13" ht="11.25" customHeight="1">
      <c r="A69" s="39"/>
      <c r="B69" s="28" t="s">
        <v>83</v>
      </c>
      <c r="C69" s="40">
        <v>2153</v>
      </c>
      <c r="D69" s="40">
        <v>3933</v>
      </c>
      <c r="E69" s="40">
        <v>1820</v>
      </c>
      <c r="F69" s="40">
        <v>2113</v>
      </c>
      <c r="G69" s="41">
        <v>1.8267533673943335</v>
      </c>
      <c r="H69" s="42">
        <v>86.133459536204455</v>
      </c>
      <c r="I69" s="42">
        <v>4.5999999999999996</v>
      </c>
      <c r="J69" s="40">
        <v>2084</v>
      </c>
      <c r="K69" s="40">
        <v>3913</v>
      </c>
      <c r="L69" s="32">
        <v>69</v>
      </c>
      <c r="M69" s="32">
        <v>20</v>
      </c>
    </row>
    <row r="70" spans="1:13" ht="11.25" customHeight="1">
      <c r="A70" s="39"/>
      <c r="B70" s="28" t="s">
        <v>84</v>
      </c>
      <c r="C70" s="40">
        <v>4385</v>
      </c>
      <c r="D70" s="40">
        <v>8591</v>
      </c>
      <c r="E70" s="40">
        <v>3799</v>
      </c>
      <c r="F70" s="40">
        <v>4792</v>
      </c>
      <c r="G70" s="41">
        <v>1.9591790193842646</v>
      </c>
      <c r="H70" s="42">
        <v>79.277963272120203</v>
      </c>
      <c r="I70" s="42">
        <v>10.1</v>
      </c>
      <c r="J70" s="40">
        <v>4204</v>
      </c>
      <c r="K70" s="40">
        <v>8493</v>
      </c>
      <c r="L70" s="32">
        <v>181</v>
      </c>
      <c r="M70" s="32">
        <v>98</v>
      </c>
    </row>
    <row r="71" spans="1:13" ht="11.25" customHeight="1">
      <c r="A71" s="39"/>
      <c r="B71" s="28" t="s">
        <v>85</v>
      </c>
      <c r="C71" s="40">
        <v>5497</v>
      </c>
      <c r="D71" s="40">
        <v>10309</v>
      </c>
      <c r="E71" s="40">
        <v>4771</v>
      </c>
      <c r="F71" s="40">
        <v>5538</v>
      </c>
      <c r="G71" s="41">
        <v>1.8753865744951792</v>
      </c>
      <c r="H71" s="42">
        <v>86.150234741784033</v>
      </c>
      <c r="I71" s="42">
        <v>12.1</v>
      </c>
      <c r="J71" s="40">
        <v>5264</v>
      </c>
      <c r="K71" s="40">
        <v>10503</v>
      </c>
      <c r="L71" s="32">
        <v>233</v>
      </c>
      <c r="M71" s="32">
        <v>-194</v>
      </c>
    </row>
    <row r="72" spans="1:13" ht="11.25" customHeight="1">
      <c r="A72" s="39"/>
      <c r="B72" s="28" t="s">
        <v>86</v>
      </c>
      <c r="C72" s="40">
        <v>3481</v>
      </c>
      <c r="D72" s="40">
        <v>6701</v>
      </c>
      <c r="E72" s="40">
        <v>3114</v>
      </c>
      <c r="F72" s="40">
        <v>3587</v>
      </c>
      <c r="G72" s="41">
        <v>1.925021545532893</v>
      </c>
      <c r="H72" s="42">
        <v>86.813493169779761</v>
      </c>
      <c r="I72" s="42">
        <v>7.9</v>
      </c>
      <c r="J72" s="40">
        <v>3567</v>
      </c>
      <c r="K72" s="40">
        <v>7170</v>
      </c>
      <c r="L72" s="32">
        <v>-86</v>
      </c>
      <c r="M72" s="32">
        <v>-469</v>
      </c>
    </row>
    <row r="73" spans="1:13" ht="4.5" customHeight="1">
      <c r="A73" s="39"/>
      <c r="B73" s="28"/>
      <c r="C73" s="33"/>
      <c r="D73" s="33"/>
      <c r="E73" s="33"/>
      <c r="F73" s="33"/>
      <c r="G73" s="43"/>
      <c r="H73" s="44"/>
      <c r="I73" s="44"/>
      <c r="J73" s="33"/>
      <c r="K73" s="33"/>
      <c r="L73" s="33"/>
      <c r="M73" s="33"/>
    </row>
    <row r="74" spans="1:13" s="5" customFormat="1" ht="11.25" customHeight="1">
      <c r="A74" s="187" t="s">
        <v>1</v>
      </c>
      <c r="B74" s="188"/>
      <c r="C74" s="36">
        <v>83423</v>
      </c>
      <c r="D74" s="36">
        <v>168266</v>
      </c>
      <c r="E74" s="36">
        <v>81338</v>
      </c>
      <c r="F74" s="36">
        <v>86928</v>
      </c>
      <c r="G74" s="37">
        <v>2.0170216846672981</v>
      </c>
      <c r="H74" s="38">
        <v>93.569390760169341</v>
      </c>
      <c r="I74" s="38">
        <v>100</v>
      </c>
      <c r="J74" s="36">
        <v>82067</v>
      </c>
      <c r="K74" s="36">
        <v>168802</v>
      </c>
      <c r="L74" s="36">
        <v>1356</v>
      </c>
      <c r="M74" s="36">
        <v>-536</v>
      </c>
    </row>
    <row r="75" spans="1:13" ht="11.25" customHeight="1">
      <c r="A75" s="39"/>
      <c r="B75" s="45" t="s">
        <v>87</v>
      </c>
      <c r="C75" s="40">
        <v>2344</v>
      </c>
      <c r="D75" s="40">
        <v>6033</v>
      </c>
      <c r="E75" s="40">
        <v>2794</v>
      </c>
      <c r="F75" s="40">
        <v>3239</v>
      </c>
      <c r="G75" s="41">
        <v>2.5738054607508531</v>
      </c>
      <c r="H75" s="42">
        <v>86.261191725841314</v>
      </c>
      <c r="I75" s="42">
        <v>3.6</v>
      </c>
      <c r="J75" s="40"/>
      <c r="K75" s="40"/>
      <c r="L75" s="32"/>
      <c r="M75" s="32"/>
    </row>
    <row r="76" spans="1:13" ht="11.25" customHeight="1">
      <c r="A76" s="39"/>
      <c r="B76" s="28" t="s">
        <v>88</v>
      </c>
      <c r="C76" s="40">
        <v>4117</v>
      </c>
      <c r="D76" s="40">
        <v>10692</v>
      </c>
      <c r="E76" s="40">
        <v>5030</v>
      </c>
      <c r="F76" s="40">
        <v>5662</v>
      </c>
      <c r="G76" s="41">
        <v>2.59703667719213</v>
      </c>
      <c r="H76" s="42">
        <v>88.837866478276226</v>
      </c>
      <c r="I76" s="42">
        <v>6.4</v>
      </c>
      <c r="J76" s="40">
        <v>10675</v>
      </c>
      <c r="K76" s="40">
        <v>27112</v>
      </c>
      <c r="L76" s="32">
        <v>538</v>
      </c>
      <c r="M76" s="32">
        <v>1284</v>
      </c>
    </row>
    <row r="77" spans="1:13" ht="11.25" customHeight="1">
      <c r="A77" s="39"/>
      <c r="B77" s="45" t="s">
        <v>89</v>
      </c>
      <c r="C77" s="40">
        <v>4752</v>
      </c>
      <c r="D77" s="40">
        <v>11671</v>
      </c>
      <c r="E77" s="40">
        <v>5537</v>
      </c>
      <c r="F77" s="40">
        <v>6134</v>
      </c>
      <c r="G77" s="41">
        <v>2.4560185185185186</v>
      </c>
      <c r="H77" s="42">
        <v>90.26736224323443</v>
      </c>
      <c r="I77" s="42">
        <v>6.9</v>
      </c>
      <c r="J77" s="40"/>
      <c r="K77" s="40"/>
      <c r="L77" s="32"/>
      <c r="M77" s="32"/>
    </row>
    <row r="78" spans="1:13" ht="11.25" customHeight="1">
      <c r="A78" s="39"/>
      <c r="B78" s="28" t="s">
        <v>90</v>
      </c>
      <c r="C78" s="40">
        <v>2530</v>
      </c>
      <c r="D78" s="40">
        <v>6488</v>
      </c>
      <c r="E78" s="40">
        <v>3194</v>
      </c>
      <c r="F78" s="40">
        <v>3294</v>
      </c>
      <c r="G78" s="41">
        <v>2.5644268774703556</v>
      </c>
      <c r="H78" s="42">
        <v>96.964177292046145</v>
      </c>
      <c r="I78" s="42">
        <v>3.9</v>
      </c>
      <c r="J78" s="40">
        <v>2449</v>
      </c>
      <c r="K78" s="40">
        <v>6453</v>
      </c>
      <c r="L78" s="32">
        <v>81</v>
      </c>
      <c r="M78" s="32">
        <v>35</v>
      </c>
    </row>
    <row r="79" spans="1:13" ht="11.25" customHeight="1">
      <c r="A79" s="39"/>
      <c r="B79" s="28" t="s">
        <v>91</v>
      </c>
      <c r="C79" s="40">
        <v>212</v>
      </c>
      <c r="D79" s="40">
        <v>548</v>
      </c>
      <c r="E79" s="40">
        <v>254</v>
      </c>
      <c r="F79" s="40">
        <v>294</v>
      </c>
      <c r="G79" s="41">
        <v>2.5849056603773586</v>
      </c>
      <c r="H79" s="42">
        <v>86.394557823129247</v>
      </c>
      <c r="I79" s="42">
        <v>0.3</v>
      </c>
      <c r="J79" s="40">
        <v>218</v>
      </c>
      <c r="K79" s="40">
        <v>592</v>
      </c>
      <c r="L79" s="32">
        <v>-6</v>
      </c>
      <c r="M79" s="32">
        <v>-44</v>
      </c>
    </row>
    <row r="80" spans="1:13" ht="11.25" customHeight="1">
      <c r="A80" s="39"/>
      <c r="B80" s="28" t="s">
        <v>92</v>
      </c>
      <c r="C80" s="40">
        <v>107</v>
      </c>
      <c r="D80" s="40">
        <v>244</v>
      </c>
      <c r="E80" s="40">
        <v>112</v>
      </c>
      <c r="F80" s="40">
        <v>132</v>
      </c>
      <c r="G80" s="41">
        <v>2.2803738317757007</v>
      </c>
      <c r="H80" s="42">
        <v>84.848484848484844</v>
      </c>
      <c r="I80" s="42">
        <v>0.1</v>
      </c>
      <c r="J80" s="40">
        <v>125</v>
      </c>
      <c r="K80" s="40">
        <v>280</v>
      </c>
      <c r="L80" s="32">
        <v>-18</v>
      </c>
      <c r="M80" s="32">
        <v>-36</v>
      </c>
    </row>
    <row r="81" spans="1:13" ht="11.25" customHeight="1">
      <c r="A81" s="39"/>
      <c r="B81" s="28" t="s">
        <v>93</v>
      </c>
      <c r="C81" s="40">
        <v>41</v>
      </c>
      <c r="D81" s="40">
        <v>84</v>
      </c>
      <c r="E81" s="40">
        <v>43</v>
      </c>
      <c r="F81" s="40">
        <v>41</v>
      </c>
      <c r="G81" s="41">
        <v>2.0487804878048781</v>
      </c>
      <c r="H81" s="42">
        <v>104.8780487804878</v>
      </c>
      <c r="I81" s="42">
        <v>0</v>
      </c>
      <c r="J81" s="40">
        <v>51</v>
      </c>
      <c r="K81" s="40">
        <v>100</v>
      </c>
      <c r="L81" s="32">
        <v>-10</v>
      </c>
      <c r="M81" s="32">
        <v>-16</v>
      </c>
    </row>
    <row r="82" spans="1:13" ht="11.25" customHeight="1">
      <c r="A82" s="39"/>
      <c r="B82" s="28" t="s">
        <v>94</v>
      </c>
      <c r="C82" s="40">
        <v>41</v>
      </c>
      <c r="D82" s="40">
        <v>97</v>
      </c>
      <c r="E82" s="40">
        <v>45</v>
      </c>
      <c r="F82" s="40">
        <v>52</v>
      </c>
      <c r="G82" s="41">
        <v>2.3658536585365852</v>
      </c>
      <c r="H82" s="42">
        <v>86.538461538461547</v>
      </c>
      <c r="I82" s="42">
        <v>0.1</v>
      </c>
      <c r="J82" s="40">
        <v>47</v>
      </c>
      <c r="K82" s="40">
        <v>108</v>
      </c>
      <c r="L82" s="32">
        <v>-6</v>
      </c>
      <c r="M82" s="32">
        <v>-11</v>
      </c>
    </row>
    <row r="83" spans="1:13" ht="11.25" customHeight="1">
      <c r="A83" s="39"/>
      <c r="B83" s="28" t="s">
        <v>95</v>
      </c>
      <c r="C83" s="40">
        <v>603</v>
      </c>
      <c r="D83" s="40">
        <v>2110</v>
      </c>
      <c r="E83" s="40">
        <v>842</v>
      </c>
      <c r="F83" s="40">
        <v>1268</v>
      </c>
      <c r="G83" s="41">
        <v>3.4991708126036483</v>
      </c>
      <c r="H83" s="42">
        <v>66.403785488958988</v>
      </c>
      <c r="I83" s="42">
        <v>1.3</v>
      </c>
      <c r="J83" s="40">
        <v>636</v>
      </c>
      <c r="K83" s="40">
        <v>2335</v>
      </c>
      <c r="L83" s="32">
        <v>-33</v>
      </c>
      <c r="M83" s="32">
        <v>-225</v>
      </c>
    </row>
    <row r="84" spans="1:13" ht="11.25" customHeight="1">
      <c r="A84" s="39"/>
      <c r="B84" s="28" t="s">
        <v>96</v>
      </c>
      <c r="C84" s="40">
        <v>816</v>
      </c>
      <c r="D84" s="40">
        <v>1801</v>
      </c>
      <c r="E84" s="40">
        <v>854</v>
      </c>
      <c r="F84" s="40">
        <v>947</v>
      </c>
      <c r="G84" s="41">
        <v>2.2071078431372548</v>
      </c>
      <c r="H84" s="42">
        <v>90.179514255543822</v>
      </c>
      <c r="I84" s="42">
        <v>1.1000000000000001</v>
      </c>
      <c r="J84" s="40">
        <v>806</v>
      </c>
      <c r="K84" s="40">
        <v>1870</v>
      </c>
      <c r="L84" s="32">
        <v>10</v>
      </c>
      <c r="M84" s="32">
        <v>-69</v>
      </c>
    </row>
    <row r="85" spans="1:13" ht="11.25" customHeight="1">
      <c r="A85" s="39"/>
      <c r="B85" s="28" t="s">
        <v>97</v>
      </c>
      <c r="C85" s="40">
        <v>3021</v>
      </c>
      <c r="D85" s="40">
        <v>7014</v>
      </c>
      <c r="E85" s="40">
        <v>3341</v>
      </c>
      <c r="F85" s="40">
        <v>3673</v>
      </c>
      <c r="G85" s="41">
        <v>2.3217477656405165</v>
      </c>
      <c r="H85" s="42">
        <v>90.961067247481623</v>
      </c>
      <c r="I85" s="42">
        <v>4.2</v>
      </c>
      <c r="J85" s="40">
        <v>2986</v>
      </c>
      <c r="K85" s="40">
        <v>7057</v>
      </c>
      <c r="L85" s="32">
        <v>35</v>
      </c>
      <c r="M85" s="32">
        <v>-43</v>
      </c>
    </row>
    <row r="86" spans="1:13" ht="11.25" customHeight="1">
      <c r="A86" s="39"/>
      <c r="B86" s="28" t="s">
        <v>98</v>
      </c>
      <c r="C86" s="40">
        <v>7385</v>
      </c>
      <c r="D86" s="40">
        <v>15642</v>
      </c>
      <c r="E86" s="40">
        <v>7405</v>
      </c>
      <c r="F86" s="40">
        <v>8237</v>
      </c>
      <c r="G86" s="41">
        <v>2.1180771834800272</v>
      </c>
      <c r="H86" s="42">
        <v>89.899235158431466</v>
      </c>
      <c r="I86" s="42">
        <v>9.3000000000000007</v>
      </c>
      <c r="J86" s="40">
        <v>7369</v>
      </c>
      <c r="K86" s="40">
        <v>15894</v>
      </c>
      <c r="L86" s="32">
        <v>16</v>
      </c>
      <c r="M86" s="32">
        <v>-252</v>
      </c>
    </row>
    <row r="87" spans="1:13" ht="11.25" customHeight="1">
      <c r="A87" s="39"/>
      <c r="B87" s="28" t="s">
        <v>99</v>
      </c>
      <c r="C87" s="40">
        <v>5903</v>
      </c>
      <c r="D87" s="40">
        <v>10291</v>
      </c>
      <c r="E87" s="40">
        <v>5203</v>
      </c>
      <c r="F87" s="40">
        <v>5088</v>
      </c>
      <c r="G87" s="41">
        <v>1.7433508385566661</v>
      </c>
      <c r="H87" s="42">
        <v>102.26022012578618</v>
      </c>
      <c r="I87" s="42">
        <v>6.1</v>
      </c>
      <c r="J87" s="40">
        <v>5950</v>
      </c>
      <c r="K87" s="40">
        <v>10442</v>
      </c>
      <c r="L87" s="32">
        <v>-47</v>
      </c>
      <c r="M87" s="32">
        <v>-151</v>
      </c>
    </row>
    <row r="88" spans="1:13" ht="11.25" customHeight="1">
      <c r="A88" s="39"/>
      <c r="B88" s="28" t="s">
        <v>100</v>
      </c>
      <c r="C88" s="40">
        <v>5976</v>
      </c>
      <c r="D88" s="40">
        <v>10364</v>
      </c>
      <c r="E88" s="40">
        <v>5262</v>
      </c>
      <c r="F88" s="40">
        <v>5102</v>
      </c>
      <c r="G88" s="41">
        <v>1.7342704149933066</v>
      </c>
      <c r="H88" s="42">
        <v>103.1360250882007</v>
      </c>
      <c r="I88" s="42">
        <v>6.2</v>
      </c>
      <c r="J88" s="40">
        <v>5806</v>
      </c>
      <c r="K88" s="40">
        <v>10431</v>
      </c>
      <c r="L88" s="32">
        <v>170</v>
      </c>
      <c r="M88" s="32">
        <v>-67</v>
      </c>
    </row>
    <row r="89" spans="1:13" ht="11.25" customHeight="1">
      <c r="A89" s="39"/>
      <c r="B89" s="28" t="s">
        <v>101</v>
      </c>
      <c r="C89" s="40">
        <v>3508</v>
      </c>
      <c r="D89" s="40">
        <v>6708</v>
      </c>
      <c r="E89" s="40">
        <v>3270</v>
      </c>
      <c r="F89" s="40">
        <v>3438</v>
      </c>
      <c r="G89" s="41">
        <v>1.912200684150513</v>
      </c>
      <c r="H89" s="42">
        <v>95.113438045375219</v>
      </c>
      <c r="I89" s="42">
        <v>4</v>
      </c>
      <c r="J89" s="40">
        <v>3601</v>
      </c>
      <c r="K89" s="40">
        <v>7083</v>
      </c>
      <c r="L89" s="32">
        <v>-93</v>
      </c>
      <c r="M89" s="32">
        <v>-375</v>
      </c>
    </row>
    <row r="90" spans="1:13" ht="11.25" customHeight="1">
      <c r="A90" s="39"/>
      <c r="B90" s="28" t="s">
        <v>102</v>
      </c>
      <c r="C90" s="40">
        <v>1709</v>
      </c>
      <c r="D90" s="40">
        <v>3465</v>
      </c>
      <c r="E90" s="40">
        <v>1644</v>
      </c>
      <c r="F90" s="40">
        <v>1821</v>
      </c>
      <c r="G90" s="41">
        <v>2.0275014628437682</v>
      </c>
      <c r="H90" s="42">
        <v>90.280065897858321</v>
      </c>
      <c r="I90" s="42">
        <v>2.1</v>
      </c>
      <c r="J90" s="40">
        <v>1741</v>
      </c>
      <c r="K90" s="40">
        <v>3639</v>
      </c>
      <c r="L90" s="32">
        <v>-32</v>
      </c>
      <c r="M90" s="32">
        <v>-174</v>
      </c>
    </row>
    <row r="91" spans="1:13" ht="11.25" customHeight="1">
      <c r="A91" s="39"/>
      <c r="B91" s="28" t="s">
        <v>103</v>
      </c>
      <c r="C91" s="40">
        <v>2847</v>
      </c>
      <c r="D91" s="40">
        <v>5659</v>
      </c>
      <c r="E91" s="40">
        <v>2689</v>
      </c>
      <c r="F91" s="40">
        <v>2970</v>
      </c>
      <c r="G91" s="41">
        <v>1.9877063575693712</v>
      </c>
      <c r="H91" s="42">
        <v>90.53872053872054</v>
      </c>
      <c r="I91" s="42">
        <v>3.4</v>
      </c>
      <c r="J91" s="40">
        <v>2827</v>
      </c>
      <c r="K91" s="40">
        <v>5735</v>
      </c>
      <c r="L91" s="32">
        <v>20</v>
      </c>
      <c r="M91" s="32">
        <v>-76</v>
      </c>
    </row>
    <row r="92" spans="1:13" ht="11.25" customHeight="1">
      <c r="A92" s="39"/>
      <c r="B92" s="28" t="s">
        <v>104</v>
      </c>
      <c r="C92" s="40">
        <v>1766</v>
      </c>
      <c r="D92" s="40">
        <v>2917</v>
      </c>
      <c r="E92" s="40">
        <v>1401</v>
      </c>
      <c r="F92" s="40">
        <v>1516</v>
      </c>
      <c r="G92" s="41">
        <v>1.6517553793884485</v>
      </c>
      <c r="H92" s="42">
        <v>92.414248021108179</v>
      </c>
      <c r="I92" s="42">
        <v>1.7</v>
      </c>
      <c r="J92" s="40">
        <v>1728</v>
      </c>
      <c r="K92" s="40">
        <v>2966</v>
      </c>
      <c r="L92" s="32">
        <v>38</v>
      </c>
      <c r="M92" s="32">
        <v>-49</v>
      </c>
    </row>
    <row r="93" spans="1:13" ht="11.25" customHeight="1">
      <c r="A93" s="39"/>
      <c r="B93" s="28" t="s">
        <v>105</v>
      </c>
      <c r="C93" s="40">
        <v>1339</v>
      </c>
      <c r="D93" s="40">
        <v>2716</v>
      </c>
      <c r="E93" s="40">
        <v>1447</v>
      </c>
      <c r="F93" s="40">
        <v>1269</v>
      </c>
      <c r="G93" s="41">
        <v>2.0283793876026888</v>
      </c>
      <c r="H93" s="42">
        <v>114.026792750197</v>
      </c>
      <c r="I93" s="42">
        <v>1.6</v>
      </c>
      <c r="J93" s="40">
        <v>1357</v>
      </c>
      <c r="K93" s="40">
        <v>2804</v>
      </c>
      <c r="L93" s="32">
        <v>-18</v>
      </c>
      <c r="M93" s="32">
        <v>-88</v>
      </c>
    </row>
    <row r="94" spans="1:13" ht="11.25" customHeight="1">
      <c r="A94" s="39"/>
      <c r="B94" s="28" t="s">
        <v>106</v>
      </c>
      <c r="C94" s="40">
        <v>2403</v>
      </c>
      <c r="D94" s="40">
        <v>4094</v>
      </c>
      <c r="E94" s="40">
        <v>2010</v>
      </c>
      <c r="F94" s="40">
        <v>2084</v>
      </c>
      <c r="G94" s="41">
        <v>1.7037037037037037</v>
      </c>
      <c r="H94" s="42">
        <v>96.449136276391556</v>
      </c>
      <c r="I94" s="42">
        <v>2.4</v>
      </c>
      <c r="J94" s="40">
        <v>2349</v>
      </c>
      <c r="K94" s="40">
        <v>4106</v>
      </c>
      <c r="L94" s="32">
        <v>54</v>
      </c>
      <c r="M94" s="32">
        <v>-12</v>
      </c>
    </row>
    <row r="95" spans="1:13" ht="11.25" customHeight="1">
      <c r="A95" s="39"/>
      <c r="B95" s="28" t="s">
        <v>109</v>
      </c>
      <c r="C95" s="40">
        <v>4878</v>
      </c>
      <c r="D95" s="40">
        <v>8983</v>
      </c>
      <c r="E95" s="40">
        <v>4541</v>
      </c>
      <c r="F95" s="40">
        <v>4442</v>
      </c>
      <c r="G95" s="41">
        <v>1.8415334153341534</v>
      </c>
      <c r="H95" s="42">
        <v>102.22872579918956</v>
      </c>
      <c r="I95" s="42">
        <v>5.3</v>
      </c>
      <c r="J95" s="40">
        <v>4955</v>
      </c>
      <c r="K95" s="40">
        <v>9081</v>
      </c>
      <c r="L95" s="32">
        <v>-77</v>
      </c>
      <c r="M95" s="32">
        <v>-98</v>
      </c>
    </row>
    <row r="96" spans="1:13" ht="11.25" customHeight="1">
      <c r="A96" s="39"/>
      <c r="B96" s="28" t="s">
        <v>110</v>
      </c>
      <c r="C96" s="40">
        <v>5225</v>
      </c>
      <c r="D96" s="40">
        <v>7758</v>
      </c>
      <c r="E96" s="40">
        <v>3977</v>
      </c>
      <c r="F96" s="40">
        <v>3781</v>
      </c>
      <c r="G96" s="41">
        <v>1.4847846889952152</v>
      </c>
      <c r="H96" s="42">
        <v>105.18381380587147</v>
      </c>
      <c r="I96" s="42">
        <v>4.5999999999999996</v>
      </c>
      <c r="J96" s="40">
        <v>4899</v>
      </c>
      <c r="K96" s="40">
        <v>7847</v>
      </c>
      <c r="L96" s="32">
        <v>326</v>
      </c>
      <c r="M96" s="32">
        <v>-89</v>
      </c>
    </row>
    <row r="97" spans="1:13" ht="11.25" customHeight="1">
      <c r="A97" s="39"/>
      <c r="B97" s="28" t="s">
        <v>111</v>
      </c>
      <c r="C97" s="40">
        <v>8614</v>
      </c>
      <c r="D97" s="40">
        <v>14988</v>
      </c>
      <c r="E97" s="40">
        <v>7559</v>
      </c>
      <c r="F97" s="40">
        <v>7429</v>
      </c>
      <c r="G97" s="41">
        <v>1.7399582075690736</v>
      </c>
      <c r="H97" s="42">
        <v>101.74989904428591</v>
      </c>
      <c r="I97" s="42">
        <v>8.9</v>
      </c>
      <c r="J97" s="40">
        <v>8284</v>
      </c>
      <c r="K97" s="40">
        <v>14942</v>
      </c>
      <c r="L97" s="32">
        <v>330</v>
      </c>
      <c r="M97" s="32">
        <v>46</v>
      </c>
    </row>
    <row r="98" spans="1:13" ht="11.25" customHeight="1">
      <c r="A98" s="39"/>
      <c r="B98" s="28" t="s">
        <v>112</v>
      </c>
      <c r="C98" s="40">
        <v>3666</v>
      </c>
      <c r="D98" s="40">
        <v>8122</v>
      </c>
      <c r="E98" s="40">
        <v>3682</v>
      </c>
      <c r="F98" s="40">
        <v>4440</v>
      </c>
      <c r="G98" s="41">
        <v>2.2154937261320242</v>
      </c>
      <c r="H98" s="42">
        <v>82.927927927927925</v>
      </c>
      <c r="I98" s="42">
        <v>4.8</v>
      </c>
      <c r="J98" s="40">
        <v>3669</v>
      </c>
      <c r="K98" s="40">
        <v>8283</v>
      </c>
      <c r="L98" s="32">
        <v>-3</v>
      </c>
      <c r="M98" s="32">
        <v>-161</v>
      </c>
    </row>
    <row r="99" spans="1:13" ht="11.25" customHeight="1">
      <c r="A99" s="39"/>
      <c r="B99" s="28" t="s">
        <v>113</v>
      </c>
      <c r="C99" s="40">
        <v>5350</v>
      </c>
      <c r="D99" s="40">
        <v>11322</v>
      </c>
      <c r="E99" s="40">
        <v>5104</v>
      </c>
      <c r="F99" s="40">
        <v>6218</v>
      </c>
      <c r="G99" s="41">
        <v>2.1162616822429907</v>
      </c>
      <c r="H99" s="42">
        <v>82.084271469926023</v>
      </c>
      <c r="I99" s="42">
        <v>6.7</v>
      </c>
      <c r="J99" s="40">
        <v>5373</v>
      </c>
      <c r="K99" s="40">
        <v>11322</v>
      </c>
      <c r="L99" s="32">
        <v>-23</v>
      </c>
      <c r="M99" s="32">
        <v>0</v>
      </c>
    </row>
    <row r="100" spans="1:13" ht="11.25" customHeight="1">
      <c r="A100" s="39"/>
      <c r="B100" s="28" t="s">
        <v>114</v>
      </c>
      <c r="C100" s="40">
        <v>4270</v>
      </c>
      <c r="D100" s="40">
        <v>8455</v>
      </c>
      <c r="E100" s="40">
        <v>4098</v>
      </c>
      <c r="F100" s="40">
        <v>4357</v>
      </c>
      <c r="G100" s="41">
        <v>1.9800936768149884</v>
      </c>
      <c r="H100" s="42">
        <v>94.055542804682119</v>
      </c>
      <c r="I100" s="42">
        <v>5</v>
      </c>
      <c r="J100" s="40">
        <v>4166</v>
      </c>
      <c r="K100" s="40">
        <v>8320</v>
      </c>
      <c r="L100" s="32">
        <v>104</v>
      </c>
      <c r="M100" s="32">
        <v>135</v>
      </c>
    </row>
    <row r="101" spans="1:13" ht="4.5" customHeight="1">
      <c r="A101" s="39"/>
      <c r="B101" s="28"/>
      <c r="C101" s="47"/>
      <c r="D101" s="47"/>
      <c r="E101" s="47"/>
      <c r="F101" s="47"/>
      <c r="G101" s="34"/>
      <c r="H101" s="31"/>
      <c r="I101" s="35"/>
      <c r="J101" s="35"/>
      <c r="K101" s="6"/>
      <c r="L101" s="6"/>
      <c r="M101" s="29"/>
    </row>
    <row r="102" spans="1:13" s="5" customFormat="1" ht="11.25" customHeight="1">
      <c r="A102" s="187" t="s">
        <v>2</v>
      </c>
      <c r="B102" s="188"/>
      <c r="C102" s="36">
        <v>59085</v>
      </c>
      <c r="D102" s="36">
        <v>109341</v>
      </c>
      <c r="E102" s="36">
        <v>50377</v>
      </c>
      <c r="F102" s="36">
        <v>58964</v>
      </c>
      <c r="G102" s="37">
        <v>1.8505712109672505</v>
      </c>
      <c r="H102" s="38">
        <v>85.436876738348815</v>
      </c>
      <c r="I102" s="38">
        <v>100</v>
      </c>
      <c r="J102" s="36">
        <v>55772</v>
      </c>
      <c r="K102" s="36">
        <v>105306</v>
      </c>
      <c r="L102" s="36">
        <v>3313</v>
      </c>
      <c r="M102" s="36">
        <v>4035</v>
      </c>
    </row>
    <row r="103" spans="1:13" ht="11.25" customHeight="1">
      <c r="A103" s="39"/>
      <c r="B103" s="28" t="s">
        <v>115</v>
      </c>
      <c r="C103" s="40">
        <v>1275</v>
      </c>
      <c r="D103" s="40">
        <v>2215</v>
      </c>
      <c r="E103" s="40">
        <v>1021</v>
      </c>
      <c r="F103" s="40">
        <v>1194</v>
      </c>
      <c r="G103" s="41">
        <v>1.7372549019607844</v>
      </c>
      <c r="H103" s="42">
        <v>85.510887772194295</v>
      </c>
      <c r="I103" s="42">
        <v>2</v>
      </c>
      <c r="J103" s="40">
        <v>1167</v>
      </c>
      <c r="K103" s="40">
        <v>2126</v>
      </c>
      <c r="L103" s="32">
        <v>108</v>
      </c>
      <c r="M103" s="32">
        <v>89</v>
      </c>
    </row>
    <row r="104" spans="1:13" ht="11.25" customHeight="1">
      <c r="A104" s="39"/>
      <c r="B104" s="28" t="s">
        <v>373</v>
      </c>
      <c r="C104" s="40">
        <v>3140</v>
      </c>
      <c r="D104" s="40">
        <v>5250</v>
      </c>
      <c r="E104" s="40">
        <v>2383</v>
      </c>
      <c r="F104" s="40">
        <v>2867</v>
      </c>
      <c r="G104" s="41">
        <v>1.6719745222929936</v>
      </c>
      <c r="H104" s="42">
        <v>83.118242064876185</v>
      </c>
      <c r="I104" s="42">
        <v>4.8</v>
      </c>
      <c r="J104" s="40">
        <v>2918</v>
      </c>
      <c r="K104" s="40">
        <v>4902</v>
      </c>
      <c r="L104" s="32">
        <v>222</v>
      </c>
      <c r="M104" s="32">
        <v>348</v>
      </c>
    </row>
    <row r="105" spans="1:13" ht="11.25" customHeight="1">
      <c r="A105" s="39"/>
      <c r="B105" s="28" t="s">
        <v>117</v>
      </c>
      <c r="C105" s="40">
        <v>1917</v>
      </c>
      <c r="D105" s="40">
        <v>3072</v>
      </c>
      <c r="E105" s="40">
        <v>1372</v>
      </c>
      <c r="F105" s="40">
        <v>1700</v>
      </c>
      <c r="G105" s="41">
        <v>1.6025039123630673</v>
      </c>
      <c r="H105" s="42">
        <v>80.705882352941174</v>
      </c>
      <c r="I105" s="42">
        <v>2.8</v>
      </c>
      <c r="J105" s="40">
        <v>1647</v>
      </c>
      <c r="K105" s="40">
        <v>2487</v>
      </c>
      <c r="L105" s="32">
        <v>270</v>
      </c>
      <c r="M105" s="32">
        <v>585</v>
      </c>
    </row>
    <row r="106" spans="1:13" ht="11.25" customHeight="1">
      <c r="A106" s="39"/>
      <c r="B106" s="28" t="s">
        <v>118</v>
      </c>
      <c r="C106" s="40">
        <v>1805</v>
      </c>
      <c r="D106" s="40">
        <v>3206</v>
      </c>
      <c r="E106" s="40">
        <v>1473</v>
      </c>
      <c r="F106" s="40">
        <v>1733</v>
      </c>
      <c r="G106" s="41">
        <v>1.7761772853185596</v>
      </c>
      <c r="H106" s="42">
        <v>84.997114829774958</v>
      </c>
      <c r="I106" s="42">
        <v>2.9</v>
      </c>
      <c r="J106" s="40">
        <v>1694</v>
      </c>
      <c r="K106" s="40">
        <v>2946</v>
      </c>
      <c r="L106" s="32">
        <v>111</v>
      </c>
      <c r="M106" s="32">
        <v>260</v>
      </c>
    </row>
    <row r="107" spans="1:13" ht="11.25" customHeight="1">
      <c r="A107" s="39"/>
      <c r="B107" s="28" t="s">
        <v>119</v>
      </c>
      <c r="C107" s="40">
        <v>2834</v>
      </c>
      <c r="D107" s="40">
        <v>5479</v>
      </c>
      <c r="E107" s="40">
        <v>2426</v>
      </c>
      <c r="F107" s="40">
        <v>3053</v>
      </c>
      <c r="G107" s="41">
        <v>1.9333098094565984</v>
      </c>
      <c r="H107" s="42">
        <v>79.462823452341951</v>
      </c>
      <c r="I107" s="42">
        <v>5</v>
      </c>
      <c r="J107" s="40">
        <v>2605</v>
      </c>
      <c r="K107" s="40">
        <v>4924</v>
      </c>
      <c r="L107" s="32">
        <v>229</v>
      </c>
      <c r="M107" s="32">
        <v>555</v>
      </c>
    </row>
    <row r="108" spans="1:13" ht="11.25" customHeight="1">
      <c r="A108" s="39"/>
      <c r="B108" s="28" t="s">
        <v>120</v>
      </c>
      <c r="C108" s="40">
        <v>2271</v>
      </c>
      <c r="D108" s="40">
        <v>3882</v>
      </c>
      <c r="E108" s="40">
        <v>1771</v>
      </c>
      <c r="F108" s="40">
        <v>2111</v>
      </c>
      <c r="G108" s="41">
        <v>1.7093791281373845</v>
      </c>
      <c r="H108" s="42">
        <v>83.893889152060623</v>
      </c>
      <c r="I108" s="42">
        <v>3.6</v>
      </c>
      <c r="J108" s="40">
        <v>2121</v>
      </c>
      <c r="K108" s="40">
        <v>3779</v>
      </c>
      <c r="L108" s="32">
        <v>150</v>
      </c>
      <c r="M108" s="32">
        <v>103</v>
      </c>
    </row>
    <row r="109" spans="1:13" ht="11.25" customHeight="1">
      <c r="A109" s="39"/>
      <c r="B109" s="28" t="s">
        <v>121</v>
      </c>
      <c r="C109" s="40">
        <v>5760</v>
      </c>
      <c r="D109" s="40">
        <v>9893</v>
      </c>
      <c r="E109" s="40">
        <v>4513</v>
      </c>
      <c r="F109" s="40">
        <v>5380</v>
      </c>
      <c r="G109" s="41">
        <v>1.7175347222222221</v>
      </c>
      <c r="H109" s="42">
        <v>83.884758364312276</v>
      </c>
      <c r="I109" s="42">
        <v>9</v>
      </c>
      <c r="J109" s="40">
        <v>5367</v>
      </c>
      <c r="K109" s="40">
        <v>9640</v>
      </c>
      <c r="L109" s="32">
        <v>393</v>
      </c>
      <c r="M109" s="32">
        <v>253</v>
      </c>
    </row>
    <row r="110" spans="1:13" ht="11.25" customHeight="1">
      <c r="A110" s="39"/>
      <c r="B110" s="28" t="s">
        <v>122</v>
      </c>
      <c r="C110" s="40">
        <v>4045</v>
      </c>
      <c r="D110" s="40">
        <v>7621</v>
      </c>
      <c r="E110" s="40">
        <v>3539</v>
      </c>
      <c r="F110" s="40">
        <v>4082</v>
      </c>
      <c r="G110" s="41">
        <v>1.8840543881334981</v>
      </c>
      <c r="H110" s="42">
        <v>86.697697207251352</v>
      </c>
      <c r="I110" s="42">
        <v>7</v>
      </c>
      <c r="J110" s="40">
        <v>3869</v>
      </c>
      <c r="K110" s="40">
        <v>7463</v>
      </c>
      <c r="L110" s="32">
        <v>176</v>
      </c>
      <c r="M110" s="32">
        <v>158</v>
      </c>
    </row>
    <row r="111" spans="1:13" ht="11.25" customHeight="1">
      <c r="A111" s="39"/>
      <c r="B111" s="28" t="s">
        <v>123</v>
      </c>
      <c r="C111" s="40">
        <v>3149</v>
      </c>
      <c r="D111" s="40">
        <v>5975</v>
      </c>
      <c r="E111" s="40">
        <v>2804</v>
      </c>
      <c r="F111" s="40">
        <v>3171</v>
      </c>
      <c r="G111" s="41">
        <v>1.8974277548428073</v>
      </c>
      <c r="H111" s="42">
        <v>88.426363923052662</v>
      </c>
      <c r="I111" s="42">
        <v>5.5</v>
      </c>
      <c r="J111" s="40">
        <v>3080</v>
      </c>
      <c r="K111" s="40">
        <v>6091</v>
      </c>
      <c r="L111" s="32">
        <v>69</v>
      </c>
      <c r="M111" s="32">
        <v>-116</v>
      </c>
    </row>
    <row r="112" spans="1:13" ht="11.25" customHeight="1">
      <c r="A112" s="39"/>
      <c r="B112" s="28" t="s">
        <v>124</v>
      </c>
      <c r="C112" s="40">
        <v>4315</v>
      </c>
      <c r="D112" s="40">
        <v>8691</v>
      </c>
      <c r="E112" s="40">
        <v>4153</v>
      </c>
      <c r="F112" s="40">
        <v>4538</v>
      </c>
      <c r="G112" s="41">
        <v>2.0141367323290846</v>
      </c>
      <c r="H112" s="42">
        <v>91.516086381665929</v>
      </c>
      <c r="I112" s="42">
        <v>7.9</v>
      </c>
      <c r="J112" s="40">
        <v>4034</v>
      </c>
      <c r="K112" s="40">
        <v>8573</v>
      </c>
      <c r="L112" s="32">
        <v>281</v>
      </c>
      <c r="M112" s="32">
        <v>118</v>
      </c>
    </row>
    <row r="113" spans="1:13" ht="11.25" customHeight="1">
      <c r="A113" s="39"/>
      <c r="B113" s="28" t="s">
        <v>125</v>
      </c>
      <c r="C113" s="40">
        <v>3673</v>
      </c>
      <c r="D113" s="40">
        <v>6782</v>
      </c>
      <c r="E113" s="40">
        <v>3183</v>
      </c>
      <c r="F113" s="40">
        <v>3599</v>
      </c>
      <c r="G113" s="41">
        <v>1.8464470460114348</v>
      </c>
      <c r="H113" s="42">
        <v>88.441233676021113</v>
      </c>
      <c r="I113" s="42">
        <v>6.2</v>
      </c>
      <c r="J113" s="40">
        <v>3326</v>
      </c>
      <c r="K113" s="40">
        <v>6595</v>
      </c>
      <c r="L113" s="32">
        <v>347</v>
      </c>
      <c r="M113" s="32">
        <v>187</v>
      </c>
    </row>
    <row r="114" spans="1:13" ht="11.25" customHeight="1">
      <c r="A114" s="39"/>
      <c r="B114" s="28" t="s">
        <v>126</v>
      </c>
      <c r="C114" s="40">
        <v>5723</v>
      </c>
      <c r="D114" s="40">
        <v>11598</v>
      </c>
      <c r="E114" s="40">
        <v>5420</v>
      </c>
      <c r="F114" s="40">
        <v>6178</v>
      </c>
      <c r="G114" s="41">
        <v>2.0265594967674296</v>
      </c>
      <c r="H114" s="42">
        <v>87.730657170605369</v>
      </c>
      <c r="I114" s="42">
        <v>10.6</v>
      </c>
      <c r="J114" s="40">
        <v>5489</v>
      </c>
      <c r="K114" s="40">
        <v>11302</v>
      </c>
      <c r="L114" s="32">
        <v>234</v>
      </c>
      <c r="M114" s="32">
        <v>296</v>
      </c>
    </row>
    <row r="115" spans="1:13" ht="11.25" customHeight="1">
      <c r="A115" s="39"/>
      <c r="B115" s="28" t="s">
        <v>127</v>
      </c>
      <c r="C115" s="40">
        <v>3044</v>
      </c>
      <c r="D115" s="40">
        <v>6177</v>
      </c>
      <c r="E115" s="40">
        <v>2921</v>
      </c>
      <c r="F115" s="40">
        <v>3256</v>
      </c>
      <c r="G115" s="41">
        <v>2.0292378449408672</v>
      </c>
      <c r="H115" s="42">
        <v>89.711302211302211</v>
      </c>
      <c r="I115" s="42">
        <v>5.6</v>
      </c>
      <c r="J115" s="40">
        <v>2764</v>
      </c>
      <c r="K115" s="40">
        <v>5801</v>
      </c>
      <c r="L115" s="32">
        <v>280</v>
      </c>
      <c r="M115" s="32">
        <v>376</v>
      </c>
    </row>
    <row r="116" spans="1:13" ht="11.25" customHeight="1">
      <c r="A116" s="39"/>
      <c r="B116" s="28" t="s">
        <v>128</v>
      </c>
      <c r="C116" s="40">
        <v>2147</v>
      </c>
      <c r="D116" s="40">
        <v>4297</v>
      </c>
      <c r="E116" s="40">
        <v>2011</v>
      </c>
      <c r="F116" s="40">
        <v>2286</v>
      </c>
      <c r="G116" s="41">
        <v>2.001397298556125</v>
      </c>
      <c r="H116" s="42">
        <v>87.970253718285221</v>
      </c>
      <c r="I116" s="42">
        <v>3.9</v>
      </c>
      <c r="J116" s="40">
        <v>2204</v>
      </c>
      <c r="K116" s="40">
        <v>4543</v>
      </c>
      <c r="L116" s="32">
        <v>-57</v>
      </c>
      <c r="M116" s="32">
        <v>-246</v>
      </c>
    </row>
    <row r="117" spans="1:13" ht="11.25" customHeight="1">
      <c r="A117" s="39"/>
      <c r="B117" s="28" t="s">
        <v>129</v>
      </c>
      <c r="C117" s="40">
        <v>1925</v>
      </c>
      <c r="D117" s="40">
        <v>3636</v>
      </c>
      <c r="E117" s="40">
        <v>1660</v>
      </c>
      <c r="F117" s="40">
        <v>1976</v>
      </c>
      <c r="G117" s="41">
        <v>1.8888311688311687</v>
      </c>
      <c r="H117" s="42">
        <v>84.008097165991899</v>
      </c>
      <c r="I117" s="42">
        <v>3.3</v>
      </c>
      <c r="J117" s="40">
        <v>1878</v>
      </c>
      <c r="K117" s="40">
        <v>3604</v>
      </c>
      <c r="L117" s="32">
        <v>47</v>
      </c>
      <c r="M117" s="32">
        <v>32</v>
      </c>
    </row>
    <row r="118" spans="1:13" ht="11.25" customHeight="1">
      <c r="A118" s="39"/>
      <c r="B118" s="28" t="s">
        <v>130</v>
      </c>
      <c r="C118" s="40">
        <v>1227</v>
      </c>
      <c r="D118" s="40">
        <v>2405</v>
      </c>
      <c r="E118" s="40">
        <v>1080</v>
      </c>
      <c r="F118" s="40">
        <v>1325</v>
      </c>
      <c r="G118" s="41">
        <v>1.9600651996740017</v>
      </c>
      <c r="H118" s="42">
        <v>81.509433962264154</v>
      </c>
      <c r="I118" s="42">
        <v>2.2000000000000002</v>
      </c>
      <c r="J118" s="40">
        <v>1217</v>
      </c>
      <c r="K118" s="40">
        <v>2364</v>
      </c>
      <c r="L118" s="32">
        <v>10</v>
      </c>
      <c r="M118" s="32">
        <v>41</v>
      </c>
    </row>
    <row r="119" spans="1:13" ht="11.25" customHeight="1">
      <c r="A119" s="39"/>
      <c r="B119" s="28" t="s">
        <v>131</v>
      </c>
      <c r="C119" s="40">
        <v>1157</v>
      </c>
      <c r="D119" s="40">
        <v>2389</v>
      </c>
      <c r="E119" s="40">
        <v>1106</v>
      </c>
      <c r="F119" s="40">
        <v>1283</v>
      </c>
      <c r="G119" s="41">
        <v>2.0648228176318062</v>
      </c>
      <c r="H119" s="42">
        <v>86.204208885424777</v>
      </c>
      <c r="I119" s="42">
        <v>2.2000000000000002</v>
      </c>
      <c r="J119" s="40">
        <v>1048</v>
      </c>
      <c r="K119" s="40">
        <v>2310</v>
      </c>
      <c r="L119" s="32">
        <v>109</v>
      </c>
      <c r="M119" s="32">
        <v>79</v>
      </c>
    </row>
    <row r="120" spans="1:13" ht="11.25" customHeight="1">
      <c r="A120" s="39"/>
      <c r="B120" s="28" t="s">
        <v>132</v>
      </c>
      <c r="C120" s="40">
        <v>2125</v>
      </c>
      <c r="D120" s="40">
        <v>3549</v>
      </c>
      <c r="E120" s="40">
        <v>1608</v>
      </c>
      <c r="F120" s="40">
        <v>1941</v>
      </c>
      <c r="G120" s="41">
        <v>1.6701176470588235</v>
      </c>
      <c r="H120" s="42">
        <v>82.843894899536323</v>
      </c>
      <c r="I120" s="42">
        <v>3.2</v>
      </c>
      <c r="J120" s="40">
        <v>2008</v>
      </c>
      <c r="K120" s="40">
        <v>3225</v>
      </c>
      <c r="L120" s="32">
        <v>117</v>
      </c>
      <c r="M120" s="32">
        <v>324</v>
      </c>
    </row>
    <row r="121" spans="1:13" ht="11.25" customHeight="1">
      <c r="A121" s="39"/>
      <c r="B121" s="28" t="s">
        <v>133</v>
      </c>
      <c r="C121" s="40">
        <v>2361</v>
      </c>
      <c r="D121" s="40">
        <v>4359</v>
      </c>
      <c r="E121" s="40">
        <v>1948</v>
      </c>
      <c r="F121" s="40">
        <v>2411</v>
      </c>
      <c r="G121" s="41">
        <v>1.8462515883100381</v>
      </c>
      <c r="H121" s="42">
        <v>80.796350062214856</v>
      </c>
      <c r="I121" s="42">
        <v>4</v>
      </c>
      <c r="J121" s="40">
        <v>2281</v>
      </c>
      <c r="K121" s="40">
        <v>4077</v>
      </c>
      <c r="L121" s="32">
        <v>80</v>
      </c>
      <c r="M121" s="32">
        <v>282</v>
      </c>
    </row>
    <row r="122" spans="1:13" ht="11.25" customHeight="1">
      <c r="A122" s="39"/>
      <c r="B122" s="28" t="s">
        <v>134</v>
      </c>
      <c r="C122" s="40">
        <v>1826</v>
      </c>
      <c r="D122" s="40">
        <v>3184</v>
      </c>
      <c r="E122" s="40">
        <v>1443</v>
      </c>
      <c r="F122" s="40">
        <v>1741</v>
      </c>
      <c r="G122" s="41">
        <v>1.7437020810514787</v>
      </c>
      <c r="H122" s="42">
        <v>82.883400344629521</v>
      </c>
      <c r="I122" s="42">
        <v>2.9</v>
      </c>
      <c r="J122" s="40">
        <v>1789</v>
      </c>
      <c r="K122" s="40">
        <v>2942</v>
      </c>
      <c r="L122" s="32">
        <v>37</v>
      </c>
      <c r="M122" s="32">
        <v>242</v>
      </c>
    </row>
    <row r="123" spans="1:13" ht="11.25" customHeight="1">
      <c r="A123" s="39"/>
      <c r="B123" s="28" t="s">
        <v>135</v>
      </c>
      <c r="C123" s="40">
        <v>307</v>
      </c>
      <c r="D123" s="40">
        <v>630</v>
      </c>
      <c r="E123" s="40">
        <v>252</v>
      </c>
      <c r="F123" s="40">
        <v>378</v>
      </c>
      <c r="G123" s="41">
        <v>2.0521172638436482</v>
      </c>
      <c r="H123" s="42">
        <v>66.666666666666657</v>
      </c>
      <c r="I123" s="42">
        <v>0.6</v>
      </c>
      <c r="J123" s="40">
        <v>333</v>
      </c>
      <c r="K123" s="40">
        <v>742</v>
      </c>
      <c r="L123" s="32">
        <v>-26</v>
      </c>
      <c r="M123" s="32">
        <v>-112</v>
      </c>
    </row>
    <row r="124" spans="1:13" ht="11.25" customHeight="1">
      <c r="A124" s="39"/>
      <c r="B124" s="28" t="s">
        <v>136</v>
      </c>
      <c r="C124" s="40">
        <v>1205</v>
      </c>
      <c r="D124" s="40">
        <v>1908</v>
      </c>
      <c r="E124" s="40">
        <v>878</v>
      </c>
      <c r="F124" s="40">
        <v>1030</v>
      </c>
      <c r="G124" s="41">
        <v>1.5834024896265559</v>
      </c>
      <c r="H124" s="42">
        <v>85.242718446601941</v>
      </c>
      <c r="I124" s="42">
        <v>1.7</v>
      </c>
      <c r="J124" s="40">
        <v>1204</v>
      </c>
      <c r="K124" s="40">
        <v>1971</v>
      </c>
      <c r="L124" s="32">
        <v>1</v>
      </c>
      <c r="M124" s="32">
        <v>-63</v>
      </c>
    </row>
    <row r="125" spans="1:13" ht="11.25" customHeight="1">
      <c r="A125" s="39"/>
      <c r="B125" s="28" t="s">
        <v>137</v>
      </c>
      <c r="C125" s="40">
        <v>1854</v>
      </c>
      <c r="D125" s="40">
        <v>3143</v>
      </c>
      <c r="E125" s="40">
        <v>1412</v>
      </c>
      <c r="F125" s="40">
        <v>1731</v>
      </c>
      <c r="G125" s="41">
        <v>1.6952535059331175</v>
      </c>
      <c r="H125" s="42">
        <v>81.571346042749866</v>
      </c>
      <c r="I125" s="42">
        <v>2.9</v>
      </c>
      <c r="J125" s="40">
        <v>1729</v>
      </c>
      <c r="K125" s="40">
        <v>2899</v>
      </c>
      <c r="L125" s="32">
        <v>125</v>
      </c>
      <c r="M125" s="32">
        <v>244</v>
      </c>
    </row>
    <row r="126" spans="1:13" ht="4.5" customHeight="1">
      <c r="A126" s="39"/>
      <c r="B126" s="28"/>
      <c r="C126" s="47"/>
      <c r="D126" s="47"/>
      <c r="E126" s="47"/>
      <c r="F126" s="47"/>
      <c r="G126" s="34"/>
      <c r="H126" s="31"/>
      <c r="I126" s="35"/>
      <c r="J126" s="35"/>
      <c r="K126" s="6"/>
      <c r="L126" s="6"/>
      <c r="M126" s="29"/>
    </row>
    <row r="127" spans="1:13" s="5" customFormat="1" ht="11.25" customHeight="1">
      <c r="A127" s="187" t="s">
        <v>3</v>
      </c>
      <c r="B127" s="188"/>
      <c r="C127" s="36">
        <v>21381</v>
      </c>
      <c r="D127" s="36">
        <v>39044</v>
      </c>
      <c r="E127" s="36">
        <v>16694</v>
      </c>
      <c r="F127" s="36">
        <v>22350</v>
      </c>
      <c r="G127" s="37">
        <v>1.8261072915205088</v>
      </c>
      <c r="H127" s="38">
        <v>74.693512304250561</v>
      </c>
      <c r="I127" s="38">
        <v>100</v>
      </c>
      <c r="J127" s="36">
        <v>21114</v>
      </c>
      <c r="K127" s="36">
        <v>40528</v>
      </c>
      <c r="L127" s="36">
        <v>267</v>
      </c>
      <c r="M127" s="36">
        <v>-1484</v>
      </c>
    </row>
    <row r="128" spans="1:13" ht="11.25" customHeight="1">
      <c r="A128" s="39"/>
      <c r="B128" s="28" t="s">
        <v>138</v>
      </c>
      <c r="C128" s="40">
        <v>2401</v>
      </c>
      <c r="D128" s="40">
        <v>4463</v>
      </c>
      <c r="E128" s="40">
        <v>1491</v>
      </c>
      <c r="F128" s="40">
        <v>2972</v>
      </c>
      <c r="G128" s="41">
        <v>1.8588088296543106</v>
      </c>
      <c r="H128" s="42">
        <v>50.168236877523555</v>
      </c>
      <c r="I128" s="42">
        <v>11.4</v>
      </c>
      <c r="J128" s="40">
        <v>2331</v>
      </c>
      <c r="K128" s="40">
        <v>4847</v>
      </c>
      <c r="L128" s="32">
        <v>70</v>
      </c>
      <c r="M128" s="32">
        <v>-384</v>
      </c>
    </row>
    <row r="129" spans="1:13" ht="11.25" customHeight="1">
      <c r="A129" s="39"/>
      <c r="B129" s="28" t="s">
        <v>139</v>
      </c>
      <c r="C129" s="40">
        <v>1902</v>
      </c>
      <c r="D129" s="40">
        <v>3357</v>
      </c>
      <c r="E129" s="40">
        <v>1440</v>
      </c>
      <c r="F129" s="40">
        <v>1917</v>
      </c>
      <c r="G129" s="41">
        <v>1.7649842271293374</v>
      </c>
      <c r="H129" s="42">
        <v>75.117370892018769</v>
      </c>
      <c r="I129" s="42">
        <v>8.6</v>
      </c>
      <c r="J129" s="40">
        <v>1821</v>
      </c>
      <c r="K129" s="40">
        <v>3364</v>
      </c>
      <c r="L129" s="32">
        <v>81</v>
      </c>
      <c r="M129" s="32">
        <v>-7</v>
      </c>
    </row>
    <row r="130" spans="1:13" s="5" customFormat="1" ht="11.25" customHeight="1">
      <c r="A130" s="27"/>
      <c r="B130" s="28" t="s">
        <v>140</v>
      </c>
      <c r="C130" s="40">
        <v>1665</v>
      </c>
      <c r="D130" s="40">
        <v>3012</v>
      </c>
      <c r="E130" s="40">
        <v>1342</v>
      </c>
      <c r="F130" s="40">
        <v>1670</v>
      </c>
      <c r="G130" s="41">
        <v>1.809009009009009</v>
      </c>
      <c r="H130" s="42">
        <v>80.359281437125745</v>
      </c>
      <c r="I130" s="42">
        <v>7.7</v>
      </c>
      <c r="J130" s="40">
        <v>1740</v>
      </c>
      <c r="K130" s="40">
        <v>3198</v>
      </c>
      <c r="L130" s="32">
        <v>-75</v>
      </c>
      <c r="M130" s="32">
        <v>-186</v>
      </c>
    </row>
    <row r="131" spans="1:13" ht="11.25" customHeight="1">
      <c r="A131" s="39"/>
      <c r="B131" s="28" t="s">
        <v>141</v>
      </c>
      <c r="C131" s="40">
        <v>2288</v>
      </c>
      <c r="D131" s="40">
        <v>4840</v>
      </c>
      <c r="E131" s="40">
        <v>2191</v>
      </c>
      <c r="F131" s="40">
        <v>2649</v>
      </c>
      <c r="G131" s="41">
        <v>2.1153846153846154</v>
      </c>
      <c r="H131" s="42">
        <v>82.710456776141939</v>
      </c>
      <c r="I131" s="42">
        <v>12.4</v>
      </c>
      <c r="J131" s="40">
        <v>2301</v>
      </c>
      <c r="K131" s="40">
        <v>5018</v>
      </c>
      <c r="L131" s="32">
        <v>-13</v>
      </c>
      <c r="M131" s="32">
        <v>-178</v>
      </c>
    </row>
    <row r="132" spans="1:13" ht="11.25" customHeight="1">
      <c r="A132" s="39"/>
      <c r="B132" s="28" t="s">
        <v>142</v>
      </c>
      <c r="C132" s="40">
        <v>2543</v>
      </c>
      <c r="D132" s="40">
        <v>5347</v>
      </c>
      <c r="E132" s="40">
        <v>2453</v>
      </c>
      <c r="F132" s="40">
        <v>2894</v>
      </c>
      <c r="G132" s="41">
        <v>2.1026346834447502</v>
      </c>
      <c r="H132" s="42">
        <v>84.761575673807883</v>
      </c>
      <c r="I132" s="42">
        <v>13.7</v>
      </c>
      <c r="J132" s="40">
        <v>2617</v>
      </c>
      <c r="K132" s="40">
        <v>5740</v>
      </c>
      <c r="L132" s="32">
        <v>-74</v>
      </c>
      <c r="M132" s="32">
        <v>-393</v>
      </c>
    </row>
    <row r="133" spans="1:13" ht="11.25" customHeight="1">
      <c r="A133" s="39"/>
      <c r="B133" s="28" t="s">
        <v>143</v>
      </c>
      <c r="C133" s="40">
        <v>2828</v>
      </c>
      <c r="D133" s="40">
        <v>5191</v>
      </c>
      <c r="E133" s="40">
        <v>2320</v>
      </c>
      <c r="F133" s="40">
        <v>2871</v>
      </c>
      <c r="G133" s="41">
        <v>1.8355728429985856</v>
      </c>
      <c r="H133" s="42">
        <v>80.808080808080803</v>
      </c>
      <c r="I133" s="42">
        <v>13.3</v>
      </c>
      <c r="J133" s="40">
        <v>2724</v>
      </c>
      <c r="K133" s="40">
        <v>5145</v>
      </c>
      <c r="L133" s="32">
        <v>104</v>
      </c>
      <c r="M133" s="32">
        <v>46</v>
      </c>
    </row>
    <row r="134" spans="1:13" ht="11.25" customHeight="1">
      <c r="A134" s="39"/>
      <c r="B134" s="28" t="s">
        <v>144</v>
      </c>
      <c r="C134" s="40">
        <v>1568</v>
      </c>
      <c r="D134" s="40">
        <v>2643</v>
      </c>
      <c r="E134" s="40">
        <v>978</v>
      </c>
      <c r="F134" s="40">
        <v>1665</v>
      </c>
      <c r="G134" s="41">
        <v>1.6855867346938775</v>
      </c>
      <c r="H134" s="42">
        <v>58.738738738738739</v>
      </c>
      <c r="I134" s="42">
        <v>6.8</v>
      </c>
      <c r="J134" s="40">
        <v>1523</v>
      </c>
      <c r="K134" s="40">
        <v>2723</v>
      </c>
      <c r="L134" s="32">
        <v>45</v>
      </c>
      <c r="M134" s="32">
        <v>-80</v>
      </c>
    </row>
    <row r="135" spans="1:13" ht="11.25" customHeight="1">
      <c r="A135" s="39"/>
      <c r="B135" s="28" t="s">
        <v>145</v>
      </c>
      <c r="C135" s="40">
        <v>1863</v>
      </c>
      <c r="D135" s="40">
        <v>3121</v>
      </c>
      <c r="E135" s="40">
        <v>1334</v>
      </c>
      <c r="F135" s="40">
        <v>1787</v>
      </c>
      <c r="G135" s="41">
        <v>1.6752549651100375</v>
      </c>
      <c r="H135" s="42">
        <v>74.650251818690535</v>
      </c>
      <c r="I135" s="42">
        <v>8</v>
      </c>
      <c r="J135" s="40">
        <v>1805</v>
      </c>
      <c r="K135" s="40">
        <v>3176</v>
      </c>
      <c r="L135" s="32">
        <v>58</v>
      </c>
      <c r="M135" s="32">
        <v>-55</v>
      </c>
    </row>
    <row r="136" spans="1:13" ht="11.25" customHeight="1">
      <c r="A136" s="39"/>
      <c r="B136" s="28" t="s">
        <v>146</v>
      </c>
      <c r="C136" s="40">
        <v>682</v>
      </c>
      <c r="D136" s="40">
        <v>1236</v>
      </c>
      <c r="E136" s="40">
        <v>506</v>
      </c>
      <c r="F136" s="40">
        <v>730</v>
      </c>
      <c r="G136" s="41">
        <v>1.8123167155425219</v>
      </c>
      <c r="H136" s="42">
        <v>69.31506849315069</v>
      </c>
      <c r="I136" s="42">
        <v>3.2</v>
      </c>
      <c r="J136" s="40">
        <v>689</v>
      </c>
      <c r="K136" s="40">
        <v>1336</v>
      </c>
      <c r="L136" s="32">
        <v>-7</v>
      </c>
      <c r="M136" s="32">
        <v>-100</v>
      </c>
    </row>
    <row r="137" spans="1:13" ht="11.25" customHeight="1">
      <c r="A137" s="39"/>
      <c r="B137" s="28" t="s">
        <v>147</v>
      </c>
      <c r="C137" s="40">
        <v>1274</v>
      </c>
      <c r="D137" s="40">
        <v>2011</v>
      </c>
      <c r="E137" s="40">
        <v>896</v>
      </c>
      <c r="F137" s="40">
        <v>1115</v>
      </c>
      <c r="G137" s="41">
        <v>1.5784929356357928</v>
      </c>
      <c r="H137" s="42">
        <v>80.358744394618824</v>
      </c>
      <c r="I137" s="42">
        <v>5.2</v>
      </c>
      <c r="J137" s="40">
        <v>1283</v>
      </c>
      <c r="K137" s="40">
        <v>2111</v>
      </c>
      <c r="L137" s="32">
        <v>-9</v>
      </c>
      <c r="M137" s="32">
        <v>-100</v>
      </c>
    </row>
    <row r="138" spans="1:13" ht="11.25" customHeight="1">
      <c r="A138" s="39"/>
      <c r="B138" s="28" t="s">
        <v>148</v>
      </c>
      <c r="C138" s="40">
        <v>2367</v>
      </c>
      <c r="D138" s="40">
        <v>3823</v>
      </c>
      <c r="E138" s="40">
        <v>1743</v>
      </c>
      <c r="F138" s="40">
        <v>2080</v>
      </c>
      <c r="G138" s="41">
        <v>1.6151246303337559</v>
      </c>
      <c r="H138" s="42">
        <v>83.79807692307692</v>
      </c>
      <c r="I138" s="42">
        <v>9.8000000000000007</v>
      </c>
      <c r="J138" s="40">
        <v>2280</v>
      </c>
      <c r="K138" s="40">
        <v>3870</v>
      </c>
      <c r="L138" s="32">
        <v>87</v>
      </c>
      <c r="M138" s="32">
        <v>-47</v>
      </c>
    </row>
    <row r="139" spans="1:13" ht="4.5" customHeight="1">
      <c r="A139" s="39"/>
      <c r="B139" s="28"/>
      <c r="C139" s="6"/>
      <c r="D139" s="6"/>
      <c r="E139" s="6"/>
      <c r="F139" s="6"/>
      <c r="G139" s="34"/>
      <c r="H139" s="31"/>
      <c r="I139" s="35"/>
      <c r="J139" s="35"/>
      <c r="K139" s="6"/>
      <c r="L139" s="6"/>
      <c r="M139" s="29"/>
    </row>
    <row r="140" spans="1:13" s="5" customFormat="1" ht="11.25" customHeight="1">
      <c r="A140" s="187" t="s">
        <v>4</v>
      </c>
      <c r="B140" s="188"/>
      <c r="C140" s="51">
        <v>60451</v>
      </c>
      <c r="D140" s="51">
        <v>135471</v>
      </c>
      <c r="E140" s="51">
        <v>64273</v>
      </c>
      <c r="F140" s="51">
        <v>71198</v>
      </c>
      <c r="G140" s="52">
        <v>2.2410051115779721</v>
      </c>
      <c r="H140" s="53">
        <v>90.273603191100875</v>
      </c>
      <c r="I140" s="53">
        <v>100</v>
      </c>
      <c r="J140" s="51">
        <v>58321</v>
      </c>
      <c r="K140" s="51">
        <v>136045</v>
      </c>
      <c r="L140" s="51">
        <v>2130</v>
      </c>
      <c r="M140" s="51">
        <v>-574</v>
      </c>
    </row>
    <row r="141" spans="1:13" ht="11.25" customHeight="1">
      <c r="A141" s="39"/>
      <c r="B141" s="28" t="s">
        <v>149</v>
      </c>
      <c r="C141" s="29">
        <v>5848</v>
      </c>
      <c r="D141" s="29">
        <v>12360</v>
      </c>
      <c r="E141" s="29">
        <v>5725</v>
      </c>
      <c r="F141" s="29">
        <v>6635</v>
      </c>
      <c r="G141" s="30">
        <v>2.1135430916552669</v>
      </c>
      <c r="H141" s="31">
        <v>86.28485305199699</v>
      </c>
      <c r="I141" s="31">
        <v>9.1</v>
      </c>
      <c r="J141" s="29">
        <v>5686</v>
      </c>
      <c r="K141" s="29">
        <v>12777</v>
      </c>
      <c r="L141" s="32">
        <v>162</v>
      </c>
      <c r="M141" s="32">
        <v>-417</v>
      </c>
    </row>
    <row r="142" spans="1:13" ht="11.25" customHeight="1">
      <c r="A142" s="39"/>
      <c r="B142" s="28" t="s">
        <v>150</v>
      </c>
      <c r="C142" s="29">
        <v>4500</v>
      </c>
      <c r="D142" s="29">
        <v>10732</v>
      </c>
      <c r="E142" s="29">
        <v>5184</v>
      </c>
      <c r="F142" s="29">
        <v>5548</v>
      </c>
      <c r="G142" s="30">
        <v>2.3848888888888888</v>
      </c>
      <c r="H142" s="31">
        <v>93.439077144917078</v>
      </c>
      <c r="I142" s="31">
        <v>7.9</v>
      </c>
      <c r="J142" s="29">
        <v>4399</v>
      </c>
      <c r="K142" s="29">
        <v>10758</v>
      </c>
      <c r="L142" s="32">
        <v>101</v>
      </c>
      <c r="M142" s="32">
        <v>-26</v>
      </c>
    </row>
    <row r="143" spans="1:13" ht="11.25" customHeight="1">
      <c r="A143" s="39"/>
      <c r="B143" s="28" t="s">
        <v>151</v>
      </c>
      <c r="C143" s="29">
        <v>5792</v>
      </c>
      <c r="D143" s="29">
        <v>12621</v>
      </c>
      <c r="E143" s="29">
        <v>6067</v>
      </c>
      <c r="F143" s="29">
        <v>6554</v>
      </c>
      <c r="G143" s="30">
        <v>2.1790400552486187</v>
      </c>
      <c r="H143" s="31">
        <v>92.569423252975284</v>
      </c>
      <c r="I143" s="31">
        <v>9.3000000000000007</v>
      </c>
      <c r="J143" s="29">
        <v>5788</v>
      </c>
      <c r="K143" s="29">
        <v>12874</v>
      </c>
      <c r="L143" s="32">
        <v>4</v>
      </c>
      <c r="M143" s="32">
        <v>-253</v>
      </c>
    </row>
    <row r="144" spans="1:13" ht="11.25" customHeight="1">
      <c r="A144" s="39"/>
      <c r="B144" s="28" t="s">
        <v>152</v>
      </c>
      <c r="C144" s="29">
        <v>2739</v>
      </c>
      <c r="D144" s="29">
        <v>5738</v>
      </c>
      <c r="E144" s="29">
        <v>2597</v>
      </c>
      <c r="F144" s="29">
        <v>3141</v>
      </c>
      <c r="G144" s="30">
        <v>2.094925155166119</v>
      </c>
      <c r="H144" s="31">
        <v>82.680674944285258</v>
      </c>
      <c r="I144" s="31">
        <v>4.2</v>
      </c>
      <c r="J144" s="29">
        <v>2294</v>
      </c>
      <c r="K144" s="29">
        <v>4945</v>
      </c>
      <c r="L144" s="32">
        <v>445</v>
      </c>
      <c r="M144" s="32">
        <v>793</v>
      </c>
    </row>
    <row r="145" spans="1:13" ht="11.25" customHeight="1">
      <c r="A145" s="39"/>
      <c r="B145" s="28" t="s">
        <v>153</v>
      </c>
      <c r="C145" s="29">
        <v>3829</v>
      </c>
      <c r="D145" s="29">
        <v>7479</v>
      </c>
      <c r="E145" s="29">
        <v>3385</v>
      </c>
      <c r="F145" s="29">
        <v>4094</v>
      </c>
      <c r="G145" s="30">
        <v>1.9532515016975711</v>
      </c>
      <c r="H145" s="31">
        <v>82.681973619931597</v>
      </c>
      <c r="I145" s="31">
        <v>5.5</v>
      </c>
      <c r="J145" s="29">
        <v>3666</v>
      </c>
      <c r="K145" s="29">
        <v>7363</v>
      </c>
      <c r="L145" s="32">
        <v>163</v>
      </c>
      <c r="M145" s="32">
        <v>116</v>
      </c>
    </row>
    <row r="146" spans="1:13" ht="11.25" customHeight="1">
      <c r="A146" s="39"/>
      <c r="B146" s="28" t="s">
        <v>154</v>
      </c>
      <c r="C146" s="29">
        <v>3952</v>
      </c>
      <c r="D146" s="29">
        <v>8951</v>
      </c>
      <c r="E146" s="29">
        <v>4187</v>
      </c>
      <c r="F146" s="29">
        <v>4764</v>
      </c>
      <c r="G146" s="30">
        <v>2.2649291497975708</v>
      </c>
      <c r="H146" s="31">
        <v>87.888329135180527</v>
      </c>
      <c r="I146" s="31">
        <v>6.6</v>
      </c>
      <c r="J146" s="29">
        <v>3683</v>
      </c>
      <c r="K146" s="29">
        <v>8688</v>
      </c>
      <c r="L146" s="32">
        <v>269</v>
      </c>
      <c r="M146" s="32">
        <v>263</v>
      </c>
    </row>
    <row r="147" spans="1:13" ht="11.25" customHeight="1">
      <c r="A147" s="39"/>
      <c r="B147" s="28" t="s">
        <v>155</v>
      </c>
      <c r="C147" s="29">
        <v>4050</v>
      </c>
      <c r="D147" s="29">
        <v>8569</v>
      </c>
      <c r="E147" s="29">
        <v>4053</v>
      </c>
      <c r="F147" s="29">
        <v>4516</v>
      </c>
      <c r="G147" s="30">
        <v>2.1158024691358026</v>
      </c>
      <c r="H147" s="31">
        <v>89.747564216120452</v>
      </c>
      <c r="I147" s="31">
        <v>6.3</v>
      </c>
      <c r="J147" s="29">
        <v>3995</v>
      </c>
      <c r="K147" s="29">
        <v>8814</v>
      </c>
      <c r="L147" s="32">
        <v>55</v>
      </c>
      <c r="M147" s="32">
        <v>-245</v>
      </c>
    </row>
    <row r="148" spans="1:13" ht="11.25" customHeight="1">
      <c r="A148" s="39"/>
      <c r="B148" s="28" t="s">
        <v>156</v>
      </c>
      <c r="C148" s="29">
        <v>5104</v>
      </c>
      <c r="D148" s="29">
        <v>12410</v>
      </c>
      <c r="E148" s="29">
        <v>6044</v>
      </c>
      <c r="F148" s="29">
        <v>6366</v>
      </c>
      <c r="G148" s="30">
        <v>2.4314263322884013</v>
      </c>
      <c r="H148" s="31">
        <v>94.941878730757139</v>
      </c>
      <c r="I148" s="31">
        <v>9.1999999999999993</v>
      </c>
      <c r="J148" s="29">
        <v>4980</v>
      </c>
      <c r="K148" s="29">
        <v>12319</v>
      </c>
      <c r="L148" s="32">
        <v>124</v>
      </c>
      <c r="M148" s="32">
        <v>91</v>
      </c>
    </row>
    <row r="149" spans="1:13" ht="11.25" customHeight="1">
      <c r="A149" s="39"/>
      <c r="B149" s="28" t="s">
        <v>157</v>
      </c>
      <c r="C149" s="29">
        <v>7689</v>
      </c>
      <c r="D149" s="29">
        <v>17772</v>
      </c>
      <c r="E149" s="29">
        <v>8952</v>
      </c>
      <c r="F149" s="29">
        <v>8820</v>
      </c>
      <c r="G149" s="30">
        <v>2.3113538821693327</v>
      </c>
      <c r="H149" s="31">
        <v>101.4965986394558</v>
      </c>
      <c r="I149" s="31">
        <v>13.1</v>
      </c>
      <c r="J149" s="29">
        <v>7389</v>
      </c>
      <c r="K149" s="29">
        <v>18200</v>
      </c>
      <c r="L149" s="32">
        <v>300</v>
      </c>
      <c r="M149" s="32">
        <v>-428</v>
      </c>
    </row>
    <row r="150" spans="1:13" ht="11.25" customHeight="1">
      <c r="A150" s="39"/>
      <c r="B150" s="28" t="s">
        <v>158</v>
      </c>
      <c r="C150" s="29">
        <v>4509</v>
      </c>
      <c r="D150" s="29">
        <v>10661</v>
      </c>
      <c r="E150" s="29">
        <v>5067</v>
      </c>
      <c r="F150" s="29">
        <v>5594</v>
      </c>
      <c r="G150" s="30">
        <v>2.3643823464182745</v>
      </c>
      <c r="H150" s="31">
        <v>90.579191991419378</v>
      </c>
      <c r="I150" s="31">
        <v>7.9</v>
      </c>
      <c r="J150" s="29">
        <v>4228</v>
      </c>
      <c r="K150" s="29">
        <v>10533</v>
      </c>
      <c r="L150" s="32">
        <v>281</v>
      </c>
      <c r="M150" s="32">
        <v>128</v>
      </c>
    </row>
    <row r="151" spans="1:13" ht="11.25" customHeight="1">
      <c r="A151" s="39"/>
      <c r="B151" s="28" t="s">
        <v>159</v>
      </c>
      <c r="C151" s="29">
        <v>4734</v>
      </c>
      <c r="D151" s="29">
        <v>11393</v>
      </c>
      <c r="E151" s="29">
        <v>5478</v>
      </c>
      <c r="F151" s="29">
        <v>5915</v>
      </c>
      <c r="G151" s="30">
        <v>2.4066328686100551</v>
      </c>
      <c r="H151" s="31">
        <v>92.61200338123416</v>
      </c>
      <c r="I151" s="31">
        <v>8.4</v>
      </c>
      <c r="J151" s="29">
        <v>4696</v>
      </c>
      <c r="K151" s="29">
        <v>11675</v>
      </c>
      <c r="L151" s="32">
        <v>38</v>
      </c>
      <c r="M151" s="32">
        <v>-282</v>
      </c>
    </row>
    <row r="152" spans="1:13" ht="11.25" customHeight="1">
      <c r="A152" s="39"/>
      <c r="B152" s="28" t="s">
        <v>160</v>
      </c>
      <c r="C152" s="29">
        <v>4465</v>
      </c>
      <c r="D152" s="29">
        <v>10544</v>
      </c>
      <c r="E152" s="29">
        <v>4676</v>
      </c>
      <c r="F152" s="29">
        <v>5868</v>
      </c>
      <c r="G152" s="30">
        <v>2.3614781634938411</v>
      </c>
      <c r="H152" s="31">
        <v>79.686434901158833</v>
      </c>
      <c r="I152" s="31">
        <v>7.8</v>
      </c>
      <c r="J152" s="29">
        <v>4388</v>
      </c>
      <c r="K152" s="29">
        <v>10823</v>
      </c>
      <c r="L152" s="32">
        <v>77</v>
      </c>
      <c r="M152" s="32">
        <v>-279</v>
      </c>
    </row>
    <row r="153" spans="1:13" ht="11.25" customHeight="1">
      <c r="A153" s="39"/>
      <c r="B153" s="28" t="s">
        <v>161</v>
      </c>
      <c r="C153" s="29">
        <v>3240</v>
      </c>
      <c r="D153" s="29">
        <v>6241</v>
      </c>
      <c r="E153" s="29">
        <v>2858</v>
      </c>
      <c r="F153" s="29">
        <v>3383</v>
      </c>
      <c r="G153" s="30">
        <v>1.9262345679012345</v>
      </c>
      <c r="H153" s="31">
        <v>84.481229677800769</v>
      </c>
      <c r="I153" s="31">
        <v>4.5999999999999996</v>
      </c>
      <c r="J153" s="29">
        <v>3129</v>
      </c>
      <c r="K153" s="29">
        <v>6276</v>
      </c>
      <c r="L153" s="32">
        <v>111</v>
      </c>
      <c r="M153" s="32">
        <v>-35</v>
      </c>
    </row>
    <row r="154" spans="1:13" ht="4.5" customHeight="1">
      <c r="A154" s="39"/>
      <c r="B154" s="28"/>
      <c r="C154" s="29"/>
      <c r="D154" s="29"/>
      <c r="E154" s="29"/>
      <c r="F154" s="29"/>
      <c r="G154" s="30"/>
      <c r="H154" s="31"/>
      <c r="I154" s="31"/>
      <c r="J154" s="29"/>
      <c r="K154" s="29"/>
      <c r="L154" s="29"/>
      <c r="M154" s="29"/>
    </row>
    <row r="155" spans="1:13" ht="11.25" customHeight="1">
      <c r="A155" s="187" t="s">
        <v>5</v>
      </c>
      <c r="B155" s="188"/>
      <c r="C155" s="51">
        <v>47206</v>
      </c>
      <c r="D155" s="51">
        <v>82668</v>
      </c>
      <c r="E155" s="51">
        <v>37933</v>
      </c>
      <c r="F155" s="51">
        <v>44735</v>
      </c>
      <c r="G155" s="52">
        <v>1.7512180655001484</v>
      </c>
      <c r="H155" s="53">
        <v>84.794903319548453</v>
      </c>
      <c r="I155" s="53">
        <v>100</v>
      </c>
      <c r="J155" s="51">
        <v>43651</v>
      </c>
      <c r="K155" s="51">
        <v>79287</v>
      </c>
      <c r="L155" s="51">
        <v>3555</v>
      </c>
      <c r="M155" s="51">
        <v>3381</v>
      </c>
    </row>
    <row r="156" spans="1:13" ht="11.25" customHeight="1">
      <c r="A156" s="39"/>
      <c r="B156" s="28" t="s">
        <v>162</v>
      </c>
      <c r="C156" s="29">
        <v>2233</v>
      </c>
      <c r="D156" s="29">
        <v>3609</v>
      </c>
      <c r="E156" s="29">
        <v>1571</v>
      </c>
      <c r="F156" s="29">
        <v>2038</v>
      </c>
      <c r="G156" s="30">
        <v>1.6162113748320646</v>
      </c>
      <c r="H156" s="31">
        <v>77.085377821393521</v>
      </c>
      <c r="I156" s="31">
        <v>4.4000000000000004</v>
      </c>
      <c r="J156" s="29">
        <v>2003</v>
      </c>
      <c r="K156" s="29">
        <v>3289</v>
      </c>
      <c r="L156" s="29">
        <v>230</v>
      </c>
      <c r="M156" s="29">
        <v>320</v>
      </c>
    </row>
    <row r="157" spans="1:13" s="5" customFormat="1" ht="11.25" customHeight="1">
      <c r="A157" s="39"/>
      <c r="B157" s="28" t="s">
        <v>163</v>
      </c>
      <c r="C157" s="29">
        <v>1493</v>
      </c>
      <c r="D157" s="29">
        <v>2464</v>
      </c>
      <c r="E157" s="29">
        <v>1036</v>
      </c>
      <c r="F157" s="29">
        <v>1428</v>
      </c>
      <c r="G157" s="30">
        <v>1.6503683858004019</v>
      </c>
      <c r="H157" s="31">
        <v>72.549019607843135</v>
      </c>
      <c r="I157" s="31">
        <v>3</v>
      </c>
      <c r="J157" s="29">
        <v>1280</v>
      </c>
      <c r="K157" s="29">
        <v>2204</v>
      </c>
      <c r="L157" s="29">
        <v>213</v>
      </c>
      <c r="M157" s="29">
        <v>260</v>
      </c>
    </row>
    <row r="158" spans="1:13" ht="11.25" customHeight="1">
      <c r="A158" s="39"/>
      <c r="B158" s="28" t="s">
        <v>164</v>
      </c>
      <c r="C158" s="29">
        <v>1697</v>
      </c>
      <c r="D158" s="29">
        <v>2903</v>
      </c>
      <c r="E158" s="29">
        <v>1344</v>
      </c>
      <c r="F158" s="29">
        <v>1559</v>
      </c>
      <c r="G158" s="30">
        <v>1.7106658809664113</v>
      </c>
      <c r="H158" s="31">
        <v>86.209108402822324</v>
      </c>
      <c r="I158" s="31">
        <v>3.5</v>
      </c>
      <c r="J158" s="29">
        <v>1644</v>
      </c>
      <c r="K158" s="29">
        <v>2972</v>
      </c>
      <c r="L158" s="32">
        <v>53</v>
      </c>
      <c r="M158" s="32">
        <v>-69</v>
      </c>
    </row>
    <row r="159" spans="1:13" ht="11.25" customHeight="1">
      <c r="A159" s="39"/>
      <c r="B159" s="28" t="s">
        <v>165</v>
      </c>
      <c r="C159" s="29">
        <v>2374</v>
      </c>
      <c r="D159" s="29">
        <v>3417</v>
      </c>
      <c r="E159" s="29">
        <v>1560</v>
      </c>
      <c r="F159" s="29">
        <v>1857</v>
      </c>
      <c r="G159" s="30">
        <v>1.4393428812131424</v>
      </c>
      <c r="H159" s="31">
        <v>84.00646203554119</v>
      </c>
      <c r="I159" s="31">
        <v>4.0999999999999996</v>
      </c>
      <c r="J159" s="29">
        <v>2215</v>
      </c>
      <c r="K159" s="29">
        <v>3368</v>
      </c>
      <c r="L159" s="32">
        <v>159</v>
      </c>
      <c r="M159" s="32">
        <v>49</v>
      </c>
    </row>
    <row r="160" spans="1:13" ht="11.25" customHeight="1">
      <c r="A160" s="39"/>
      <c r="B160" s="28" t="s">
        <v>166</v>
      </c>
      <c r="C160" s="29">
        <v>1209</v>
      </c>
      <c r="D160" s="29">
        <v>1945</v>
      </c>
      <c r="E160" s="29">
        <v>903</v>
      </c>
      <c r="F160" s="29">
        <v>1042</v>
      </c>
      <c r="G160" s="30">
        <v>1.608767576509512</v>
      </c>
      <c r="H160" s="31">
        <v>86.660268714011508</v>
      </c>
      <c r="I160" s="31">
        <v>2.4</v>
      </c>
      <c r="J160" s="29">
        <v>1087</v>
      </c>
      <c r="K160" s="29">
        <v>1880</v>
      </c>
      <c r="L160" s="32">
        <v>122</v>
      </c>
      <c r="M160" s="32">
        <v>65</v>
      </c>
    </row>
    <row r="161" spans="1:13" ht="11.25" customHeight="1">
      <c r="A161" s="39"/>
      <c r="B161" s="28" t="s">
        <v>167</v>
      </c>
      <c r="C161" s="29">
        <v>419</v>
      </c>
      <c r="D161" s="29">
        <v>697</v>
      </c>
      <c r="E161" s="29">
        <v>347</v>
      </c>
      <c r="F161" s="29">
        <v>350</v>
      </c>
      <c r="G161" s="30">
        <v>1.6634844868735084</v>
      </c>
      <c r="H161" s="31">
        <v>99.142857142857139</v>
      </c>
      <c r="I161" s="31">
        <v>0.8</v>
      </c>
      <c r="J161" s="29">
        <v>378</v>
      </c>
      <c r="K161" s="29">
        <v>694</v>
      </c>
      <c r="L161" s="32">
        <v>41</v>
      </c>
      <c r="M161" s="32">
        <v>3</v>
      </c>
    </row>
    <row r="162" spans="1:13" ht="11.25" customHeight="1">
      <c r="A162" s="39"/>
      <c r="B162" s="28" t="s">
        <v>168</v>
      </c>
      <c r="C162" s="29">
        <v>2360</v>
      </c>
      <c r="D162" s="29">
        <v>4857</v>
      </c>
      <c r="E162" s="29">
        <v>2324</v>
      </c>
      <c r="F162" s="29">
        <v>2533</v>
      </c>
      <c r="G162" s="30">
        <v>2.0580508474576269</v>
      </c>
      <c r="H162" s="31">
        <v>91.748914330833003</v>
      </c>
      <c r="I162" s="31">
        <v>5.9</v>
      </c>
      <c r="J162" s="29">
        <v>1863</v>
      </c>
      <c r="K162" s="29">
        <v>4136</v>
      </c>
      <c r="L162" s="32">
        <v>497</v>
      </c>
      <c r="M162" s="32">
        <v>721</v>
      </c>
    </row>
    <row r="163" spans="1:13" ht="11.25" customHeight="1">
      <c r="A163" s="39"/>
      <c r="B163" s="28" t="s">
        <v>169</v>
      </c>
      <c r="C163" s="29">
        <v>3564</v>
      </c>
      <c r="D163" s="29">
        <v>7939</v>
      </c>
      <c r="E163" s="29">
        <v>3764</v>
      </c>
      <c r="F163" s="29">
        <v>4175</v>
      </c>
      <c r="G163" s="30">
        <v>2.2275533108866443</v>
      </c>
      <c r="H163" s="31">
        <v>90.155688622754496</v>
      </c>
      <c r="I163" s="31">
        <v>9.6</v>
      </c>
      <c r="J163" s="29">
        <v>3432</v>
      </c>
      <c r="K163" s="29">
        <v>7890</v>
      </c>
      <c r="L163" s="32">
        <v>132</v>
      </c>
      <c r="M163" s="32">
        <v>49</v>
      </c>
    </row>
    <row r="164" spans="1:13" ht="11.25" customHeight="1">
      <c r="A164" s="39"/>
      <c r="B164" s="28" t="s">
        <v>170</v>
      </c>
      <c r="C164" s="29">
        <v>2022</v>
      </c>
      <c r="D164" s="29">
        <v>3937</v>
      </c>
      <c r="E164" s="29">
        <v>1855</v>
      </c>
      <c r="F164" s="29">
        <v>2082</v>
      </c>
      <c r="G164" s="30">
        <v>1.947082096933729</v>
      </c>
      <c r="H164" s="31">
        <v>89.097022094140257</v>
      </c>
      <c r="I164" s="31">
        <v>4.8</v>
      </c>
      <c r="J164" s="29">
        <v>1893</v>
      </c>
      <c r="K164" s="29">
        <v>3770</v>
      </c>
      <c r="L164" s="32">
        <v>129</v>
      </c>
      <c r="M164" s="32">
        <v>167</v>
      </c>
    </row>
    <row r="165" spans="1:13" ht="11.25" customHeight="1">
      <c r="A165" s="39"/>
      <c r="B165" s="28" t="s">
        <v>171</v>
      </c>
      <c r="C165" s="29">
        <v>3767</v>
      </c>
      <c r="D165" s="29">
        <v>7981</v>
      </c>
      <c r="E165" s="29">
        <v>3804</v>
      </c>
      <c r="F165" s="29">
        <v>4177</v>
      </c>
      <c r="G165" s="30">
        <v>2.1186620653039556</v>
      </c>
      <c r="H165" s="31">
        <v>91.070146037826191</v>
      </c>
      <c r="I165" s="31">
        <v>9.6999999999999993</v>
      </c>
      <c r="J165" s="29">
        <v>3513</v>
      </c>
      <c r="K165" s="29">
        <v>7742</v>
      </c>
      <c r="L165" s="32">
        <v>254</v>
      </c>
      <c r="M165" s="32">
        <v>239</v>
      </c>
    </row>
    <row r="166" spans="1:13" ht="11.25" customHeight="1">
      <c r="A166" s="39"/>
      <c r="B166" s="28" t="s">
        <v>172</v>
      </c>
      <c r="C166" s="29">
        <v>3141</v>
      </c>
      <c r="D166" s="29">
        <v>6788</v>
      </c>
      <c r="E166" s="29">
        <v>3152</v>
      </c>
      <c r="F166" s="29">
        <v>3636</v>
      </c>
      <c r="G166" s="30">
        <v>2.1610951926138173</v>
      </c>
      <c r="H166" s="31">
        <v>86.688668866886687</v>
      </c>
      <c r="I166" s="31">
        <v>8.1999999999999993</v>
      </c>
      <c r="J166" s="29">
        <v>2963</v>
      </c>
      <c r="K166" s="29">
        <v>6560</v>
      </c>
      <c r="L166" s="32">
        <v>178</v>
      </c>
      <c r="M166" s="32">
        <v>228</v>
      </c>
    </row>
    <row r="167" spans="1:13" ht="11.25" customHeight="1">
      <c r="A167" s="39"/>
      <c r="B167" s="28" t="s">
        <v>173</v>
      </c>
      <c r="C167" s="29">
        <v>1301</v>
      </c>
      <c r="D167" s="29">
        <v>2431</v>
      </c>
      <c r="E167" s="29">
        <v>1069</v>
      </c>
      <c r="F167" s="29">
        <v>1362</v>
      </c>
      <c r="G167" s="30">
        <v>1.8685626441199077</v>
      </c>
      <c r="H167" s="31">
        <v>78.487518355359768</v>
      </c>
      <c r="I167" s="31">
        <v>2.9</v>
      </c>
      <c r="J167" s="29">
        <v>1568</v>
      </c>
      <c r="K167" s="29">
        <v>3079</v>
      </c>
      <c r="L167" s="32">
        <v>-267</v>
      </c>
      <c r="M167" s="32">
        <v>-648</v>
      </c>
    </row>
    <row r="168" spans="1:13" ht="11.25" customHeight="1">
      <c r="A168" s="39"/>
      <c r="B168" s="28" t="s">
        <v>174</v>
      </c>
      <c r="C168" s="29">
        <v>2765</v>
      </c>
      <c r="D168" s="29">
        <v>4771</v>
      </c>
      <c r="E168" s="29">
        <v>2127</v>
      </c>
      <c r="F168" s="29">
        <v>2644</v>
      </c>
      <c r="G168" s="30">
        <v>1.725497287522604</v>
      </c>
      <c r="H168" s="31">
        <v>80.446293494704989</v>
      </c>
      <c r="I168" s="31">
        <v>5.8</v>
      </c>
      <c r="J168" s="29">
        <v>2557</v>
      </c>
      <c r="K168" s="29">
        <v>4621</v>
      </c>
      <c r="L168" s="32">
        <v>208</v>
      </c>
      <c r="M168" s="32">
        <v>150</v>
      </c>
    </row>
    <row r="169" spans="1:13" ht="11.25" customHeight="1">
      <c r="A169" s="39"/>
      <c r="B169" s="28" t="s">
        <v>175</v>
      </c>
      <c r="C169" s="29">
        <v>2709</v>
      </c>
      <c r="D169" s="29">
        <v>4174</v>
      </c>
      <c r="E169" s="29">
        <v>1887</v>
      </c>
      <c r="F169" s="29">
        <v>2287</v>
      </c>
      <c r="G169" s="30">
        <v>1.5407899593946106</v>
      </c>
      <c r="H169" s="31">
        <v>82.509838216003502</v>
      </c>
      <c r="I169" s="31">
        <v>5</v>
      </c>
      <c r="J169" s="29">
        <v>2314</v>
      </c>
      <c r="K169" s="29">
        <v>3618</v>
      </c>
      <c r="L169" s="32">
        <v>395</v>
      </c>
      <c r="M169" s="32">
        <v>556</v>
      </c>
    </row>
    <row r="170" spans="1:13" ht="11.25" customHeight="1">
      <c r="A170" s="39"/>
      <c r="B170" s="28" t="s">
        <v>176</v>
      </c>
      <c r="C170" s="29">
        <v>3048</v>
      </c>
      <c r="D170" s="29">
        <v>4666</v>
      </c>
      <c r="E170" s="29">
        <v>2042</v>
      </c>
      <c r="F170" s="29">
        <v>2624</v>
      </c>
      <c r="G170" s="30">
        <v>1.5308398950131235</v>
      </c>
      <c r="H170" s="31">
        <v>77.820121951219505</v>
      </c>
      <c r="I170" s="31">
        <v>5.6</v>
      </c>
      <c r="J170" s="29">
        <v>2763</v>
      </c>
      <c r="K170" s="29">
        <v>4308</v>
      </c>
      <c r="L170" s="32">
        <v>285</v>
      </c>
      <c r="M170" s="32">
        <v>358</v>
      </c>
    </row>
    <row r="171" spans="1:13" ht="11.25" customHeight="1">
      <c r="A171" s="39"/>
      <c r="B171" s="28" t="s">
        <v>177</v>
      </c>
      <c r="C171" s="29">
        <v>1994</v>
      </c>
      <c r="D171" s="29">
        <v>3054</v>
      </c>
      <c r="E171" s="29">
        <v>1350</v>
      </c>
      <c r="F171" s="29">
        <v>1704</v>
      </c>
      <c r="G171" s="30">
        <v>1.5315947843530591</v>
      </c>
      <c r="H171" s="31">
        <v>79.225352112676063</v>
      </c>
      <c r="I171" s="31">
        <v>3.7</v>
      </c>
      <c r="J171" s="29">
        <v>1731</v>
      </c>
      <c r="K171" s="29">
        <v>2654</v>
      </c>
      <c r="L171" s="32">
        <v>263</v>
      </c>
      <c r="M171" s="32">
        <v>400</v>
      </c>
    </row>
    <row r="172" spans="1:13" ht="11.25" customHeight="1">
      <c r="A172" s="39"/>
      <c r="B172" s="28" t="s">
        <v>178</v>
      </c>
      <c r="C172" s="29">
        <v>1921</v>
      </c>
      <c r="D172" s="29">
        <v>3009</v>
      </c>
      <c r="E172" s="29">
        <v>1333</v>
      </c>
      <c r="F172" s="29">
        <v>1676</v>
      </c>
      <c r="G172" s="30">
        <v>1.5663716814159292</v>
      </c>
      <c r="H172" s="31">
        <v>79.534606205250597</v>
      </c>
      <c r="I172" s="31">
        <v>3.6</v>
      </c>
      <c r="J172" s="29">
        <v>1770</v>
      </c>
      <c r="K172" s="29">
        <v>2826</v>
      </c>
      <c r="L172" s="32">
        <v>151</v>
      </c>
      <c r="M172" s="32">
        <v>183</v>
      </c>
    </row>
    <row r="173" spans="1:13" ht="11.25" customHeight="1">
      <c r="A173" s="39"/>
      <c r="B173" s="28" t="s">
        <v>179</v>
      </c>
      <c r="C173" s="29">
        <v>1388</v>
      </c>
      <c r="D173" s="29">
        <v>2103</v>
      </c>
      <c r="E173" s="29">
        <v>960</v>
      </c>
      <c r="F173" s="29">
        <v>1143</v>
      </c>
      <c r="G173" s="30">
        <v>1.5151296829971181</v>
      </c>
      <c r="H173" s="31">
        <v>83.98950131233596</v>
      </c>
      <c r="I173" s="31">
        <v>2.5</v>
      </c>
      <c r="J173" s="29">
        <v>1268</v>
      </c>
      <c r="K173" s="29">
        <v>2018</v>
      </c>
      <c r="L173" s="32">
        <v>120</v>
      </c>
      <c r="M173" s="32">
        <v>85</v>
      </c>
    </row>
    <row r="174" spans="1:13" ht="11.25" customHeight="1">
      <c r="A174" s="39"/>
      <c r="B174" s="28" t="s">
        <v>180</v>
      </c>
      <c r="C174" s="29">
        <v>1486</v>
      </c>
      <c r="D174" s="29">
        <v>2160</v>
      </c>
      <c r="E174" s="29">
        <v>974</v>
      </c>
      <c r="F174" s="29">
        <v>1186</v>
      </c>
      <c r="G174" s="30">
        <v>1.4535666218034993</v>
      </c>
      <c r="H174" s="31">
        <v>82.124789207419894</v>
      </c>
      <c r="I174" s="31">
        <v>2.6</v>
      </c>
      <c r="J174" s="29">
        <v>1246</v>
      </c>
      <c r="K174" s="29">
        <v>1813</v>
      </c>
      <c r="L174" s="32">
        <v>240</v>
      </c>
      <c r="M174" s="32">
        <v>347</v>
      </c>
    </row>
    <row r="175" spans="1:13" ht="11.25" customHeight="1">
      <c r="A175" s="39"/>
      <c r="B175" s="28" t="s">
        <v>181</v>
      </c>
      <c r="C175" s="29">
        <v>2955</v>
      </c>
      <c r="D175" s="29">
        <v>4450</v>
      </c>
      <c r="E175" s="29">
        <v>1997</v>
      </c>
      <c r="F175" s="29">
        <v>2453</v>
      </c>
      <c r="G175" s="30">
        <v>1.505922165820643</v>
      </c>
      <c r="H175" s="31">
        <v>81.410517733387692</v>
      </c>
      <c r="I175" s="31">
        <v>5.4</v>
      </c>
      <c r="J175" s="29">
        <v>2793</v>
      </c>
      <c r="K175" s="29">
        <v>4283</v>
      </c>
      <c r="L175" s="32">
        <v>162</v>
      </c>
      <c r="M175" s="32">
        <v>167</v>
      </c>
    </row>
    <row r="176" spans="1:13" ht="11.25" customHeight="1">
      <c r="A176" s="39"/>
      <c r="B176" s="28" t="s">
        <v>182</v>
      </c>
      <c r="C176" s="29">
        <v>1168</v>
      </c>
      <c r="D176" s="29">
        <v>2001</v>
      </c>
      <c r="E176" s="29">
        <v>923</v>
      </c>
      <c r="F176" s="29">
        <v>1078</v>
      </c>
      <c r="G176" s="30">
        <v>1.7131849315068493</v>
      </c>
      <c r="H176" s="31">
        <v>85.621521335807046</v>
      </c>
      <c r="I176" s="31">
        <v>2.4</v>
      </c>
      <c r="J176" s="29">
        <v>1084</v>
      </c>
      <c r="K176" s="29">
        <v>1950</v>
      </c>
      <c r="L176" s="32">
        <v>84</v>
      </c>
      <c r="M176" s="32">
        <v>51</v>
      </c>
    </row>
    <row r="177" spans="1:13" ht="11.25" customHeight="1">
      <c r="A177" s="39"/>
      <c r="B177" s="28" t="s">
        <v>183</v>
      </c>
      <c r="C177" s="29">
        <v>1297</v>
      </c>
      <c r="D177" s="29">
        <v>1909</v>
      </c>
      <c r="E177" s="29">
        <v>941</v>
      </c>
      <c r="F177" s="29">
        <v>968</v>
      </c>
      <c r="G177" s="30">
        <v>1.471858134155744</v>
      </c>
      <c r="H177" s="31">
        <v>97.210743801652882</v>
      </c>
      <c r="I177" s="31">
        <v>2.2999999999999998</v>
      </c>
      <c r="J177" s="29">
        <v>1275</v>
      </c>
      <c r="K177" s="29">
        <v>1963</v>
      </c>
      <c r="L177" s="32">
        <v>22</v>
      </c>
      <c r="M177" s="32">
        <v>-54</v>
      </c>
    </row>
    <row r="178" spans="1:13" ht="11.25" customHeight="1">
      <c r="A178" s="39"/>
      <c r="B178" s="28" t="s">
        <v>184</v>
      </c>
      <c r="C178" s="29">
        <v>895</v>
      </c>
      <c r="D178" s="29">
        <v>1403</v>
      </c>
      <c r="E178" s="29">
        <v>670</v>
      </c>
      <c r="F178" s="29">
        <v>733</v>
      </c>
      <c r="G178" s="30">
        <v>1.5675977653631286</v>
      </c>
      <c r="H178" s="31">
        <v>91.405184174624836</v>
      </c>
      <c r="I178" s="31">
        <v>1.7</v>
      </c>
      <c r="J178" s="29">
        <v>1011</v>
      </c>
      <c r="K178" s="29">
        <v>1649</v>
      </c>
      <c r="L178" s="32">
        <v>-116</v>
      </c>
      <c r="M178" s="32">
        <v>-246</v>
      </c>
    </row>
    <row r="179" spans="1:13" ht="6" customHeight="1">
      <c r="A179" s="39"/>
      <c r="B179" s="28"/>
      <c r="C179" s="6"/>
      <c r="D179" s="6"/>
      <c r="E179" s="6"/>
      <c r="F179" s="6"/>
      <c r="G179" s="34"/>
      <c r="H179" s="31"/>
      <c r="I179" s="35"/>
      <c r="J179" s="35"/>
      <c r="K179" s="6"/>
      <c r="L179" s="6"/>
      <c r="M179" s="29"/>
    </row>
    <row r="180" spans="1:13" s="5" customFormat="1" ht="11.25" customHeight="1">
      <c r="A180" s="187" t="s">
        <v>6</v>
      </c>
      <c r="B180" s="188"/>
      <c r="C180" s="51">
        <v>47094</v>
      </c>
      <c r="D180" s="51">
        <v>99927</v>
      </c>
      <c r="E180" s="51">
        <v>49725</v>
      </c>
      <c r="F180" s="51">
        <v>50202</v>
      </c>
      <c r="G180" s="52">
        <v>2.1218626576633968</v>
      </c>
      <c r="H180" s="53">
        <v>99.049838651846542</v>
      </c>
      <c r="I180" s="53">
        <v>100</v>
      </c>
      <c r="J180" s="51">
        <v>45036</v>
      </c>
      <c r="K180" s="51">
        <v>98744</v>
      </c>
      <c r="L180" s="51">
        <v>2058</v>
      </c>
      <c r="M180" s="51">
        <v>1183</v>
      </c>
    </row>
    <row r="181" spans="1:13" ht="11.25" customHeight="1">
      <c r="A181" s="39"/>
      <c r="B181" s="28" t="s">
        <v>185</v>
      </c>
      <c r="C181" s="29">
        <v>3587</v>
      </c>
      <c r="D181" s="29">
        <v>7307</v>
      </c>
      <c r="E181" s="29">
        <v>3626</v>
      </c>
      <c r="F181" s="29">
        <v>3681</v>
      </c>
      <c r="G181" s="30">
        <v>2.0370783384443825</v>
      </c>
      <c r="H181" s="31">
        <v>98.505840804129306</v>
      </c>
      <c r="I181" s="31">
        <v>7.3</v>
      </c>
      <c r="J181" s="29">
        <v>3500</v>
      </c>
      <c r="K181" s="29">
        <v>7284</v>
      </c>
      <c r="L181" s="32">
        <v>87</v>
      </c>
      <c r="M181" s="32">
        <v>23</v>
      </c>
    </row>
    <row r="182" spans="1:13" ht="11.25" customHeight="1">
      <c r="A182" s="39"/>
      <c r="B182" s="28" t="s">
        <v>186</v>
      </c>
      <c r="C182" s="29">
        <v>1364</v>
      </c>
      <c r="D182" s="29">
        <v>3066</v>
      </c>
      <c r="E182" s="29">
        <v>1475</v>
      </c>
      <c r="F182" s="29">
        <v>1591</v>
      </c>
      <c r="G182" s="30">
        <v>2.2478005865102637</v>
      </c>
      <c r="H182" s="31">
        <v>92.708988057825266</v>
      </c>
      <c r="I182" s="31">
        <v>3.1</v>
      </c>
      <c r="J182" s="29">
        <v>1336</v>
      </c>
      <c r="K182" s="29">
        <v>3157</v>
      </c>
      <c r="L182" s="32">
        <v>28</v>
      </c>
      <c r="M182" s="32">
        <v>-91</v>
      </c>
    </row>
    <row r="183" spans="1:13" ht="11.25" customHeight="1">
      <c r="A183" s="39"/>
      <c r="B183" s="28" t="s">
        <v>167</v>
      </c>
      <c r="C183" s="29">
        <v>532</v>
      </c>
      <c r="D183" s="29">
        <v>1129</v>
      </c>
      <c r="E183" s="29">
        <v>586</v>
      </c>
      <c r="F183" s="29">
        <v>543</v>
      </c>
      <c r="G183" s="30">
        <v>2.1221804511278197</v>
      </c>
      <c r="H183" s="31">
        <v>107.91896869244934</v>
      </c>
      <c r="I183" s="31">
        <v>1.1000000000000001</v>
      </c>
      <c r="J183" s="29">
        <v>524</v>
      </c>
      <c r="K183" s="29">
        <v>1135</v>
      </c>
      <c r="L183" s="32">
        <v>8</v>
      </c>
      <c r="M183" s="32">
        <v>-6</v>
      </c>
    </row>
    <row r="184" spans="1:13" ht="11.25" customHeight="1">
      <c r="A184" s="39"/>
      <c r="B184" s="28" t="s">
        <v>187</v>
      </c>
      <c r="C184" s="29">
        <v>176</v>
      </c>
      <c r="D184" s="29">
        <v>356</v>
      </c>
      <c r="E184" s="29">
        <v>172</v>
      </c>
      <c r="F184" s="29">
        <v>184</v>
      </c>
      <c r="G184" s="30">
        <v>2.0227272727272729</v>
      </c>
      <c r="H184" s="31">
        <v>93.478260869565219</v>
      </c>
      <c r="I184" s="31">
        <v>0.4</v>
      </c>
      <c r="J184" s="29">
        <v>169</v>
      </c>
      <c r="K184" s="29">
        <v>345</v>
      </c>
      <c r="L184" s="32">
        <v>7</v>
      </c>
      <c r="M184" s="32">
        <v>11</v>
      </c>
    </row>
    <row r="185" spans="1:13" ht="11.25" customHeight="1">
      <c r="A185" s="39"/>
      <c r="B185" s="28" t="s">
        <v>188</v>
      </c>
      <c r="C185" s="29">
        <v>995</v>
      </c>
      <c r="D185" s="29">
        <v>1872</v>
      </c>
      <c r="E185" s="29">
        <v>921</v>
      </c>
      <c r="F185" s="29">
        <v>951</v>
      </c>
      <c r="G185" s="30">
        <v>1.8814070351758794</v>
      </c>
      <c r="H185" s="31">
        <v>96.845425867507885</v>
      </c>
      <c r="I185" s="31">
        <v>1.9</v>
      </c>
      <c r="J185" s="29">
        <v>1027</v>
      </c>
      <c r="K185" s="29">
        <v>1999</v>
      </c>
      <c r="L185" s="32">
        <v>-32</v>
      </c>
      <c r="M185" s="32">
        <v>-127</v>
      </c>
    </row>
    <row r="186" spans="1:13" ht="11.25" customHeight="1">
      <c r="A186" s="39"/>
      <c r="B186" s="28" t="s">
        <v>189</v>
      </c>
      <c r="C186" s="29">
        <v>1550</v>
      </c>
      <c r="D186" s="29">
        <v>2733</v>
      </c>
      <c r="E186" s="29">
        <v>1308</v>
      </c>
      <c r="F186" s="29">
        <v>1425</v>
      </c>
      <c r="G186" s="30">
        <v>1.7632258064516129</v>
      </c>
      <c r="H186" s="31">
        <v>91.78947368421052</v>
      </c>
      <c r="I186" s="31">
        <v>2.7</v>
      </c>
      <c r="J186" s="29">
        <v>1355</v>
      </c>
      <c r="K186" s="29">
        <v>2594</v>
      </c>
      <c r="L186" s="32">
        <v>195</v>
      </c>
      <c r="M186" s="32">
        <v>139</v>
      </c>
    </row>
    <row r="187" spans="1:13" ht="11.25" customHeight="1">
      <c r="A187" s="39"/>
      <c r="B187" s="28" t="s">
        <v>190</v>
      </c>
      <c r="C187" s="29">
        <v>2170</v>
      </c>
      <c r="D187" s="29">
        <v>3787</v>
      </c>
      <c r="E187" s="29">
        <v>1772</v>
      </c>
      <c r="F187" s="29">
        <v>2015</v>
      </c>
      <c r="G187" s="30">
        <v>1.7451612903225806</v>
      </c>
      <c r="H187" s="31">
        <v>87.940446650124073</v>
      </c>
      <c r="I187" s="31">
        <v>3.8</v>
      </c>
      <c r="J187" s="29">
        <v>2276</v>
      </c>
      <c r="K187" s="29">
        <v>3972</v>
      </c>
      <c r="L187" s="32">
        <v>-106</v>
      </c>
      <c r="M187" s="32">
        <v>-185</v>
      </c>
    </row>
    <row r="188" spans="1:13" ht="11.25" customHeight="1">
      <c r="A188" s="39"/>
      <c r="B188" s="28" t="s">
        <v>191</v>
      </c>
      <c r="C188" s="29">
        <v>2706</v>
      </c>
      <c r="D188" s="29">
        <v>4858</v>
      </c>
      <c r="E188" s="29">
        <v>2452</v>
      </c>
      <c r="F188" s="29">
        <v>2406</v>
      </c>
      <c r="G188" s="30">
        <v>1.7952697708795269</v>
      </c>
      <c r="H188" s="31">
        <v>101.91188694929343</v>
      </c>
      <c r="I188" s="31">
        <v>4.9000000000000004</v>
      </c>
      <c r="J188" s="29">
        <v>2660</v>
      </c>
      <c r="K188" s="29">
        <v>4967</v>
      </c>
      <c r="L188" s="32">
        <v>46</v>
      </c>
      <c r="M188" s="32">
        <v>-109</v>
      </c>
    </row>
    <row r="189" spans="1:13" ht="11.25" customHeight="1">
      <c r="A189" s="39"/>
      <c r="B189" s="28" t="s">
        <v>192</v>
      </c>
      <c r="C189" s="29">
        <v>3846</v>
      </c>
      <c r="D189" s="29">
        <v>7410</v>
      </c>
      <c r="E189" s="29">
        <v>3592</v>
      </c>
      <c r="F189" s="29">
        <v>3818</v>
      </c>
      <c r="G189" s="30">
        <v>1.9266770670826834</v>
      </c>
      <c r="H189" s="31">
        <v>94.080670508119439</v>
      </c>
      <c r="I189" s="31">
        <v>7.4</v>
      </c>
      <c r="J189" s="29">
        <v>3638</v>
      </c>
      <c r="K189" s="29">
        <v>7386</v>
      </c>
      <c r="L189" s="32">
        <v>208</v>
      </c>
      <c r="M189" s="32">
        <v>24</v>
      </c>
    </row>
    <row r="190" spans="1:13" ht="11.25" customHeight="1">
      <c r="A190" s="39"/>
      <c r="B190" s="28" t="s">
        <v>193</v>
      </c>
      <c r="C190" s="29">
        <v>3951</v>
      </c>
      <c r="D190" s="29">
        <v>8885</v>
      </c>
      <c r="E190" s="29">
        <v>4568</v>
      </c>
      <c r="F190" s="29">
        <v>4317</v>
      </c>
      <c r="G190" s="30">
        <v>2.248797772715768</v>
      </c>
      <c r="H190" s="31">
        <v>105.81422283993514</v>
      </c>
      <c r="I190" s="31">
        <v>8.9</v>
      </c>
      <c r="J190" s="29">
        <v>3595</v>
      </c>
      <c r="K190" s="29">
        <v>8625</v>
      </c>
      <c r="L190" s="32">
        <v>356</v>
      </c>
      <c r="M190" s="32">
        <v>260</v>
      </c>
    </row>
    <row r="191" spans="1:13" ht="11.25" customHeight="1">
      <c r="A191" s="39"/>
      <c r="B191" s="28" t="s">
        <v>194</v>
      </c>
      <c r="C191" s="29">
        <v>9451</v>
      </c>
      <c r="D191" s="29">
        <v>21949</v>
      </c>
      <c r="E191" s="29">
        <v>11214</v>
      </c>
      <c r="F191" s="29">
        <v>10735</v>
      </c>
      <c r="G191" s="30">
        <v>2.3223997460586183</v>
      </c>
      <c r="H191" s="31">
        <v>104.46204005589195</v>
      </c>
      <c r="I191" s="31">
        <v>22</v>
      </c>
      <c r="J191" s="29">
        <v>8770</v>
      </c>
      <c r="K191" s="29">
        <v>21146</v>
      </c>
      <c r="L191" s="32">
        <v>681</v>
      </c>
      <c r="M191" s="32">
        <v>803</v>
      </c>
    </row>
    <row r="192" spans="1:13" ht="11.25" customHeight="1">
      <c r="A192" s="39"/>
      <c r="B192" s="28" t="s">
        <v>195</v>
      </c>
      <c r="C192" s="29">
        <v>2918</v>
      </c>
      <c r="D192" s="29">
        <v>7106</v>
      </c>
      <c r="E192" s="29">
        <v>3436</v>
      </c>
      <c r="F192" s="29">
        <v>3670</v>
      </c>
      <c r="G192" s="30">
        <v>2.4352296093214529</v>
      </c>
      <c r="H192" s="31">
        <v>93.62397820163487</v>
      </c>
      <c r="I192" s="31">
        <v>7.1</v>
      </c>
      <c r="J192" s="29">
        <v>2858</v>
      </c>
      <c r="K192" s="29">
        <v>7319</v>
      </c>
      <c r="L192" s="32">
        <v>60</v>
      </c>
      <c r="M192" s="32">
        <v>-213</v>
      </c>
    </row>
    <row r="193" spans="1:13" ht="11.25" customHeight="1">
      <c r="A193" s="39"/>
      <c r="B193" s="28" t="s">
        <v>196</v>
      </c>
      <c r="C193" s="29">
        <v>5091</v>
      </c>
      <c r="D193" s="29">
        <v>10830</v>
      </c>
      <c r="E193" s="29">
        <v>5460</v>
      </c>
      <c r="F193" s="29">
        <v>5370</v>
      </c>
      <c r="G193" s="30">
        <v>2.1272834413671187</v>
      </c>
      <c r="H193" s="31">
        <v>101.67597765363128</v>
      </c>
      <c r="I193" s="31">
        <v>10.8</v>
      </c>
      <c r="J193" s="29">
        <v>4871</v>
      </c>
      <c r="K193" s="29">
        <v>10494</v>
      </c>
      <c r="L193" s="32">
        <v>220</v>
      </c>
      <c r="M193" s="32">
        <v>336</v>
      </c>
    </row>
    <row r="194" spans="1:13" ht="11.25" customHeight="1">
      <c r="A194" s="39"/>
      <c r="B194" s="28" t="s">
        <v>197</v>
      </c>
      <c r="C194" s="29">
        <v>4336</v>
      </c>
      <c r="D194" s="29">
        <v>8991</v>
      </c>
      <c r="E194" s="29">
        <v>4559</v>
      </c>
      <c r="F194" s="29">
        <v>4432</v>
      </c>
      <c r="G194" s="30">
        <v>2.0735701107011071</v>
      </c>
      <c r="H194" s="31">
        <v>102.86552346570397</v>
      </c>
      <c r="I194" s="31">
        <v>9</v>
      </c>
      <c r="J194" s="29">
        <v>4175</v>
      </c>
      <c r="K194" s="29">
        <v>8767</v>
      </c>
      <c r="L194" s="32">
        <v>161</v>
      </c>
      <c r="M194" s="32">
        <v>224</v>
      </c>
    </row>
    <row r="195" spans="1:13" ht="11.25" customHeight="1">
      <c r="A195" s="39"/>
      <c r="B195" s="28" t="s">
        <v>198</v>
      </c>
      <c r="C195" s="29">
        <v>4421</v>
      </c>
      <c r="D195" s="29">
        <v>9648</v>
      </c>
      <c r="E195" s="29">
        <v>4584</v>
      </c>
      <c r="F195" s="29">
        <v>5064</v>
      </c>
      <c r="G195" s="30">
        <v>2.1823116941868355</v>
      </c>
      <c r="H195" s="31">
        <v>90.521327014218016</v>
      </c>
      <c r="I195" s="31">
        <v>9.6999999999999993</v>
      </c>
      <c r="J195" s="29">
        <v>4282</v>
      </c>
      <c r="K195" s="29">
        <v>9554</v>
      </c>
      <c r="L195" s="32">
        <v>139</v>
      </c>
      <c r="M195" s="32">
        <v>94</v>
      </c>
    </row>
    <row r="196" spans="1:13" ht="6" customHeight="1">
      <c r="A196" s="39"/>
      <c r="B196" s="28"/>
      <c r="C196" s="6"/>
      <c r="D196" s="6"/>
      <c r="E196" s="6"/>
      <c r="F196" s="6"/>
      <c r="G196" s="34"/>
      <c r="H196" s="31"/>
      <c r="I196" s="35"/>
      <c r="J196" s="35"/>
      <c r="K196" s="6"/>
      <c r="L196" s="6"/>
      <c r="M196" s="29"/>
    </row>
    <row r="197" spans="1:13" s="5" customFormat="1" ht="11.25" customHeight="1">
      <c r="A197" s="187" t="s">
        <v>7</v>
      </c>
      <c r="B197" s="188"/>
      <c r="C197" s="51">
        <v>94525</v>
      </c>
      <c r="D197" s="51">
        <v>204262</v>
      </c>
      <c r="E197" s="51">
        <v>96673</v>
      </c>
      <c r="F197" s="51">
        <v>107589</v>
      </c>
      <c r="G197" s="52">
        <v>2.1609309706426871</v>
      </c>
      <c r="H197" s="53">
        <v>89.853981354971239</v>
      </c>
      <c r="I197" s="53">
        <v>100</v>
      </c>
      <c r="J197" s="51">
        <v>90808</v>
      </c>
      <c r="K197" s="51">
        <v>202943</v>
      </c>
      <c r="L197" s="51">
        <v>3717</v>
      </c>
      <c r="M197" s="51">
        <v>1319</v>
      </c>
    </row>
    <row r="198" spans="1:13" ht="11.25" customHeight="1">
      <c r="A198" s="39"/>
      <c r="B198" s="28" t="s">
        <v>199</v>
      </c>
      <c r="C198" s="29">
        <v>8611</v>
      </c>
      <c r="D198" s="29">
        <v>19254</v>
      </c>
      <c r="E198" s="29">
        <v>9152</v>
      </c>
      <c r="F198" s="29">
        <v>10102</v>
      </c>
      <c r="G198" s="30">
        <v>2.2359772384159795</v>
      </c>
      <c r="H198" s="31">
        <v>90.595921599683223</v>
      </c>
      <c r="I198" s="31">
        <v>9.4</v>
      </c>
      <c r="J198" s="29">
        <v>8202</v>
      </c>
      <c r="K198" s="29">
        <v>19082</v>
      </c>
      <c r="L198" s="32">
        <v>409</v>
      </c>
      <c r="M198" s="32">
        <v>172</v>
      </c>
    </row>
    <row r="199" spans="1:13" ht="11.25" customHeight="1">
      <c r="A199" s="39"/>
      <c r="B199" s="28" t="s">
        <v>200</v>
      </c>
      <c r="C199" s="29">
        <v>2138</v>
      </c>
      <c r="D199" s="29">
        <v>5258</v>
      </c>
      <c r="E199" s="29">
        <v>2577</v>
      </c>
      <c r="F199" s="29">
        <v>2681</v>
      </c>
      <c r="G199" s="30">
        <v>2.4593077642656689</v>
      </c>
      <c r="H199" s="31">
        <v>96.120850428944422</v>
      </c>
      <c r="I199" s="31">
        <v>2.6</v>
      </c>
      <c r="J199" s="29">
        <v>2335</v>
      </c>
      <c r="K199" s="29">
        <v>5613</v>
      </c>
      <c r="L199" s="32">
        <v>-197</v>
      </c>
      <c r="M199" s="32">
        <v>-355</v>
      </c>
    </row>
    <row r="200" spans="1:13" ht="11.25" customHeight="1">
      <c r="A200" s="39"/>
      <c r="B200" s="28" t="s">
        <v>201</v>
      </c>
      <c r="C200" s="29">
        <v>6338</v>
      </c>
      <c r="D200" s="29">
        <v>14266</v>
      </c>
      <c r="E200" s="29">
        <v>6823</v>
      </c>
      <c r="F200" s="29">
        <v>7443</v>
      </c>
      <c r="G200" s="30">
        <v>2.250867781634585</v>
      </c>
      <c r="H200" s="31">
        <v>91.670025527341124</v>
      </c>
      <c r="I200" s="31">
        <v>7</v>
      </c>
      <c r="J200" s="29">
        <v>6117</v>
      </c>
      <c r="K200" s="29">
        <v>14099</v>
      </c>
      <c r="L200" s="32">
        <v>221</v>
      </c>
      <c r="M200" s="32">
        <v>167</v>
      </c>
    </row>
    <row r="201" spans="1:13" ht="11.25" customHeight="1">
      <c r="A201" s="39"/>
      <c r="B201" s="28" t="s">
        <v>202</v>
      </c>
      <c r="C201" s="29">
        <v>6213</v>
      </c>
      <c r="D201" s="29">
        <v>14452</v>
      </c>
      <c r="E201" s="29">
        <v>6661</v>
      </c>
      <c r="F201" s="29">
        <v>7791</v>
      </c>
      <c r="G201" s="30">
        <v>2.3260904554965394</v>
      </c>
      <c r="H201" s="31">
        <v>85.496085226543457</v>
      </c>
      <c r="I201" s="31">
        <v>7.1</v>
      </c>
      <c r="J201" s="29">
        <v>6107</v>
      </c>
      <c r="K201" s="29">
        <v>14947</v>
      </c>
      <c r="L201" s="32">
        <v>106</v>
      </c>
      <c r="M201" s="32">
        <v>-495</v>
      </c>
    </row>
    <row r="202" spans="1:13" ht="11.25" customHeight="1">
      <c r="A202" s="39"/>
      <c r="B202" s="28" t="s">
        <v>203</v>
      </c>
      <c r="C202" s="29">
        <v>2800</v>
      </c>
      <c r="D202" s="29">
        <v>6054</v>
      </c>
      <c r="E202" s="29">
        <v>2838</v>
      </c>
      <c r="F202" s="29">
        <v>3216</v>
      </c>
      <c r="G202" s="30">
        <v>2.1621428571428569</v>
      </c>
      <c r="H202" s="31">
        <v>88.246268656716424</v>
      </c>
      <c r="I202" s="31">
        <v>3</v>
      </c>
      <c r="J202" s="29">
        <v>2739</v>
      </c>
      <c r="K202" s="29">
        <v>5880</v>
      </c>
      <c r="L202" s="32">
        <v>61</v>
      </c>
      <c r="M202" s="32">
        <v>174</v>
      </c>
    </row>
    <row r="203" spans="1:13" ht="11.25" customHeight="1">
      <c r="A203" s="39"/>
      <c r="B203" s="28" t="s">
        <v>204</v>
      </c>
      <c r="C203" s="29">
        <v>3265</v>
      </c>
      <c r="D203" s="29">
        <v>7093</v>
      </c>
      <c r="E203" s="29">
        <v>3395</v>
      </c>
      <c r="F203" s="29">
        <v>3698</v>
      </c>
      <c r="G203" s="30">
        <v>2.1724349157733536</v>
      </c>
      <c r="H203" s="31">
        <v>91.806381828015134</v>
      </c>
      <c r="I203" s="31">
        <v>3.5</v>
      </c>
      <c r="J203" s="29">
        <v>3137</v>
      </c>
      <c r="K203" s="29">
        <v>7043</v>
      </c>
      <c r="L203" s="32">
        <v>128</v>
      </c>
      <c r="M203" s="32">
        <v>50</v>
      </c>
    </row>
    <row r="204" spans="1:13" ht="11.25" customHeight="1">
      <c r="A204" s="39"/>
      <c r="B204" s="28" t="s">
        <v>205</v>
      </c>
      <c r="C204" s="29">
        <v>5250</v>
      </c>
      <c r="D204" s="29">
        <v>10036</v>
      </c>
      <c r="E204" s="29">
        <v>4752</v>
      </c>
      <c r="F204" s="29">
        <v>5284</v>
      </c>
      <c r="G204" s="30">
        <v>1.9116190476190476</v>
      </c>
      <c r="H204" s="31">
        <v>89.931869795609387</v>
      </c>
      <c r="I204" s="31">
        <v>4.9000000000000004</v>
      </c>
      <c r="J204" s="29">
        <v>4962</v>
      </c>
      <c r="K204" s="29">
        <v>9740</v>
      </c>
      <c r="L204" s="32">
        <v>288</v>
      </c>
      <c r="M204" s="32">
        <v>296</v>
      </c>
    </row>
    <row r="205" spans="1:13" ht="11.25" customHeight="1">
      <c r="A205" s="39"/>
      <c r="B205" s="28" t="s">
        <v>206</v>
      </c>
      <c r="C205" s="29">
        <v>5061</v>
      </c>
      <c r="D205" s="29">
        <v>8821</v>
      </c>
      <c r="E205" s="29">
        <v>4149</v>
      </c>
      <c r="F205" s="29">
        <v>4672</v>
      </c>
      <c r="G205" s="30">
        <v>1.7429361786208259</v>
      </c>
      <c r="H205" s="31">
        <v>88.805650684931507</v>
      </c>
      <c r="I205" s="31">
        <v>4.3</v>
      </c>
      <c r="J205" s="29">
        <v>4695</v>
      </c>
      <c r="K205" s="29">
        <v>8356</v>
      </c>
      <c r="L205" s="32">
        <v>366</v>
      </c>
      <c r="M205" s="32">
        <v>465</v>
      </c>
    </row>
    <row r="206" spans="1:13" ht="11.25" customHeight="1">
      <c r="A206" s="39"/>
      <c r="B206" s="28" t="s">
        <v>207</v>
      </c>
      <c r="C206" s="29">
        <v>8273</v>
      </c>
      <c r="D206" s="29">
        <v>15177</v>
      </c>
      <c r="E206" s="29">
        <v>7098</v>
      </c>
      <c r="F206" s="29">
        <v>8079</v>
      </c>
      <c r="G206" s="30">
        <v>1.8345219388371812</v>
      </c>
      <c r="H206" s="31">
        <v>87.857408095061274</v>
      </c>
      <c r="I206" s="31">
        <v>7.4</v>
      </c>
      <c r="J206" s="29">
        <v>7399</v>
      </c>
      <c r="K206" s="29">
        <v>13425</v>
      </c>
      <c r="L206" s="32">
        <v>874</v>
      </c>
      <c r="M206" s="32">
        <v>1752</v>
      </c>
    </row>
    <row r="207" spans="1:13" ht="11.25" customHeight="1">
      <c r="A207" s="39"/>
      <c r="B207" s="28" t="s">
        <v>208</v>
      </c>
      <c r="C207" s="29">
        <v>6504</v>
      </c>
      <c r="D207" s="29">
        <v>13424</v>
      </c>
      <c r="E207" s="29">
        <v>6396</v>
      </c>
      <c r="F207" s="29">
        <v>7028</v>
      </c>
      <c r="G207" s="30">
        <v>2.0639606396063961</v>
      </c>
      <c r="H207" s="31">
        <v>91.007398975526471</v>
      </c>
      <c r="I207" s="31">
        <v>6.6</v>
      </c>
      <c r="J207" s="29">
        <v>6198</v>
      </c>
      <c r="K207" s="29">
        <v>13587</v>
      </c>
      <c r="L207" s="32">
        <v>306</v>
      </c>
      <c r="M207" s="32">
        <v>-163</v>
      </c>
    </row>
    <row r="208" spans="1:13" ht="11.25" customHeight="1">
      <c r="A208" s="39"/>
      <c r="B208" s="28" t="s">
        <v>209</v>
      </c>
      <c r="C208" s="29">
        <v>2041</v>
      </c>
      <c r="D208" s="29">
        <v>4855</v>
      </c>
      <c r="E208" s="29">
        <v>2401</v>
      </c>
      <c r="F208" s="29">
        <v>2454</v>
      </c>
      <c r="G208" s="30">
        <v>2.3787359137677608</v>
      </c>
      <c r="H208" s="31">
        <v>97.840260798696008</v>
      </c>
      <c r="I208" s="31">
        <v>2.4</v>
      </c>
      <c r="J208" s="29">
        <v>2009</v>
      </c>
      <c r="K208" s="29">
        <v>4888</v>
      </c>
      <c r="L208" s="32">
        <v>32</v>
      </c>
      <c r="M208" s="32">
        <v>-33</v>
      </c>
    </row>
    <row r="209" spans="1:13" ht="11.25" customHeight="1">
      <c r="A209" s="39"/>
      <c r="B209" s="28" t="s">
        <v>374</v>
      </c>
      <c r="C209" s="29">
        <v>6006</v>
      </c>
      <c r="D209" s="29">
        <v>11492</v>
      </c>
      <c r="E209" s="29">
        <v>5448</v>
      </c>
      <c r="F209" s="29">
        <v>6044</v>
      </c>
      <c r="G209" s="30">
        <v>1.9134199134199135</v>
      </c>
      <c r="H209" s="31">
        <v>90.13898080741231</v>
      </c>
      <c r="I209" s="31">
        <v>5.6</v>
      </c>
      <c r="J209" s="29">
        <v>5581</v>
      </c>
      <c r="K209" s="29">
        <v>11189</v>
      </c>
      <c r="L209" s="32">
        <v>425</v>
      </c>
      <c r="M209" s="32">
        <v>303</v>
      </c>
    </row>
    <row r="210" spans="1:13" ht="11.25" customHeight="1">
      <c r="A210" s="39"/>
      <c r="B210" s="28" t="s">
        <v>211</v>
      </c>
      <c r="C210" s="29">
        <v>5037</v>
      </c>
      <c r="D210" s="29">
        <v>11130</v>
      </c>
      <c r="E210" s="29">
        <v>5363</v>
      </c>
      <c r="F210" s="29">
        <v>5767</v>
      </c>
      <c r="G210" s="30">
        <v>2.2096486003573554</v>
      </c>
      <c r="H210" s="31">
        <v>92.994624588174091</v>
      </c>
      <c r="I210" s="31">
        <v>5.4</v>
      </c>
      <c r="J210" s="29">
        <v>4756</v>
      </c>
      <c r="K210" s="29">
        <v>10752</v>
      </c>
      <c r="L210" s="32">
        <v>281</v>
      </c>
      <c r="M210" s="32">
        <v>378</v>
      </c>
    </row>
    <row r="211" spans="1:13" ht="11.25" customHeight="1">
      <c r="A211" s="39"/>
      <c r="B211" s="28" t="s">
        <v>212</v>
      </c>
      <c r="C211" s="29">
        <v>3893</v>
      </c>
      <c r="D211" s="29">
        <v>8771</v>
      </c>
      <c r="E211" s="29">
        <v>4198</v>
      </c>
      <c r="F211" s="29">
        <v>4573</v>
      </c>
      <c r="G211" s="30">
        <v>2.2530182378628307</v>
      </c>
      <c r="H211" s="31">
        <v>91.799693855237265</v>
      </c>
      <c r="I211" s="31">
        <v>4.3</v>
      </c>
      <c r="J211" s="29">
        <v>3859</v>
      </c>
      <c r="K211" s="29">
        <v>8877</v>
      </c>
      <c r="L211" s="32">
        <v>34</v>
      </c>
      <c r="M211" s="32">
        <v>-106</v>
      </c>
    </row>
    <row r="212" spans="1:13" ht="11.25" customHeight="1">
      <c r="A212" s="39"/>
      <c r="B212" s="28" t="s">
        <v>213</v>
      </c>
      <c r="C212" s="29">
        <v>3860</v>
      </c>
      <c r="D212" s="29">
        <v>8650</v>
      </c>
      <c r="E212" s="29">
        <v>3978</v>
      </c>
      <c r="F212" s="29">
        <v>4672</v>
      </c>
      <c r="G212" s="30">
        <v>2.2409326424870466</v>
      </c>
      <c r="H212" s="31">
        <v>85.145547945205479</v>
      </c>
      <c r="I212" s="31">
        <v>4.2</v>
      </c>
      <c r="J212" s="29">
        <v>3812</v>
      </c>
      <c r="K212" s="29">
        <v>8804</v>
      </c>
      <c r="L212" s="32">
        <v>48</v>
      </c>
      <c r="M212" s="32">
        <v>-154</v>
      </c>
    </row>
    <row r="213" spans="1:13" ht="11.25" customHeight="1">
      <c r="A213" s="39"/>
      <c r="B213" s="28" t="s">
        <v>214</v>
      </c>
      <c r="C213" s="29">
        <v>3272</v>
      </c>
      <c r="D213" s="29">
        <v>7708</v>
      </c>
      <c r="E213" s="29">
        <v>3619</v>
      </c>
      <c r="F213" s="29">
        <v>4089</v>
      </c>
      <c r="G213" s="30">
        <v>2.3557457212713935</v>
      </c>
      <c r="H213" s="31">
        <v>88.505747126436788</v>
      </c>
      <c r="I213" s="31">
        <v>3.8</v>
      </c>
      <c r="J213" s="29">
        <v>3141</v>
      </c>
      <c r="K213" s="29">
        <v>7810</v>
      </c>
      <c r="L213" s="32">
        <v>131</v>
      </c>
      <c r="M213" s="32">
        <v>-102</v>
      </c>
    </row>
    <row r="214" spans="1:13" ht="11.25" customHeight="1">
      <c r="A214" s="39"/>
      <c r="B214" s="28" t="s">
        <v>215</v>
      </c>
      <c r="C214" s="29">
        <v>5029</v>
      </c>
      <c r="D214" s="29">
        <v>11847</v>
      </c>
      <c r="E214" s="29">
        <v>5429</v>
      </c>
      <c r="F214" s="29">
        <v>6418</v>
      </c>
      <c r="G214" s="30">
        <v>2.3557367269834959</v>
      </c>
      <c r="H214" s="31">
        <v>84.590215020255528</v>
      </c>
      <c r="I214" s="31">
        <v>5.8</v>
      </c>
      <c r="J214" s="29">
        <v>4920</v>
      </c>
      <c r="K214" s="29">
        <v>12063</v>
      </c>
      <c r="L214" s="32">
        <v>109</v>
      </c>
      <c r="M214" s="32">
        <v>-216</v>
      </c>
    </row>
    <row r="215" spans="1:13" ht="11.25" customHeight="1">
      <c r="A215" s="39"/>
      <c r="B215" s="28" t="s">
        <v>216</v>
      </c>
      <c r="C215" s="29">
        <v>24</v>
      </c>
      <c r="D215" s="29">
        <v>48</v>
      </c>
      <c r="E215" s="29">
        <v>20</v>
      </c>
      <c r="F215" s="29">
        <v>28</v>
      </c>
      <c r="G215" s="30">
        <v>2</v>
      </c>
      <c r="H215" s="31">
        <v>71.428571428571431</v>
      </c>
      <c r="I215" s="31">
        <v>0</v>
      </c>
      <c r="J215" s="29">
        <v>27</v>
      </c>
      <c r="K215" s="29">
        <v>56</v>
      </c>
      <c r="L215" s="32">
        <v>-3</v>
      </c>
      <c r="M215" s="32">
        <v>-8</v>
      </c>
    </row>
    <row r="216" spans="1:13" ht="11.25" customHeight="1">
      <c r="A216" s="39"/>
      <c r="B216" s="28" t="s">
        <v>217</v>
      </c>
      <c r="C216" s="29">
        <v>51</v>
      </c>
      <c r="D216" s="29">
        <v>207</v>
      </c>
      <c r="E216" s="29">
        <v>99</v>
      </c>
      <c r="F216" s="29">
        <v>108</v>
      </c>
      <c r="G216" s="30">
        <v>4.0588235294117645</v>
      </c>
      <c r="H216" s="31">
        <v>91.666666666666657</v>
      </c>
      <c r="I216" s="31">
        <v>0.1</v>
      </c>
      <c r="J216" s="29">
        <v>58</v>
      </c>
      <c r="K216" s="29">
        <v>218</v>
      </c>
      <c r="L216" s="32">
        <v>-7</v>
      </c>
      <c r="M216" s="32">
        <v>-11</v>
      </c>
    </row>
    <row r="217" spans="1:13" ht="11.25" customHeight="1">
      <c r="A217" s="39"/>
      <c r="B217" s="28" t="s">
        <v>218</v>
      </c>
      <c r="C217" s="29">
        <v>892</v>
      </c>
      <c r="D217" s="29">
        <v>2290</v>
      </c>
      <c r="E217" s="29">
        <v>1100</v>
      </c>
      <c r="F217" s="29">
        <v>1190</v>
      </c>
      <c r="G217" s="30">
        <v>2.5672645739910314</v>
      </c>
      <c r="H217" s="31">
        <v>92.436974789915965</v>
      </c>
      <c r="I217" s="31">
        <v>1.1000000000000001</v>
      </c>
      <c r="J217" s="29">
        <v>864</v>
      </c>
      <c r="K217" s="29">
        <v>2337</v>
      </c>
      <c r="L217" s="32">
        <v>28</v>
      </c>
      <c r="M217" s="32">
        <v>-47</v>
      </c>
    </row>
    <row r="218" spans="1:13" ht="11.25" customHeight="1">
      <c r="A218" s="39"/>
      <c r="B218" s="28" t="s">
        <v>219</v>
      </c>
      <c r="C218" s="29">
        <v>3963</v>
      </c>
      <c r="D218" s="29">
        <v>9740</v>
      </c>
      <c r="E218" s="29">
        <v>4545</v>
      </c>
      <c r="F218" s="29">
        <v>5195</v>
      </c>
      <c r="G218" s="30">
        <v>2.4577340398687864</v>
      </c>
      <c r="H218" s="31">
        <v>87.487969201154954</v>
      </c>
      <c r="I218" s="31">
        <v>4.8</v>
      </c>
      <c r="J218" s="29">
        <v>3725</v>
      </c>
      <c r="K218" s="29">
        <v>9520</v>
      </c>
      <c r="L218" s="32">
        <v>238</v>
      </c>
      <c r="M218" s="32">
        <v>220</v>
      </c>
    </row>
    <row r="219" spans="1:13" ht="11.25" customHeight="1">
      <c r="A219" s="39"/>
      <c r="B219" s="28" t="s">
        <v>220</v>
      </c>
      <c r="C219" s="29">
        <v>4037</v>
      </c>
      <c r="D219" s="29">
        <v>8562</v>
      </c>
      <c r="E219" s="29">
        <v>4154</v>
      </c>
      <c r="F219" s="29">
        <v>4408</v>
      </c>
      <c r="G219" s="30">
        <v>2.1208818429526874</v>
      </c>
      <c r="H219" s="31">
        <v>94.237749546279488</v>
      </c>
      <c r="I219" s="31">
        <v>4.2</v>
      </c>
      <c r="J219" s="29">
        <v>4113</v>
      </c>
      <c r="K219" s="29">
        <v>9024</v>
      </c>
      <c r="L219" s="32">
        <v>-76</v>
      </c>
      <c r="M219" s="32">
        <v>-462</v>
      </c>
    </row>
    <row r="220" spans="1:13" ht="11.25" customHeight="1">
      <c r="A220" s="39"/>
      <c r="B220" s="28" t="s">
        <v>221</v>
      </c>
      <c r="C220" s="29">
        <v>124</v>
      </c>
      <c r="D220" s="29">
        <v>298</v>
      </c>
      <c r="E220" s="29">
        <v>151</v>
      </c>
      <c r="F220" s="29">
        <v>147</v>
      </c>
      <c r="G220" s="30">
        <v>2.403225806451613</v>
      </c>
      <c r="H220" s="31">
        <v>102.72108843537416</v>
      </c>
      <c r="I220" s="31">
        <v>0.1</v>
      </c>
      <c r="J220" s="29">
        <v>132</v>
      </c>
      <c r="K220" s="54">
        <v>329</v>
      </c>
      <c r="L220" s="32">
        <v>-8</v>
      </c>
      <c r="M220" s="32">
        <v>-31</v>
      </c>
    </row>
    <row r="221" spans="1:13" ht="11.25" customHeight="1">
      <c r="A221" s="39"/>
      <c r="B221" s="28" t="s">
        <v>222</v>
      </c>
      <c r="C221" s="29">
        <v>466</v>
      </c>
      <c r="D221" s="29">
        <v>1207</v>
      </c>
      <c r="E221" s="29">
        <v>603</v>
      </c>
      <c r="F221" s="29">
        <v>604</v>
      </c>
      <c r="G221" s="30">
        <v>2.5901287553648067</v>
      </c>
      <c r="H221" s="31">
        <v>99.83443708609272</v>
      </c>
      <c r="I221" s="31">
        <v>0.6</v>
      </c>
      <c r="J221" s="29">
        <v>486</v>
      </c>
      <c r="K221" s="54">
        <v>1292</v>
      </c>
      <c r="L221" s="32">
        <v>-20</v>
      </c>
      <c r="M221" s="32">
        <v>-85</v>
      </c>
    </row>
    <row r="222" spans="1:13" ht="11.25" customHeight="1">
      <c r="A222" s="39"/>
      <c r="B222" s="28" t="s">
        <v>223</v>
      </c>
      <c r="C222" s="29">
        <v>565</v>
      </c>
      <c r="D222" s="29">
        <v>1559</v>
      </c>
      <c r="E222" s="29">
        <v>742</v>
      </c>
      <c r="F222" s="29">
        <v>817</v>
      </c>
      <c r="G222" s="30">
        <v>2.75929203539823</v>
      </c>
      <c r="H222" s="31">
        <v>90.820073439412482</v>
      </c>
      <c r="I222" s="31">
        <v>0.8</v>
      </c>
      <c r="J222" s="29">
        <v>594</v>
      </c>
      <c r="K222" s="54">
        <v>1716</v>
      </c>
      <c r="L222" s="32">
        <v>-29</v>
      </c>
      <c r="M222" s="32">
        <v>-157</v>
      </c>
    </row>
    <row r="223" spans="1:13" ht="11.25" customHeight="1">
      <c r="A223" s="39"/>
      <c r="B223" s="28" t="s">
        <v>224</v>
      </c>
      <c r="C223" s="29">
        <v>509</v>
      </c>
      <c r="D223" s="29">
        <v>1280</v>
      </c>
      <c r="E223" s="29">
        <v>609</v>
      </c>
      <c r="F223" s="29">
        <v>671</v>
      </c>
      <c r="G223" s="30">
        <v>2.5147347740667976</v>
      </c>
      <c r="H223" s="31">
        <v>90.760059612518631</v>
      </c>
      <c r="I223" s="31">
        <v>0.6</v>
      </c>
      <c r="J223" s="29">
        <v>519</v>
      </c>
      <c r="K223" s="54">
        <v>1385</v>
      </c>
      <c r="L223" s="32">
        <v>-10</v>
      </c>
      <c r="M223" s="32">
        <v>-105</v>
      </c>
    </row>
    <row r="224" spans="1:13" ht="11.25" customHeight="1">
      <c r="A224" s="39"/>
      <c r="B224" s="28" t="s">
        <v>225</v>
      </c>
      <c r="C224" s="29">
        <v>166</v>
      </c>
      <c r="D224" s="29">
        <v>401</v>
      </c>
      <c r="E224" s="29">
        <v>192</v>
      </c>
      <c r="F224" s="29">
        <v>209</v>
      </c>
      <c r="G224" s="30">
        <v>2.4156626506024095</v>
      </c>
      <c r="H224" s="31">
        <v>91.866028708133967</v>
      </c>
      <c r="I224" s="31">
        <v>0.2</v>
      </c>
      <c r="J224" s="29">
        <v>176</v>
      </c>
      <c r="K224" s="54">
        <v>460</v>
      </c>
      <c r="L224" s="32">
        <v>-10</v>
      </c>
      <c r="M224" s="32">
        <v>-59</v>
      </c>
    </row>
    <row r="225" spans="1:13" ht="11.25" customHeight="1">
      <c r="A225" s="39"/>
      <c r="B225" s="28" t="s">
        <v>226</v>
      </c>
      <c r="C225" s="29">
        <v>137</v>
      </c>
      <c r="D225" s="29">
        <v>382</v>
      </c>
      <c r="E225" s="29">
        <v>181</v>
      </c>
      <c r="F225" s="29">
        <v>201</v>
      </c>
      <c r="G225" s="30">
        <v>2.7883211678832116</v>
      </c>
      <c r="H225" s="31">
        <v>90.049751243781088</v>
      </c>
      <c r="I225" s="31">
        <v>0.2</v>
      </c>
      <c r="J225" s="29">
        <v>145</v>
      </c>
      <c r="K225" s="54">
        <v>451</v>
      </c>
      <c r="L225" s="32">
        <v>-8</v>
      </c>
      <c r="M225" s="32">
        <v>-69</v>
      </c>
    </row>
    <row r="226" spans="1:13" ht="6" customHeight="1">
      <c r="A226" s="39"/>
      <c r="B226" s="28"/>
      <c r="C226" s="6"/>
      <c r="D226" s="6"/>
      <c r="E226" s="6"/>
      <c r="F226" s="6"/>
      <c r="G226" s="34"/>
      <c r="H226" s="31"/>
      <c r="I226" s="35"/>
      <c r="J226" s="54"/>
      <c r="K226" s="6"/>
      <c r="L226" s="6"/>
      <c r="M226" s="29"/>
    </row>
    <row r="227" spans="1:13" s="5" customFormat="1" ht="11.25" customHeight="1">
      <c r="A227" s="187" t="s">
        <v>8</v>
      </c>
      <c r="B227" s="188"/>
      <c r="C227" s="51">
        <v>63109</v>
      </c>
      <c r="D227" s="51">
        <v>150962</v>
      </c>
      <c r="E227" s="51">
        <v>72098</v>
      </c>
      <c r="F227" s="51">
        <v>78864</v>
      </c>
      <c r="G227" s="52">
        <v>2.3920835380056729</v>
      </c>
      <c r="H227" s="53">
        <v>91.420673564617573</v>
      </c>
      <c r="I227" s="53">
        <v>100</v>
      </c>
      <c r="J227" s="51">
        <v>61420</v>
      </c>
      <c r="K227" s="51">
        <v>152974</v>
      </c>
      <c r="L227" s="51">
        <v>1689</v>
      </c>
      <c r="M227" s="51">
        <v>-2012</v>
      </c>
    </row>
    <row r="228" spans="1:13" ht="11.25" customHeight="1">
      <c r="A228" s="39"/>
      <c r="B228" s="28" t="s">
        <v>227</v>
      </c>
      <c r="C228" s="29">
        <v>3133</v>
      </c>
      <c r="D228" s="29">
        <v>7247</v>
      </c>
      <c r="E228" s="29">
        <v>3484</v>
      </c>
      <c r="F228" s="29">
        <v>3763</v>
      </c>
      <c r="G228" s="30">
        <v>2.3131184168528569</v>
      </c>
      <c r="H228" s="31">
        <v>92.585702896625037</v>
      </c>
      <c r="I228" s="31">
        <v>4.8</v>
      </c>
      <c r="J228" s="29">
        <v>3138</v>
      </c>
      <c r="K228" s="29">
        <v>7417</v>
      </c>
      <c r="L228" s="32">
        <v>-5</v>
      </c>
      <c r="M228" s="32">
        <v>-170</v>
      </c>
    </row>
    <row r="229" spans="1:13" ht="11.25" customHeight="1">
      <c r="A229" s="39"/>
      <c r="B229" s="28" t="s">
        <v>228</v>
      </c>
      <c r="C229" s="29">
        <v>4753</v>
      </c>
      <c r="D229" s="29">
        <v>12095</v>
      </c>
      <c r="E229" s="29">
        <v>5854</v>
      </c>
      <c r="F229" s="29">
        <v>6241</v>
      </c>
      <c r="G229" s="30">
        <v>2.5447086050915213</v>
      </c>
      <c r="H229" s="31">
        <v>93.799070661752921</v>
      </c>
      <c r="I229" s="31">
        <v>8</v>
      </c>
      <c r="J229" s="29">
        <v>4745</v>
      </c>
      <c r="K229" s="29">
        <v>12413</v>
      </c>
      <c r="L229" s="32">
        <v>8</v>
      </c>
      <c r="M229" s="32">
        <v>-318</v>
      </c>
    </row>
    <row r="230" spans="1:13" ht="11.25" customHeight="1">
      <c r="A230" s="39"/>
      <c r="B230" s="28" t="s">
        <v>229</v>
      </c>
      <c r="C230" s="29">
        <v>4066</v>
      </c>
      <c r="D230" s="29">
        <v>9872</v>
      </c>
      <c r="E230" s="29">
        <v>4717</v>
      </c>
      <c r="F230" s="29">
        <v>5155</v>
      </c>
      <c r="G230" s="30">
        <v>2.427939006394491</v>
      </c>
      <c r="H230" s="31">
        <v>91.503394762366625</v>
      </c>
      <c r="I230" s="31">
        <v>6.5</v>
      </c>
      <c r="J230" s="29">
        <v>3970</v>
      </c>
      <c r="K230" s="29">
        <v>9743</v>
      </c>
      <c r="L230" s="32">
        <v>96</v>
      </c>
      <c r="M230" s="32">
        <v>129</v>
      </c>
    </row>
    <row r="231" spans="1:13" ht="11.25" customHeight="1">
      <c r="A231" s="39"/>
      <c r="B231" s="28" t="s">
        <v>230</v>
      </c>
      <c r="C231" s="29">
        <v>4461</v>
      </c>
      <c r="D231" s="29">
        <v>10473</v>
      </c>
      <c r="E231" s="29">
        <v>5037</v>
      </c>
      <c r="F231" s="29">
        <v>5436</v>
      </c>
      <c r="G231" s="30">
        <v>2.3476798924008069</v>
      </c>
      <c r="H231" s="31">
        <v>92.66004415011038</v>
      </c>
      <c r="I231" s="31">
        <v>6.9</v>
      </c>
      <c r="J231" s="29">
        <v>4125</v>
      </c>
      <c r="K231" s="29">
        <v>10214</v>
      </c>
      <c r="L231" s="32">
        <v>336</v>
      </c>
      <c r="M231" s="32">
        <v>259</v>
      </c>
    </row>
    <row r="232" spans="1:13" ht="11.25" customHeight="1">
      <c r="A232" s="39"/>
      <c r="B232" s="28" t="s">
        <v>231</v>
      </c>
      <c r="C232" s="29">
        <v>3143</v>
      </c>
      <c r="D232" s="29">
        <v>7265</v>
      </c>
      <c r="E232" s="29">
        <v>3554</v>
      </c>
      <c r="F232" s="29">
        <v>3711</v>
      </c>
      <c r="G232" s="30">
        <v>2.3114858415526567</v>
      </c>
      <c r="H232" s="31">
        <v>95.769334411209911</v>
      </c>
      <c r="I232" s="31">
        <v>4.8</v>
      </c>
      <c r="J232" s="29">
        <v>2840</v>
      </c>
      <c r="K232" s="29">
        <v>6695</v>
      </c>
      <c r="L232" s="32">
        <v>303</v>
      </c>
      <c r="M232" s="32">
        <v>570</v>
      </c>
    </row>
    <row r="233" spans="1:13" ht="11.25" customHeight="1">
      <c r="A233" s="39"/>
      <c r="B233" s="28" t="s">
        <v>232</v>
      </c>
      <c r="C233" s="29">
        <v>3800</v>
      </c>
      <c r="D233" s="29">
        <v>8411</v>
      </c>
      <c r="E233" s="29">
        <v>3996</v>
      </c>
      <c r="F233" s="29">
        <v>4415</v>
      </c>
      <c r="G233" s="30">
        <v>2.213421052631579</v>
      </c>
      <c r="H233" s="31">
        <v>90.509626274065681</v>
      </c>
      <c r="I233" s="31">
        <v>5.6</v>
      </c>
      <c r="J233" s="29">
        <v>3758</v>
      </c>
      <c r="K233" s="29">
        <v>8513</v>
      </c>
      <c r="L233" s="32">
        <v>42</v>
      </c>
      <c r="M233" s="32">
        <v>-102</v>
      </c>
    </row>
    <row r="234" spans="1:13" ht="11.25" customHeight="1">
      <c r="A234" s="39"/>
      <c r="B234" s="28" t="s">
        <v>233</v>
      </c>
      <c r="C234" s="29">
        <v>4280</v>
      </c>
      <c r="D234" s="29">
        <v>9568</v>
      </c>
      <c r="E234" s="29">
        <v>4557</v>
      </c>
      <c r="F234" s="29">
        <v>5011</v>
      </c>
      <c r="G234" s="30">
        <v>2.2355140186915889</v>
      </c>
      <c r="H234" s="31">
        <v>90.939932149271613</v>
      </c>
      <c r="I234" s="31">
        <v>6.3</v>
      </c>
      <c r="J234" s="29">
        <v>4087</v>
      </c>
      <c r="K234" s="29">
        <v>9452</v>
      </c>
      <c r="L234" s="32">
        <v>193</v>
      </c>
      <c r="M234" s="32">
        <v>116</v>
      </c>
    </row>
    <row r="235" spans="1:13" ht="11.25" customHeight="1">
      <c r="A235" s="39"/>
      <c r="B235" s="28" t="s">
        <v>234</v>
      </c>
      <c r="C235" s="29">
        <v>5122</v>
      </c>
      <c r="D235" s="29">
        <v>11113</v>
      </c>
      <c r="E235" s="29">
        <v>5436</v>
      </c>
      <c r="F235" s="29">
        <v>5677</v>
      </c>
      <c r="G235" s="30">
        <v>2.169660288949629</v>
      </c>
      <c r="H235" s="31">
        <v>95.754800070459751</v>
      </c>
      <c r="I235" s="31">
        <v>7.4</v>
      </c>
      <c r="J235" s="29">
        <v>4964</v>
      </c>
      <c r="K235" s="29">
        <v>10899</v>
      </c>
      <c r="L235" s="32">
        <v>158</v>
      </c>
      <c r="M235" s="32">
        <v>214</v>
      </c>
    </row>
    <row r="236" spans="1:13" ht="11.25" customHeight="1">
      <c r="A236" s="39"/>
      <c r="B236" s="28" t="s">
        <v>235</v>
      </c>
      <c r="C236" s="29">
        <v>3326</v>
      </c>
      <c r="D236" s="29">
        <v>8049</v>
      </c>
      <c r="E236" s="29">
        <v>3813</v>
      </c>
      <c r="F236" s="29">
        <v>4236</v>
      </c>
      <c r="G236" s="30">
        <v>2.4200240529164163</v>
      </c>
      <c r="H236" s="31">
        <v>90.014164305949009</v>
      </c>
      <c r="I236" s="31">
        <v>5.3</v>
      </c>
      <c r="J236" s="29">
        <v>3187</v>
      </c>
      <c r="K236" s="29">
        <v>7929</v>
      </c>
      <c r="L236" s="32">
        <v>139</v>
      </c>
      <c r="M236" s="32">
        <v>120</v>
      </c>
    </row>
    <row r="237" spans="1:13" ht="11.25" customHeight="1">
      <c r="A237" s="39"/>
      <c r="B237" s="28" t="s">
        <v>236</v>
      </c>
      <c r="C237" s="29">
        <v>6211</v>
      </c>
      <c r="D237" s="29">
        <v>14627</v>
      </c>
      <c r="E237" s="29">
        <v>7074</v>
      </c>
      <c r="F237" s="29">
        <v>7553</v>
      </c>
      <c r="G237" s="30">
        <v>2.3550152954435677</v>
      </c>
      <c r="H237" s="31">
        <v>93.658149079835823</v>
      </c>
      <c r="I237" s="31">
        <v>9.6999999999999993</v>
      </c>
      <c r="J237" s="29">
        <v>5987</v>
      </c>
      <c r="K237" s="29">
        <v>14672</v>
      </c>
      <c r="L237" s="32">
        <v>224</v>
      </c>
      <c r="M237" s="32">
        <v>-45</v>
      </c>
    </row>
    <row r="238" spans="1:13" ht="11.25" customHeight="1">
      <c r="A238" s="39"/>
      <c r="B238" s="28" t="s">
        <v>237</v>
      </c>
      <c r="C238" s="29">
        <v>2873</v>
      </c>
      <c r="D238" s="29">
        <v>6302</v>
      </c>
      <c r="E238" s="29">
        <v>3080</v>
      </c>
      <c r="F238" s="29">
        <v>3222</v>
      </c>
      <c r="G238" s="30">
        <v>2.1935259310824922</v>
      </c>
      <c r="H238" s="31">
        <v>95.592799503414028</v>
      </c>
      <c r="I238" s="31">
        <v>4.2</v>
      </c>
      <c r="J238" s="29">
        <v>2742</v>
      </c>
      <c r="K238" s="29">
        <v>6407</v>
      </c>
      <c r="L238" s="32">
        <v>131</v>
      </c>
      <c r="M238" s="32">
        <v>-105</v>
      </c>
    </row>
    <row r="239" spans="1:13" ht="11.25" customHeight="1">
      <c r="A239" s="39"/>
      <c r="B239" s="28" t="s">
        <v>238</v>
      </c>
      <c r="C239" s="29">
        <v>3903</v>
      </c>
      <c r="D239" s="29">
        <v>11648</v>
      </c>
      <c r="E239" s="29">
        <v>5583</v>
      </c>
      <c r="F239" s="29">
        <v>6065</v>
      </c>
      <c r="G239" s="30">
        <v>2.9843709966692287</v>
      </c>
      <c r="H239" s="31">
        <v>92.052761747732887</v>
      </c>
      <c r="I239" s="31">
        <v>7.7</v>
      </c>
      <c r="J239" s="29">
        <v>3716</v>
      </c>
      <c r="K239" s="29">
        <v>11667</v>
      </c>
      <c r="L239" s="32">
        <v>187</v>
      </c>
      <c r="M239" s="32">
        <v>-19</v>
      </c>
    </row>
    <row r="240" spans="1:13" ht="11.25" customHeight="1">
      <c r="A240" s="39"/>
      <c r="B240" s="28" t="s">
        <v>239</v>
      </c>
      <c r="C240" s="29">
        <v>3397</v>
      </c>
      <c r="D240" s="29">
        <v>7927</v>
      </c>
      <c r="E240" s="29">
        <v>3768</v>
      </c>
      <c r="F240" s="29">
        <v>4159</v>
      </c>
      <c r="G240" s="30">
        <v>2.3335295849278777</v>
      </c>
      <c r="H240" s="31">
        <v>90.59870161096417</v>
      </c>
      <c r="I240" s="31">
        <v>5.3</v>
      </c>
      <c r="J240" s="29">
        <v>3406</v>
      </c>
      <c r="K240" s="29">
        <v>8350</v>
      </c>
      <c r="L240" s="32">
        <v>-9</v>
      </c>
      <c r="M240" s="32">
        <v>-423</v>
      </c>
    </row>
    <row r="241" spans="1:13" ht="11.25" customHeight="1">
      <c r="A241" s="39"/>
      <c r="B241" s="28" t="s">
        <v>240</v>
      </c>
      <c r="C241" s="29">
        <v>2729</v>
      </c>
      <c r="D241" s="29">
        <v>6388</v>
      </c>
      <c r="E241" s="29">
        <v>2930</v>
      </c>
      <c r="F241" s="29">
        <v>3458</v>
      </c>
      <c r="G241" s="30">
        <v>2.3407841700256502</v>
      </c>
      <c r="H241" s="31">
        <v>84.731058415268947</v>
      </c>
      <c r="I241" s="31">
        <v>4.2</v>
      </c>
      <c r="J241" s="29">
        <v>2772</v>
      </c>
      <c r="K241" s="29">
        <v>6985</v>
      </c>
      <c r="L241" s="32">
        <v>-43</v>
      </c>
      <c r="M241" s="32">
        <v>-597</v>
      </c>
    </row>
    <row r="242" spans="1:13" ht="11.25" customHeight="1">
      <c r="A242" s="39"/>
      <c r="B242" s="28" t="s">
        <v>241</v>
      </c>
      <c r="C242" s="29">
        <v>2517</v>
      </c>
      <c r="D242" s="29">
        <v>5861</v>
      </c>
      <c r="E242" s="29">
        <v>2679</v>
      </c>
      <c r="F242" s="29">
        <v>3182</v>
      </c>
      <c r="G242" s="30">
        <v>2.3285657528804133</v>
      </c>
      <c r="H242" s="31">
        <v>84.192331866750465</v>
      </c>
      <c r="I242" s="31">
        <v>3.9</v>
      </c>
      <c r="J242" s="29">
        <v>2524</v>
      </c>
      <c r="K242" s="29">
        <v>6421</v>
      </c>
      <c r="L242" s="32">
        <v>-7</v>
      </c>
      <c r="M242" s="32">
        <v>-560</v>
      </c>
    </row>
    <row r="243" spans="1:13" ht="11.25" customHeight="1">
      <c r="A243" s="39"/>
      <c r="B243" s="28" t="s">
        <v>242</v>
      </c>
      <c r="C243" s="29">
        <v>2224</v>
      </c>
      <c r="D243" s="29">
        <v>5225</v>
      </c>
      <c r="E243" s="29">
        <v>2376</v>
      </c>
      <c r="F243" s="29">
        <v>2849</v>
      </c>
      <c r="G243" s="30">
        <v>2.3493705035971222</v>
      </c>
      <c r="H243" s="31">
        <v>83.397683397683394</v>
      </c>
      <c r="I243" s="31">
        <v>3.5</v>
      </c>
      <c r="J243" s="29">
        <v>2294</v>
      </c>
      <c r="K243" s="29">
        <v>5886</v>
      </c>
      <c r="L243" s="32">
        <v>-70</v>
      </c>
      <c r="M243" s="32">
        <v>-661</v>
      </c>
    </row>
    <row r="244" spans="1:13" ht="11.25" customHeight="1">
      <c r="A244" s="39"/>
      <c r="B244" s="28" t="s">
        <v>243</v>
      </c>
      <c r="C244" s="29">
        <v>3171</v>
      </c>
      <c r="D244" s="29">
        <v>8891</v>
      </c>
      <c r="E244" s="29">
        <v>4160</v>
      </c>
      <c r="F244" s="29">
        <v>4731</v>
      </c>
      <c r="G244" s="30">
        <v>2.803847366761274</v>
      </c>
      <c r="H244" s="31">
        <v>87.930670048615511</v>
      </c>
      <c r="I244" s="31">
        <v>5.9</v>
      </c>
      <c r="J244" s="29">
        <v>3165</v>
      </c>
      <c r="K244" s="29">
        <v>9311</v>
      </c>
      <c r="L244" s="32">
        <v>6</v>
      </c>
      <c r="M244" s="32">
        <v>-420</v>
      </c>
    </row>
    <row r="245" spans="1:13" ht="6" customHeight="1">
      <c r="A245" s="39"/>
      <c r="B245" s="28"/>
      <c r="C245" s="6"/>
      <c r="D245" s="6"/>
      <c r="E245" s="6"/>
      <c r="F245" s="6"/>
      <c r="G245" s="34"/>
      <c r="H245" s="31"/>
      <c r="I245" s="35"/>
      <c r="J245" s="54"/>
      <c r="K245" s="6"/>
      <c r="L245" s="6"/>
      <c r="M245" s="29"/>
    </row>
    <row r="246" spans="1:13" s="5" customFormat="1" ht="11.25" customHeight="1">
      <c r="A246" s="187" t="s">
        <v>9</v>
      </c>
      <c r="B246" s="188"/>
      <c r="C246" s="51">
        <v>125947</v>
      </c>
      <c r="D246" s="51">
        <v>280655</v>
      </c>
      <c r="E246" s="51">
        <v>134441</v>
      </c>
      <c r="F246" s="51">
        <v>146214</v>
      </c>
      <c r="G246" s="52">
        <v>2.2283579600943253</v>
      </c>
      <c r="H246" s="53">
        <v>91.948103464784495</v>
      </c>
      <c r="I246" s="53">
        <v>100</v>
      </c>
      <c r="J246" s="51">
        <v>123597</v>
      </c>
      <c r="K246" s="51">
        <v>284085</v>
      </c>
      <c r="L246" s="51">
        <v>2350</v>
      </c>
      <c r="M246" s="51">
        <v>-3430</v>
      </c>
    </row>
    <row r="247" spans="1:13" ht="11.25" customHeight="1">
      <c r="A247" s="39"/>
      <c r="B247" s="28" t="s">
        <v>244</v>
      </c>
      <c r="C247" s="29">
        <v>6191</v>
      </c>
      <c r="D247" s="29">
        <v>11660</v>
      </c>
      <c r="E247" s="29">
        <v>6069</v>
      </c>
      <c r="F247" s="29">
        <v>5591</v>
      </c>
      <c r="G247" s="30">
        <v>1.8833790986916492</v>
      </c>
      <c r="H247" s="31">
        <v>108.54945448041495</v>
      </c>
      <c r="I247" s="31">
        <v>4.2</v>
      </c>
      <c r="J247" s="29">
        <v>5974</v>
      </c>
      <c r="K247" s="29">
        <v>11373</v>
      </c>
      <c r="L247" s="32">
        <v>217</v>
      </c>
      <c r="M247" s="32">
        <v>287</v>
      </c>
    </row>
    <row r="248" spans="1:13" ht="11.25" customHeight="1">
      <c r="A248" s="39"/>
      <c r="B248" s="28" t="s">
        <v>245</v>
      </c>
      <c r="C248" s="29">
        <v>4206</v>
      </c>
      <c r="D248" s="29">
        <v>9000</v>
      </c>
      <c r="E248" s="29">
        <v>4406</v>
      </c>
      <c r="F248" s="29">
        <v>4594</v>
      </c>
      <c r="G248" s="30">
        <v>2.1398002853067046</v>
      </c>
      <c r="H248" s="31">
        <v>95.907705703090983</v>
      </c>
      <c r="I248" s="31">
        <v>3.2</v>
      </c>
      <c r="J248" s="29">
        <v>4275</v>
      </c>
      <c r="K248" s="29">
        <v>9346</v>
      </c>
      <c r="L248" s="32">
        <v>-69</v>
      </c>
      <c r="M248" s="32">
        <v>-346</v>
      </c>
    </row>
    <row r="249" spans="1:13" ht="11.25" customHeight="1">
      <c r="A249" s="39"/>
      <c r="B249" s="28" t="s">
        <v>246</v>
      </c>
      <c r="C249" s="29">
        <v>6387</v>
      </c>
      <c r="D249" s="29">
        <v>12780</v>
      </c>
      <c r="E249" s="29">
        <v>6164</v>
      </c>
      <c r="F249" s="29">
        <v>6616</v>
      </c>
      <c r="G249" s="30">
        <v>2.0009394081728513</v>
      </c>
      <c r="H249" s="31">
        <v>93.168077388149939</v>
      </c>
      <c r="I249" s="31">
        <v>4.5999999999999996</v>
      </c>
      <c r="J249" s="29">
        <v>6414</v>
      </c>
      <c r="K249" s="29">
        <v>12707</v>
      </c>
      <c r="L249" s="32">
        <v>-27</v>
      </c>
      <c r="M249" s="32">
        <v>73</v>
      </c>
    </row>
    <row r="250" spans="1:13" ht="11.25" customHeight="1">
      <c r="A250" s="39"/>
      <c r="B250" s="28" t="s">
        <v>247</v>
      </c>
      <c r="C250" s="29">
        <v>3738</v>
      </c>
      <c r="D250" s="29">
        <v>9000</v>
      </c>
      <c r="E250" s="29">
        <v>4393</v>
      </c>
      <c r="F250" s="29">
        <v>4607</v>
      </c>
      <c r="G250" s="30">
        <v>2.407704654895666</v>
      </c>
      <c r="H250" s="31">
        <v>95.354894725417836</v>
      </c>
      <c r="I250" s="31">
        <v>3.2</v>
      </c>
      <c r="J250" s="29">
        <v>3715</v>
      </c>
      <c r="K250" s="29">
        <v>9290</v>
      </c>
      <c r="L250" s="32">
        <v>23</v>
      </c>
      <c r="M250" s="32">
        <v>-290</v>
      </c>
    </row>
    <row r="251" spans="1:13" ht="11.25" customHeight="1">
      <c r="A251" s="39"/>
      <c r="B251" s="28" t="s">
        <v>248</v>
      </c>
      <c r="C251" s="29">
        <v>4245</v>
      </c>
      <c r="D251" s="29">
        <v>11293</v>
      </c>
      <c r="E251" s="29">
        <v>5551</v>
      </c>
      <c r="F251" s="29">
        <v>5742</v>
      </c>
      <c r="G251" s="30">
        <v>2.6603062426383981</v>
      </c>
      <c r="H251" s="31">
        <v>96.673632880529439</v>
      </c>
      <c r="I251" s="31">
        <v>4</v>
      </c>
      <c r="J251" s="29">
        <v>3913</v>
      </c>
      <c r="K251" s="29">
        <v>10949</v>
      </c>
      <c r="L251" s="32">
        <v>332</v>
      </c>
      <c r="M251" s="32">
        <v>344</v>
      </c>
    </row>
    <row r="252" spans="1:13" ht="11.25" customHeight="1">
      <c r="A252" s="39"/>
      <c r="B252" s="28" t="s">
        <v>249</v>
      </c>
      <c r="C252" s="29">
        <v>2837</v>
      </c>
      <c r="D252" s="29">
        <v>8273</v>
      </c>
      <c r="E252" s="29">
        <v>4134</v>
      </c>
      <c r="F252" s="29">
        <v>4139</v>
      </c>
      <c r="G252" s="30">
        <v>2.9161085653859713</v>
      </c>
      <c r="H252" s="31">
        <v>99.879197873882589</v>
      </c>
      <c r="I252" s="31">
        <v>2.9</v>
      </c>
      <c r="J252" s="29">
        <v>2579</v>
      </c>
      <c r="K252" s="29">
        <v>7753</v>
      </c>
      <c r="L252" s="32">
        <v>258</v>
      </c>
      <c r="M252" s="32">
        <v>520</v>
      </c>
    </row>
    <row r="253" spans="1:13" ht="11.25" customHeight="1">
      <c r="A253" s="39"/>
      <c r="B253" s="28" t="s">
        <v>250</v>
      </c>
      <c r="C253" s="29">
        <v>3915</v>
      </c>
      <c r="D253" s="29">
        <v>10900</v>
      </c>
      <c r="E253" s="29">
        <v>5463</v>
      </c>
      <c r="F253" s="29">
        <v>5437</v>
      </c>
      <c r="G253" s="30">
        <v>2.784163473818646</v>
      </c>
      <c r="H253" s="31">
        <v>100.47820489240389</v>
      </c>
      <c r="I253" s="31">
        <v>3.9</v>
      </c>
      <c r="J253" s="29">
        <v>3590</v>
      </c>
      <c r="K253" s="29">
        <v>10273</v>
      </c>
      <c r="L253" s="32">
        <v>325</v>
      </c>
      <c r="M253" s="32">
        <v>627</v>
      </c>
    </row>
    <row r="254" spans="1:13" ht="11.25" customHeight="1">
      <c r="A254" s="39"/>
      <c r="B254" s="28" t="s">
        <v>251</v>
      </c>
      <c r="C254" s="29">
        <v>3422</v>
      </c>
      <c r="D254" s="29">
        <v>8002</v>
      </c>
      <c r="E254" s="29">
        <v>3915</v>
      </c>
      <c r="F254" s="29">
        <v>4087</v>
      </c>
      <c r="G254" s="30">
        <v>2.3383985973115138</v>
      </c>
      <c r="H254" s="31">
        <v>95.79153413261561</v>
      </c>
      <c r="I254" s="31">
        <v>2.9</v>
      </c>
      <c r="J254" s="29">
        <v>3473</v>
      </c>
      <c r="K254" s="29">
        <v>8330</v>
      </c>
      <c r="L254" s="32">
        <v>-51</v>
      </c>
      <c r="M254" s="32">
        <v>-328</v>
      </c>
    </row>
    <row r="255" spans="1:13" ht="11.25" customHeight="1">
      <c r="A255" s="39"/>
      <c r="B255" s="28" t="s">
        <v>252</v>
      </c>
      <c r="C255" s="29">
        <v>2261</v>
      </c>
      <c r="D255" s="29">
        <v>6038</v>
      </c>
      <c r="E255" s="29">
        <v>2881</v>
      </c>
      <c r="F255" s="29">
        <v>3157</v>
      </c>
      <c r="G255" s="30">
        <v>2.670499778858912</v>
      </c>
      <c r="H255" s="31">
        <v>91.257522964840049</v>
      </c>
      <c r="I255" s="31">
        <v>2.2000000000000002</v>
      </c>
      <c r="J255" s="29">
        <v>2266</v>
      </c>
      <c r="K255" s="29">
        <v>6353</v>
      </c>
      <c r="L255" s="32">
        <v>-5</v>
      </c>
      <c r="M255" s="32">
        <v>-315</v>
      </c>
    </row>
    <row r="256" spans="1:13" ht="11.25" customHeight="1">
      <c r="A256" s="39"/>
      <c r="B256" s="28" t="s">
        <v>253</v>
      </c>
      <c r="C256" s="29">
        <v>2346</v>
      </c>
      <c r="D256" s="29">
        <v>5536</v>
      </c>
      <c r="E256" s="29">
        <v>2682</v>
      </c>
      <c r="F256" s="29">
        <v>2854</v>
      </c>
      <c r="G256" s="30">
        <v>2.3597612958226768</v>
      </c>
      <c r="H256" s="31">
        <v>93.973370707778557</v>
      </c>
      <c r="I256" s="31">
        <v>2</v>
      </c>
      <c r="J256" s="29">
        <v>2317</v>
      </c>
      <c r="K256" s="29">
        <v>5734</v>
      </c>
      <c r="L256" s="32">
        <v>29</v>
      </c>
      <c r="M256" s="32">
        <v>-198</v>
      </c>
    </row>
    <row r="257" spans="1:13" ht="11.25" customHeight="1">
      <c r="A257" s="39"/>
      <c r="B257" s="28" t="s">
        <v>254</v>
      </c>
      <c r="C257" s="29">
        <v>2067</v>
      </c>
      <c r="D257" s="29">
        <v>4829</v>
      </c>
      <c r="E257" s="29">
        <v>2457</v>
      </c>
      <c r="F257" s="29">
        <v>2372</v>
      </c>
      <c r="G257" s="30">
        <v>2.3362360909530722</v>
      </c>
      <c r="H257" s="31">
        <v>103.58347386172007</v>
      </c>
      <c r="I257" s="31">
        <v>1.7</v>
      </c>
      <c r="J257" s="29">
        <v>1978</v>
      </c>
      <c r="K257" s="29">
        <v>4703</v>
      </c>
      <c r="L257" s="32">
        <v>89</v>
      </c>
      <c r="M257" s="32">
        <v>126</v>
      </c>
    </row>
    <row r="258" spans="1:13" ht="11.25" customHeight="1">
      <c r="A258" s="39"/>
      <c r="B258" s="28" t="s">
        <v>255</v>
      </c>
      <c r="C258" s="29">
        <v>6529</v>
      </c>
      <c r="D258" s="29">
        <v>13186</v>
      </c>
      <c r="E258" s="29">
        <v>6264</v>
      </c>
      <c r="F258" s="29">
        <v>6922</v>
      </c>
      <c r="G258" s="30">
        <v>2.0196048399448614</v>
      </c>
      <c r="H258" s="31">
        <v>90.494076856399886</v>
      </c>
      <c r="I258" s="31">
        <v>4.7</v>
      </c>
      <c r="J258" s="29">
        <v>6605</v>
      </c>
      <c r="K258" s="29">
        <v>13417</v>
      </c>
      <c r="L258" s="32">
        <v>-76</v>
      </c>
      <c r="M258" s="32">
        <v>-231</v>
      </c>
    </row>
    <row r="259" spans="1:13" ht="11.25" customHeight="1">
      <c r="A259" s="39"/>
      <c r="B259" s="28" t="s">
        <v>256</v>
      </c>
      <c r="C259" s="29">
        <v>2564</v>
      </c>
      <c r="D259" s="29">
        <v>5878</v>
      </c>
      <c r="E259" s="29">
        <v>2879</v>
      </c>
      <c r="F259" s="29">
        <v>2999</v>
      </c>
      <c r="G259" s="30">
        <v>2.2925117004680189</v>
      </c>
      <c r="H259" s="31">
        <v>95.998666222074021</v>
      </c>
      <c r="I259" s="31">
        <v>2.1</v>
      </c>
      <c r="J259" s="29">
        <v>2526</v>
      </c>
      <c r="K259" s="29">
        <v>6080</v>
      </c>
      <c r="L259" s="32">
        <v>38</v>
      </c>
      <c r="M259" s="32">
        <v>-202</v>
      </c>
    </row>
    <row r="260" spans="1:13" ht="11.25" customHeight="1">
      <c r="A260" s="39"/>
      <c r="B260" s="28" t="s">
        <v>257</v>
      </c>
      <c r="C260" s="29">
        <v>3909</v>
      </c>
      <c r="D260" s="29">
        <v>8924</v>
      </c>
      <c r="E260" s="29">
        <v>4426</v>
      </c>
      <c r="F260" s="29">
        <v>4498</v>
      </c>
      <c r="G260" s="30">
        <v>2.282936812484011</v>
      </c>
      <c r="H260" s="31">
        <v>98.399288572698978</v>
      </c>
      <c r="I260" s="31">
        <v>3.2</v>
      </c>
      <c r="J260" s="29">
        <v>3951</v>
      </c>
      <c r="K260" s="29">
        <v>9454</v>
      </c>
      <c r="L260" s="32">
        <v>-42</v>
      </c>
      <c r="M260" s="32">
        <v>-530</v>
      </c>
    </row>
    <row r="261" spans="1:13" ht="11.25" customHeight="1">
      <c r="A261" s="39"/>
      <c r="B261" s="28" t="s">
        <v>258</v>
      </c>
      <c r="C261" s="29">
        <v>2386</v>
      </c>
      <c r="D261" s="29">
        <v>4981</v>
      </c>
      <c r="E261" s="29">
        <v>2090</v>
      </c>
      <c r="F261" s="29">
        <v>2891</v>
      </c>
      <c r="G261" s="30">
        <v>2.0875943000838224</v>
      </c>
      <c r="H261" s="31">
        <v>72.293324109304734</v>
      </c>
      <c r="I261" s="31">
        <v>1.8</v>
      </c>
      <c r="J261" s="29">
        <v>2454</v>
      </c>
      <c r="K261" s="29">
        <v>5493</v>
      </c>
      <c r="L261" s="32">
        <v>-68</v>
      </c>
      <c r="M261" s="32">
        <v>-512</v>
      </c>
    </row>
    <row r="262" spans="1:13" ht="11.25" customHeight="1">
      <c r="A262" s="39"/>
      <c r="B262" s="28" t="s">
        <v>259</v>
      </c>
      <c r="C262" s="29">
        <v>1468</v>
      </c>
      <c r="D262" s="29">
        <v>3187</v>
      </c>
      <c r="E262" s="29">
        <v>1443</v>
      </c>
      <c r="F262" s="29">
        <v>1744</v>
      </c>
      <c r="G262" s="30">
        <v>2.1709809264305178</v>
      </c>
      <c r="H262" s="31">
        <v>82.7408256880734</v>
      </c>
      <c r="I262" s="31">
        <v>1.1000000000000001</v>
      </c>
      <c r="J262" s="29">
        <v>1481</v>
      </c>
      <c r="K262" s="29">
        <v>3394</v>
      </c>
      <c r="L262" s="32">
        <v>-13</v>
      </c>
      <c r="M262" s="32">
        <v>-207</v>
      </c>
    </row>
    <row r="263" spans="1:13" ht="11.25" customHeight="1">
      <c r="A263" s="39"/>
      <c r="B263" s="28" t="s">
        <v>260</v>
      </c>
      <c r="C263" s="29">
        <v>2114</v>
      </c>
      <c r="D263" s="29">
        <v>4296</v>
      </c>
      <c r="E263" s="29">
        <v>1829</v>
      </c>
      <c r="F263" s="29">
        <v>2467</v>
      </c>
      <c r="G263" s="30">
        <v>2.032166508987701</v>
      </c>
      <c r="H263" s="31">
        <v>74.138629914876361</v>
      </c>
      <c r="I263" s="31">
        <v>1.5</v>
      </c>
      <c r="J263" s="29">
        <v>2031</v>
      </c>
      <c r="K263" s="29">
        <v>4773</v>
      </c>
      <c r="L263" s="32">
        <v>83</v>
      </c>
      <c r="M263" s="32">
        <v>-477</v>
      </c>
    </row>
    <row r="264" spans="1:13" ht="11.25" customHeight="1">
      <c r="A264" s="39"/>
      <c r="B264" s="28" t="s">
        <v>261</v>
      </c>
      <c r="C264" s="29">
        <v>5675</v>
      </c>
      <c r="D264" s="29">
        <v>12400</v>
      </c>
      <c r="E264" s="29">
        <v>5772</v>
      </c>
      <c r="F264" s="29">
        <v>6628</v>
      </c>
      <c r="G264" s="30">
        <v>2.1850220264317182</v>
      </c>
      <c r="H264" s="31">
        <v>87.085093542546772</v>
      </c>
      <c r="I264" s="31">
        <v>4.4000000000000004</v>
      </c>
      <c r="J264" s="29">
        <v>5629</v>
      </c>
      <c r="K264" s="29">
        <v>12455</v>
      </c>
      <c r="L264" s="32">
        <v>46</v>
      </c>
      <c r="M264" s="32">
        <v>-55</v>
      </c>
    </row>
    <row r="265" spans="1:13" ht="11.25" customHeight="1">
      <c r="A265" s="39"/>
      <c r="B265" s="28" t="s">
        <v>262</v>
      </c>
      <c r="C265" s="29">
        <v>3274</v>
      </c>
      <c r="D265" s="29">
        <v>8031</v>
      </c>
      <c r="E265" s="29">
        <v>3792</v>
      </c>
      <c r="F265" s="29">
        <v>4239</v>
      </c>
      <c r="G265" s="30">
        <v>2.4529627367135003</v>
      </c>
      <c r="H265" s="31">
        <v>89.455060155697097</v>
      </c>
      <c r="I265" s="31">
        <v>2.9</v>
      </c>
      <c r="J265" s="29">
        <v>2992</v>
      </c>
      <c r="K265" s="29">
        <v>7394</v>
      </c>
      <c r="L265" s="32">
        <v>282</v>
      </c>
      <c r="M265" s="32">
        <v>637</v>
      </c>
    </row>
    <row r="266" spans="1:13" ht="11.25" customHeight="1">
      <c r="A266" s="39"/>
      <c r="B266" s="28" t="s">
        <v>263</v>
      </c>
      <c r="C266" s="29">
        <v>3330</v>
      </c>
      <c r="D266" s="29">
        <v>8173</v>
      </c>
      <c r="E266" s="29">
        <v>3775</v>
      </c>
      <c r="F266" s="29">
        <v>4398</v>
      </c>
      <c r="G266" s="30">
        <v>2.4543543543543542</v>
      </c>
      <c r="H266" s="31">
        <v>85.83447021373351</v>
      </c>
      <c r="I266" s="31">
        <v>2.9</v>
      </c>
      <c r="J266" s="29">
        <v>3351</v>
      </c>
      <c r="K266" s="29">
        <v>8548</v>
      </c>
      <c r="L266" s="32">
        <v>-21</v>
      </c>
      <c r="M266" s="32">
        <v>-375</v>
      </c>
    </row>
    <row r="267" spans="1:13" ht="11.25" customHeight="1">
      <c r="A267" s="39"/>
      <c r="B267" s="28" t="s">
        <v>264</v>
      </c>
      <c r="C267" s="29">
        <v>2245</v>
      </c>
      <c r="D267" s="29">
        <v>4811</v>
      </c>
      <c r="E267" s="29">
        <v>2245</v>
      </c>
      <c r="F267" s="29">
        <v>2566</v>
      </c>
      <c r="G267" s="30">
        <v>2.1429844097995545</v>
      </c>
      <c r="H267" s="31">
        <v>87.490257209664847</v>
      </c>
      <c r="I267" s="31">
        <v>1.7</v>
      </c>
      <c r="J267" s="29">
        <v>2324</v>
      </c>
      <c r="K267" s="29">
        <v>4993</v>
      </c>
      <c r="L267" s="32">
        <v>-79</v>
      </c>
      <c r="M267" s="32">
        <v>-182</v>
      </c>
    </row>
    <row r="268" spans="1:13" ht="11.25" customHeight="1">
      <c r="A268" s="39"/>
      <c r="B268" s="28" t="s">
        <v>265</v>
      </c>
      <c r="C268" s="29">
        <v>7823</v>
      </c>
      <c r="D268" s="29">
        <v>14280</v>
      </c>
      <c r="E268" s="29">
        <v>7042</v>
      </c>
      <c r="F268" s="29">
        <v>7238</v>
      </c>
      <c r="G268" s="30">
        <v>1.8253866803016745</v>
      </c>
      <c r="H268" s="31">
        <v>97.292069632495156</v>
      </c>
      <c r="I268" s="31">
        <v>5.0999999999999996</v>
      </c>
      <c r="J268" s="29">
        <v>7596</v>
      </c>
      <c r="K268" s="29">
        <v>14384</v>
      </c>
      <c r="L268" s="32">
        <v>227</v>
      </c>
      <c r="M268" s="32">
        <v>-104</v>
      </c>
    </row>
    <row r="269" spans="1:13" ht="11.25" customHeight="1">
      <c r="A269" s="39"/>
      <c r="B269" s="28" t="s">
        <v>266</v>
      </c>
      <c r="C269" s="29">
        <v>10007</v>
      </c>
      <c r="D269" s="29">
        <v>19393</v>
      </c>
      <c r="E269" s="29">
        <v>9642</v>
      </c>
      <c r="F269" s="29">
        <v>9751</v>
      </c>
      <c r="G269" s="30">
        <v>1.9379434395922854</v>
      </c>
      <c r="H269" s="31">
        <v>98.882165931699319</v>
      </c>
      <c r="I269" s="31">
        <v>6.9</v>
      </c>
      <c r="J269" s="29">
        <v>9428</v>
      </c>
      <c r="K269" s="29">
        <v>18991</v>
      </c>
      <c r="L269" s="32">
        <v>579</v>
      </c>
      <c r="M269" s="32">
        <v>402</v>
      </c>
    </row>
    <row r="270" spans="1:13" ht="11.25" customHeight="1">
      <c r="A270" s="39"/>
      <c r="B270" s="28" t="s">
        <v>267</v>
      </c>
      <c r="C270" s="29">
        <v>7575</v>
      </c>
      <c r="D270" s="29">
        <v>15627</v>
      </c>
      <c r="E270" s="29">
        <v>7327</v>
      </c>
      <c r="F270" s="29">
        <v>8300</v>
      </c>
      <c r="G270" s="30">
        <v>2.062970297029703</v>
      </c>
      <c r="H270" s="31">
        <v>88.277108433734938</v>
      </c>
      <c r="I270" s="31">
        <v>5.6</v>
      </c>
      <c r="J270" s="29">
        <v>7503</v>
      </c>
      <c r="K270" s="29">
        <v>15917</v>
      </c>
      <c r="L270" s="32">
        <v>72</v>
      </c>
      <c r="M270" s="32">
        <v>-290</v>
      </c>
    </row>
    <row r="271" spans="1:13" ht="11.25" customHeight="1">
      <c r="A271" s="39"/>
      <c r="B271" s="28" t="s">
        <v>268</v>
      </c>
      <c r="C271" s="29">
        <v>2863</v>
      </c>
      <c r="D271" s="29">
        <v>7521</v>
      </c>
      <c r="E271" s="29">
        <v>3613</v>
      </c>
      <c r="F271" s="29">
        <v>3908</v>
      </c>
      <c r="G271" s="30">
        <v>2.6269647223192454</v>
      </c>
      <c r="H271" s="31">
        <v>92.451381780962123</v>
      </c>
      <c r="I271" s="31">
        <v>2.7</v>
      </c>
      <c r="J271" s="29">
        <v>2754</v>
      </c>
      <c r="K271" s="29">
        <v>7393</v>
      </c>
      <c r="L271" s="32">
        <v>109</v>
      </c>
      <c r="M271" s="32">
        <v>128</v>
      </c>
    </row>
    <row r="272" spans="1:13" ht="11.25" customHeight="1">
      <c r="A272" s="39"/>
      <c r="B272" s="28" t="s">
        <v>269</v>
      </c>
      <c r="C272" s="29">
        <v>1333</v>
      </c>
      <c r="D272" s="29">
        <v>3706</v>
      </c>
      <c r="E272" s="29">
        <v>1648</v>
      </c>
      <c r="F272" s="29">
        <v>2058</v>
      </c>
      <c r="G272" s="30">
        <v>2.7801950487621907</v>
      </c>
      <c r="H272" s="31">
        <v>80.077745383867835</v>
      </c>
      <c r="I272" s="31">
        <v>1.3</v>
      </c>
      <c r="J272" s="29">
        <v>1302</v>
      </c>
      <c r="K272" s="29">
        <v>3813</v>
      </c>
      <c r="L272" s="32">
        <v>31</v>
      </c>
      <c r="M272" s="32">
        <v>-107</v>
      </c>
    </row>
    <row r="273" spans="1:13" ht="11.25" customHeight="1">
      <c r="A273" s="39"/>
      <c r="B273" s="28" t="s">
        <v>270</v>
      </c>
      <c r="C273" s="29">
        <v>2319</v>
      </c>
      <c r="D273" s="29">
        <v>4821</v>
      </c>
      <c r="E273" s="29">
        <v>1999</v>
      </c>
      <c r="F273" s="29">
        <v>2822</v>
      </c>
      <c r="G273" s="30">
        <v>2.0789133247089264</v>
      </c>
      <c r="H273" s="31">
        <v>70.836286321757612</v>
      </c>
      <c r="I273" s="31">
        <v>1.7</v>
      </c>
      <c r="J273" s="29">
        <v>2309</v>
      </c>
      <c r="K273" s="29">
        <v>5121</v>
      </c>
      <c r="L273" s="32">
        <v>10</v>
      </c>
      <c r="M273" s="32">
        <v>-300</v>
      </c>
    </row>
    <row r="274" spans="1:13" ht="11.25" customHeight="1">
      <c r="A274" s="39"/>
      <c r="B274" s="28" t="s">
        <v>271</v>
      </c>
      <c r="C274" s="29">
        <v>2322</v>
      </c>
      <c r="D274" s="29">
        <v>6238</v>
      </c>
      <c r="E274" s="29">
        <v>2910</v>
      </c>
      <c r="F274" s="29">
        <v>3328</v>
      </c>
      <c r="G274" s="30">
        <v>2.686477174849268</v>
      </c>
      <c r="H274" s="31">
        <v>87.43990384615384</v>
      </c>
      <c r="I274" s="31">
        <v>2.2000000000000002</v>
      </c>
      <c r="J274" s="29">
        <v>2292</v>
      </c>
      <c r="K274" s="29">
        <v>6231</v>
      </c>
      <c r="L274" s="32">
        <v>30</v>
      </c>
      <c r="M274" s="32">
        <v>7</v>
      </c>
    </row>
    <row r="275" spans="1:13" ht="11.25" customHeight="1">
      <c r="A275" s="39"/>
      <c r="B275" s="28" t="s">
        <v>272</v>
      </c>
      <c r="C275" s="29">
        <v>2971</v>
      </c>
      <c r="D275" s="29">
        <v>5921</v>
      </c>
      <c r="E275" s="29">
        <v>2598</v>
      </c>
      <c r="F275" s="29">
        <v>3323</v>
      </c>
      <c r="G275" s="30">
        <v>1.9929316728374284</v>
      </c>
      <c r="H275" s="31">
        <v>78.18236533253085</v>
      </c>
      <c r="I275" s="31">
        <v>2.1</v>
      </c>
      <c r="J275" s="29">
        <v>3012</v>
      </c>
      <c r="K275" s="29">
        <v>6303</v>
      </c>
      <c r="L275" s="32">
        <v>-41</v>
      </c>
      <c r="M275" s="32">
        <v>-382</v>
      </c>
    </row>
    <row r="276" spans="1:13" ht="11.25" customHeight="1">
      <c r="A276" s="39"/>
      <c r="B276" s="28" t="s">
        <v>273</v>
      </c>
      <c r="C276" s="29">
        <v>1789</v>
      </c>
      <c r="D276" s="29">
        <v>4596</v>
      </c>
      <c r="E276" s="29">
        <v>2199</v>
      </c>
      <c r="F276" s="29">
        <v>2397</v>
      </c>
      <c r="G276" s="30">
        <v>2.5690329793180546</v>
      </c>
      <c r="H276" s="31">
        <v>91.739674593241546</v>
      </c>
      <c r="I276" s="31">
        <v>1.6</v>
      </c>
      <c r="J276" s="29">
        <v>1846</v>
      </c>
      <c r="K276" s="29">
        <v>4910</v>
      </c>
      <c r="L276" s="32">
        <v>-57</v>
      </c>
      <c r="M276" s="32">
        <v>-314</v>
      </c>
    </row>
    <row r="277" spans="1:13" ht="11.25" customHeight="1">
      <c r="A277" s="39"/>
      <c r="B277" s="28" t="s">
        <v>274</v>
      </c>
      <c r="C277" s="29">
        <v>1307</v>
      </c>
      <c r="D277" s="29">
        <v>2759</v>
      </c>
      <c r="E277" s="29">
        <v>1253</v>
      </c>
      <c r="F277" s="29">
        <v>1506</v>
      </c>
      <c r="G277" s="30">
        <v>2.1109410864575362</v>
      </c>
      <c r="H277" s="31">
        <v>83.200531208499342</v>
      </c>
      <c r="I277" s="31">
        <v>1</v>
      </c>
      <c r="J277" s="29">
        <v>1397</v>
      </c>
      <c r="K277" s="29">
        <v>3202</v>
      </c>
      <c r="L277" s="32">
        <v>-90</v>
      </c>
      <c r="M277" s="32">
        <v>-443</v>
      </c>
    </row>
    <row r="278" spans="1:13" ht="11.25" customHeight="1">
      <c r="A278" s="39"/>
      <c r="B278" s="28" t="s">
        <v>275</v>
      </c>
      <c r="C278" s="29">
        <v>1867</v>
      </c>
      <c r="D278" s="29">
        <v>4522</v>
      </c>
      <c r="E278" s="29">
        <v>2147</v>
      </c>
      <c r="F278" s="29">
        <v>2375</v>
      </c>
      <c r="G278" s="30">
        <v>2.4220674879485804</v>
      </c>
      <c r="H278" s="31">
        <v>90.4</v>
      </c>
      <c r="I278" s="31">
        <v>1.6</v>
      </c>
      <c r="J278" s="29">
        <v>1845</v>
      </c>
      <c r="K278" s="29">
        <v>4702</v>
      </c>
      <c r="L278" s="32">
        <v>22</v>
      </c>
      <c r="M278" s="32">
        <v>-180</v>
      </c>
    </row>
    <row r="279" spans="1:13" ht="11.25" customHeight="1">
      <c r="A279" s="39"/>
      <c r="B279" s="28" t="s">
        <v>276</v>
      </c>
      <c r="C279" s="29">
        <v>2746</v>
      </c>
      <c r="D279" s="29">
        <v>4952</v>
      </c>
      <c r="E279" s="29">
        <v>2337</v>
      </c>
      <c r="F279" s="29">
        <v>2615</v>
      </c>
      <c r="G279" s="30">
        <v>1.8033503277494538</v>
      </c>
      <c r="H279" s="31">
        <v>89.369024856596553</v>
      </c>
      <c r="I279" s="31">
        <v>1.8</v>
      </c>
      <c r="J279" s="29">
        <v>2710</v>
      </c>
      <c r="K279" s="29">
        <v>5186</v>
      </c>
      <c r="L279" s="32">
        <v>36</v>
      </c>
      <c r="M279" s="32">
        <v>-234</v>
      </c>
    </row>
    <row r="280" spans="1:13" ht="11.25" customHeight="1">
      <c r="A280" s="39"/>
      <c r="B280" s="28" t="s">
        <v>277</v>
      </c>
      <c r="C280" s="29">
        <v>2979</v>
      </c>
      <c r="D280" s="29">
        <v>8527</v>
      </c>
      <c r="E280" s="29">
        <v>3993</v>
      </c>
      <c r="F280" s="29">
        <v>4534</v>
      </c>
      <c r="G280" s="30">
        <v>2.8623699227928836</v>
      </c>
      <c r="H280" s="31">
        <v>88.067931186590215</v>
      </c>
      <c r="I280" s="31">
        <v>3</v>
      </c>
      <c r="J280" s="29">
        <v>2920</v>
      </c>
      <c r="K280" s="29">
        <v>8435</v>
      </c>
      <c r="L280" s="32">
        <v>59</v>
      </c>
      <c r="M280" s="32">
        <v>92</v>
      </c>
    </row>
    <row r="281" spans="1:13" ht="11.25" customHeight="1">
      <c r="A281" s="39"/>
      <c r="B281" s="28" t="s">
        <v>278</v>
      </c>
      <c r="C281" s="29">
        <v>2937</v>
      </c>
      <c r="D281" s="29">
        <v>6614</v>
      </c>
      <c r="E281" s="29">
        <v>3103</v>
      </c>
      <c r="F281" s="29">
        <v>3511</v>
      </c>
      <c r="G281" s="30">
        <v>2.2519577800476678</v>
      </c>
      <c r="H281" s="31">
        <v>88.379379094275137</v>
      </c>
      <c r="I281" s="31">
        <v>2.4</v>
      </c>
      <c r="J281" s="29">
        <v>2845</v>
      </c>
      <c r="K281" s="29">
        <v>6685</v>
      </c>
      <c r="L281" s="32">
        <v>92</v>
      </c>
      <c r="M281" s="32">
        <v>-71</v>
      </c>
    </row>
    <row r="282" spans="1:13" s="2" customFormat="1" ht="6" customHeight="1">
      <c r="A282" s="46"/>
      <c r="B282" s="55"/>
      <c r="C282" s="46"/>
      <c r="D282" s="46"/>
      <c r="E282" s="46"/>
      <c r="F282" s="46"/>
      <c r="G282" s="46"/>
      <c r="H282" s="46"/>
      <c r="I282" s="46"/>
      <c r="J282" s="46"/>
      <c r="K282" s="46"/>
      <c r="L282" s="46"/>
      <c r="M282" s="46"/>
    </row>
    <row r="283" spans="1:13" ht="11.25" customHeight="1">
      <c r="A283" s="6"/>
      <c r="B283" s="7" t="s">
        <v>107</v>
      </c>
      <c r="C283" s="47"/>
      <c r="D283" s="47"/>
      <c r="E283" s="47"/>
      <c r="F283" s="47"/>
      <c r="G283" s="48"/>
      <c r="H283" s="49"/>
      <c r="I283" s="35"/>
      <c r="J283" s="35"/>
      <c r="K283" s="6"/>
      <c r="L283" s="6"/>
      <c r="M283" s="50"/>
    </row>
    <row r="284" spans="1:13" ht="11.25" customHeight="1">
      <c r="A284" s="6"/>
      <c r="B284" s="7" t="s">
        <v>108</v>
      </c>
      <c r="C284" s="47"/>
      <c r="D284" s="47"/>
      <c r="E284" s="47"/>
      <c r="F284" s="47"/>
      <c r="G284" s="48"/>
      <c r="H284" s="49"/>
      <c r="I284" s="35"/>
      <c r="J284" s="35"/>
      <c r="K284" s="6"/>
      <c r="L284" s="6"/>
      <c r="M284" s="50"/>
    </row>
    <row r="285" spans="1:13" ht="11.25" customHeight="1">
      <c r="A285" s="6"/>
      <c r="B285" s="7" t="s">
        <v>372</v>
      </c>
      <c r="C285" s="47"/>
      <c r="D285" s="47"/>
      <c r="E285" s="47"/>
      <c r="F285" s="47"/>
      <c r="G285" s="48"/>
      <c r="H285" s="49"/>
      <c r="I285" s="35"/>
      <c r="J285" s="35"/>
      <c r="K285" s="6"/>
      <c r="L285" s="6"/>
      <c r="M285" s="50"/>
    </row>
  </sheetData>
  <mergeCells count="19">
    <mergeCell ref="A127:B127"/>
    <mergeCell ref="A140:B140"/>
    <mergeCell ref="A155:B155"/>
    <mergeCell ref="A227:B227"/>
    <mergeCell ref="A246:B246"/>
    <mergeCell ref="A180:B180"/>
    <mergeCell ref="A197:B197"/>
    <mergeCell ref="A32:B32"/>
    <mergeCell ref="A34:B34"/>
    <mergeCell ref="A55:B55"/>
    <mergeCell ref="A74:B74"/>
    <mergeCell ref="A102:B102"/>
    <mergeCell ref="A25:M25"/>
    <mergeCell ref="A29:B30"/>
    <mergeCell ref="C29:F29"/>
    <mergeCell ref="G29:G30"/>
    <mergeCell ref="I29:I30"/>
    <mergeCell ref="J29:K29"/>
    <mergeCell ref="L29:M29"/>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88"/>
  <sheetViews>
    <sheetView zoomScaleNormal="100" zoomScaleSheetLayoutView="100" workbookViewId="0"/>
  </sheetViews>
  <sheetFormatPr defaultRowHeight="13.5"/>
  <cols>
    <col min="1" max="1" width="4.625" customWidth="1"/>
    <col min="2" max="2" width="12.25" customWidth="1"/>
    <col min="3" max="13" width="9" customWidth="1"/>
    <col min="14" max="33" width="3.125" customWidth="1"/>
    <col min="34" max="34" width="2.625" customWidth="1"/>
  </cols>
  <sheetData>
    <row r="1" spans="1:24" ht="17.25">
      <c r="A1" s="3" t="s">
        <v>17</v>
      </c>
      <c r="B1" s="3"/>
      <c r="C1" s="3"/>
      <c r="D1" s="3"/>
      <c r="E1" s="3"/>
      <c r="F1" s="3"/>
      <c r="G1" s="3"/>
      <c r="H1" s="3"/>
      <c r="I1" s="3"/>
      <c r="J1" s="3"/>
      <c r="K1" s="3"/>
      <c r="L1" s="3"/>
      <c r="M1" s="3"/>
      <c r="N1" s="3"/>
      <c r="O1" s="3"/>
      <c r="P1" s="3"/>
      <c r="Q1" s="3"/>
      <c r="R1" s="3"/>
      <c r="S1" s="3"/>
      <c r="T1" s="3"/>
      <c r="U1" s="3"/>
      <c r="V1" s="3"/>
      <c r="W1" s="3"/>
      <c r="X1" s="3"/>
    </row>
    <row r="2" spans="1:24" ht="14.25" customHeight="1">
      <c r="A2" s="3"/>
      <c r="B2" s="3"/>
      <c r="C2" s="3"/>
      <c r="D2" s="3"/>
      <c r="E2" s="3"/>
      <c r="F2" s="3"/>
      <c r="G2" s="3"/>
      <c r="H2" s="3"/>
      <c r="I2" s="3"/>
      <c r="J2" s="3"/>
      <c r="K2" s="3"/>
      <c r="L2" s="3"/>
      <c r="M2" s="3"/>
      <c r="N2" s="3"/>
      <c r="O2" s="3"/>
      <c r="P2" s="3"/>
      <c r="Q2" s="3"/>
      <c r="R2" s="3"/>
      <c r="S2" s="3"/>
    </row>
    <row r="3" spans="1:24">
      <c r="A3" s="1" t="s">
        <v>13</v>
      </c>
      <c r="B3" s="1"/>
      <c r="C3" s="1"/>
      <c r="D3" s="1"/>
      <c r="E3" s="1"/>
      <c r="F3" s="1"/>
      <c r="G3" s="1"/>
      <c r="H3" s="1"/>
      <c r="I3" s="1"/>
      <c r="J3" s="1"/>
      <c r="K3" s="1"/>
      <c r="L3" s="1"/>
      <c r="M3" s="1"/>
      <c r="N3" s="1"/>
      <c r="O3" s="1"/>
      <c r="P3" s="1"/>
      <c r="Q3" s="1"/>
      <c r="R3" s="1"/>
      <c r="S3" s="1"/>
    </row>
    <row r="4" spans="1:24">
      <c r="A4" s="1" t="s">
        <v>19</v>
      </c>
      <c r="B4" s="1"/>
      <c r="C4" s="1"/>
      <c r="D4" s="1"/>
      <c r="E4" s="1"/>
      <c r="F4" s="1"/>
      <c r="G4" s="1"/>
      <c r="H4" s="1"/>
      <c r="I4" s="1"/>
      <c r="J4" s="1"/>
      <c r="K4" s="1"/>
      <c r="L4" s="1"/>
      <c r="M4" s="1"/>
      <c r="N4" s="1"/>
      <c r="O4" s="1"/>
      <c r="P4" s="1"/>
      <c r="Q4" s="1"/>
      <c r="R4" s="1"/>
      <c r="S4" s="1"/>
    </row>
    <row r="5" spans="1:24">
      <c r="A5" s="1" t="s">
        <v>20</v>
      </c>
      <c r="B5" s="1"/>
      <c r="C5" s="1"/>
      <c r="D5" s="1"/>
      <c r="E5" s="1"/>
      <c r="F5" s="1"/>
      <c r="G5" s="1"/>
      <c r="H5" s="1"/>
      <c r="I5" s="1"/>
      <c r="J5" s="1"/>
      <c r="K5" s="1"/>
      <c r="L5" s="1"/>
      <c r="M5" s="1"/>
      <c r="N5" s="1"/>
      <c r="O5" s="1"/>
      <c r="P5" s="1"/>
      <c r="Q5" s="1"/>
      <c r="R5" s="1"/>
      <c r="S5" s="1"/>
    </row>
    <row r="6" spans="1:24">
      <c r="A6" s="4" t="s">
        <v>21</v>
      </c>
      <c r="B6" s="4"/>
      <c r="C6" s="4"/>
      <c r="D6" s="4"/>
      <c r="E6" s="4"/>
      <c r="F6" s="4"/>
      <c r="G6" s="4"/>
      <c r="H6" s="4"/>
      <c r="I6" s="4"/>
      <c r="J6" s="4"/>
      <c r="K6" s="4"/>
      <c r="L6" s="4"/>
      <c r="M6" s="4"/>
      <c r="N6" s="4"/>
      <c r="O6" s="4"/>
      <c r="P6" s="4"/>
      <c r="Q6" s="4"/>
      <c r="R6" s="4"/>
      <c r="S6" s="4"/>
    </row>
    <row r="7" spans="1:24">
      <c r="A7" s="1" t="s">
        <v>22</v>
      </c>
      <c r="B7" s="1"/>
      <c r="C7" s="1"/>
      <c r="D7" s="1"/>
      <c r="E7" s="1"/>
      <c r="F7" s="1"/>
      <c r="G7" s="1"/>
      <c r="H7" s="1"/>
      <c r="I7" s="1"/>
      <c r="J7" s="1"/>
      <c r="K7" s="1"/>
      <c r="L7" s="1"/>
      <c r="M7" s="1"/>
      <c r="N7" s="1"/>
      <c r="O7" s="1"/>
      <c r="P7" s="1"/>
      <c r="Q7" s="1"/>
      <c r="R7" s="1"/>
      <c r="S7" s="1"/>
    </row>
    <row r="8" spans="1:24">
      <c r="A8" s="1" t="s">
        <v>23</v>
      </c>
      <c r="B8" s="1"/>
      <c r="C8" s="1"/>
      <c r="D8" s="1"/>
      <c r="E8" s="1"/>
      <c r="F8" s="1"/>
      <c r="G8" s="1"/>
      <c r="H8" s="1"/>
      <c r="I8" s="1"/>
      <c r="J8" s="1"/>
      <c r="K8" s="1"/>
      <c r="L8" s="1"/>
      <c r="M8" s="1"/>
      <c r="N8" s="1"/>
      <c r="O8" s="1"/>
      <c r="P8" s="1"/>
      <c r="Q8" s="1"/>
      <c r="R8" s="1"/>
      <c r="S8" s="1"/>
    </row>
    <row r="9" spans="1:24">
      <c r="A9" s="1" t="s">
        <v>24</v>
      </c>
      <c r="B9" s="1"/>
      <c r="C9" s="1"/>
      <c r="D9" s="1"/>
      <c r="E9" s="1"/>
      <c r="F9" s="1"/>
      <c r="G9" s="1"/>
      <c r="H9" s="1"/>
      <c r="I9" s="1"/>
      <c r="J9" s="1"/>
      <c r="K9" s="1"/>
      <c r="L9" s="1"/>
      <c r="M9" s="1"/>
      <c r="N9" s="1"/>
      <c r="O9" s="1"/>
      <c r="P9" s="1"/>
      <c r="Q9" s="1"/>
      <c r="R9" s="1"/>
      <c r="S9" s="1"/>
    </row>
    <row r="10" spans="1:24">
      <c r="A10" s="1" t="s">
        <v>25</v>
      </c>
      <c r="B10" s="1"/>
      <c r="C10" s="1"/>
      <c r="D10" s="1"/>
      <c r="E10" s="1"/>
      <c r="F10" s="1"/>
      <c r="G10" s="1"/>
      <c r="H10" s="1"/>
      <c r="I10" s="1"/>
      <c r="J10" s="1"/>
      <c r="K10" s="1"/>
      <c r="L10" s="1"/>
      <c r="M10" s="1"/>
      <c r="N10" s="1"/>
      <c r="O10" s="1"/>
      <c r="P10" s="1"/>
      <c r="Q10" s="1"/>
      <c r="R10" s="1"/>
      <c r="S10" s="1"/>
    </row>
    <row r="11" spans="1:24">
      <c r="A11" s="1" t="s">
        <v>26</v>
      </c>
      <c r="B11" s="1"/>
      <c r="C11" s="1"/>
      <c r="D11" s="1"/>
      <c r="E11" s="1"/>
      <c r="F11" s="1"/>
      <c r="G11" s="1"/>
      <c r="H11" s="1"/>
      <c r="I11" s="1"/>
      <c r="J11" s="1"/>
      <c r="K11" s="1"/>
      <c r="L11" s="1"/>
      <c r="M11" s="1"/>
      <c r="N11" s="1"/>
      <c r="O11" s="1"/>
      <c r="P11" s="1"/>
      <c r="Q11" s="1"/>
      <c r="R11" s="1"/>
      <c r="S11" s="1"/>
    </row>
    <row r="12" spans="1:24">
      <c r="A12" s="1" t="s">
        <v>27</v>
      </c>
      <c r="B12" s="1"/>
      <c r="C12" s="1"/>
      <c r="D12" s="1"/>
      <c r="E12" s="1"/>
      <c r="F12" s="1"/>
      <c r="G12" s="1"/>
      <c r="H12" s="1"/>
      <c r="I12" s="1"/>
      <c r="J12" s="1"/>
      <c r="K12" s="1"/>
      <c r="L12" s="1"/>
      <c r="M12" s="1"/>
      <c r="N12" s="1"/>
      <c r="O12" s="1"/>
      <c r="P12" s="1"/>
      <c r="Q12" s="1"/>
      <c r="R12" s="1"/>
      <c r="S12" s="1"/>
    </row>
    <row r="13" spans="1:24">
      <c r="A13" s="1" t="s">
        <v>28</v>
      </c>
      <c r="B13" s="1"/>
      <c r="C13" s="1"/>
      <c r="D13" s="1"/>
      <c r="E13" s="1"/>
      <c r="F13" s="1"/>
      <c r="G13" s="1"/>
      <c r="H13" s="1"/>
      <c r="I13" s="1"/>
      <c r="J13" s="1"/>
      <c r="K13" s="1"/>
      <c r="L13" s="1"/>
      <c r="M13" s="1"/>
      <c r="N13" s="1"/>
      <c r="O13" s="1"/>
      <c r="P13" s="1"/>
      <c r="Q13" s="1"/>
      <c r="R13" s="1"/>
      <c r="S13" s="1"/>
    </row>
    <row r="14" spans="1:24">
      <c r="A14" s="1" t="s">
        <v>29</v>
      </c>
      <c r="B14" s="1"/>
      <c r="C14" s="1"/>
      <c r="D14" s="1"/>
      <c r="E14" s="1"/>
      <c r="F14" s="1"/>
      <c r="G14" s="1"/>
      <c r="H14" s="1"/>
      <c r="I14" s="1"/>
      <c r="J14" s="1"/>
      <c r="K14" s="1"/>
      <c r="L14" s="1"/>
      <c r="M14" s="1"/>
      <c r="N14" s="1"/>
      <c r="O14" s="1"/>
      <c r="P14" s="1"/>
      <c r="Q14" s="1"/>
      <c r="R14" s="1"/>
      <c r="S14" s="1"/>
    </row>
    <row r="15" spans="1:24">
      <c r="A15" s="1" t="s">
        <v>30</v>
      </c>
      <c r="B15" s="1"/>
      <c r="C15" s="1"/>
      <c r="D15" s="1"/>
      <c r="E15" s="1"/>
      <c r="F15" s="1"/>
      <c r="G15" s="1"/>
      <c r="H15" s="1"/>
      <c r="I15" s="1"/>
      <c r="J15" s="1"/>
      <c r="K15" s="1"/>
      <c r="L15" s="1"/>
      <c r="M15" s="1"/>
      <c r="N15" s="1"/>
      <c r="O15" s="1"/>
      <c r="P15" s="1"/>
      <c r="Q15" s="1"/>
      <c r="R15" s="1"/>
      <c r="S15" s="1"/>
    </row>
    <row r="16" spans="1:24">
      <c r="A16" s="4" t="s">
        <v>31</v>
      </c>
      <c r="B16" s="4"/>
      <c r="C16" s="4"/>
      <c r="D16" s="4"/>
      <c r="E16" s="4"/>
      <c r="F16" s="4"/>
      <c r="G16" s="4"/>
      <c r="H16" s="4"/>
      <c r="I16" s="4"/>
      <c r="J16" s="4"/>
      <c r="K16" s="4"/>
      <c r="L16" s="4"/>
      <c r="M16" s="4"/>
      <c r="N16" s="4"/>
      <c r="O16" s="4"/>
      <c r="P16" s="4"/>
      <c r="Q16" s="4"/>
      <c r="R16" s="4"/>
      <c r="S16" s="4"/>
    </row>
    <row r="17" spans="1:19">
      <c r="A17" s="4" t="s">
        <v>32</v>
      </c>
      <c r="B17" s="4"/>
      <c r="C17" s="4"/>
      <c r="D17" s="4"/>
      <c r="E17" s="4"/>
      <c r="F17" s="4"/>
      <c r="G17" s="4"/>
      <c r="H17" s="4"/>
      <c r="I17" s="4"/>
      <c r="J17" s="4"/>
      <c r="K17" s="4"/>
      <c r="L17" s="4"/>
      <c r="M17" s="4"/>
      <c r="N17" s="4"/>
      <c r="O17" s="4"/>
      <c r="P17" s="4"/>
      <c r="Q17" s="4"/>
      <c r="R17" s="4"/>
      <c r="S17" s="4"/>
    </row>
    <row r="18" spans="1:19">
      <c r="A18" s="4" t="s">
        <v>10</v>
      </c>
      <c r="B18" s="4"/>
      <c r="C18" s="4"/>
      <c r="D18" s="4"/>
      <c r="E18" s="4"/>
      <c r="F18" s="4"/>
      <c r="G18" s="4"/>
      <c r="H18" s="4"/>
      <c r="I18" s="4"/>
      <c r="J18" s="4"/>
      <c r="K18" s="4"/>
      <c r="L18" s="4"/>
      <c r="M18" s="4"/>
      <c r="N18" s="4"/>
      <c r="O18" s="4"/>
      <c r="P18" s="4"/>
      <c r="Q18" s="4"/>
      <c r="R18" s="4"/>
      <c r="S18" s="4"/>
    </row>
    <row r="19" spans="1:19">
      <c r="A19" s="1" t="s">
        <v>33</v>
      </c>
      <c r="B19" s="1"/>
      <c r="C19" s="1"/>
      <c r="D19" s="1"/>
      <c r="E19" s="1"/>
      <c r="F19" s="1"/>
      <c r="G19" s="1"/>
      <c r="H19" s="1"/>
      <c r="I19" s="1"/>
      <c r="J19" s="1"/>
      <c r="K19" s="1"/>
      <c r="L19" s="1"/>
      <c r="M19" s="1"/>
      <c r="N19" s="1"/>
      <c r="O19" s="1"/>
      <c r="P19" s="1"/>
      <c r="Q19" s="1"/>
      <c r="R19" s="1"/>
      <c r="S19" s="1"/>
    </row>
    <row r="20" spans="1:19">
      <c r="A20" s="1" t="s">
        <v>34</v>
      </c>
      <c r="B20" s="1"/>
      <c r="C20" s="1"/>
      <c r="D20" s="1"/>
      <c r="E20" s="1"/>
      <c r="F20" s="1"/>
      <c r="G20" s="1"/>
      <c r="H20" s="1"/>
      <c r="I20" s="1"/>
      <c r="J20" s="1"/>
      <c r="K20" s="1"/>
      <c r="L20" s="1"/>
      <c r="M20" s="1"/>
      <c r="N20" s="1"/>
      <c r="O20" s="1"/>
      <c r="P20" s="1"/>
      <c r="Q20" s="1"/>
      <c r="R20" s="1"/>
      <c r="S20" s="1"/>
    </row>
    <row r="21" spans="1:19">
      <c r="A21" s="1" t="s">
        <v>35</v>
      </c>
      <c r="B21" s="1"/>
      <c r="C21" s="1"/>
      <c r="D21" s="1"/>
      <c r="E21" s="1"/>
      <c r="F21" s="1"/>
      <c r="G21" s="1"/>
      <c r="H21" s="1"/>
      <c r="I21" s="1"/>
      <c r="J21" s="1"/>
      <c r="K21" s="1"/>
      <c r="L21" s="1"/>
      <c r="M21" s="1"/>
      <c r="N21" s="1"/>
      <c r="O21" s="1"/>
      <c r="P21" s="1"/>
      <c r="Q21" s="1"/>
      <c r="R21" s="1"/>
      <c r="S21" s="1"/>
    </row>
    <row r="22" spans="1:19">
      <c r="A22" s="1" t="s">
        <v>36</v>
      </c>
      <c r="B22" s="1"/>
      <c r="C22" s="1"/>
      <c r="D22" s="1"/>
      <c r="E22" s="1"/>
      <c r="F22" s="1"/>
      <c r="G22" s="1"/>
      <c r="H22" s="1"/>
      <c r="I22" s="1"/>
      <c r="J22" s="1"/>
      <c r="K22" s="1"/>
      <c r="L22" s="1"/>
      <c r="M22" s="1"/>
      <c r="N22" s="1"/>
      <c r="O22" s="1"/>
      <c r="P22" s="1"/>
      <c r="Q22" s="1"/>
      <c r="R22" s="1"/>
      <c r="S22" s="1"/>
    </row>
    <row r="23" spans="1:19">
      <c r="A23" s="1" t="s">
        <v>37</v>
      </c>
      <c r="B23" s="1"/>
      <c r="C23" s="1"/>
      <c r="D23" s="1"/>
      <c r="E23" s="1"/>
      <c r="F23" s="1"/>
      <c r="G23" s="1"/>
      <c r="H23" s="1"/>
      <c r="I23" s="1"/>
      <c r="J23" s="1"/>
      <c r="K23" s="1"/>
      <c r="L23" s="1"/>
      <c r="M23" s="1"/>
      <c r="N23" s="1"/>
      <c r="O23" s="1"/>
      <c r="P23" s="1"/>
      <c r="Q23" s="1"/>
      <c r="R23" s="1"/>
      <c r="S23" s="1"/>
    </row>
    <row r="24" spans="1:19">
      <c r="A24" s="1" t="s">
        <v>11</v>
      </c>
      <c r="B24" s="1"/>
      <c r="C24" s="1"/>
      <c r="D24" s="1"/>
      <c r="E24" s="1"/>
      <c r="F24" s="1"/>
      <c r="G24" s="1"/>
      <c r="H24" s="1"/>
      <c r="I24" s="1"/>
      <c r="J24" s="1"/>
      <c r="K24" s="1"/>
      <c r="L24" s="1"/>
      <c r="M24" s="1"/>
      <c r="N24" s="1"/>
      <c r="O24" s="1"/>
      <c r="P24" s="1"/>
      <c r="Q24" s="1"/>
      <c r="R24" s="1"/>
      <c r="S24" s="1"/>
    </row>
    <row r="25" spans="1:19">
      <c r="A25" s="1" t="s">
        <v>38</v>
      </c>
      <c r="B25" s="1"/>
      <c r="C25" s="1"/>
      <c r="D25" s="1"/>
      <c r="E25" s="1"/>
      <c r="F25" s="1"/>
      <c r="G25" s="1"/>
      <c r="H25" s="1"/>
      <c r="I25" s="1"/>
      <c r="J25" s="1"/>
      <c r="K25" s="1"/>
      <c r="L25" s="1"/>
      <c r="M25" s="1"/>
      <c r="N25" s="1"/>
      <c r="O25" s="1"/>
      <c r="P25" s="1"/>
      <c r="Q25" s="1"/>
      <c r="R25" s="1"/>
      <c r="S25" s="1"/>
    </row>
    <row r="27" spans="1:19" s="6" customFormat="1" ht="13.5" customHeight="1">
      <c r="A27" s="56" t="s">
        <v>279</v>
      </c>
      <c r="B27" s="56"/>
      <c r="C27" s="56"/>
      <c r="D27" s="56"/>
      <c r="E27" s="56"/>
      <c r="F27" s="56"/>
      <c r="G27" s="56"/>
      <c r="H27" s="56"/>
      <c r="I27" s="56"/>
      <c r="J27" s="56"/>
      <c r="K27" s="56"/>
      <c r="L27" s="56"/>
      <c r="M27" s="56"/>
    </row>
    <row r="28" spans="1:19" s="6" customFormat="1" ht="10.5">
      <c r="B28" s="7"/>
    </row>
    <row r="29" spans="1:19" s="6" customFormat="1" ht="10.5">
      <c r="A29" s="7" t="s">
        <v>39</v>
      </c>
      <c r="B29" s="7"/>
    </row>
    <row r="30" spans="1:19" s="6" customFormat="1" ht="10.5">
      <c r="A30" s="7" t="s">
        <v>40</v>
      </c>
      <c r="B30" s="7"/>
    </row>
    <row r="31" spans="1:19" s="6" customFormat="1" ht="9" customHeight="1">
      <c r="A31" s="7"/>
      <c r="B31" s="7"/>
    </row>
    <row r="32" spans="1:19" s="1" customFormat="1" ht="10.5">
      <c r="A32" s="1" t="s">
        <v>41</v>
      </c>
      <c r="B32" s="8"/>
    </row>
    <row r="33" spans="1:13" s="1" customFormat="1" ht="11.25" customHeight="1">
      <c r="A33" s="176" t="s">
        <v>42</v>
      </c>
      <c r="B33" s="177"/>
      <c r="C33" s="180" t="s">
        <v>43</v>
      </c>
      <c r="D33" s="181"/>
      <c r="E33" s="181"/>
      <c r="F33" s="182"/>
      <c r="G33" s="183" t="s">
        <v>44</v>
      </c>
      <c r="H33" s="11" t="s">
        <v>45</v>
      </c>
      <c r="I33" s="183" t="s">
        <v>46</v>
      </c>
      <c r="J33" s="185" t="s">
        <v>47</v>
      </c>
      <c r="K33" s="186"/>
      <c r="L33" s="174" t="s">
        <v>48</v>
      </c>
      <c r="M33" s="175"/>
    </row>
    <row r="34" spans="1:13" s="1" customFormat="1" ht="11.25" customHeight="1">
      <c r="A34" s="178"/>
      <c r="B34" s="179"/>
      <c r="C34" s="10" t="s">
        <v>12</v>
      </c>
      <c r="D34" s="12" t="s">
        <v>49</v>
      </c>
      <c r="E34" s="12" t="s">
        <v>16</v>
      </c>
      <c r="F34" s="13" t="s">
        <v>15</v>
      </c>
      <c r="G34" s="184"/>
      <c r="H34" s="14" t="s">
        <v>50</v>
      </c>
      <c r="I34" s="184"/>
      <c r="J34" s="10" t="s">
        <v>12</v>
      </c>
      <c r="K34" s="12" t="s">
        <v>49</v>
      </c>
      <c r="L34" s="10" t="s">
        <v>12</v>
      </c>
      <c r="M34" s="9" t="s">
        <v>49</v>
      </c>
    </row>
    <row r="35" spans="1:13" s="1" customFormat="1" ht="4.5" customHeight="1">
      <c r="A35" s="15"/>
      <c r="B35" s="16"/>
      <c r="C35" s="17"/>
      <c r="D35" s="17"/>
      <c r="E35" s="17"/>
      <c r="F35" s="17"/>
      <c r="G35" s="18"/>
      <c r="H35" s="17"/>
      <c r="I35" s="18"/>
      <c r="J35" s="18"/>
      <c r="K35" s="17"/>
      <c r="L35" s="17"/>
      <c r="M35" s="17"/>
    </row>
    <row r="36" spans="1:13" s="5" customFormat="1" ht="11.25" customHeight="1">
      <c r="A36" s="187" t="s">
        <v>14</v>
      </c>
      <c r="B36" s="188"/>
      <c r="C36" s="20">
        <v>705758</v>
      </c>
      <c r="D36" s="20">
        <v>1474570</v>
      </c>
      <c r="E36" s="20">
        <v>699297</v>
      </c>
      <c r="F36" s="20">
        <v>775273</v>
      </c>
      <c r="G36" s="21">
        <v>2.0893422391244592</v>
      </c>
      <c r="H36" s="22">
        <v>90.200097256063344</v>
      </c>
      <c r="I36" s="20"/>
      <c r="J36" s="20">
        <v>681581</v>
      </c>
      <c r="K36" s="20">
        <v>1474015</v>
      </c>
      <c r="L36" s="20">
        <v>24177</v>
      </c>
      <c r="M36" s="20">
        <v>555</v>
      </c>
    </row>
    <row r="37" spans="1:13" s="5" customFormat="1" ht="4.5" customHeight="1">
      <c r="A37" s="23"/>
      <c r="B37" s="24"/>
      <c r="C37" s="20"/>
      <c r="D37" s="20"/>
      <c r="E37" s="20"/>
      <c r="F37" s="20"/>
      <c r="G37" s="25"/>
      <c r="H37" s="22"/>
      <c r="I37" s="26"/>
      <c r="J37" s="20"/>
      <c r="K37" s="27"/>
      <c r="L37" s="27"/>
      <c r="M37" s="20"/>
    </row>
    <row r="38" spans="1:13" s="5" customFormat="1" ht="11.25" customHeight="1">
      <c r="A38" s="187" t="s">
        <v>18</v>
      </c>
      <c r="B38" s="188"/>
      <c r="C38" s="20">
        <v>56885</v>
      </c>
      <c r="D38" s="20">
        <v>119537</v>
      </c>
      <c r="E38" s="20">
        <v>56995</v>
      </c>
      <c r="F38" s="20">
        <v>62542</v>
      </c>
      <c r="G38" s="21">
        <v>2.1013799771468751</v>
      </c>
      <c r="H38" s="22">
        <v>91.130760129193177</v>
      </c>
      <c r="I38" s="22">
        <v>100</v>
      </c>
      <c r="J38" s="20">
        <v>56406</v>
      </c>
      <c r="K38" s="20">
        <v>122037</v>
      </c>
      <c r="L38" s="20">
        <v>479</v>
      </c>
      <c r="M38" s="20">
        <v>-2500</v>
      </c>
    </row>
    <row r="39" spans="1:13" s="1" customFormat="1" ht="11.25" customHeight="1">
      <c r="A39" s="6"/>
      <c r="B39" s="28" t="s">
        <v>51</v>
      </c>
      <c r="C39" s="29">
        <v>5107</v>
      </c>
      <c r="D39" s="29">
        <v>10183</v>
      </c>
      <c r="E39" s="29">
        <v>4826</v>
      </c>
      <c r="F39" s="29">
        <v>5357</v>
      </c>
      <c r="G39" s="30">
        <v>1.9939299001370667</v>
      </c>
      <c r="H39" s="31">
        <v>90.087735672951268</v>
      </c>
      <c r="I39" s="31">
        <v>8.5</v>
      </c>
      <c r="J39" s="29">
        <v>5110</v>
      </c>
      <c r="K39" s="29">
        <v>10541</v>
      </c>
      <c r="L39" s="32">
        <v>-3</v>
      </c>
      <c r="M39" s="32">
        <v>-358</v>
      </c>
    </row>
    <row r="40" spans="1:13" s="1" customFormat="1" ht="11.25" customHeight="1">
      <c r="A40" s="6"/>
      <c r="B40" s="28" t="s">
        <v>52</v>
      </c>
      <c r="C40" s="29">
        <v>3356</v>
      </c>
      <c r="D40" s="29">
        <v>6694</v>
      </c>
      <c r="E40" s="29">
        <v>3097</v>
      </c>
      <c r="F40" s="29">
        <v>3597</v>
      </c>
      <c r="G40" s="30">
        <v>1.9946364719904648</v>
      </c>
      <c r="H40" s="31">
        <v>86.099527383931047</v>
      </c>
      <c r="I40" s="31">
        <v>5.6</v>
      </c>
      <c r="J40" s="29">
        <v>3362</v>
      </c>
      <c r="K40" s="29">
        <v>6804</v>
      </c>
      <c r="L40" s="32">
        <v>-6</v>
      </c>
      <c r="M40" s="32">
        <v>-110</v>
      </c>
    </row>
    <row r="41" spans="1:13" s="1" customFormat="1" ht="11.25" customHeight="1">
      <c r="A41" s="6"/>
      <c r="B41" s="28" t="s">
        <v>53</v>
      </c>
      <c r="C41" s="29">
        <v>3103</v>
      </c>
      <c r="D41" s="29">
        <v>6654</v>
      </c>
      <c r="E41" s="29">
        <v>3088</v>
      </c>
      <c r="F41" s="29">
        <v>3566</v>
      </c>
      <c r="G41" s="30">
        <v>2.144376409925878</v>
      </c>
      <c r="H41" s="31">
        <v>86.595625350532814</v>
      </c>
      <c r="I41" s="31">
        <v>5.6</v>
      </c>
      <c r="J41" s="29">
        <v>3092</v>
      </c>
      <c r="K41" s="29">
        <v>6782</v>
      </c>
      <c r="L41" s="32">
        <v>11</v>
      </c>
      <c r="M41" s="32">
        <v>-128</v>
      </c>
    </row>
    <row r="42" spans="1:13" s="1" customFormat="1" ht="11.25" customHeight="1">
      <c r="A42" s="6"/>
      <c r="B42" s="28" t="s">
        <v>54</v>
      </c>
      <c r="C42" s="29">
        <v>3744</v>
      </c>
      <c r="D42" s="29">
        <v>7776</v>
      </c>
      <c r="E42" s="29">
        <v>3631</v>
      </c>
      <c r="F42" s="29">
        <v>4145</v>
      </c>
      <c r="G42" s="30">
        <v>2.0769230769230771</v>
      </c>
      <c r="H42" s="31">
        <v>87.599517490952962</v>
      </c>
      <c r="I42" s="31">
        <v>6.5</v>
      </c>
      <c r="J42" s="29">
        <v>3684</v>
      </c>
      <c r="K42" s="29">
        <v>7968</v>
      </c>
      <c r="L42" s="32">
        <v>60</v>
      </c>
      <c r="M42" s="32">
        <v>-192</v>
      </c>
    </row>
    <row r="43" spans="1:13" s="1" customFormat="1" ht="11.25" customHeight="1">
      <c r="A43" s="6"/>
      <c r="B43" s="28" t="s">
        <v>55</v>
      </c>
      <c r="C43" s="29">
        <v>1323</v>
      </c>
      <c r="D43" s="29">
        <v>2345</v>
      </c>
      <c r="E43" s="29">
        <v>1098</v>
      </c>
      <c r="F43" s="29">
        <v>1247</v>
      </c>
      <c r="G43" s="30">
        <v>1.7724867724867726</v>
      </c>
      <c r="H43" s="31">
        <v>88.051323175621491</v>
      </c>
      <c r="I43" s="31">
        <v>2</v>
      </c>
      <c r="J43" s="29">
        <v>1376</v>
      </c>
      <c r="K43" s="29">
        <v>2484</v>
      </c>
      <c r="L43" s="32">
        <v>-53</v>
      </c>
      <c r="M43" s="32">
        <v>-139</v>
      </c>
    </row>
    <row r="44" spans="1:13" s="1" customFormat="1" ht="11.25" customHeight="1">
      <c r="A44" s="6"/>
      <c r="B44" s="28" t="s">
        <v>56</v>
      </c>
      <c r="C44" s="29">
        <v>1928</v>
      </c>
      <c r="D44" s="29">
        <v>4250</v>
      </c>
      <c r="E44" s="29">
        <v>2068</v>
      </c>
      <c r="F44" s="29">
        <v>2182</v>
      </c>
      <c r="G44" s="30">
        <v>2.2043568464730292</v>
      </c>
      <c r="H44" s="31">
        <v>94.775435380384963</v>
      </c>
      <c r="I44" s="31">
        <v>3.6</v>
      </c>
      <c r="J44" s="29">
        <v>1882</v>
      </c>
      <c r="K44" s="29">
        <v>4368</v>
      </c>
      <c r="L44" s="32">
        <v>46</v>
      </c>
      <c r="M44" s="32">
        <v>-118</v>
      </c>
    </row>
    <row r="45" spans="1:13" s="1" customFormat="1" ht="11.25" customHeight="1">
      <c r="A45" s="6"/>
      <c r="B45" s="28" t="s">
        <v>57</v>
      </c>
      <c r="C45" s="29">
        <v>7691</v>
      </c>
      <c r="D45" s="29">
        <v>16604</v>
      </c>
      <c r="E45" s="29">
        <v>8201</v>
      </c>
      <c r="F45" s="29">
        <v>8403</v>
      </c>
      <c r="G45" s="30">
        <v>2.1588870107918345</v>
      </c>
      <c r="H45" s="31">
        <v>97.596096632155181</v>
      </c>
      <c r="I45" s="31">
        <v>13.9</v>
      </c>
      <c r="J45" s="29">
        <v>7602</v>
      </c>
      <c r="K45" s="29">
        <v>16826</v>
      </c>
      <c r="L45" s="32">
        <v>89</v>
      </c>
      <c r="M45" s="32">
        <v>-222</v>
      </c>
    </row>
    <row r="46" spans="1:13" s="1" customFormat="1" ht="11.25" customHeight="1">
      <c r="A46" s="6"/>
      <c r="B46" s="28" t="s">
        <v>58</v>
      </c>
      <c r="C46" s="29">
        <v>4973</v>
      </c>
      <c r="D46" s="29">
        <v>11891</v>
      </c>
      <c r="E46" s="29">
        <v>6157</v>
      </c>
      <c r="F46" s="29">
        <v>5734</v>
      </c>
      <c r="G46" s="30">
        <v>2.3911120048260606</v>
      </c>
      <c r="H46" s="31">
        <v>107.37704918032787</v>
      </c>
      <c r="I46" s="31">
        <v>9.9</v>
      </c>
      <c r="J46" s="29">
        <v>4905</v>
      </c>
      <c r="K46" s="29">
        <v>12010</v>
      </c>
      <c r="L46" s="32">
        <v>68</v>
      </c>
      <c r="M46" s="32">
        <v>-119</v>
      </c>
    </row>
    <row r="47" spans="1:13" s="1" customFormat="1" ht="11.25" customHeight="1">
      <c r="A47" s="6"/>
      <c r="B47" s="28" t="s">
        <v>59</v>
      </c>
      <c r="C47" s="29">
        <v>5338</v>
      </c>
      <c r="D47" s="29">
        <v>12168</v>
      </c>
      <c r="E47" s="29">
        <v>5723</v>
      </c>
      <c r="F47" s="29">
        <v>6445</v>
      </c>
      <c r="G47" s="30">
        <v>2.2795054327463471</v>
      </c>
      <c r="H47" s="31">
        <v>88.79751745539177</v>
      </c>
      <c r="I47" s="31">
        <v>10.199999999999999</v>
      </c>
      <c r="J47" s="29">
        <v>5231</v>
      </c>
      <c r="K47" s="29">
        <v>11947</v>
      </c>
      <c r="L47" s="32">
        <v>107</v>
      </c>
      <c r="M47" s="32">
        <v>221</v>
      </c>
    </row>
    <row r="48" spans="1:13" s="1" customFormat="1" ht="11.25" customHeight="1">
      <c r="A48" s="6"/>
      <c r="B48" s="28" t="s">
        <v>60</v>
      </c>
      <c r="C48" s="29">
        <v>1496</v>
      </c>
      <c r="D48" s="29">
        <v>3160</v>
      </c>
      <c r="E48" s="29">
        <v>1431</v>
      </c>
      <c r="F48" s="29">
        <v>1729</v>
      </c>
      <c r="G48" s="30">
        <v>2.1122994652406417</v>
      </c>
      <c r="H48" s="31">
        <v>82.764603817235397</v>
      </c>
      <c r="I48" s="31">
        <v>2.6</v>
      </c>
      <c r="J48" s="29">
        <v>1495</v>
      </c>
      <c r="K48" s="29">
        <v>3201</v>
      </c>
      <c r="L48" s="32">
        <v>1</v>
      </c>
      <c r="M48" s="32">
        <v>-41</v>
      </c>
    </row>
    <row r="49" spans="1:13" s="1" customFormat="1" ht="11.25" customHeight="1">
      <c r="A49" s="6"/>
      <c r="B49" s="28" t="s">
        <v>61</v>
      </c>
      <c r="C49" s="29">
        <v>3124</v>
      </c>
      <c r="D49" s="29">
        <v>6005</v>
      </c>
      <c r="E49" s="29">
        <v>2701</v>
      </c>
      <c r="F49" s="29">
        <v>3304</v>
      </c>
      <c r="G49" s="30">
        <v>1.9222151088348272</v>
      </c>
      <c r="H49" s="31">
        <v>81.74939467312349</v>
      </c>
      <c r="I49" s="31">
        <v>5</v>
      </c>
      <c r="J49" s="29">
        <v>3045</v>
      </c>
      <c r="K49" s="29">
        <v>6079</v>
      </c>
      <c r="L49" s="32">
        <v>79</v>
      </c>
      <c r="M49" s="32">
        <v>-74</v>
      </c>
    </row>
    <row r="50" spans="1:13" s="1" customFormat="1" ht="11.25" customHeight="1">
      <c r="A50" s="6"/>
      <c r="B50" s="28" t="s">
        <v>62</v>
      </c>
      <c r="C50" s="29">
        <v>1128</v>
      </c>
      <c r="D50" s="29">
        <v>2379</v>
      </c>
      <c r="E50" s="29">
        <v>1075</v>
      </c>
      <c r="F50" s="29">
        <v>1304</v>
      </c>
      <c r="G50" s="30">
        <v>2.1090425531914891</v>
      </c>
      <c r="H50" s="31">
        <v>82.438650306748457</v>
      </c>
      <c r="I50" s="31">
        <v>2</v>
      </c>
      <c r="J50" s="29">
        <v>1090</v>
      </c>
      <c r="K50" s="29">
        <v>2400</v>
      </c>
      <c r="L50" s="32">
        <v>38</v>
      </c>
      <c r="M50" s="32">
        <v>-21</v>
      </c>
    </row>
    <row r="51" spans="1:13" s="1" customFormat="1" ht="11.25" customHeight="1">
      <c r="A51" s="6"/>
      <c r="B51" s="28" t="s">
        <v>63</v>
      </c>
      <c r="C51" s="29">
        <v>1494</v>
      </c>
      <c r="D51" s="29">
        <v>3198</v>
      </c>
      <c r="E51" s="29">
        <v>1523</v>
      </c>
      <c r="F51" s="29">
        <v>1675</v>
      </c>
      <c r="G51" s="30">
        <v>2.1405622489959839</v>
      </c>
      <c r="H51" s="31">
        <v>90.925373134328353</v>
      </c>
      <c r="I51" s="31">
        <v>2.7</v>
      </c>
      <c r="J51" s="29">
        <v>1498</v>
      </c>
      <c r="K51" s="29">
        <v>3347</v>
      </c>
      <c r="L51" s="32">
        <v>-4</v>
      </c>
      <c r="M51" s="32">
        <v>-149</v>
      </c>
    </row>
    <row r="52" spans="1:13" s="1" customFormat="1" ht="11.25" customHeight="1">
      <c r="A52" s="6"/>
      <c r="B52" s="28" t="s">
        <v>64</v>
      </c>
      <c r="C52" s="29">
        <v>2844</v>
      </c>
      <c r="D52" s="29">
        <v>5397</v>
      </c>
      <c r="E52" s="29">
        <v>2409</v>
      </c>
      <c r="F52" s="29">
        <v>2988</v>
      </c>
      <c r="G52" s="30">
        <v>1.8976793248945147</v>
      </c>
      <c r="H52" s="31">
        <v>80.622489959839356</v>
      </c>
      <c r="I52" s="31">
        <v>4.5</v>
      </c>
      <c r="J52" s="29">
        <v>2679</v>
      </c>
      <c r="K52" s="29">
        <v>5415</v>
      </c>
      <c r="L52" s="32">
        <v>165</v>
      </c>
      <c r="M52" s="32">
        <v>-18</v>
      </c>
    </row>
    <row r="53" spans="1:13" s="1" customFormat="1" ht="11.25" customHeight="1">
      <c r="A53" s="6"/>
      <c r="B53" s="28" t="s">
        <v>65</v>
      </c>
      <c r="C53" s="29">
        <v>4074</v>
      </c>
      <c r="D53" s="29">
        <v>7786</v>
      </c>
      <c r="E53" s="29">
        <v>3680</v>
      </c>
      <c r="F53" s="29">
        <v>4106</v>
      </c>
      <c r="G53" s="30">
        <v>1.9111438389788906</v>
      </c>
      <c r="H53" s="31">
        <v>89.624939113492445</v>
      </c>
      <c r="I53" s="31">
        <v>6.5</v>
      </c>
      <c r="J53" s="29">
        <v>4119</v>
      </c>
      <c r="K53" s="29">
        <v>7997</v>
      </c>
      <c r="L53" s="32">
        <v>-45</v>
      </c>
      <c r="M53" s="32">
        <v>-211</v>
      </c>
    </row>
    <row r="54" spans="1:13" s="1" customFormat="1" ht="11.25" customHeight="1">
      <c r="A54" s="6"/>
      <c r="B54" s="28" t="s">
        <v>66</v>
      </c>
      <c r="C54" s="29">
        <v>5846</v>
      </c>
      <c r="D54" s="29">
        <v>12368</v>
      </c>
      <c r="E54" s="29">
        <v>5971</v>
      </c>
      <c r="F54" s="29">
        <v>6397</v>
      </c>
      <c r="G54" s="30">
        <v>2.1156346219637361</v>
      </c>
      <c r="H54" s="31">
        <v>93.340628419571672</v>
      </c>
      <c r="I54" s="31">
        <v>10.3</v>
      </c>
      <c r="J54" s="29">
        <v>5911</v>
      </c>
      <c r="K54" s="29">
        <v>13042</v>
      </c>
      <c r="L54" s="32">
        <v>-65</v>
      </c>
      <c r="M54" s="32">
        <v>-674</v>
      </c>
    </row>
    <row r="55" spans="1:13" s="1" customFormat="1" ht="11.25" customHeight="1">
      <c r="A55" s="6"/>
      <c r="B55" s="28" t="s">
        <v>67</v>
      </c>
      <c r="C55" s="29">
        <v>133</v>
      </c>
      <c r="D55" s="29">
        <v>295</v>
      </c>
      <c r="E55" s="29">
        <v>141</v>
      </c>
      <c r="F55" s="29">
        <v>154</v>
      </c>
      <c r="G55" s="30">
        <v>2.2180451127819549</v>
      </c>
      <c r="H55" s="31">
        <v>91.558441558441558</v>
      </c>
      <c r="I55" s="31">
        <v>0.2</v>
      </c>
      <c r="J55" s="29">
        <v>139</v>
      </c>
      <c r="K55" s="29">
        <v>386</v>
      </c>
      <c r="L55" s="32">
        <v>-6</v>
      </c>
      <c r="M55" s="32">
        <v>-91</v>
      </c>
    </row>
    <row r="56" spans="1:13" s="1" customFormat="1" ht="11.25" customHeight="1">
      <c r="A56" s="6"/>
      <c r="B56" s="28" t="s">
        <v>68</v>
      </c>
      <c r="C56" s="29">
        <v>118</v>
      </c>
      <c r="D56" s="29">
        <v>239</v>
      </c>
      <c r="E56" s="29">
        <v>107</v>
      </c>
      <c r="F56" s="29">
        <v>132</v>
      </c>
      <c r="G56" s="30">
        <v>2.0254237288135593</v>
      </c>
      <c r="H56" s="31">
        <v>81.060606060606062</v>
      </c>
      <c r="I56" s="31">
        <v>0.2</v>
      </c>
      <c r="J56" s="29">
        <v>118</v>
      </c>
      <c r="K56" s="29">
        <v>265</v>
      </c>
      <c r="L56" s="32">
        <v>0</v>
      </c>
      <c r="M56" s="32">
        <v>-26</v>
      </c>
    </row>
    <row r="57" spans="1:13" s="1" customFormat="1" ht="11.25" customHeight="1">
      <c r="A57" s="6"/>
      <c r="B57" s="28" t="s">
        <v>69</v>
      </c>
      <c r="C57" s="29">
        <v>65</v>
      </c>
      <c r="D57" s="29">
        <v>145</v>
      </c>
      <c r="E57" s="29">
        <v>68</v>
      </c>
      <c r="F57" s="29">
        <v>77</v>
      </c>
      <c r="G57" s="30">
        <v>2.2307692307692308</v>
      </c>
      <c r="H57" s="31">
        <v>88.311688311688314</v>
      </c>
      <c r="I57" s="31">
        <v>0.1</v>
      </c>
      <c r="J57" s="29">
        <v>68</v>
      </c>
      <c r="K57" s="29">
        <v>175</v>
      </c>
      <c r="L57" s="32">
        <v>-3</v>
      </c>
      <c r="M57" s="32">
        <v>-30</v>
      </c>
    </row>
    <row r="58" spans="1:13" s="1" customFormat="1" ht="4.5" customHeight="1">
      <c r="A58" s="6"/>
      <c r="B58" s="28"/>
      <c r="C58" s="33"/>
      <c r="D58" s="33"/>
      <c r="E58" s="33"/>
      <c r="F58" s="33"/>
      <c r="G58" s="34"/>
      <c r="H58" s="31"/>
      <c r="I58" s="35"/>
      <c r="J58" s="33"/>
      <c r="K58" s="6"/>
      <c r="L58" s="6"/>
      <c r="M58" s="29"/>
    </row>
    <row r="59" spans="1:13" s="5" customFormat="1" ht="11.25" customHeight="1">
      <c r="A59" s="187" t="s">
        <v>0</v>
      </c>
      <c r="B59" s="188"/>
      <c r="C59" s="36">
        <v>46745</v>
      </c>
      <c r="D59" s="36">
        <v>84939</v>
      </c>
      <c r="E59" s="36">
        <v>39102</v>
      </c>
      <c r="F59" s="36">
        <v>45837</v>
      </c>
      <c r="G59" s="37">
        <v>1.8170713445288267</v>
      </c>
      <c r="H59" s="38">
        <v>85.306630015053344</v>
      </c>
      <c r="I59" s="38">
        <v>100</v>
      </c>
      <c r="J59" s="36">
        <v>43389</v>
      </c>
      <c r="K59" s="36">
        <v>83264</v>
      </c>
      <c r="L59" s="36">
        <v>3356</v>
      </c>
      <c r="M59" s="36">
        <v>1675</v>
      </c>
    </row>
    <row r="60" spans="1:13" s="1" customFormat="1" ht="11.25" customHeight="1">
      <c r="A60" s="39"/>
      <c r="B60" s="28" t="s">
        <v>70</v>
      </c>
      <c r="C60" s="40">
        <v>2805</v>
      </c>
      <c r="D60" s="40">
        <v>4793</v>
      </c>
      <c r="E60" s="40">
        <v>2231</v>
      </c>
      <c r="F60" s="40">
        <v>2562</v>
      </c>
      <c r="G60" s="41">
        <v>1.7087344028520499</v>
      </c>
      <c r="H60" s="42">
        <v>87.080405932864949</v>
      </c>
      <c r="I60" s="42">
        <v>5.6</v>
      </c>
      <c r="J60" s="40">
        <v>2584</v>
      </c>
      <c r="K60" s="40">
        <v>4563</v>
      </c>
      <c r="L60" s="32">
        <v>221</v>
      </c>
      <c r="M60" s="32">
        <v>230</v>
      </c>
    </row>
    <row r="61" spans="1:13" s="1" customFormat="1" ht="11.25" customHeight="1">
      <c r="A61" s="39"/>
      <c r="B61" s="28" t="s">
        <v>71</v>
      </c>
      <c r="C61" s="40">
        <v>3376</v>
      </c>
      <c r="D61" s="40">
        <v>5926</v>
      </c>
      <c r="E61" s="40">
        <v>2770</v>
      </c>
      <c r="F61" s="40">
        <v>3156</v>
      </c>
      <c r="G61" s="41">
        <v>1.7553317535545023</v>
      </c>
      <c r="H61" s="42">
        <v>87.769328263624843</v>
      </c>
      <c r="I61" s="42">
        <v>7</v>
      </c>
      <c r="J61" s="40">
        <v>2164</v>
      </c>
      <c r="K61" s="40">
        <v>3985</v>
      </c>
      <c r="L61" s="32">
        <v>1212</v>
      </c>
      <c r="M61" s="32">
        <v>1941</v>
      </c>
    </row>
    <row r="62" spans="1:13" s="1" customFormat="1" ht="11.25" customHeight="1">
      <c r="A62" s="39"/>
      <c r="B62" s="28" t="s">
        <v>72</v>
      </c>
      <c r="C62" s="40">
        <v>2137</v>
      </c>
      <c r="D62" s="40">
        <v>3929</v>
      </c>
      <c r="E62" s="40">
        <v>1782</v>
      </c>
      <c r="F62" s="40">
        <v>2147</v>
      </c>
      <c r="G62" s="41">
        <v>1.8385587271876462</v>
      </c>
      <c r="H62" s="42">
        <v>82.999534233814614</v>
      </c>
      <c r="I62" s="42">
        <v>4.5999999999999996</v>
      </c>
      <c r="J62" s="40">
        <v>1937</v>
      </c>
      <c r="K62" s="40">
        <v>3799</v>
      </c>
      <c r="L62" s="32">
        <v>200</v>
      </c>
      <c r="M62" s="32">
        <v>130</v>
      </c>
    </row>
    <row r="63" spans="1:13" s="1" customFormat="1" ht="11.25" customHeight="1">
      <c r="A63" s="39"/>
      <c r="B63" s="28" t="s">
        <v>73</v>
      </c>
      <c r="C63" s="40">
        <v>1695</v>
      </c>
      <c r="D63" s="40">
        <v>3127</v>
      </c>
      <c r="E63" s="40">
        <v>1431</v>
      </c>
      <c r="F63" s="40">
        <v>1696</v>
      </c>
      <c r="G63" s="41">
        <v>1.8448377581120945</v>
      </c>
      <c r="H63" s="42">
        <v>84.375</v>
      </c>
      <c r="I63" s="42">
        <v>3.7</v>
      </c>
      <c r="J63" s="40">
        <v>1600</v>
      </c>
      <c r="K63" s="40">
        <v>3051</v>
      </c>
      <c r="L63" s="32">
        <v>95</v>
      </c>
      <c r="M63" s="32">
        <v>76</v>
      </c>
    </row>
    <row r="64" spans="1:13" s="1" customFormat="1" ht="11.25" customHeight="1">
      <c r="A64" s="39"/>
      <c r="B64" s="28" t="s">
        <v>74</v>
      </c>
      <c r="C64" s="40">
        <v>2306</v>
      </c>
      <c r="D64" s="40">
        <v>4313</v>
      </c>
      <c r="E64" s="40">
        <v>1985</v>
      </c>
      <c r="F64" s="40">
        <v>2328</v>
      </c>
      <c r="G64" s="41">
        <v>1.8703382480485689</v>
      </c>
      <c r="H64" s="42">
        <v>85.266323024054984</v>
      </c>
      <c r="I64" s="42">
        <v>5.0999999999999996</v>
      </c>
      <c r="J64" s="40">
        <v>2079</v>
      </c>
      <c r="K64" s="40">
        <v>4155</v>
      </c>
      <c r="L64" s="32">
        <v>227</v>
      </c>
      <c r="M64" s="32">
        <v>158</v>
      </c>
    </row>
    <row r="65" spans="1:13" s="1" customFormat="1" ht="11.25" customHeight="1">
      <c r="A65" s="39"/>
      <c r="B65" s="28" t="s">
        <v>75</v>
      </c>
      <c r="C65" s="40">
        <v>2803</v>
      </c>
      <c r="D65" s="40">
        <v>4517</v>
      </c>
      <c r="E65" s="40">
        <v>2044</v>
      </c>
      <c r="F65" s="40">
        <v>2473</v>
      </c>
      <c r="G65" s="41">
        <v>1.6114876917588299</v>
      </c>
      <c r="H65" s="42">
        <v>82.652648604933276</v>
      </c>
      <c r="I65" s="42">
        <v>5.3</v>
      </c>
      <c r="J65" s="40">
        <v>2497</v>
      </c>
      <c r="K65" s="40">
        <v>4388</v>
      </c>
      <c r="L65" s="32">
        <v>306</v>
      </c>
      <c r="M65" s="32">
        <v>129</v>
      </c>
    </row>
    <row r="66" spans="1:13" s="1" customFormat="1" ht="11.25" customHeight="1">
      <c r="A66" s="39"/>
      <c r="B66" s="28" t="s">
        <v>76</v>
      </c>
      <c r="C66" s="40">
        <v>1452</v>
      </c>
      <c r="D66" s="40">
        <v>2995</v>
      </c>
      <c r="E66" s="40">
        <v>1417</v>
      </c>
      <c r="F66" s="40">
        <v>1578</v>
      </c>
      <c r="G66" s="41">
        <v>2.0626721763085398</v>
      </c>
      <c r="H66" s="42">
        <v>89.797211660329538</v>
      </c>
      <c r="I66" s="42">
        <v>3.5</v>
      </c>
      <c r="J66" s="40">
        <v>1399</v>
      </c>
      <c r="K66" s="40">
        <v>2989</v>
      </c>
      <c r="L66" s="32">
        <v>53</v>
      </c>
      <c r="M66" s="32">
        <v>6</v>
      </c>
    </row>
    <row r="67" spans="1:13" s="1" customFormat="1" ht="11.25" customHeight="1">
      <c r="A67" s="39"/>
      <c r="B67" s="28" t="s">
        <v>77</v>
      </c>
      <c r="C67" s="40">
        <v>1893</v>
      </c>
      <c r="D67" s="40">
        <v>3277</v>
      </c>
      <c r="E67" s="40">
        <v>1538</v>
      </c>
      <c r="F67" s="40">
        <v>1739</v>
      </c>
      <c r="G67" s="41">
        <v>1.7311146328578975</v>
      </c>
      <c r="H67" s="42">
        <v>88.441633122484191</v>
      </c>
      <c r="I67" s="42">
        <v>3.9</v>
      </c>
      <c r="J67" s="40">
        <v>1655</v>
      </c>
      <c r="K67" s="40">
        <v>3145</v>
      </c>
      <c r="L67" s="32">
        <v>238</v>
      </c>
      <c r="M67" s="32">
        <v>132</v>
      </c>
    </row>
    <row r="68" spans="1:13" s="1" customFormat="1" ht="11.25" customHeight="1">
      <c r="A68" s="39"/>
      <c r="B68" s="28" t="s">
        <v>78</v>
      </c>
      <c r="C68" s="40">
        <v>1598</v>
      </c>
      <c r="D68" s="40">
        <v>2940</v>
      </c>
      <c r="E68" s="40">
        <v>1398</v>
      </c>
      <c r="F68" s="40">
        <v>1542</v>
      </c>
      <c r="G68" s="41">
        <v>1.8397997496871088</v>
      </c>
      <c r="H68" s="42">
        <v>90.661478599221795</v>
      </c>
      <c r="I68" s="42">
        <v>3.5</v>
      </c>
      <c r="J68" s="40">
        <v>1377</v>
      </c>
      <c r="K68" s="40">
        <v>2751</v>
      </c>
      <c r="L68" s="32">
        <v>221</v>
      </c>
      <c r="M68" s="32">
        <v>189</v>
      </c>
    </row>
    <row r="69" spans="1:13" s="1" customFormat="1" ht="11.25" customHeight="1">
      <c r="A69" s="39"/>
      <c r="B69" s="28" t="s">
        <v>79</v>
      </c>
      <c r="C69" s="40">
        <v>4429</v>
      </c>
      <c r="D69" s="40">
        <v>7847</v>
      </c>
      <c r="E69" s="40">
        <v>3662</v>
      </c>
      <c r="F69" s="40">
        <v>4185</v>
      </c>
      <c r="G69" s="41">
        <v>1.7717317678934297</v>
      </c>
      <c r="H69" s="42">
        <v>87.502986857825576</v>
      </c>
      <c r="I69" s="42">
        <v>9.1999999999999993</v>
      </c>
      <c r="J69" s="40">
        <v>4760</v>
      </c>
      <c r="K69" s="40">
        <v>9030</v>
      </c>
      <c r="L69" s="32">
        <v>-331</v>
      </c>
      <c r="M69" s="32">
        <v>-1183</v>
      </c>
    </row>
    <row r="70" spans="1:13" s="1" customFormat="1" ht="11.25" customHeight="1">
      <c r="A70" s="39"/>
      <c r="B70" s="28" t="s">
        <v>80</v>
      </c>
      <c r="C70" s="40">
        <v>3365</v>
      </c>
      <c r="D70" s="40">
        <v>5614</v>
      </c>
      <c r="E70" s="40">
        <v>2521</v>
      </c>
      <c r="F70" s="40">
        <v>3093</v>
      </c>
      <c r="G70" s="41">
        <v>1.6683506686478455</v>
      </c>
      <c r="H70" s="42">
        <v>81.50662786938247</v>
      </c>
      <c r="I70" s="42">
        <v>6.6</v>
      </c>
      <c r="J70" s="40">
        <v>3019</v>
      </c>
      <c r="K70" s="40">
        <v>5321</v>
      </c>
      <c r="L70" s="32">
        <v>346</v>
      </c>
      <c r="M70" s="32">
        <v>293</v>
      </c>
    </row>
    <row r="71" spans="1:13" s="1" customFormat="1" ht="11.25" customHeight="1">
      <c r="A71" s="39"/>
      <c r="B71" s="28" t="s">
        <v>81</v>
      </c>
      <c r="C71" s="40">
        <v>1533</v>
      </c>
      <c r="D71" s="40">
        <v>2693</v>
      </c>
      <c r="E71" s="40">
        <v>1225</v>
      </c>
      <c r="F71" s="40">
        <v>1468</v>
      </c>
      <c r="G71" s="41">
        <v>1.7566862361382909</v>
      </c>
      <c r="H71" s="42">
        <v>83.446866485013629</v>
      </c>
      <c r="I71" s="42">
        <v>3.2</v>
      </c>
      <c r="J71" s="40">
        <v>1485</v>
      </c>
      <c r="K71" s="40">
        <v>2722</v>
      </c>
      <c r="L71" s="32">
        <v>48</v>
      </c>
      <c r="M71" s="32">
        <v>-29</v>
      </c>
    </row>
    <row r="72" spans="1:13" s="1" customFormat="1" ht="11.25" customHeight="1">
      <c r="A72" s="39"/>
      <c r="B72" s="28" t="s">
        <v>82</v>
      </c>
      <c r="C72" s="40">
        <v>1819</v>
      </c>
      <c r="D72" s="40">
        <v>3470</v>
      </c>
      <c r="E72" s="40">
        <v>1636</v>
      </c>
      <c r="F72" s="40">
        <v>1834</v>
      </c>
      <c r="G72" s="41">
        <v>1.9076415612974162</v>
      </c>
      <c r="H72" s="42">
        <v>89.203925845147211</v>
      </c>
      <c r="I72" s="42">
        <v>4.0999999999999996</v>
      </c>
      <c r="J72" s="40">
        <v>1714</v>
      </c>
      <c r="K72" s="40">
        <v>3286</v>
      </c>
      <c r="L72" s="32">
        <v>105</v>
      </c>
      <c r="M72" s="32">
        <v>184</v>
      </c>
    </row>
    <row r="73" spans="1:13" s="1" customFormat="1" ht="11.25" customHeight="1">
      <c r="A73" s="39"/>
      <c r="B73" s="28" t="s">
        <v>83</v>
      </c>
      <c r="C73" s="40">
        <v>2158</v>
      </c>
      <c r="D73" s="40">
        <v>3902</v>
      </c>
      <c r="E73" s="40">
        <v>1793</v>
      </c>
      <c r="F73" s="40">
        <v>2109</v>
      </c>
      <c r="G73" s="41">
        <v>1.8081556997219648</v>
      </c>
      <c r="H73" s="42">
        <v>85.016595542911332</v>
      </c>
      <c r="I73" s="42">
        <v>4.5999999999999996</v>
      </c>
      <c r="J73" s="40">
        <v>2084</v>
      </c>
      <c r="K73" s="40">
        <v>3913</v>
      </c>
      <c r="L73" s="32">
        <v>74</v>
      </c>
      <c r="M73" s="32">
        <v>-11</v>
      </c>
    </row>
    <row r="74" spans="1:13" s="1" customFormat="1" ht="11.25" customHeight="1">
      <c r="A74" s="39"/>
      <c r="B74" s="28" t="s">
        <v>84</v>
      </c>
      <c r="C74" s="40">
        <v>4399</v>
      </c>
      <c r="D74" s="40">
        <v>8575</v>
      </c>
      <c r="E74" s="40">
        <v>3795</v>
      </c>
      <c r="F74" s="40">
        <v>4780</v>
      </c>
      <c r="G74" s="41">
        <v>1.9493066606046829</v>
      </c>
      <c r="H74" s="42">
        <v>79.393305439330547</v>
      </c>
      <c r="I74" s="42">
        <v>10.1</v>
      </c>
      <c r="J74" s="40">
        <v>4204</v>
      </c>
      <c r="K74" s="40">
        <v>8493</v>
      </c>
      <c r="L74" s="32">
        <v>195</v>
      </c>
      <c r="M74" s="32">
        <v>82</v>
      </c>
    </row>
    <row r="75" spans="1:13" s="1" customFormat="1" ht="11.25" customHeight="1">
      <c r="A75" s="39"/>
      <c r="B75" s="28" t="s">
        <v>85</v>
      </c>
      <c r="C75" s="40">
        <v>5508</v>
      </c>
      <c r="D75" s="40">
        <v>10311</v>
      </c>
      <c r="E75" s="40">
        <v>4764</v>
      </c>
      <c r="F75" s="40">
        <v>5547</v>
      </c>
      <c r="G75" s="41">
        <v>1.872004357298475</v>
      </c>
      <c r="H75" s="42">
        <v>85.884261763115205</v>
      </c>
      <c r="I75" s="42">
        <v>12.1</v>
      </c>
      <c r="J75" s="40">
        <v>5264</v>
      </c>
      <c r="K75" s="40">
        <v>10503</v>
      </c>
      <c r="L75" s="32">
        <v>244</v>
      </c>
      <c r="M75" s="32">
        <v>-192</v>
      </c>
    </row>
    <row r="76" spans="1:13" s="1" customFormat="1" ht="11.25" customHeight="1">
      <c r="A76" s="39"/>
      <c r="B76" s="28" t="s">
        <v>86</v>
      </c>
      <c r="C76" s="40">
        <v>3469</v>
      </c>
      <c r="D76" s="40">
        <v>6710</v>
      </c>
      <c r="E76" s="40">
        <v>3110</v>
      </c>
      <c r="F76" s="40">
        <v>3600</v>
      </c>
      <c r="G76" s="41">
        <v>1.9342750072066879</v>
      </c>
      <c r="H76" s="42">
        <v>86.388888888888886</v>
      </c>
      <c r="I76" s="42">
        <v>7.9</v>
      </c>
      <c r="J76" s="40">
        <v>3567</v>
      </c>
      <c r="K76" s="40">
        <v>7170</v>
      </c>
      <c r="L76" s="32">
        <v>-98</v>
      </c>
      <c r="M76" s="32">
        <v>-460</v>
      </c>
    </row>
    <row r="77" spans="1:13" s="1" customFormat="1" ht="4.5" customHeight="1">
      <c r="A77" s="39"/>
      <c r="B77" s="28"/>
      <c r="C77" s="33"/>
      <c r="D77" s="33"/>
      <c r="E77" s="33"/>
      <c r="F77" s="33"/>
      <c r="G77" s="43"/>
      <c r="H77" s="44"/>
      <c r="I77" s="44"/>
      <c r="J77" s="33"/>
      <c r="K77" s="33"/>
      <c r="L77" s="33"/>
      <c r="M77" s="33"/>
    </row>
    <row r="78" spans="1:13" s="5" customFormat="1" ht="11.25" customHeight="1">
      <c r="A78" s="187" t="s">
        <v>1</v>
      </c>
      <c r="B78" s="188"/>
      <c r="C78" s="36">
        <v>83467</v>
      </c>
      <c r="D78" s="36">
        <v>168435</v>
      </c>
      <c r="E78" s="36">
        <v>81395</v>
      </c>
      <c r="F78" s="36">
        <v>87040</v>
      </c>
      <c r="G78" s="37">
        <v>2.017983155019349</v>
      </c>
      <c r="H78" s="38">
        <v>93.514476102941174</v>
      </c>
      <c r="I78" s="38">
        <v>100</v>
      </c>
      <c r="J78" s="36">
        <v>82067</v>
      </c>
      <c r="K78" s="36">
        <v>168802</v>
      </c>
      <c r="L78" s="36">
        <v>1400</v>
      </c>
      <c r="M78" s="36">
        <v>-367</v>
      </c>
    </row>
    <row r="79" spans="1:13" s="1" customFormat="1" ht="11.25" customHeight="1">
      <c r="A79" s="39"/>
      <c r="B79" s="45" t="s">
        <v>87</v>
      </c>
      <c r="C79" s="40">
        <v>2335</v>
      </c>
      <c r="D79" s="40">
        <v>6025</v>
      </c>
      <c r="E79" s="40">
        <v>2786</v>
      </c>
      <c r="F79" s="40">
        <v>3239</v>
      </c>
      <c r="G79" s="41">
        <v>2.5802997858672376</v>
      </c>
      <c r="H79" s="42">
        <v>86.014201914171039</v>
      </c>
      <c r="I79" s="42">
        <v>3.6</v>
      </c>
      <c r="J79" s="40"/>
      <c r="K79" s="40"/>
      <c r="L79" s="32"/>
      <c r="M79" s="32"/>
    </row>
    <row r="80" spans="1:13" s="1" customFormat="1" ht="11.25" customHeight="1">
      <c r="A80" s="39"/>
      <c r="B80" s="28" t="s">
        <v>88</v>
      </c>
      <c r="C80" s="40">
        <v>4113</v>
      </c>
      <c r="D80" s="40">
        <v>10674</v>
      </c>
      <c r="E80" s="40">
        <v>5029</v>
      </c>
      <c r="F80" s="40">
        <v>5645</v>
      </c>
      <c r="G80" s="41">
        <v>2.5951859956236323</v>
      </c>
      <c r="H80" s="42">
        <v>89.08768821966342</v>
      </c>
      <c r="I80" s="42">
        <v>6.3</v>
      </c>
      <c r="J80" s="40">
        <v>10675</v>
      </c>
      <c r="K80" s="40">
        <v>27112</v>
      </c>
      <c r="L80" s="32">
        <v>525</v>
      </c>
      <c r="M80" s="32">
        <v>1263</v>
      </c>
    </row>
    <row r="81" spans="1:13" s="1" customFormat="1" ht="11.25" customHeight="1">
      <c r="A81" s="39"/>
      <c r="B81" s="45" t="s">
        <v>89</v>
      </c>
      <c r="C81" s="40">
        <v>4752</v>
      </c>
      <c r="D81" s="40">
        <v>11676</v>
      </c>
      <c r="E81" s="40">
        <v>5532</v>
      </c>
      <c r="F81" s="40">
        <v>6144</v>
      </c>
      <c r="G81" s="41">
        <v>2.4570707070707072</v>
      </c>
      <c r="H81" s="42">
        <v>90.0390625</v>
      </c>
      <c r="I81" s="42">
        <v>6.9</v>
      </c>
      <c r="J81" s="40"/>
      <c r="K81" s="40"/>
      <c r="L81" s="32"/>
      <c r="M81" s="32"/>
    </row>
    <row r="82" spans="1:13" s="1" customFormat="1" ht="11.25" customHeight="1">
      <c r="A82" s="39"/>
      <c r="B82" s="28" t="s">
        <v>90</v>
      </c>
      <c r="C82" s="40">
        <v>2544</v>
      </c>
      <c r="D82" s="40">
        <v>6492</v>
      </c>
      <c r="E82" s="40">
        <v>3195</v>
      </c>
      <c r="F82" s="40">
        <v>3297</v>
      </c>
      <c r="G82" s="41">
        <v>2.5518867924528301</v>
      </c>
      <c r="H82" s="42">
        <v>96.906278434940845</v>
      </c>
      <c r="I82" s="42">
        <v>3.9</v>
      </c>
      <c r="J82" s="40">
        <v>2449</v>
      </c>
      <c r="K82" s="40">
        <v>6453</v>
      </c>
      <c r="L82" s="32">
        <v>95</v>
      </c>
      <c r="M82" s="32">
        <v>39</v>
      </c>
    </row>
    <row r="83" spans="1:13" s="1" customFormat="1" ht="11.25" customHeight="1">
      <c r="A83" s="39"/>
      <c r="B83" s="28" t="s">
        <v>91</v>
      </c>
      <c r="C83" s="40">
        <v>212</v>
      </c>
      <c r="D83" s="40">
        <v>547</v>
      </c>
      <c r="E83" s="40">
        <v>253</v>
      </c>
      <c r="F83" s="40">
        <v>294</v>
      </c>
      <c r="G83" s="41">
        <v>2.5801886792452828</v>
      </c>
      <c r="H83" s="42">
        <v>86.054421768707485</v>
      </c>
      <c r="I83" s="42">
        <v>0.3</v>
      </c>
      <c r="J83" s="40">
        <v>218</v>
      </c>
      <c r="K83" s="40">
        <v>592</v>
      </c>
      <c r="L83" s="32">
        <v>-6</v>
      </c>
      <c r="M83" s="32">
        <v>-45</v>
      </c>
    </row>
    <row r="84" spans="1:13" s="1" customFormat="1" ht="11.25" customHeight="1">
      <c r="A84" s="39"/>
      <c r="B84" s="28" t="s">
        <v>92</v>
      </c>
      <c r="C84" s="40">
        <v>107</v>
      </c>
      <c r="D84" s="40">
        <v>245</v>
      </c>
      <c r="E84" s="40">
        <v>112</v>
      </c>
      <c r="F84" s="40">
        <v>133</v>
      </c>
      <c r="G84" s="41">
        <v>2.2897196261682242</v>
      </c>
      <c r="H84" s="42">
        <v>84.210526315789465</v>
      </c>
      <c r="I84" s="42">
        <v>0.1</v>
      </c>
      <c r="J84" s="40">
        <v>125</v>
      </c>
      <c r="K84" s="40">
        <v>280</v>
      </c>
      <c r="L84" s="32">
        <v>-18</v>
      </c>
      <c r="M84" s="32">
        <v>-35</v>
      </c>
    </row>
    <row r="85" spans="1:13" s="1" customFormat="1" ht="11.25" customHeight="1">
      <c r="A85" s="39"/>
      <c r="B85" s="28" t="s">
        <v>93</v>
      </c>
      <c r="C85" s="40">
        <v>41</v>
      </c>
      <c r="D85" s="40">
        <v>84</v>
      </c>
      <c r="E85" s="40">
        <v>42</v>
      </c>
      <c r="F85" s="40">
        <v>42</v>
      </c>
      <c r="G85" s="41">
        <v>2.0487804878048781</v>
      </c>
      <c r="H85" s="42">
        <v>100</v>
      </c>
      <c r="I85" s="42">
        <v>0</v>
      </c>
      <c r="J85" s="40">
        <v>51</v>
      </c>
      <c r="K85" s="40">
        <v>100</v>
      </c>
      <c r="L85" s="32">
        <v>-10</v>
      </c>
      <c r="M85" s="32">
        <v>-16</v>
      </c>
    </row>
    <row r="86" spans="1:13" s="1" customFormat="1" ht="11.25" customHeight="1">
      <c r="A86" s="39"/>
      <c r="B86" s="28" t="s">
        <v>94</v>
      </c>
      <c r="C86" s="40">
        <v>41</v>
      </c>
      <c r="D86" s="40">
        <v>97</v>
      </c>
      <c r="E86" s="40">
        <v>45</v>
      </c>
      <c r="F86" s="40">
        <v>52</v>
      </c>
      <c r="G86" s="41">
        <v>2.3658536585365852</v>
      </c>
      <c r="H86" s="42">
        <v>86.538461538461547</v>
      </c>
      <c r="I86" s="42">
        <v>0.1</v>
      </c>
      <c r="J86" s="40">
        <v>47</v>
      </c>
      <c r="K86" s="40">
        <v>108</v>
      </c>
      <c r="L86" s="32">
        <v>-6</v>
      </c>
      <c r="M86" s="32">
        <v>-11</v>
      </c>
    </row>
    <row r="87" spans="1:13" s="1" customFormat="1" ht="11.25" customHeight="1">
      <c r="A87" s="39"/>
      <c r="B87" s="28" t="s">
        <v>95</v>
      </c>
      <c r="C87" s="40">
        <v>604</v>
      </c>
      <c r="D87" s="40">
        <v>2112</v>
      </c>
      <c r="E87" s="40">
        <v>843</v>
      </c>
      <c r="F87" s="40">
        <v>1269</v>
      </c>
      <c r="G87" s="41">
        <v>3.4966887417218544</v>
      </c>
      <c r="H87" s="42">
        <v>66.430260047281322</v>
      </c>
      <c r="I87" s="42">
        <v>1.3</v>
      </c>
      <c r="J87" s="40">
        <v>636</v>
      </c>
      <c r="K87" s="40">
        <v>2335</v>
      </c>
      <c r="L87" s="32">
        <v>-32</v>
      </c>
      <c r="M87" s="32">
        <v>-223</v>
      </c>
    </row>
    <row r="88" spans="1:13" s="1" customFormat="1" ht="11.25" customHeight="1">
      <c r="A88" s="39"/>
      <c r="B88" s="28" t="s">
        <v>96</v>
      </c>
      <c r="C88" s="40">
        <v>817</v>
      </c>
      <c r="D88" s="40">
        <v>1819</v>
      </c>
      <c r="E88" s="40">
        <v>858</v>
      </c>
      <c r="F88" s="40">
        <v>961</v>
      </c>
      <c r="G88" s="41">
        <v>2.2264381884944919</v>
      </c>
      <c r="H88" s="42">
        <v>89.281997918834548</v>
      </c>
      <c r="I88" s="42">
        <v>1.1000000000000001</v>
      </c>
      <c r="J88" s="40">
        <v>806</v>
      </c>
      <c r="K88" s="40">
        <v>1870</v>
      </c>
      <c r="L88" s="32">
        <v>11</v>
      </c>
      <c r="M88" s="32">
        <v>-51</v>
      </c>
    </row>
    <row r="89" spans="1:13" s="1" customFormat="1" ht="11.25" customHeight="1">
      <c r="A89" s="39"/>
      <c r="B89" s="28" t="s">
        <v>97</v>
      </c>
      <c r="C89" s="40">
        <v>3018</v>
      </c>
      <c r="D89" s="40">
        <v>7017</v>
      </c>
      <c r="E89" s="40">
        <v>3347</v>
      </c>
      <c r="F89" s="40">
        <v>3670</v>
      </c>
      <c r="G89" s="41">
        <v>2.3250497017892644</v>
      </c>
      <c r="H89" s="42">
        <v>91.198910081743861</v>
      </c>
      <c r="I89" s="42">
        <v>4.2</v>
      </c>
      <c r="J89" s="40">
        <v>2986</v>
      </c>
      <c r="K89" s="40">
        <v>7057</v>
      </c>
      <c r="L89" s="32">
        <v>32</v>
      </c>
      <c r="M89" s="32">
        <v>-40</v>
      </c>
    </row>
    <row r="90" spans="1:13" s="1" customFormat="1" ht="11.25" customHeight="1">
      <c r="A90" s="39"/>
      <c r="B90" s="28" t="s">
        <v>98</v>
      </c>
      <c r="C90" s="40">
        <v>7427</v>
      </c>
      <c r="D90" s="40">
        <v>15654</v>
      </c>
      <c r="E90" s="40">
        <v>7410</v>
      </c>
      <c r="F90" s="40">
        <v>8244</v>
      </c>
      <c r="G90" s="41">
        <v>2.1077150935774878</v>
      </c>
      <c r="H90" s="42">
        <v>89.88355167394468</v>
      </c>
      <c r="I90" s="42">
        <v>9.3000000000000007</v>
      </c>
      <c r="J90" s="40">
        <v>7369</v>
      </c>
      <c r="K90" s="40">
        <v>15894</v>
      </c>
      <c r="L90" s="32">
        <v>58</v>
      </c>
      <c r="M90" s="32">
        <v>-240</v>
      </c>
    </row>
    <row r="91" spans="1:13" s="1" customFormat="1" ht="11.25" customHeight="1">
      <c r="A91" s="39"/>
      <c r="B91" s="28" t="s">
        <v>99</v>
      </c>
      <c r="C91" s="40">
        <v>5904</v>
      </c>
      <c r="D91" s="40">
        <v>10290</v>
      </c>
      <c r="E91" s="40">
        <v>5199</v>
      </c>
      <c r="F91" s="40">
        <v>5091</v>
      </c>
      <c r="G91" s="41">
        <v>1.7428861788617886</v>
      </c>
      <c r="H91" s="42">
        <v>102.12139068945199</v>
      </c>
      <c r="I91" s="42">
        <v>6.1</v>
      </c>
      <c r="J91" s="40">
        <v>5950</v>
      </c>
      <c r="K91" s="40">
        <v>10442</v>
      </c>
      <c r="L91" s="32">
        <v>-46</v>
      </c>
      <c r="M91" s="32">
        <v>-152</v>
      </c>
    </row>
    <row r="92" spans="1:13" s="1" customFormat="1" ht="11.25" customHeight="1">
      <c r="A92" s="39"/>
      <c r="B92" s="28" t="s">
        <v>100</v>
      </c>
      <c r="C92" s="40">
        <v>5989</v>
      </c>
      <c r="D92" s="40">
        <v>10383</v>
      </c>
      <c r="E92" s="40">
        <v>5268</v>
      </c>
      <c r="F92" s="40">
        <v>5115</v>
      </c>
      <c r="G92" s="41">
        <v>1.7336784104191016</v>
      </c>
      <c r="H92" s="42">
        <v>102.99120234604106</v>
      </c>
      <c r="I92" s="42">
        <v>6.2</v>
      </c>
      <c r="J92" s="40">
        <v>5806</v>
      </c>
      <c r="K92" s="40">
        <v>10431</v>
      </c>
      <c r="L92" s="32">
        <v>183</v>
      </c>
      <c r="M92" s="32">
        <v>-48</v>
      </c>
    </row>
    <row r="93" spans="1:13" s="1" customFormat="1" ht="11.25" customHeight="1">
      <c r="A93" s="39"/>
      <c r="B93" s="28" t="s">
        <v>101</v>
      </c>
      <c r="C93" s="40">
        <v>3504</v>
      </c>
      <c r="D93" s="40">
        <v>6713</v>
      </c>
      <c r="E93" s="40">
        <v>3266</v>
      </c>
      <c r="F93" s="40">
        <v>3447</v>
      </c>
      <c r="G93" s="41">
        <v>1.9158105022831051</v>
      </c>
      <c r="H93" s="42">
        <v>94.749057151145919</v>
      </c>
      <c r="I93" s="42">
        <v>4</v>
      </c>
      <c r="J93" s="40">
        <v>3601</v>
      </c>
      <c r="K93" s="40">
        <v>7083</v>
      </c>
      <c r="L93" s="32">
        <v>-97</v>
      </c>
      <c r="M93" s="32">
        <v>-370</v>
      </c>
    </row>
    <row r="94" spans="1:13" s="1" customFormat="1" ht="11.25" customHeight="1">
      <c r="A94" s="39"/>
      <c r="B94" s="28" t="s">
        <v>102</v>
      </c>
      <c r="C94" s="40">
        <v>1719</v>
      </c>
      <c r="D94" s="40">
        <v>3456</v>
      </c>
      <c r="E94" s="40">
        <v>1640</v>
      </c>
      <c r="F94" s="40">
        <v>1816</v>
      </c>
      <c r="G94" s="41">
        <v>2.0104712041884816</v>
      </c>
      <c r="H94" s="42">
        <v>90.308370044052865</v>
      </c>
      <c r="I94" s="42">
        <v>2.1</v>
      </c>
      <c r="J94" s="40">
        <v>1741</v>
      </c>
      <c r="K94" s="40">
        <v>3639</v>
      </c>
      <c r="L94" s="32">
        <v>-22</v>
      </c>
      <c r="M94" s="32">
        <v>-183</v>
      </c>
    </row>
    <row r="95" spans="1:13" s="1" customFormat="1" ht="11.25" customHeight="1">
      <c r="A95" s="39"/>
      <c r="B95" s="28" t="s">
        <v>103</v>
      </c>
      <c r="C95" s="40">
        <v>2849</v>
      </c>
      <c r="D95" s="40">
        <v>5717</v>
      </c>
      <c r="E95" s="40">
        <v>2714</v>
      </c>
      <c r="F95" s="40">
        <v>3003</v>
      </c>
      <c r="G95" s="41">
        <v>2.0066690066690067</v>
      </c>
      <c r="H95" s="42">
        <v>90.376290376290385</v>
      </c>
      <c r="I95" s="42">
        <v>3.4</v>
      </c>
      <c r="J95" s="40">
        <v>2827</v>
      </c>
      <c r="K95" s="40">
        <v>5735</v>
      </c>
      <c r="L95" s="32">
        <v>22</v>
      </c>
      <c r="M95" s="32">
        <v>-18</v>
      </c>
    </row>
    <row r="96" spans="1:13" s="1" customFormat="1" ht="11.25" customHeight="1">
      <c r="A96" s="39"/>
      <c r="B96" s="28" t="s">
        <v>104</v>
      </c>
      <c r="C96" s="40">
        <v>1769</v>
      </c>
      <c r="D96" s="40">
        <v>2952</v>
      </c>
      <c r="E96" s="40">
        <v>1419</v>
      </c>
      <c r="F96" s="40">
        <v>1533</v>
      </c>
      <c r="G96" s="41">
        <v>1.6687394007914076</v>
      </c>
      <c r="H96" s="42">
        <v>92.563600782778863</v>
      </c>
      <c r="I96" s="42">
        <v>1.8</v>
      </c>
      <c r="J96" s="40">
        <v>1728</v>
      </c>
      <c r="K96" s="40">
        <v>2966</v>
      </c>
      <c r="L96" s="32">
        <v>41</v>
      </c>
      <c r="M96" s="32">
        <v>-14</v>
      </c>
    </row>
    <row r="97" spans="1:13" s="1" customFormat="1" ht="11.25" customHeight="1">
      <c r="A97" s="39"/>
      <c r="B97" s="28" t="s">
        <v>105</v>
      </c>
      <c r="C97" s="40">
        <v>1340</v>
      </c>
      <c r="D97" s="40">
        <v>2746</v>
      </c>
      <c r="E97" s="40">
        <v>1459</v>
      </c>
      <c r="F97" s="40">
        <v>1287</v>
      </c>
      <c r="G97" s="41">
        <v>2.0492537313432835</v>
      </c>
      <c r="H97" s="42">
        <v>113.36441336441337</v>
      </c>
      <c r="I97" s="42">
        <v>1.6</v>
      </c>
      <c r="J97" s="40">
        <v>1357</v>
      </c>
      <c r="K97" s="40">
        <v>2804</v>
      </c>
      <c r="L97" s="32">
        <v>-17</v>
      </c>
      <c r="M97" s="32">
        <v>-58</v>
      </c>
    </row>
    <row r="98" spans="1:13" s="1" customFormat="1" ht="11.25" customHeight="1">
      <c r="A98" s="39"/>
      <c r="B98" s="28" t="s">
        <v>106</v>
      </c>
      <c r="C98" s="40">
        <v>2408</v>
      </c>
      <c r="D98" s="40">
        <v>4107</v>
      </c>
      <c r="E98" s="40">
        <v>2014</v>
      </c>
      <c r="F98" s="40">
        <v>2093</v>
      </c>
      <c r="G98" s="41">
        <v>1.705564784053156</v>
      </c>
      <c r="H98" s="42">
        <v>96.225513616817963</v>
      </c>
      <c r="I98" s="42">
        <v>2.4</v>
      </c>
      <c r="J98" s="40">
        <v>2349</v>
      </c>
      <c r="K98" s="40">
        <v>4106</v>
      </c>
      <c r="L98" s="32">
        <v>59</v>
      </c>
      <c r="M98" s="32">
        <v>1</v>
      </c>
    </row>
    <row r="99" spans="1:13" s="1" customFormat="1" ht="11.25" customHeight="1">
      <c r="A99" s="39"/>
      <c r="B99" s="28" t="s">
        <v>109</v>
      </c>
      <c r="C99" s="40">
        <v>4896</v>
      </c>
      <c r="D99" s="40">
        <v>8999</v>
      </c>
      <c r="E99" s="40">
        <v>4545</v>
      </c>
      <c r="F99" s="40">
        <v>4454</v>
      </c>
      <c r="G99" s="41">
        <v>1.838031045751634</v>
      </c>
      <c r="H99" s="42">
        <v>102.04310731926358</v>
      </c>
      <c r="I99" s="42">
        <v>5.3</v>
      </c>
      <c r="J99" s="40">
        <v>4955</v>
      </c>
      <c r="K99" s="40">
        <v>9081</v>
      </c>
      <c r="L99" s="32">
        <v>-59</v>
      </c>
      <c r="M99" s="32">
        <v>-82</v>
      </c>
    </row>
    <row r="100" spans="1:13" s="1" customFormat="1" ht="11.25" customHeight="1">
      <c r="A100" s="39"/>
      <c r="B100" s="28" t="s">
        <v>110</v>
      </c>
      <c r="C100" s="40">
        <v>5145</v>
      </c>
      <c r="D100" s="40">
        <v>7716</v>
      </c>
      <c r="E100" s="40">
        <v>3970</v>
      </c>
      <c r="F100" s="40">
        <v>3746</v>
      </c>
      <c r="G100" s="41">
        <v>1.4997084548104955</v>
      </c>
      <c r="H100" s="42">
        <v>105.97971169247198</v>
      </c>
      <c r="I100" s="42">
        <v>4.5999999999999996</v>
      </c>
      <c r="J100" s="40">
        <v>4899</v>
      </c>
      <c r="K100" s="40">
        <v>7847</v>
      </c>
      <c r="L100" s="32">
        <v>246</v>
      </c>
      <c r="M100" s="32">
        <v>-131</v>
      </c>
    </row>
    <row r="101" spans="1:13" s="1" customFormat="1" ht="11.25" customHeight="1">
      <c r="A101" s="39"/>
      <c r="B101" s="28" t="s">
        <v>111</v>
      </c>
      <c r="C101" s="40">
        <v>8602</v>
      </c>
      <c r="D101" s="40">
        <v>14988</v>
      </c>
      <c r="E101" s="40">
        <v>7553</v>
      </c>
      <c r="F101" s="40">
        <v>7435</v>
      </c>
      <c r="G101" s="41">
        <v>1.7423854917461055</v>
      </c>
      <c r="H101" s="42">
        <v>101.58708809683927</v>
      </c>
      <c r="I101" s="42">
        <v>8.9</v>
      </c>
      <c r="J101" s="40">
        <v>8284</v>
      </c>
      <c r="K101" s="40">
        <v>14942</v>
      </c>
      <c r="L101" s="32">
        <v>318</v>
      </c>
      <c r="M101" s="32">
        <v>46</v>
      </c>
    </row>
    <row r="102" spans="1:13" s="1" customFormat="1" ht="11.25" customHeight="1">
      <c r="A102" s="39"/>
      <c r="B102" s="28" t="s">
        <v>112</v>
      </c>
      <c r="C102" s="40">
        <v>3667</v>
      </c>
      <c r="D102" s="40">
        <v>8133</v>
      </c>
      <c r="E102" s="40">
        <v>3684</v>
      </c>
      <c r="F102" s="40">
        <v>4449</v>
      </c>
      <c r="G102" s="41">
        <v>2.2178892827924734</v>
      </c>
      <c r="H102" s="42">
        <v>82.805124747134187</v>
      </c>
      <c r="I102" s="42">
        <v>4.8</v>
      </c>
      <c r="J102" s="40">
        <v>3669</v>
      </c>
      <c r="K102" s="40">
        <v>8283</v>
      </c>
      <c r="L102" s="32">
        <v>-2</v>
      </c>
      <c r="M102" s="32">
        <v>-150</v>
      </c>
    </row>
    <row r="103" spans="1:13" s="1" customFormat="1" ht="11.25" customHeight="1">
      <c r="A103" s="39"/>
      <c r="B103" s="28" t="s">
        <v>113</v>
      </c>
      <c r="C103" s="40">
        <v>5367</v>
      </c>
      <c r="D103" s="40">
        <v>11324</v>
      </c>
      <c r="E103" s="40">
        <v>5106</v>
      </c>
      <c r="F103" s="40">
        <v>6218</v>
      </c>
      <c r="G103" s="41">
        <v>2.1099310601825976</v>
      </c>
      <c r="H103" s="42">
        <v>82.116436153103891</v>
      </c>
      <c r="I103" s="42">
        <v>6.7</v>
      </c>
      <c r="J103" s="40">
        <v>5373</v>
      </c>
      <c r="K103" s="40">
        <v>11322</v>
      </c>
      <c r="L103" s="32">
        <v>-6</v>
      </c>
      <c r="M103" s="32">
        <v>2</v>
      </c>
    </row>
    <row r="104" spans="1:13" s="1" customFormat="1" ht="11.25" customHeight="1">
      <c r="A104" s="39"/>
      <c r="B104" s="28" t="s">
        <v>114</v>
      </c>
      <c r="C104" s="40">
        <v>4297</v>
      </c>
      <c r="D104" s="40">
        <v>8469</v>
      </c>
      <c r="E104" s="40">
        <v>4106</v>
      </c>
      <c r="F104" s="40">
        <v>4363</v>
      </c>
      <c r="G104" s="41">
        <v>1.9709099371654644</v>
      </c>
      <c r="H104" s="42">
        <v>94.109557643823067</v>
      </c>
      <c r="I104" s="42">
        <v>5</v>
      </c>
      <c r="J104" s="40">
        <v>4166</v>
      </c>
      <c r="K104" s="40">
        <v>8320</v>
      </c>
      <c r="L104" s="32">
        <v>131</v>
      </c>
      <c r="M104" s="32">
        <v>149</v>
      </c>
    </row>
    <row r="105" spans="1:13" s="1" customFormat="1" ht="4.5" customHeight="1">
      <c r="A105" s="39"/>
      <c r="B105" s="28"/>
      <c r="C105" s="47"/>
      <c r="D105" s="47"/>
      <c r="E105" s="47"/>
      <c r="F105" s="47"/>
      <c r="G105" s="34"/>
      <c r="H105" s="31"/>
      <c r="I105" s="35"/>
      <c r="J105" s="35"/>
      <c r="K105" s="6"/>
      <c r="L105" s="6"/>
      <c r="M105" s="29"/>
    </row>
    <row r="106" spans="1:13" s="5" customFormat="1" ht="11.25" customHeight="1">
      <c r="A106" s="187" t="s">
        <v>2</v>
      </c>
      <c r="B106" s="188"/>
      <c r="C106" s="36">
        <v>59194</v>
      </c>
      <c r="D106" s="36">
        <v>109305</v>
      </c>
      <c r="E106" s="36">
        <v>50431</v>
      </c>
      <c r="F106" s="36">
        <v>58874</v>
      </c>
      <c r="G106" s="37">
        <v>1.8465553941277832</v>
      </c>
      <c r="H106" s="38">
        <v>85.659204402622549</v>
      </c>
      <c r="I106" s="38">
        <v>100</v>
      </c>
      <c r="J106" s="36">
        <v>55772</v>
      </c>
      <c r="K106" s="36">
        <v>105306</v>
      </c>
      <c r="L106" s="36">
        <v>3422</v>
      </c>
      <c r="M106" s="36">
        <v>3999</v>
      </c>
    </row>
    <row r="107" spans="1:13" s="1" customFormat="1" ht="11.25" customHeight="1">
      <c r="A107" s="39"/>
      <c r="B107" s="28" t="s">
        <v>115</v>
      </c>
      <c r="C107" s="40">
        <v>1280</v>
      </c>
      <c r="D107" s="40">
        <v>2216</v>
      </c>
      <c r="E107" s="40">
        <v>1020</v>
      </c>
      <c r="F107" s="40">
        <v>1196</v>
      </c>
      <c r="G107" s="41">
        <v>1.73125</v>
      </c>
      <c r="H107" s="42">
        <v>85.284280936454849</v>
      </c>
      <c r="I107" s="42">
        <v>2</v>
      </c>
      <c r="J107" s="40">
        <v>1167</v>
      </c>
      <c r="K107" s="40">
        <v>2126</v>
      </c>
      <c r="L107" s="32">
        <v>113</v>
      </c>
      <c r="M107" s="32">
        <v>90</v>
      </c>
    </row>
    <row r="108" spans="1:13" s="1" customFormat="1" ht="11.25" customHeight="1">
      <c r="A108" s="39"/>
      <c r="B108" s="28" t="s">
        <v>116</v>
      </c>
      <c r="C108" s="40">
        <v>3168</v>
      </c>
      <c r="D108" s="40">
        <v>5317</v>
      </c>
      <c r="E108" s="40">
        <v>2439</v>
      </c>
      <c r="F108" s="40">
        <v>2878</v>
      </c>
      <c r="G108" s="41">
        <v>1.6783459595959596</v>
      </c>
      <c r="H108" s="42">
        <v>84.746351633078532</v>
      </c>
      <c r="I108" s="42">
        <v>4.9000000000000004</v>
      </c>
      <c r="J108" s="40">
        <v>2918</v>
      </c>
      <c r="K108" s="40">
        <v>4902</v>
      </c>
      <c r="L108" s="32">
        <v>250</v>
      </c>
      <c r="M108" s="32">
        <v>415</v>
      </c>
    </row>
    <row r="109" spans="1:13" s="1" customFormat="1" ht="11.25" customHeight="1">
      <c r="A109" s="39"/>
      <c r="B109" s="28" t="s">
        <v>117</v>
      </c>
      <c r="C109" s="40">
        <v>1919</v>
      </c>
      <c r="D109" s="40">
        <v>3069</v>
      </c>
      <c r="E109" s="40">
        <v>1369</v>
      </c>
      <c r="F109" s="40">
        <v>1700</v>
      </c>
      <c r="G109" s="41">
        <v>1.5992704533611255</v>
      </c>
      <c r="H109" s="42">
        <v>80.529411764705884</v>
      </c>
      <c r="I109" s="42">
        <v>2.8</v>
      </c>
      <c r="J109" s="40">
        <v>1647</v>
      </c>
      <c r="K109" s="40">
        <v>2487</v>
      </c>
      <c r="L109" s="32">
        <v>272</v>
      </c>
      <c r="M109" s="32">
        <v>582</v>
      </c>
    </row>
    <row r="110" spans="1:13" s="1" customFormat="1" ht="11.25" customHeight="1">
      <c r="A110" s="39"/>
      <c r="B110" s="28" t="s">
        <v>118</v>
      </c>
      <c r="C110" s="40">
        <v>1795</v>
      </c>
      <c r="D110" s="40">
        <v>3210</v>
      </c>
      <c r="E110" s="40">
        <v>1488</v>
      </c>
      <c r="F110" s="40">
        <v>1722</v>
      </c>
      <c r="G110" s="41">
        <v>1.7883008356545962</v>
      </c>
      <c r="H110" s="42">
        <v>86.41114982578398</v>
      </c>
      <c r="I110" s="42">
        <v>2.9</v>
      </c>
      <c r="J110" s="40">
        <v>1694</v>
      </c>
      <c r="K110" s="40">
        <v>2946</v>
      </c>
      <c r="L110" s="32">
        <v>101</v>
      </c>
      <c r="M110" s="32">
        <v>264</v>
      </c>
    </row>
    <row r="111" spans="1:13" s="1" customFormat="1" ht="11.25" customHeight="1">
      <c r="A111" s="39"/>
      <c r="B111" s="28" t="s">
        <v>119</v>
      </c>
      <c r="C111" s="40">
        <v>2841</v>
      </c>
      <c r="D111" s="40">
        <v>5482</v>
      </c>
      <c r="E111" s="40">
        <v>2429</v>
      </c>
      <c r="F111" s="40">
        <v>3053</v>
      </c>
      <c r="G111" s="41">
        <v>1.9296022527279126</v>
      </c>
      <c r="H111" s="42">
        <v>79.561087454962333</v>
      </c>
      <c r="I111" s="42">
        <v>5</v>
      </c>
      <c r="J111" s="40">
        <v>2605</v>
      </c>
      <c r="K111" s="40">
        <v>4924</v>
      </c>
      <c r="L111" s="32">
        <v>236</v>
      </c>
      <c r="M111" s="32">
        <v>558</v>
      </c>
    </row>
    <row r="112" spans="1:13" s="1" customFormat="1" ht="11.25" customHeight="1">
      <c r="A112" s="39"/>
      <c r="B112" s="28" t="s">
        <v>120</v>
      </c>
      <c r="C112" s="40">
        <v>2269</v>
      </c>
      <c r="D112" s="40">
        <v>3897</v>
      </c>
      <c r="E112" s="40">
        <v>1777</v>
      </c>
      <c r="F112" s="40">
        <v>2120</v>
      </c>
      <c r="G112" s="41">
        <v>1.7174966945791097</v>
      </c>
      <c r="H112" s="42">
        <v>83.820754716981128</v>
      </c>
      <c r="I112" s="42">
        <v>3.6</v>
      </c>
      <c r="J112" s="40">
        <v>2121</v>
      </c>
      <c r="K112" s="40">
        <v>3779</v>
      </c>
      <c r="L112" s="32">
        <v>148</v>
      </c>
      <c r="M112" s="32">
        <v>118</v>
      </c>
    </row>
    <row r="113" spans="1:13" s="1" customFormat="1" ht="11.25" customHeight="1">
      <c r="A113" s="39"/>
      <c r="B113" s="28" t="s">
        <v>121</v>
      </c>
      <c r="C113" s="40">
        <v>5779</v>
      </c>
      <c r="D113" s="40">
        <v>9919</v>
      </c>
      <c r="E113" s="40">
        <v>4522</v>
      </c>
      <c r="F113" s="40">
        <v>5397</v>
      </c>
      <c r="G113" s="41">
        <v>1.7163869181519293</v>
      </c>
      <c r="H113" s="42">
        <v>83.787289234760053</v>
      </c>
      <c r="I113" s="42">
        <v>9.1</v>
      </c>
      <c r="J113" s="40">
        <v>5367</v>
      </c>
      <c r="K113" s="40">
        <v>9640</v>
      </c>
      <c r="L113" s="32">
        <v>412</v>
      </c>
      <c r="M113" s="32">
        <v>279</v>
      </c>
    </row>
    <row r="114" spans="1:13" s="1" customFormat="1" ht="11.25" customHeight="1">
      <c r="A114" s="39"/>
      <c r="B114" s="28" t="s">
        <v>122</v>
      </c>
      <c r="C114" s="40">
        <v>4034</v>
      </c>
      <c r="D114" s="40">
        <v>7640</v>
      </c>
      <c r="E114" s="40">
        <v>3552</v>
      </c>
      <c r="F114" s="40">
        <v>4088</v>
      </c>
      <c r="G114" s="41">
        <v>1.893901834407536</v>
      </c>
      <c r="H114" s="42">
        <v>86.888454011741672</v>
      </c>
      <c r="I114" s="42">
        <v>7</v>
      </c>
      <c r="J114" s="40">
        <v>3869</v>
      </c>
      <c r="K114" s="40">
        <v>7463</v>
      </c>
      <c r="L114" s="32">
        <v>165</v>
      </c>
      <c r="M114" s="32">
        <v>177</v>
      </c>
    </row>
    <row r="115" spans="1:13" s="1" customFormat="1" ht="11.25" customHeight="1">
      <c r="A115" s="39"/>
      <c r="B115" s="28" t="s">
        <v>123</v>
      </c>
      <c r="C115" s="40">
        <v>3155</v>
      </c>
      <c r="D115" s="40">
        <v>5939</v>
      </c>
      <c r="E115" s="40">
        <v>2790</v>
      </c>
      <c r="F115" s="40">
        <v>3149</v>
      </c>
      <c r="G115" s="41">
        <v>1.8824088748019017</v>
      </c>
      <c r="H115" s="42">
        <v>88.599555414417281</v>
      </c>
      <c r="I115" s="42">
        <v>5.4</v>
      </c>
      <c r="J115" s="40">
        <v>3080</v>
      </c>
      <c r="K115" s="40">
        <v>6091</v>
      </c>
      <c r="L115" s="32">
        <v>75</v>
      </c>
      <c r="M115" s="32">
        <v>-152</v>
      </c>
    </row>
    <row r="116" spans="1:13" s="1" customFormat="1" ht="11.25" customHeight="1">
      <c r="A116" s="39"/>
      <c r="B116" s="28" t="s">
        <v>124</v>
      </c>
      <c r="C116" s="40">
        <v>4318</v>
      </c>
      <c r="D116" s="40">
        <v>8676</v>
      </c>
      <c r="E116" s="40">
        <v>4158</v>
      </c>
      <c r="F116" s="40">
        <v>4518</v>
      </c>
      <c r="G116" s="41">
        <v>2.0092635479388608</v>
      </c>
      <c r="H116" s="42">
        <v>92.031872509960152</v>
      </c>
      <c r="I116" s="42">
        <v>7.9</v>
      </c>
      <c r="J116" s="40">
        <v>4034</v>
      </c>
      <c r="K116" s="40">
        <v>8573</v>
      </c>
      <c r="L116" s="32">
        <v>284</v>
      </c>
      <c r="M116" s="32">
        <v>103</v>
      </c>
    </row>
    <row r="117" spans="1:13" s="1" customFormat="1" ht="11.25" customHeight="1">
      <c r="A117" s="39"/>
      <c r="B117" s="28" t="s">
        <v>125</v>
      </c>
      <c r="C117" s="40">
        <v>3694</v>
      </c>
      <c r="D117" s="40">
        <v>6775</v>
      </c>
      <c r="E117" s="40">
        <v>3178</v>
      </c>
      <c r="F117" s="40">
        <v>3597</v>
      </c>
      <c r="G117" s="41">
        <v>1.8340552246886843</v>
      </c>
      <c r="H117" s="42">
        <v>88.351403947734212</v>
      </c>
      <c r="I117" s="42">
        <v>6.2</v>
      </c>
      <c r="J117" s="40">
        <v>3326</v>
      </c>
      <c r="K117" s="40">
        <v>6595</v>
      </c>
      <c r="L117" s="32">
        <v>368</v>
      </c>
      <c r="M117" s="32">
        <v>180</v>
      </c>
    </row>
    <row r="118" spans="1:13" s="1" customFormat="1" ht="11.25" customHeight="1">
      <c r="A118" s="39"/>
      <c r="B118" s="28" t="s">
        <v>126</v>
      </c>
      <c r="C118" s="40">
        <v>5723</v>
      </c>
      <c r="D118" s="40">
        <v>11544</v>
      </c>
      <c r="E118" s="40">
        <v>5395</v>
      </c>
      <c r="F118" s="40">
        <v>6149</v>
      </c>
      <c r="G118" s="41">
        <v>2.0171238860737377</v>
      </c>
      <c r="H118" s="42">
        <v>87.737843551797042</v>
      </c>
      <c r="I118" s="42">
        <v>10.6</v>
      </c>
      <c r="J118" s="40">
        <v>5489</v>
      </c>
      <c r="K118" s="40">
        <v>11302</v>
      </c>
      <c r="L118" s="32">
        <v>234</v>
      </c>
      <c r="M118" s="32">
        <v>242</v>
      </c>
    </row>
    <row r="119" spans="1:13" s="1" customFormat="1" ht="11.25" customHeight="1">
      <c r="A119" s="39"/>
      <c r="B119" s="28" t="s">
        <v>127</v>
      </c>
      <c r="C119" s="40">
        <v>3021</v>
      </c>
      <c r="D119" s="40">
        <v>6165</v>
      </c>
      <c r="E119" s="40">
        <v>2915</v>
      </c>
      <c r="F119" s="40">
        <v>3250</v>
      </c>
      <c r="G119" s="41">
        <v>2.0407149950347567</v>
      </c>
      <c r="H119" s="42">
        <v>89.692307692307693</v>
      </c>
      <c r="I119" s="42">
        <v>5.6</v>
      </c>
      <c r="J119" s="40">
        <v>2764</v>
      </c>
      <c r="K119" s="40">
        <v>5801</v>
      </c>
      <c r="L119" s="32">
        <v>257</v>
      </c>
      <c r="M119" s="32">
        <v>364</v>
      </c>
    </row>
    <row r="120" spans="1:13" s="1" customFormat="1" ht="11.25" customHeight="1">
      <c r="A120" s="39"/>
      <c r="B120" s="28" t="s">
        <v>128</v>
      </c>
      <c r="C120" s="40">
        <v>2151</v>
      </c>
      <c r="D120" s="40">
        <v>4295</v>
      </c>
      <c r="E120" s="40">
        <v>2003</v>
      </c>
      <c r="F120" s="40">
        <v>2292</v>
      </c>
      <c r="G120" s="41">
        <v>1.9967456996745701</v>
      </c>
      <c r="H120" s="42">
        <v>87.390924956369986</v>
      </c>
      <c r="I120" s="42">
        <v>3.9</v>
      </c>
      <c r="J120" s="40">
        <v>2204</v>
      </c>
      <c r="K120" s="40">
        <v>4543</v>
      </c>
      <c r="L120" s="32">
        <v>-53</v>
      </c>
      <c r="M120" s="32">
        <v>-248</v>
      </c>
    </row>
    <row r="121" spans="1:13" s="1" customFormat="1" ht="11.25" customHeight="1">
      <c r="A121" s="39"/>
      <c r="B121" s="28" t="s">
        <v>129</v>
      </c>
      <c r="C121" s="40">
        <v>1932</v>
      </c>
      <c r="D121" s="40">
        <v>3628</v>
      </c>
      <c r="E121" s="40">
        <v>1656</v>
      </c>
      <c r="F121" s="40">
        <v>1972</v>
      </c>
      <c r="G121" s="41">
        <v>1.8778467908902692</v>
      </c>
      <c r="H121" s="42">
        <v>83.975659229208915</v>
      </c>
      <c r="I121" s="42">
        <v>3.3</v>
      </c>
      <c r="J121" s="40">
        <v>1878</v>
      </c>
      <c r="K121" s="40">
        <v>3604</v>
      </c>
      <c r="L121" s="32">
        <v>54</v>
      </c>
      <c r="M121" s="32">
        <v>24</v>
      </c>
    </row>
    <row r="122" spans="1:13" s="1" customFormat="1" ht="11.25" customHeight="1">
      <c r="A122" s="39"/>
      <c r="B122" s="28" t="s">
        <v>130</v>
      </c>
      <c r="C122" s="40">
        <v>1240</v>
      </c>
      <c r="D122" s="40">
        <v>2412</v>
      </c>
      <c r="E122" s="40">
        <v>1088</v>
      </c>
      <c r="F122" s="40">
        <v>1324</v>
      </c>
      <c r="G122" s="41">
        <v>1.9451612903225806</v>
      </c>
      <c r="H122" s="42">
        <v>82.175226586102724</v>
      </c>
      <c r="I122" s="42">
        <v>2.2000000000000002</v>
      </c>
      <c r="J122" s="40">
        <v>1217</v>
      </c>
      <c r="K122" s="40">
        <v>2364</v>
      </c>
      <c r="L122" s="32">
        <v>23</v>
      </c>
      <c r="M122" s="32">
        <v>48</v>
      </c>
    </row>
    <row r="123" spans="1:13" s="1" customFormat="1" ht="11.25" customHeight="1">
      <c r="A123" s="39"/>
      <c r="B123" s="28" t="s">
        <v>131</v>
      </c>
      <c r="C123" s="40">
        <v>1160</v>
      </c>
      <c r="D123" s="40">
        <v>2387</v>
      </c>
      <c r="E123" s="40">
        <v>1105</v>
      </c>
      <c r="F123" s="40">
        <v>1282</v>
      </c>
      <c r="G123" s="41">
        <v>2.057758620689655</v>
      </c>
      <c r="H123" s="42">
        <v>86.193447737909509</v>
      </c>
      <c r="I123" s="42">
        <v>2.2000000000000002</v>
      </c>
      <c r="J123" s="40">
        <v>1048</v>
      </c>
      <c r="K123" s="40">
        <v>2310</v>
      </c>
      <c r="L123" s="32">
        <v>112</v>
      </c>
      <c r="M123" s="32">
        <v>77</v>
      </c>
    </row>
    <row r="124" spans="1:13" s="1" customFormat="1" ht="11.25" customHeight="1">
      <c r="A124" s="39"/>
      <c r="B124" s="28" t="s">
        <v>132</v>
      </c>
      <c r="C124" s="40">
        <v>2152</v>
      </c>
      <c r="D124" s="40">
        <v>3553</v>
      </c>
      <c r="E124" s="40">
        <v>1624</v>
      </c>
      <c r="F124" s="40">
        <v>1929</v>
      </c>
      <c r="G124" s="41">
        <v>1.6510223048327137</v>
      </c>
      <c r="H124" s="42">
        <v>84.188698807672367</v>
      </c>
      <c r="I124" s="42">
        <v>3.3</v>
      </c>
      <c r="J124" s="40">
        <v>2008</v>
      </c>
      <c r="K124" s="40">
        <v>3225</v>
      </c>
      <c r="L124" s="32">
        <v>144</v>
      </c>
      <c r="M124" s="32">
        <v>328</v>
      </c>
    </row>
    <row r="125" spans="1:13" s="1" customFormat="1" ht="11.25" customHeight="1">
      <c r="A125" s="39"/>
      <c r="B125" s="28" t="s">
        <v>133</v>
      </c>
      <c r="C125" s="40">
        <v>2362</v>
      </c>
      <c r="D125" s="40">
        <v>4331</v>
      </c>
      <c r="E125" s="40">
        <v>1949</v>
      </c>
      <c r="F125" s="40">
        <v>2382</v>
      </c>
      <c r="G125" s="41">
        <v>1.8336155800169347</v>
      </c>
      <c r="H125" s="42">
        <v>81.821998320738871</v>
      </c>
      <c r="I125" s="42">
        <v>4</v>
      </c>
      <c r="J125" s="40">
        <v>2281</v>
      </c>
      <c r="K125" s="40">
        <v>4077</v>
      </c>
      <c r="L125" s="32">
        <v>81</v>
      </c>
      <c r="M125" s="32">
        <v>254</v>
      </c>
    </row>
    <row r="126" spans="1:13" s="1" customFormat="1" ht="11.25" customHeight="1">
      <c r="A126" s="39"/>
      <c r="B126" s="28" t="s">
        <v>134</v>
      </c>
      <c r="C126" s="40">
        <v>1832</v>
      </c>
      <c r="D126" s="40">
        <v>3174</v>
      </c>
      <c r="E126" s="40">
        <v>1441</v>
      </c>
      <c r="F126" s="40">
        <v>1733</v>
      </c>
      <c r="G126" s="41">
        <v>1.732532751091703</v>
      </c>
      <c r="H126" s="42">
        <v>83.150605885747268</v>
      </c>
      <c r="I126" s="42">
        <v>2.9</v>
      </c>
      <c r="J126" s="40">
        <v>1789</v>
      </c>
      <c r="K126" s="40">
        <v>2942</v>
      </c>
      <c r="L126" s="32">
        <v>43</v>
      </c>
      <c r="M126" s="32">
        <v>232</v>
      </c>
    </row>
    <row r="127" spans="1:13" s="1" customFormat="1" ht="11.25" customHeight="1">
      <c r="A127" s="39"/>
      <c r="B127" s="28" t="s">
        <v>135</v>
      </c>
      <c r="C127" s="40">
        <v>303</v>
      </c>
      <c r="D127" s="40">
        <v>636</v>
      </c>
      <c r="E127" s="40">
        <v>245</v>
      </c>
      <c r="F127" s="40">
        <v>391</v>
      </c>
      <c r="G127" s="41">
        <v>2.0990099009900991</v>
      </c>
      <c r="H127" s="42">
        <v>62.659846547314579</v>
      </c>
      <c r="I127" s="42">
        <v>0.6</v>
      </c>
      <c r="J127" s="40">
        <v>333</v>
      </c>
      <c r="K127" s="40">
        <v>742</v>
      </c>
      <c r="L127" s="32">
        <v>-30</v>
      </c>
      <c r="M127" s="32">
        <v>-106</v>
      </c>
    </row>
    <row r="128" spans="1:13" s="1" customFormat="1" ht="11.25" customHeight="1">
      <c r="A128" s="39"/>
      <c r="B128" s="28" t="s">
        <v>136</v>
      </c>
      <c r="C128" s="40">
        <v>1205</v>
      </c>
      <c r="D128" s="40">
        <v>1895</v>
      </c>
      <c r="E128" s="40">
        <v>871</v>
      </c>
      <c r="F128" s="40">
        <v>1024</v>
      </c>
      <c r="G128" s="41">
        <v>1.5726141078838174</v>
      </c>
      <c r="H128" s="42">
        <v>85.05859375</v>
      </c>
      <c r="I128" s="42">
        <v>1.7</v>
      </c>
      <c r="J128" s="40">
        <v>1204</v>
      </c>
      <c r="K128" s="40">
        <v>1971</v>
      </c>
      <c r="L128" s="32">
        <v>1</v>
      </c>
      <c r="M128" s="32">
        <v>-76</v>
      </c>
    </row>
    <row r="129" spans="1:13" s="1" customFormat="1" ht="11.25" customHeight="1">
      <c r="A129" s="39"/>
      <c r="B129" s="28" t="s">
        <v>137</v>
      </c>
      <c r="C129" s="40">
        <v>1861</v>
      </c>
      <c r="D129" s="40">
        <v>3145</v>
      </c>
      <c r="E129" s="40">
        <v>1417</v>
      </c>
      <c r="F129" s="40">
        <v>1728</v>
      </c>
      <c r="G129" s="41">
        <v>1.6899516389038152</v>
      </c>
      <c r="H129" s="42">
        <v>82.00231481481481</v>
      </c>
      <c r="I129" s="42">
        <v>2.9</v>
      </c>
      <c r="J129" s="40">
        <v>1729</v>
      </c>
      <c r="K129" s="40">
        <v>2899</v>
      </c>
      <c r="L129" s="32">
        <v>132</v>
      </c>
      <c r="M129" s="32">
        <v>246</v>
      </c>
    </row>
    <row r="130" spans="1:13" s="1" customFormat="1" ht="4.5" customHeight="1">
      <c r="A130" s="39"/>
      <c r="B130" s="28"/>
      <c r="C130" s="47"/>
      <c r="D130" s="47"/>
      <c r="E130" s="47"/>
      <c r="F130" s="47"/>
      <c r="G130" s="34"/>
      <c r="H130" s="31"/>
      <c r="I130" s="35"/>
      <c r="J130" s="35"/>
      <c r="K130" s="6"/>
      <c r="L130" s="6"/>
      <c r="M130" s="29"/>
    </row>
    <row r="131" spans="1:13" s="5" customFormat="1" ht="11.25" customHeight="1">
      <c r="A131" s="187" t="s">
        <v>3</v>
      </c>
      <c r="B131" s="188"/>
      <c r="C131" s="36">
        <v>21393</v>
      </c>
      <c r="D131" s="36">
        <v>38905</v>
      </c>
      <c r="E131" s="36">
        <v>16653</v>
      </c>
      <c r="F131" s="36">
        <v>22252</v>
      </c>
      <c r="G131" s="37">
        <v>1.8185855186275885</v>
      </c>
      <c r="H131" s="38">
        <v>74.83821678950207</v>
      </c>
      <c r="I131" s="38">
        <v>100</v>
      </c>
      <c r="J131" s="36">
        <v>21114</v>
      </c>
      <c r="K131" s="36">
        <v>40528</v>
      </c>
      <c r="L131" s="36">
        <v>279</v>
      </c>
      <c r="M131" s="36">
        <v>-1623</v>
      </c>
    </row>
    <row r="132" spans="1:13" s="1" customFormat="1" ht="11.25" customHeight="1">
      <c r="A132" s="39"/>
      <c r="B132" s="28" t="s">
        <v>138</v>
      </c>
      <c r="C132" s="40">
        <v>2409</v>
      </c>
      <c r="D132" s="40">
        <v>4461</v>
      </c>
      <c r="E132" s="40">
        <v>1490</v>
      </c>
      <c r="F132" s="40">
        <v>2971</v>
      </c>
      <c r="G132" s="41">
        <v>1.8518057285180574</v>
      </c>
      <c r="H132" s="42">
        <v>50.151464153483673</v>
      </c>
      <c r="I132" s="42">
        <v>11.5</v>
      </c>
      <c r="J132" s="40">
        <v>2331</v>
      </c>
      <c r="K132" s="40">
        <v>4847</v>
      </c>
      <c r="L132" s="32">
        <v>78</v>
      </c>
      <c r="M132" s="32">
        <v>-386</v>
      </c>
    </row>
    <row r="133" spans="1:13" s="1" customFormat="1" ht="11.25" customHeight="1">
      <c r="A133" s="39"/>
      <c r="B133" s="28" t="s">
        <v>139</v>
      </c>
      <c r="C133" s="40">
        <v>1904</v>
      </c>
      <c r="D133" s="40">
        <v>3361</v>
      </c>
      <c r="E133" s="40">
        <v>1439</v>
      </c>
      <c r="F133" s="40">
        <v>1922</v>
      </c>
      <c r="G133" s="41">
        <v>1.7652310924369747</v>
      </c>
      <c r="H133" s="42">
        <v>74.869927159209155</v>
      </c>
      <c r="I133" s="42">
        <v>8.6</v>
      </c>
      <c r="J133" s="40">
        <v>1821</v>
      </c>
      <c r="K133" s="40">
        <v>3364</v>
      </c>
      <c r="L133" s="32">
        <v>83</v>
      </c>
      <c r="M133" s="32">
        <v>-3</v>
      </c>
    </row>
    <row r="134" spans="1:13" s="5" customFormat="1" ht="11.25" customHeight="1">
      <c r="A134" s="27"/>
      <c r="B134" s="28" t="s">
        <v>140</v>
      </c>
      <c r="C134" s="40">
        <v>1667</v>
      </c>
      <c r="D134" s="40">
        <v>2992</v>
      </c>
      <c r="E134" s="40">
        <v>1346</v>
      </c>
      <c r="F134" s="40">
        <v>1646</v>
      </c>
      <c r="G134" s="41">
        <v>1.7948410317936412</v>
      </c>
      <c r="H134" s="42">
        <v>81.773997569866339</v>
      </c>
      <c r="I134" s="42">
        <v>7.7</v>
      </c>
      <c r="J134" s="40">
        <v>1740</v>
      </c>
      <c r="K134" s="40">
        <v>3198</v>
      </c>
      <c r="L134" s="32">
        <v>-73</v>
      </c>
      <c r="M134" s="32">
        <v>-206</v>
      </c>
    </row>
    <row r="135" spans="1:13" s="1" customFormat="1" ht="11.25" customHeight="1">
      <c r="A135" s="39"/>
      <c r="B135" s="28" t="s">
        <v>141</v>
      </c>
      <c r="C135" s="40">
        <v>2288</v>
      </c>
      <c r="D135" s="40">
        <v>4849</v>
      </c>
      <c r="E135" s="40">
        <v>2196</v>
      </c>
      <c r="F135" s="40">
        <v>2653</v>
      </c>
      <c r="G135" s="41">
        <v>2.1193181818181817</v>
      </c>
      <c r="H135" s="42">
        <v>82.774217866566147</v>
      </c>
      <c r="I135" s="42">
        <v>12.5</v>
      </c>
      <c r="J135" s="40">
        <v>2301</v>
      </c>
      <c r="K135" s="40">
        <v>5018</v>
      </c>
      <c r="L135" s="32">
        <v>-13</v>
      </c>
      <c r="M135" s="32">
        <v>-169</v>
      </c>
    </row>
    <row r="136" spans="1:13" s="1" customFormat="1" ht="11.25" customHeight="1">
      <c r="A136" s="39"/>
      <c r="B136" s="28" t="s">
        <v>142</v>
      </c>
      <c r="C136" s="40">
        <v>2542</v>
      </c>
      <c r="D136" s="40">
        <v>5346</v>
      </c>
      <c r="E136" s="40">
        <v>2447</v>
      </c>
      <c r="F136" s="40">
        <v>2899</v>
      </c>
      <c r="G136" s="41">
        <v>2.1030684500393391</v>
      </c>
      <c r="H136" s="42">
        <v>84.408416695412214</v>
      </c>
      <c r="I136" s="42">
        <v>13.7</v>
      </c>
      <c r="J136" s="40">
        <v>2617</v>
      </c>
      <c r="K136" s="40">
        <v>5740</v>
      </c>
      <c r="L136" s="32">
        <v>-75</v>
      </c>
      <c r="M136" s="32">
        <v>-394</v>
      </c>
    </row>
    <row r="137" spans="1:13" s="1" customFormat="1" ht="11.25" customHeight="1">
      <c r="A137" s="39"/>
      <c r="B137" s="28" t="s">
        <v>143</v>
      </c>
      <c r="C137" s="40">
        <v>2834</v>
      </c>
      <c r="D137" s="40">
        <v>5143</v>
      </c>
      <c r="E137" s="40">
        <v>2298</v>
      </c>
      <c r="F137" s="40">
        <v>2845</v>
      </c>
      <c r="G137" s="41">
        <v>1.8147494707127734</v>
      </c>
      <c r="H137" s="42">
        <v>80.773286467486813</v>
      </c>
      <c r="I137" s="42">
        <v>13.2</v>
      </c>
      <c r="J137" s="40">
        <v>2724</v>
      </c>
      <c r="K137" s="40">
        <v>5145</v>
      </c>
      <c r="L137" s="32">
        <v>110</v>
      </c>
      <c r="M137" s="32">
        <v>-2</v>
      </c>
    </row>
    <row r="138" spans="1:13" s="1" customFormat="1" ht="11.25" customHeight="1">
      <c r="A138" s="39"/>
      <c r="B138" s="28" t="s">
        <v>144</v>
      </c>
      <c r="C138" s="40">
        <v>1566</v>
      </c>
      <c r="D138" s="40">
        <v>2594</v>
      </c>
      <c r="E138" s="40">
        <v>960</v>
      </c>
      <c r="F138" s="40">
        <v>1634</v>
      </c>
      <c r="G138" s="41">
        <v>1.6564495530012771</v>
      </c>
      <c r="H138" s="42">
        <v>58.751529987760101</v>
      </c>
      <c r="I138" s="42">
        <v>6.7</v>
      </c>
      <c r="J138" s="40">
        <v>1523</v>
      </c>
      <c r="K138" s="40">
        <v>2723</v>
      </c>
      <c r="L138" s="32">
        <v>43</v>
      </c>
      <c r="M138" s="32">
        <v>-129</v>
      </c>
    </row>
    <row r="139" spans="1:13" s="1" customFormat="1" ht="11.25" customHeight="1">
      <c r="A139" s="39"/>
      <c r="B139" s="28" t="s">
        <v>145</v>
      </c>
      <c r="C139" s="40">
        <v>1850</v>
      </c>
      <c r="D139" s="40">
        <v>3098</v>
      </c>
      <c r="E139" s="40">
        <v>1326</v>
      </c>
      <c r="F139" s="40">
        <v>1772</v>
      </c>
      <c r="G139" s="41">
        <v>1.6745945945945946</v>
      </c>
      <c r="H139" s="42">
        <v>74.830699774266364</v>
      </c>
      <c r="I139" s="42">
        <v>8</v>
      </c>
      <c r="J139" s="40">
        <v>1805</v>
      </c>
      <c r="K139" s="40">
        <v>3176</v>
      </c>
      <c r="L139" s="32">
        <v>45</v>
      </c>
      <c r="M139" s="32">
        <v>-78</v>
      </c>
    </row>
    <row r="140" spans="1:13" s="1" customFormat="1" ht="11.25" customHeight="1">
      <c r="A140" s="39"/>
      <c r="B140" s="28" t="s">
        <v>146</v>
      </c>
      <c r="C140" s="40">
        <v>672</v>
      </c>
      <c r="D140" s="40">
        <v>1230</v>
      </c>
      <c r="E140" s="40">
        <v>505</v>
      </c>
      <c r="F140" s="40">
        <v>725</v>
      </c>
      <c r="G140" s="41">
        <v>1.8303571428571428</v>
      </c>
      <c r="H140" s="42">
        <v>69.655172413793096</v>
      </c>
      <c r="I140" s="42">
        <v>3.2</v>
      </c>
      <c r="J140" s="40">
        <v>689</v>
      </c>
      <c r="K140" s="40">
        <v>1336</v>
      </c>
      <c r="L140" s="32">
        <v>-17</v>
      </c>
      <c r="M140" s="32">
        <v>-106</v>
      </c>
    </row>
    <row r="141" spans="1:13" s="1" customFormat="1" ht="11.25" customHeight="1">
      <c r="A141" s="39"/>
      <c r="B141" s="28" t="s">
        <v>147</v>
      </c>
      <c r="C141" s="40">
        <v>1275</v>
      </c>
      <c r="D141" s="40">
        <v>2005</v>
      </c>
      <c r="E141" s="40">
        <v>898</v>
      </c>
      <c r="F141" s="40">
        <v>1107</v>
      </c>
      <c r="G141" s="41">
        <v>1.5725490196078431</v>
      </c>
      <c r="H141" s="42">
        <v>81.120144534778689</v>
      </c>
      <c r="I141" s="42">
        <v>5.2</v>
      </c>
      <c r="J141" s="40">
        <v>1283</v>
      </c>
      <c r="K141" s="40">
        <v>2111</v>
      </c>
      <c r="L141" s="32">
        <v>-8</v>
      </c>
      <c r="M141" s="32">
        <v>-106</v>
      </c>
    </row>
    <row r="142" spans="1:13" s="1" customFormat="1" ht="11.25" customHeight="1">
      <c r="A142" s="39"/>
      <c r="B142" s="28" t="s">
        <v>148</v>
      </c>
      <c r="C142" s="40">
        <v>2386</v>
      </c>
      <c r="D142" s="40">
        <v>3826</v>
      </c>
      <c r="E142" s="40">
        <v>1748</v>
      </c>
      <c r="F142" s="40">
        <v>2078</v>
      </c>
      <c r="G142" s="41">
        <v>1.603520536462699</v>
      </c>
      <c r="H142" s="42">
        <v>84.119345524542837</v>
      </c>
      <c r="I142" s="42">
        <v>9.8000000000000007</v>
      </c>
      <c r="J142" s="40">
        <v>2280</v>
      </c>
      <c r="K142" s="40">
        <v>3870</v>
      </c>
      <c r="L142" s="32">
        <v>106</v>
      </c>
      <c r="M142" s="32">
        <v>-44</v>
      </c>
    </row>
    <row r="143" spans="1:13" s="1" customFormat="1" ht="4.5" customHeight="1">
      <c r="A143" s="39"/>
      <c r="B143" s="28"/>
      <c r="C143" s="6"/>
      <c r="D143" s="6"/>
      <c r="E143" s="6"/>
      <c r="F143" s="6"/>
      <c r="G143" s="34"/>
      <c r="H143" s="31"/>
      <c r="I143" s="35"/>
      <c r="J143" s="35"/>
      <c r="K143" s="6"/>
      <c r="L143" s="6"/>
      <c r="M143" s="29"/>
    </row>
    <row r="144" spans="1:13" s="5" customFormat="1" ht="11.25" customHeight="1">
      <c r="A144" s="187" t="s">
        <v>4</v>
      </c>
      <c r="B144" s="188"/>
      <c r="C144" s="51">
        <v>60492</v>
      </c>
      <c r="D144" s="51">
        <v>135192</v>
      </c>
      <c r="E144" s="51">
        <v>64098</v>
      </c>
      <c r="F144" s="51">
        <v>71094</v>
      </c>
      <c r="G144" s="52">
        <v>2.2348740329299743</v>
      </c>
      <c r="H144" s="53">
        <v>90.159507131403487</v>
      </c>
      <c r="I144" s="53">
        <v>100</v>
      </c>
      <c r="J144" s="51">
        <v>58321</v>
      </c>
      <c r="K144" s="51">
        <v>136045</v>
      </c>
      <c r="L144" s="51">
        <v>2171</v>
      </c>
      <c r="M144" s="51">
        <v>-853</v>
      </c>
    </row>
    <row r="145" spans="1:13" s="1" customFormat="1" ht="11.25" customHeight="1">
      <c r="A145" s="39"/>
      <c r="B145" s="28" t="s">
        <v>149</v>
      </c>
      <c r="C145" s="29">
        <v>5858</v>
      </c>
      <c r="D145" s="29">
        <v>12348</v>
      </c>
      <c r="E145" s="29">
        <v>5703</v>
      </c>
      <c r="F145" s="29">
        <v>6645</v>
      </c>
      <c r="G145" s="30">
        <v>2.1078866507340388</v>
      </c>
      <c r="H145" s="31">
        <v>85.823927765237016</v>
      </c>
      <c r="I145" s="31">
        <v>9.1</v>
      </c>
      <c r="J145" s="29">
        <v>5686</v>
      </c>
      <c r="K145" s="29">
        <v>12777</v>
      </c>
      <c r="L145" s="32">
        <v>172</v>
      </c>
      <c r="M145" s="32">
        <v>-429</v>
      </c>
    </row>
    <row r="146" spans="1:13" s="1" customFormat="1" ht="11.25" customHeight="1">
      <c r="A146" s="39"/>
      <c r="B146" s="28" t="s">
        <v>150</v>
      </c>
      <c r="C146" s="29">
        <v>4495</v>
      </c>
      <c r="D146" s="29">
        <v>10684</v>
      </c>
      <c r="E146" s="29">
        <v>5160</v>
      </c>
      <c r="F146" s="29">
        <v>5524</v>
      </c>
      <c r="G146" s="30">
        <v>2.3768631813125696</v>
      </c>
      <c r="H146" s="31">
        <v>93.410572049239676</v>
      </c>
      <c r="I146" s="31">
        <v>7.9</v>
      </c>
      <c r="J146" s="29">
        <v>4399</v>
      </c>
      <c r="K146" s="29">
        <v>10758</v>
      </c>
      <c r="L146" s="32">
        <v>96</v>
      </c>
      <c r="M146" s="32">
        <v>-74</v>
      </c>
    </row>
    <row r="147" spans="1:13" s="1" customFormat="1" ht="11.25" customHeight="1">
      <c r="A147" s="39"/>
      <c r="B147" s="28" t="s">
        <v>151</v>
      </c>
      <c r="C147" s="29">
        <v>3826</v>
      </c>
      <c r="D147" s="29">
        <v>7483</v>
      </c>
      <c r="E147" s="29">
        <v>3390</v>
      </c>
      <c r="F147" s="29">
        <v>4093</v>
      </c>
      <c r="G147" s="30">
        <v>1.9558285415577628</v>
      </c>
      <c r="H147" s="31">
        <v>82.824334229171754</v>
      </c>
      <c r="I147" s="31">
        <v>5.5</v>
      </c>
      <c r="J147" s="29">
        <v>5788</v>
      </c>
      <c r="K147" s="29">
        <v>12874</v>
      </c>
      <c r="L147" s="32">
        <v>-1962</v>
      </c>
      <c r="M147" s="32">
        <v>-5391</v>
      </c>
    </row>
    <row r="148" spans="1:13" s="1" customFormat="1" ht="11.25" customHeight="1">
      <c r="A148" s="39"/>
      <c r="B148" s="28" t="s">
        <v>152</v>
      </c>
      <c r="C148" s="29">
        <v>5830</v>
      </c>
      <c r="D148" s="29">
        <v>12568</v>
      </c>
      <c r="E148" s="29">
        <v>6040</v>
      </c>
      <c r="F148" s="29">
        <v>6528</v>
      </c>
      <c r="G148" s="30">
        <v>2.155746140651801</v>
      </c>
      <c r="H148" s="31">
        <v>92.524509803921575</v>
      </c>
      <c r="I148" s="31">
        <v>9.3000000000000007</v>
      </c>
      <c r="J148" s="29">
        <v>2294</v>
      </c>
      <c r="K148" s="29">
        <v>4945</v>
      </c>
      <c r="L148" s="32">
        <v>3536</v>
      </c>
      <c r="M148" s="32">
        <v>7623</v>
      </c>
    </row>
    <row r="149" spans="1:13" s="1" customFormat="1" ht="11.25" customHeight="1">
      <c r="A149" s="39"/>
      <c r="B149" s="28" t="s">
        <v>153</v>
      </c>
      <c r="C149" s="29">
        <v>2754</v>
      </c>
      <c r="D149" s="29">
        <v>5713</v>
      </c>
      <c r="E149" s="29">
        <v>2593</v>
      </c>
      <c r="F149" s="29">
        <v>3120</v>
      </c>
      <c r="G149" s="30">
        <v>2.0744371822803194</v>
      </c>
      <c r="H149" s="31">
        <v>83.108974358974365</v>
      </c>
      <c r="I149" s="31">
        <v>4.2</v>
      </c>
      <c r="J149" s="29">
        <v>3666</v>
      </c>
      <c r="K149" s="29">
        <v>7363</v>
      </c>
      <c r="L149" s="32">
        <v>-912</v>
      </c>
      <c r="M149" s="32">
        <v>-1650</v>
      </c>
    </row>
    <row r="150" spans="1:13" s="1" customFormat="1" ht="11.25" customHeight="1">
      <c r="A150" s="39"/>
      <c r="B150" s="28" t="s">
        <v>154</v>
      </c>
      <c r="C150" s="29">
        <v>3931</v>
      </c>
      <c r="D150" s="29">
        <v>8881</v>
      </c>
      <c r="E150" s="29">
        <v>4147</v>
      </c>
      <c r="F150" s="29">
        <v>4734</v>
      </c>
      <c r="G150" s="30">
        <v>2.2592215721190536</v>
      </c>
      <c r="H150" s="31">
        <v>87.60033798056611</v>
      </c>
      <c r="I150" s="31">
        <v>6.6</v>
      </c>
      <c r="J150" s="29">
        <v>3683</v>
      </c>
      <c r="K150" s="29">
        <v>8688</v>
      </c>
      <c r="L150" s="32">
        <v>248</v>
      </c>
      <c r="M150" s="32">
        <v>193</v>
      </c>
    </row>
    <row r="151" spans="1:13" s="1" customFormat="1" ht="11.25" customHeight="1">
      <c r="A151" s="39"/>
      <c r="B151" s="28" t="s">
        <v>155</v>
      </c>
      <c r="C151" s="29">
        <v>4035</v>
      </c>
      <c r="D151" s="29">
        <v>8574</v>
      </c>
      <c r="E151" s="29">
        <v>4055</v>
      </c>
      <c r="F151" s="29">
        <v>4519</v>
      </c>
      <c r="G151" s="30">
        <v>2.1249070631970262</v>
      </c>
      <c r="H151" s="31">
        <v>89.732241646381937</v>
      </c>
      <c r="I151" s="31">
        <v>6.3</v>
      </c>
      <c r="J151" s="29">
        <v>3995</v>
      </c>
      <c r="K151" s="29">
        <v>8814</v>
      </c>
      <c r="L151" s="32">
        <v>40</v>
      </c>
      <c r="M151" s="32">
        <v>-240</v>
      </c>
    </row>
    <row r="152" spans="1:13" s="1" customFormat="1" ht="11.25" customHeight="1">
      <c r="A152" s="39"/>
      <c r="B152" s="28" t="s">
        <v>156</v>
      </c>
      <c r="C152" s="29">
        <v>5094</v>
      </c>
      <c r="D152" s="29">
        <v>12400</v>
      </c>
      <c r="E152" s="29">
        <v>6028</v>
      </c>
      <c r="F152" s="29">
        <v>6372</v>
      </c>
      <c r="G152" s="30">
        <v>2.4342363564978404</v>
      </c>
      <c r="H152" s="31">
        <v>94.601381042059003</v>
      </c>
      <c r="I152" s="31">
        <v>9.1999999999999993</v>
      </c>
      <c r="J152" s="29">
        <v>4980</v>
      </c>
      <c r="K152" s="29">
        <v>12319</v>
      </c>
      <c r="L152" s="32">
        <v>114</v>
      </c>
      <c r="M152" s="32">
        <v>81</v>
      </c>
    </row>
    <row r="153" spans="1:13" s="1" customFormat="1" ht="11.25" customHeight="1">
      <c r="A153" s="39"/>
      <c r="B153" s="28" t="s">
        <v>157</v>
      </c>
      <c r="C153" s="29">
        <v>7729</v>
      </c>
      <c r="D153" s="29">
        <v>17779</v>
      </c>
      <c r="E153" s="29">
        <v>8942</v>
      </c>
      <c r="F153" s="29">
        <v>8837</v>
      </c>
      <c r="G153" s="30">
        <v>2.3002975805408203</v>
      </c>
      <c r="H153" s="31">
        <v>101.18818603598507</v>
      </c>
      <c r="I153" s="31">
        <v>13.2</v>
      </c>
      <c r="J153" s="29">
        <v>7389</v>
      </c>
      <c r="K153" s="29">
        <v>18200</v>
      </c>
      <c r="L153" s="32">
        <v>340</v>
      </c>
      <c r="M153" s="32">
        <v>-421</v>
      </c>
    </row>
    <row r="154" spans="1:13" s="1" customFormat="1" ht="11.25" customHeight="1">
      <c r="A154" s="39"/>
      <c r="B154" s="28" t="s">
        <v>158</v>
      </c>
      <c r="C154" s="29">
        <v>4497</v>
      </c>
      <c r="D154" s="29">
        <v>10616</v>
      </c>
      <c r="E154" s="29">
        <v>5044</v>
      </c>
      <c r="F154" s="29">
        <v>5572</v>
      </c>
      <c r="G154" s="30">
        <v>2.3606849010451412</v>
      </c>
      <c r="H154" s="31">
        <v>90.524048815506092</v>
      </c>
      <c r="I154" s="31">
        <v>7.9</v>
      </c>
      <c r="J154" s="29">
        <v>4228</v>
      </c>
      <c r="K154" s="29">
        <v>10533</v>
      </c>
      <c r="L154" s="32">
        <v>269</v>
      </c>
      <c r="M154" s="32">
        <v>83</v>
      </c>
    </row>
    <row r="155" spans="1:13" s="1" customFormat="1" ht="11.25" customHeight="1">
      <c r="A155" s="39"/>
      <c r="B155" s="28" t="s">
        <v>159</v>
      </c>
      <c r="C155" s="29">
        <v>4747</v>
      </c>
      <c r="D155" s="29">
        <v>11374</v>
      </c>
      <c r="E155" s="29">
        <v>5456</v>
      </c>
      <c r="F155" s="29">
        <v>5918</v>
      </c>
      <c r="G155" s="30">
        <v>2.3960396039603959</v>
      </c>
      <c r="H155" s="31">
        <v>92.193308550185876</v>
      </c>
      <c r="I155" s="31">
        <v>8.4</v>
      </c>
      <c r="J155" s="29">
        <v>4696</v>
      </c>
      <c r="K155" s="29">
        <v>11675</v>
      </c>
      <c r="L155" s="32">
        <v>51</v>
      </c>
      <c r="M155" s="32">
        <v>-301</v>
      </c>
    </row>
    <row r="156" spans="1:13" s="1" customFormat="1" ht="11.25" customHeight="1">
      <c r="A156" s="39"/>
      <c r="B156" s="28" t="s">
        <v>160</v>
      </c>
      <c r="C156" s="29">
        <v>4463</v>
      </c>
      <c r="D156" s="29">
        <v>10539</v>
      </c>
      <c r="E156" s="29">
        <v>4682</v>
      </c>
      <c r="F156" s="29">
        <v>5857</v>
      </c>
      <c r="G156" s="30">
        <v>2.3614160878332959</v>
      </c>
      <c r="H156" s="31">
        <v>79.93853508622162</v>
      </c>
      <c r="I156" s="31">
        <v>7.8</v>
      </c>
      <c r="J156" s="29">
        <v>4388</v>
      </c>
      <c r="K156" s="29">
        <v>10823</v>
      </c>
      <c r="L156" s="32">
        <v>75</v>
      </c>
      <c r="M156" s="32">
        <v>-284</v>
      </c>
    </row>
    <row r="157" spans="1:13" s="1" customFormat="1" ht="11.25" customHeight="1">
      <c r="A157" s="39"/>
      <c r="B157" s="28" t="s">
        <v>161</v>
      </c>
      <c r="C157" s="29">
        <v>3233</v>
      </c>
      <c r="D157" s="29">
        <v>6233</v>
      </c>
      <c r="E157" s="29">
        <v>2858</v>
      </c>
      <c r="F157" s="29">
        <v>3375</v>
      </c>
      <c r="G157" s="30">
        <v>1.9279307145066502</v>
      </c>
      <c r="H157" s="31">
        <v>84.681481481481484</v>
      </c>
      <c r="I157" s="31">
        <v>4.5999999999999996</v>
      </c>
      <c r="J157" s="29">
        <v>3129</v>
      </c>
      <c r="K157" s="29">
        <v>6276</v>
      </c>
      <c r="L157" s="32">
        <v>104</v>
      </c>
      <c r="M157" s="32">
        <v>-43</v>
      </c>
    </row>
    <row r="158" spans="1:13" s="1" customFormat="1" ht="4.5" customHeight="1">
      <c r="A158" s="39"/>
      <c r="B158" s="28"/>
      <c r="C158" s="29"/>
      <c r="D158" s="29"/>
      <c r="E158" s="29"/>
      <c r="F158" s="29"/>
      <c r="G158" s="30"/>
      <c r="H158" s="31"/>
      <c r="I158" s="31"/>
      <c r="J158" s="29"/>
      <c r="K158" s="29"/>
      <c r="L158" s="29"/>
      <c r="M158" s="29"/>
    </row>
    <row r="159" spans="1:13" s="1" customFormat="1" ht="11.25" customHeight="1">
      <c r="A159" s="187" t="s">
        <v>5</v>
      </c>
      <c r="B159" s="188"/>
      <c r="C159" s="51">
        <v>47257</v>
      </c>
      <c r="D159" s="51">
        <v>82775</v>
      </c>
      <c r="E159" s="51">
        <v>38007</v>
      </c>
      <c r="F159" s="51">
        <v>44768</v>
      </c>
      <c r="G159" s="52">
        <v>1.7515923566878981</v>
      </c>
      <c r="H159" s="53">
        <v>84.897694781987127</v>
      </c>
      <c r="I159" s="53">
        <v>100</v>
      </c>
      <c r="J159" s="51">
        <v>43651</v>
      </c>
      <c r="K159" s="51">
        <v>79287</v>
      </c>
      <c r="L159" s="51">
        <v>3606</v>
      </c>
      <c r="M159" s="51">
        <v>3488</v>
      </c>
    </row>
    <row r="160" spans="1:13" s="1" customFormat="1" ht="11.25" customHeight="1">
      <c r="A160" s="39"/>
      <c r="B160" s="28" t="s">
        <v>162</v>
      </c>
      <c r="C160" s="29">
        <v>2229</v>
      </c>
      <c r="D160" s="29">
        <v>3609</v>
      </c>
      <c r="E160" s="29">
        <v>1563</v>
      </c>
      <c r="F160" s="29">
        <v>2046</v>
      </c>
      <c r="G160" s="30">
        <v>1.6191117092866756</v>
      </c>
      <c r="H160" s="31">
        <v>76.392961876832842</v>
      </c>
      <c r="I160" s="31">
        <v>4.4000000000000004</v>
      </c>
      <c r="J160" s="29">
        <v>2003</v>
      </c>
      <c r="K160" s="29">
        <v>3289</v>
      </c>
      <c r="L160" s="29">
        <v>226</v>
      </c>
      <c r="M160" s="29">
        <v>320</v>
      </c>
    </row>
    <row r="161" spans="1:13" s="5" customFormat="1" ht="11.25" customHeight="1">
      <c r="A161" s="39"/>
      <c r="B161" s="28" t="s">
        <v>163</v>
      </c>
      <c r="C161" s="29">
        <v>1481</v>
      </c>
      <c r="D161" s="29">
        <v>2422</v>
      </c>
      <c r="E161" s="29">
        <v>1022</v>
      </c>
      <c r="F161" s="29">
        <v>1400</v>
      </c>
      <c r="G161" s="30">
        <v>1.6353814989871709</v>
      </c>
      <c r="H161" s="31">
        <v>73</v>
      </c>
      <c r="I161" s="31">
        <v>2.9</v>
      </c>
      <c r="J161" s="29">
        <v>1280</v>
      </c>
      <c r="K161" s="29">
        <v>2204</v>
      </c>
      <c r="L161" s="29">
        <v>201</v>
      </c>
      <c r="M161" s="29">
        <v>218</v>
      </c>
    </row>
    <row r="162" spans="1:13" s="1" customFormat="1" ht="11.25" customHeight="1">
      <c r="A162" s="39"/>
      <c r="B162" s="28" t="s">
        <v>164</v>
      </c>
      <c r="C162" s="29">
        <v>1696</v>
      </c>
      <c r="D162" s="29">
        <v>2903</v>
      </c>
      <c r="E162" s="29">
        <v>1347</v>
      </c>
      <c r="F162" s="29">
        <v>1556</v>
      </c>
      <c r="G162" s="30">
        <v>1.7116745283018868</v>
      </c>
      <c r="H162" s="31">
        <v>86.568123393316199</v>
      </c>
      <c r="I162" s="31">
        <v>3.5</v>
      </c>
      <c r="J162" s="29">
        <v>1644</v>
      </c>
      <c r="K162" s="29">
        <v>2972</v>
      </c>
      <c r="L162" s="32">
        <v>52</v>
      </c>
      <c r="M162" s="32">
        <v>-69</v>
      </c>
    </row>
    <row r="163" spans="1:13" s="1" customFormat="1" ht="11.25" customHeight="1">
      <c r="A163" s="39"/>
      <c r="B163" s="28" t="s">
        <v>165</v>
      </c>
      <c r="C163" s="29">
        <v>2370</v>
      </c>
      <c r="D163" s="29">
        <v>3423</v>
      </c>
      <c r="E163" s="29">
        <v>1559</v>
      </c>
      <c r="F163" s="29">
        <v>1864</v>
      </c>
      <c r="G163" s="30">
        <v>1.4443037974683544</v>
      </c>
      <c r="H163" s="31">
        <v>83.637339055793987</v>
      </c>
      <c r="I163" s="31">
        <v>4.0999999999999996</v>
      </c>
      <c r="J163" s="29">
        <v>2215</v>
      </c>
      <c r="K163" s="29">
        <v>3368</v>
      </c>
      <c r="L163" s="32">
        <v>155</v>
      </c>
      <c r="M163" s="32">
        <v>55</v>
      </c>
    </row>
    <row r="164" spans="1:13" s="1" customFormat="1" ht="11.25" customHeight="1">
      <c r="A164" s="39"/>
      <c r="B164" s="28" t="s">
        <v>166</v>
      </c>
      <c r="C164" s="29">
        <v>1210</v>
      </c>
      <c r="D164" s="29">
        <v>1954</v>
      </c>
      <c r="E164" s="29">
        <v>915</v>
      </c>
      <c r="F164" s="29">
        <v>1039</v>
      </c>
      <c r="G164" s="30">
        <v>1.6148760330578513</v>
      </c>
      <c r="H164" s="31">
        <v>88.065447545717035</v>
      </c>
      <c r="I164" s="31">
        <v>2.4</v>
      </c>
      <c r="J164" s="29">
        <v>1087</v>
      </c>
      <c r="K164" s="29">
        <v>1880</v>
      </c>
      <c r="L164" s="32">
        <v>123</v>
      </c>
      <c r="M164" s="32">
        <v>74</v>
      </c>
    </row>
    <row r="165" spans="1:13" s="1" customFormat="1" ht="11.25" customHeight="1">
      <c r="A165" s="39"/>
      <c r="B165" s="28" t="s">
        <v>167</v>
      </c>
      <c r="C165" s="29">
        <v>430</v>
      </c>
      <c r="D165" s="29">
        <v>697</v>
      </c>
      <c r="E165" s="29">
        <v>346</v>
      </c>
      <c r="F165" s="29">
        <v>351</v>
      </c>
      <c r="G165" s="30">
        <v>1.6209302325581396</v>
      </c>
      <c r="H165" s="31">
        <v>98.575498575498571</v>
      </c>
      <c r="I165" s="31">
        <v>0.8</v>
      </c>
      <c r="J165" s="29">
        <v>378</v>
      </c>
      <c r="K165" s="29">
        <v>694</v>
      </c>
      <c r="L165" s="32">
        <v>52</v>
      </c>
      <c r="M165" s="32">
        <v>3</v>
      </c>
    </row>
    <row r="166" spans="1:13" s="1" customFormat="1" ht="11.25" customHeight="1">
      <c r="A166" s="39"/>
      <c r="B166" s="28" t="s">
        <v>168</v>
      </c>
      <c r="C166" s="29">
        <v>2354</v>
      </c>
      <c r="D166" s="29">
        <v>4827</v>
      </c>
      <c r="E166" s="29">
        <v>2309</v>
      </c>
      <c r="F166" s="29">
        <v>2518</v>
      </c>
      <c r="G166" s="30">
        <v>2.0505522514868311</v>
      </c>
      <c r="H166" s="31">
        <v>91.699761715647341</v>
      </c>
      <c r="I166" s="31">
        <v>5.8</v>
      </c>
      <c r="J166" s="29">
        <v>1863</v>
      </c>
      <c r="K166" s="29">
        <v>4136</v>
      </c>
      <c r="L166" s="32">
        <v>491</v>
      </c>
      <c r="M166" s="32">
        <v>691</v>
      </c>
    </row>
    <row r="167" spans="1:13" s="1" customFormat="1" ht="11.25" customHeight="1">
      <c r="A167" s="39"/>
      <c r="B167" s="28" t="s">
        <v>169</v>
      </c>
      <c r="C167" s="29">
        <v>3559</v>
      </c>
      <c r="D167" s="29">
        <v>7922</v>
      </c>
      <c r="E167" s="29">
        <v>3757</v>
      </c>
      <c r="F167" s="29">
        <v>4165</v>
      </c>
      <c r="G167" s="30">
        <v>2.2259061534138804</v>
      </c>
      <c r="H167" s="31">
        <v>90.204081632653072</v>
      </c>
      <c r="I167" s="31">
        <v>9.6</v>
      </c>
      <c r="J167" s="29">
        <v>3432</v>
      </c>
      <c r="K167" s="29">
        <v>7890</v>
      </c>
      <c r="L167" s="32">
        <v>127</v>
      </c>
      <c r="M167" s="32">
        <v>32</v>
      </c>
    </row>
    <row r="168" spans="1:13" s="1" customFormat="1" ht="11.25" customHeight="1">
      <c r="A168" s="39"/>
      <c r="B168" s="28" t="s">
        <v>170</v>
      </c>
      <c r="C168" s="29">
        <v>2027</v>
      </c>
      <c r="D168" s="29">
        <v>3949</v>
      </c>
      <c r="E168" s="29">
        <v>1853</v>
      </c>
      <c r="F168" s="29">
        <v>2096</v>
      </c>
      <c r="G168" s="30">
        <v>1.9481993093241243</v>
      </c>
      <c r="H168" s="31">
        <v>88.406488549618317</v>
      </c>
      <c r="I168" s="31">
        <v>4.8</v>
      </c>
      <c r="J168" s="29">
        <v>1893</v>
      </c>
      <c r="K168" s="29">
        <v>3770</v>
      </c>
      <c r="L168" s="32">
        <v>134</v>
      </c>
      <c r="M168" s="32">
        <v>179</v>
      </c>
    </row>
    <row r="169" spans="1:13" s="1" customFormat="1" ht="11.25" customHeight="1">
      <c r="A169" s="39"/>
      <c r="B169" s="28" t="s">
        <v>171</v>
      </c>
      <c r="C169" s="29">
        <v>3767</v>
      </c>
      <c r="D169" s="29">
        <v>7986</v>
      </c>
      <c r="E169" s="29">
        <v>3807</v>
      </c>
      <c r="F169" s="29">
        <v>4179</v>
      </c>
      <c r="G169" s="30">
        <v>2.1199893814706665</v>
      </c>
      <c r="H169" s="31">
        <v>91.098348887293611</v>
      </c>
      <c r="I169" s="31">
        <v>9.6</v>
      </c>
      <c r="J169" s="29">
        <v>3513</v>
      </c>
      <c r="K169" s="29">
        <v>7742</v>
      </c>
      <c r="L169" s="32">
        <v>254</v>
      </c>
      <c r="M169" s="32">
        <v>244</v>
      </c>
    </row>
    <row r="170" spans="1:13" s="1" customFormat="1" ht="11.25" customHeight="1">
      <c r="A170" s="39"/>
      <c r="B170" s="28" t="s">
        <v>172</v>
      </c>
      <c r="C170" s="29">
        <v>3135</v>
      </c>
      <c r="D170" s="29">
        <v>6777</v>
      </c>
      <c r="E170" s="29">
        <v>3139</v>
      </c>
      <c r="F170" s="29">
        <v>3638</v>
      </c>
      <c r="G170" s="30">
        <v>2.1617224880382775</v>
      </c>
      <c r="H170" s="31">
        <v>86.283672347443655</v>
      </c>
      <c r="I170" s="31">
        <v>8.1999999999999993</v>
      </c>
      <c r="J170" s="29">
        <v>2963</v>
      </c>
      <c r="K170" s="29">
        <v>6560</v>
      </c>
      <c r="L170" s="32">
        <v>172</v>
      </c>
      <c r="M170" s="32">
        <v>217</v>
      </c>
    </row>
    <row r="171" spans="1:13" s="1" customFormat="1" ht="11.25" customHeight="1">
      <c r="A171" s="39"/>
      <c r="B171" s="28" t="s">
        <v>173</v>
      </c>
      <c r="C171" s="29">
        <v>1304</v>
      </c>
      <c r="D171" s="29">
        <v>2439</v>
      </c>
      <c r="E171" s="29">
        <v>1068</v>
      </c>
      <c r="F171" s="29">
        <v>1371</v>
      </c>
      <c r="G171" s="30">
        <v>1.8703987730061349</v>
      </c>
      <c r="H171" s="31">
        <v>77.899343544857771</v>
      </c>
      <c r="I171" s="31">
        <v>2.9</v>
      </c>
      <c r="J171" s="29">
        <v>1568</v>
      </c>
      <c r="K171" s="29">
        <v>3079</v>
      </c>
      <c r="L171" s="32">
        <v>-264</v>
      </c>
      <c r="M171" s="32">
        <v>-640</v>
      </c>
    </row>
    <row r="172" spans="1:13" s="1" customFormat="1" ht="11.25" customHeight="1">
      <c r="A172" s="39"/>
      <c r="B172" s="28" t="s">
        <v>174</v>
      </c>
      <c r="C172" s="29">
        <v>2800</v>
      </c>
      <c r="D172" s="29">
        <v>4858</v>
      </c>
      <c r="E172" s="29">
        <v>2190</v>
      </c>
      <c r="F172" s="29">
        <v>2668</v>
      </c>
      <c r="G172" s="30">
        <v>1.7350000000000001</v>
      </c>
      <c r="H172" s="31">
        <v>82.083958020989499</v>
      </c>
      <c r="I172" s="31">
        <v>5.9</v>
      </c>
      <c r="J172" s="29">
        <v>2557</v>
      </c>
      <c r="K172" s="29">
        <v>4621</v>
      </c>
      <c r="L172" s="32">
        <v>243</v>
      </c>
      <c r="M172" s="32">
        <v>237</v>
      </c>
    </row>
    <row r="173" spans="1:13" s="1" customFormat="1" ht="11.25" customHeight="1">
      <c r="A173" s="39"/>
      <c r="B173" s="28" t="s">
        <v>175</v>
      </c>
      <c r="C173" s="29">
        <v>2782</v>
      </c>
      <c r="D173" s="29">
        <v>4258</v>
      </c>
      <c r="E173" s="29">
        <v>1930</v>
      </c>
      <c r="F173" s="29">
        <v>2328</v>
      </c>
      <c r="G173" s="30">
        <v>1.5305535585909418</v>
      </c>
      <c r="H173" s="31">
        <v>82.903780068728523</v>
      </c>
      <c r="I173" s="31">
        <v>5.0999999999999996</v>
      </c>
      <c r="J173" s="29">
        <v>2314</v>
      </c>
      <c r="K173" s="29">
        <v>3618</v>
      </c>
      <c r="L173" s="32">
        <v>468</v>
      </c>
      <c r="M173" s="32">
        <v>640</v>
      </c>
    </row>
    <row r="174" spans="1:13" s="1" customFormat="1" ht="11.25" customHeight="1">
      <c r="A174" s="39"/>
      <c r="B174" s="28" t="s">
        <v>176</v>
      </c>
      <c r="C174" s="29">
        <v>3030</v>
      </c>
      <c r="D174" s="29">
        <v>4656</v>
      </c>
      <c r="E174" s="29">
        <v>2026</v>
      </c>
      <c r="F174" s="29">
        <v>2630</v>
      </c>
      <c r="G174" s="30">
        <v>1.5366336633663367</v>
      </c>
      <c r="H174" s="31">
        <v>77.034220532319381</v>
      </c>
      <c r="I174" s="31">
        <v>5.6</v>
      </c>
      <c r="J174" s="29">
        <v>2763</v>
      </c>
      <c r="K174" s="29">
        <v>4308</v>
      </c>
      <c r="L174" s="32">
        <v>267</v>
      </c>
      <c r="M174" s="32">
        <v>348</v>
      </c>
    </row>
    <row r="175" spans="1:13" s="1" customFormat="1" ht="11.25" customHeight="1">
      <c r="A175" s="39"/>
      <c r="B175" s="28" t="s">
        <v>177</v>
      </c>
      <c r="C175" s="29">
        <v>1993</v>
      </c>
      <c r="D175" s="29">
        <v>3044</v>
      </c>
      <c r="E175" s="29">
        <v>1347</v>
      </c>
      <c r="F175" s="29">
        <v>1697</v>
      </c>
      <c r="G175" s="30">
        <v>1.5273457099849472</v>
      </c>
      <c r="H175" s="31">
        <v>79.375368296994694</v>
      </c>
      <c r="I175" s="31">
        <v>3.7</v>
      </c>
      <c r="J175" s="29">
        <v>1731</v>
      </c>
      <c r="K175" s="29">
        <v>2654</v>
      </c>
      <c r="L175" s="32">
        <v>262</v>
      </c>
      <c r="M175" s="32">
        <v>390</v>
      </c>
    </row>
    <row r="176" spans="1:13" s="1" customFormat="1" ht="11.25" customHeight="1">
      <c r="A176" s="39"/>
      <c r="B176" s="28" t="s">
        <v>178</v>
      </c>
      <c r="C176" s="29">
        <v>1930</v>
      </c>
      <c r="D176" s="29">
        <v>3036</v>
      </c>
      <c r="E176" s="29">
        <v>1369</v>
      </c>
      <c r="F176" s="29">
        <v>1667</v>
      </c>
      <c r="G176" s="30">
        <v>1.5730569948186528</v>
      </c>
      <c r="H176" s="31">
        <v>82.123575284943001</v>
      </c>
      <c r="I176" s="31">
        <v>3.7</v>
      </c>
      <c r="J176" s="29">
        <v>1770</v>
      </c>
      <c r="K176" s="29">
        <v>2826</v>
      </c>
      <c r="L176" s="32">
        <v>160</v>
      </c>
      <c r="M176" s="32">
        <v>210</v>
      </c>
    </row>
    <row r="177" spans="1:13" s="1" customFormat="1" ht="11.25" customHeight="1">
      <c r="A177" s="39"/>
      <c r="B177" s="28" t="s">
        <v>179</v>
      </c>
      <c r="C177" s="29">
        <v>1379</v>
      </c>
      <c r="D177" s="29">
        <v>2112</v>
      </c>
      <c r="E177" s="29">
        <v>968</v>
      </c>
      <c r="F177" s="29">
        <v>1144</v>
      </c>
      <c r="G177" s="30">
        <v>1.5315445975344453</v>
      </c>
      <c r="H177" s="31">
        <v>84.615384615384613</v>
      </c>
      <c r="I177" s="31">
        <v>2.6</v>
      </c>
      <c r="J177" s="29">
        <v>1268</v>
      </c>
      <c r="K177" s="29">
        <v>2018</v>
      </c>
      <c r="L177" s="32">
        <v>111</v>
      </c>
      <c r="M177" s="32">
        <v>94</v>
      </c>
    </row>
    <row r="178" spans="1:13" s="1" customFormat="1" ht="11.25" customHeight="1">
      <c r="A178" s="39"/>
      <c r="B178" s="28" t="s">
        <v>180</v>
      </c>
      <c r="C178" s="29">
        <v>1482</v>
      </c>
      <c r="D178" s="29">
        <v>2158</v>
      </c>
      <c r="E178" s="29">
        <v>976</v>
      </c>
      <c r="F178" s="29">
        <v>1182</v>
      </c>
      <c r="G178" s="30">
        <v>1.4561403508771931</v>
      </c>
      <c r="H178" s="31">
        <v>82.571912013536377</v>
      </c>
      <c r="I178" s="31">
        <v>2.6</v>
      </c>
      <c r="J178" s="29">
        <v>1246</v>
      </c>
      <c r="K178" s="29">
        <v>1813</v>
      </c>
      <c r="L178" s="32">
        <v>236</v>
      </c>
      <c r="M178" s="32">
        <v>345</v>
      </c>
    </row>
    <row r="179" spans="1:13" s="1" customFormat="1" ht="11.25" customHeight="1">
      <c r="A179" s="39"/>
      <c r="B179" s="28" t="s">
        <v>181</v>
      </c>
      <c r="C179" s="29">
        <v>2925</v>
      </c>
      <c r="D179" s="29">
        <v>4434</v>
      </c>
      <c r="E179" s="29">
        <v>1982</v>
      </c>
      <c r="F179" s="29">
        <v>2452</v>
      </c>
      <c r="G179" s="30">
        <v>1.515897435897436</v>
      </c>
      <c r="H179" s="31">
        <v>80.831973898858081</v>
      </c>
      <c r="I179" s="31">
        <v>5.4</v>
      </c>
      <c r="J179" s="29">
        <v>2793</v>
      </c>
      <c r="K179" s="29">
        <v>4283</v>
      </c>
      <c r="L179" s="32">
        <v>132</v>
      </c>
      <c r="M179" s="32">
        <v>151</v>
      </c>
    </row>
    <row r="180" spans="1:13" s="1" customFormat="1" ht="11.25" customHeight="1">
      <c r="A180" s="39"/>
      <c r="B180" s="28" t="s">
        <v>182</v>
      </c>
      <c r="C180" s="29">
        <v>1168</v>
      </c>
      <c r="D180" s="29">
        <v>1993</v>
      </c>
      <c r="E180" s="29">
        <v>925</v>
      </c>
      <c r="F180" s="29">
        <v>1068</v>
      </c>
      <c r="G180" s="30">
        <v>1.7063356164383561</v>
      </c>
      <c r="H180" s="31">
        <v>86.610486891385762</v>
      </c>
      <c r="I180" s="31">
        <v>2.4</v>
      </c>
      <c r="J180" s="29">
        <v>1084</v>
      </c>
      <c r="K180" s="29">
        <v>1950</v>
      </c>
      <c r="L180" s="32">
        <v>84</v>
      </c>
      <c r="M180" s="32">
        <v>43</v>
      </c>
    </row>
    <row r="181" spans="1:13" s="1" customFormat="1" ht="11.25" customHeight="1">
      <c r="A181" s="39"/>
      <c r="B181" s="28" t="s">
        <v>183</v>
      </c>
      <c r="C181" s="29">
        <v>1303</v>
      </c>
      <c r="D181" s="29">
        <v>1913</v>
      </c>
      <c r="E181" s="29">
        <v>940</v>
      </c>
      <c r="F181" s="29">
        <v>973</v>
      </c>
      <c r="G181" s="30">
        <v>1.4681504221028396</v>
      </c>
      <c r="H181" s="31">
        <v>96.60842754367934</v>
      </c>
      <c r="I181" s="31">
        <v>2.2999999999999998</v>
      </c>
      <c r="J181" s="29">
        <v>1275</v>
      </c>
      <c r="K181" s="29">
        <v>1963</v>
      </c>
      <c r="L181" s="32">
        <v>28</v>
      </c>
      <c r="M181" s="32">
        <v>-50</v>
      </c>
    </row>
    <row r="182" spans="1:13" s="1" customFormat="1" ht="11.25" customHeight="1">
      <c r="A182" s="39"/>
      <c r="B182" s="28" t="s">
        <v>184</v>
      </c>
      <c r="C182" s="29">
        <v>903</v>
      </c>
      <c r="D182" s="29">
        <v>1405</v>
      </c>
      <c r="E182" s="29">
        <v>669</v>
      </c>
      <c r="F182" s="29">
        <v>736</v>
      </c>
      <c r="G182" s="30">
        <v>1.5559246954595791</v>
      </c>
      <c r="H182" s="31">
        <v>90.896739130434781</v>
      </c>
      <c r="I182" s="31">
        <v>1.7</v>
      </c>
      <c r="J182" s="29">
        <v>1011</v>
      </c>
      <c r="K182" s="29">
        <v>1649</v>
      </c>
      <c r="L182" s="32">
        <v>-108</v>
      </c>
      <c r="M182" s="32">
        <v>-244</v>
      </c>
    </row>
    <row r="183" spans="1:13" s="1" customFormat="1" ht="6" customHeight="1">
      <c r="A183" s="39"/>
      <c r="B183" s="28"/>
      <c r="C183" s="6"/>
      <c r="D183" s="6"/>
      <c r="E183" s="6"/>
      <c r="F183" s="6"/>
      <c r="G183" s="34"/>
      <c r="H183" s="31"/>
      <c r="I183" s="35"/>
      <c r="J183" s="35"/>
      <c r="K183" s="6"/>
      <c r="L183" s="6"/>
      <c r="M183" s="29"/>
    </row>
    <row r="184" spans="1:13" s="5" customFormat="1" ht="11.25" customHeight="1">
      <c r="A184" s="187" t="s">
        <v>6</v>
      </c>
      <c r="B184" s="188"/>
      <c r="C184" s="51">
        <v>47186</v>
      </c>
      <c r="D184" s="51">
        <v>99859</v>
      </c>
      <c r="E184" s="51">
        <v>49592</v>
      </c>
      <c r="F184" s="51">
        <v>50267</v>
      </c>
      <c r="G184" s="52">
        <v>2.1162844911626331</v>
      </c>
      <c r="H184" s="53">
        <v>98.657170708417055</v>
      </c>
      <c r="I184" s="53">
        <v>100</v>
      </c>
      <c r="J184" s="51">
        <v>45036</v>
      </c>
      <c r="K184" s="51">
        <v>98744</v>
      </c>
      <c r="L184" s="51">
        <v>2150</v>
      </c>
      <c r="M184" s="51">
        <v>1115</v>
      </c>
    </row>
    <row r="185" spans="1:13" s="1" customFormat="1" ht="11.25" customHeight="1">
      <c r="A185" s="39"/>
      <c r="B185" s="28" t="s">
        <v>185</v>
      </c>
      <c r="C185" s="29">
        <v>3586</v>
      </c>
      <c r="D185" s="29">
        <v>7280</v>
      </c>
      <c r="E185" s="29">
        <v>3609</v>
      </c>
      <c r="F185" s="29">
        <v>3671</v>
      </c>
      <c r="G185" s="30">
        <v>2.0301171221416618</v>
      </c>
      <c r="H185" s="31">
        <v>98.311086897303184</v>
      </c>
      <c r="I185" s="31">
        <v>7.3</v>
      </c>
      <c r="J185" s="29">
        <v>3500</v>
      </c>
      <c r="K185" s="29">
        <v>7284</v>
      </c>
      <c r="L185" s="32">
        <v>86</v>
      </c>
      <c r="M185" s="32">
        <v>-4</v>
      </c>
    </row>
    <row r="186" spans="1:13" s="1" customFormat="1" ht="11.25" customHeight="1">
      <c r="A186" s="39"/>
      <c r="B186" s="28" t="s">
        <v>186</v>
      </c>
      <c r="C186" s="29">
        <v>1373</v>
      </c>
      <c r="D186" s="29">
        <v>3093</v>
      </c>
      <c r="E186" s="29">
        <v>1471</v>
      </c>
      <c r="F186" s="29">
        <v>1622</v>
      </c>
      <c r="G186" s="30">
        <v>2.2527312454479245</v>
      </c>
      <c r="H186" s="31">
        <v>90.690505548705303</v>
      </c>
      <c r="I186" s="31">
        <v>3.1</v>
      </c>
      <c r="J186" s="29">
        <v>1336</v>
      </c>
      <c r="K186" s="29">
        <v>3157</v>
      </c>
      <c r="L186" s="32">
        <v>37</v>
      </c>
      <c r="M186" s="32">
        <v>-64</v>
      </c>
    </row>
    <row r="187" spans="1:13" s="1" customFormat="1" ht="11.25" customHeight="1">
      <c r="A187" s="39"/>
      <c r="B187" s="28" t="s">
        <v>167</v>
      </c>
      <c r="C187" s="29">
        <v>530</v>
      </c>
      <c r="D187" s="29">
        <v>1125</v>
      </c>
      <c r="E187" s="29">
        <v>583</v>
      </c>
      <c r="F187" s="29">
        <v>542</v>
      </c>
      <c r="G187" s="30">
        <v>2.1226415094339623</v>
      </c>
      <c r="H187" s="31">
        <v>107.56457564575645</v>
      </c>
      <c r="I187" s="31">
        <v>1.1000000000000001</v>
      </c>
      <c r="J187" s="29">
        <v>524</v>
      </c>
      <c r="K187" s="29">
        <v>1135</v>
      </c>
      <c r="L187" s="32">
        <v>6</v>
      </c>
      <c r="M187" s="32">
        <v>-10</v>
      </c>
    </row>
    <row r="188" spans="1:13" s="1" customFormat="1" ht="11.25" customHeight="1">
      <c r="A188" s="39"/>
      <c r="B188" s="28" t="s">
        <v>187</v>
      </c>
      <c r="C188" s="29">
        <v>175</v>
      </c>
      <c r="D188" s="29">
        <v>355</v>
      </c>
      <c r="E188" s="29">
        <v>174</v>
      </c>
      <c r="F188" s="29">
        <v>181</v>
      </c>
      <c r="G188" s="30">
        <v>2.0285714285714285</v>
      </c>
      <c r="H188" s="31">
        <v>96.132596685082873</v>
      </c>
      <c r="I188" s="31">
        <v>0.4</v>
      </c>
      <c r="J188" s="29">
        <v>169</v>
      </c>
      <c r="K188" s="29">
        <v>345</v>
      </c>
      <c r="L188" s="32">
        <v>6</v>
      </c>
      <c r="M188" s="32">
        <v>10</v>
      </c>
    </row>
    <row r="189" spans="1:13" s="1" customFormat="1" ht="11.25" customHeight="1">
      <c r="A189" s="39"/>
      <c r="B189" s="28" t="s">
        <v>188</v>
      </c>
      <c r="C189" s="29">
        <v>996</v>
      </c>
      <c r="D189" s="29">
        <v>1877</v>
      </c>
      <c r="E189" s="29">
        <v>918</v>
      </c>
      <c r="F189" s="29">
        <v>959</v>
      </c>
      <c r="G189" s="30">
        <v>1.8845381526104417</v>
      </c>
      <c r="H189" s="31">
        <v>95.724713242961428</v>
      </c>
      <c r="I189" s="31">
        <v>1.9</v>
      </c>
      <c r="J189" s="29">
        <v>1027</v>
      </c>
      <c r="K189" s="29">
        <v>1999</v>
      </c>
      <c r="L189" s="32">
        <v>-31</v>
      </c>
      <c r="M189" s="32">
        <v>-122</v>
      </c>
    </row>
    <row r="190" spans="1:13" s="1" customFormat="1" ht="11.25" customHeight="1">
      <c r="A190" s="39"/>
      <c r="B190" s="28" t="s">
        <v>189</v>
      </c>
      <c r="C190" s="29">
        <v>1542</v>
      </c>
      <c r="D190" s="29">
        <v>2705</v>
      </c>
      <c r="E190" s="29">
        <v>1285</v>
      </c>
      <c r="F190" s="29">
        <v>1420</v>
      </c>
      <c r="G190" s="30">
        <v>1.7542153047989624</v>
      </c>
      <c r="H190" s="31">
        <v>90.492957746478879</v>
      </c>
      <c r="I190" s="31">
        <v>2.7</v>
      </c>
      <c r="J190" s="29">
        <v>1355</v>
      </c>
      <c r="K190" s="29">
        <v>2594</v>
      </c>
      <c r="L190" s="32">
        <v>187</v>
      </c>
      <c r="M190" s="32">
        <v>111</v>
      </c>
    </row>
    <row r="191" spans="1:13" s="1" customFormat="1" ht="11.25" customHeight="1">
      <c r="A191" s="39"/>
      <c r="B191" s="28" t="s">
        <v>190</v>
      </c>
      <c r="C191" s="29">
        <v>2166</v>
      </c>
      <c r="D191" s="29">
        <v>3782</v>
      </c>
      <c r="E191" s="29">
        <v>1781</v>
      </c>
      <c r="F191" s="29">
        <v>2001</v>
      </c>
      <c r="G191" s="30">
        <v>1.7460757156048015</v>
      </c>
      <c r="H191" s="31">
        <v>89.005497251374308</v>
      </c>
      <c r="I191" s="31">
        <v>3.8</v>
      </c>
      <c r="J191" s="29">
        <v>2276</v>
      </c>
      <c r="K191" s="29">
        <v>3972</v>
      </c>
      <c r="L191" s="32">
        <v>-110</v>
      </c>
      <c r="M191" s="32">
        <v>-190</v>
      </c>
    </row>
    <row r="192" spans="1:13" s="1" customFormat="1" ht="11.25" customHeight="1">
      <c r="A192" s="39"/>
      <c r="B192" s="28" t="s">
        <v>191</v>
      </c>
      <c r="C192" s="29">
        <v>2706</v>
      </c>
      <c r="D192" s="29">
        <v>4859</v>
      </c>
      <c r="E192" s="29">
        <v>2426</v>
      </c>
      <c r="F192" s="29">
        <v>2433</v>
      </c>
      <c r="G192" s="30">
        <v>1.7956393200295639</v>
      </c>
      <c r="H192" s="31">
        <v>99.71228935470613</v>
      </c>
      <c r="I192" s="31">
        <v>4.9000000000000004</v>
      </c>
      <c r="J192" s="29">
        <v>2660</v>
      </c>
      <c r="K192" s="29">
        <v>4967</v>
      </c>
      <c r="L192" s="32">
        <v>46</v>
      </c>
      <c r="M192" s="32">
        <v>-108</v>
      </c>
    </row>
    <row r="193" spans="1:13" s="1" customFormat="1" ht="11.25" customHeight="1">
      <c r="A193" s="39"/>
      <c r="B193" s="28" t="s">
        <v>192</v>
      </c>
      <c r="C193" s="29">
        <v>3845</v>
      </c>
      <c r="D193" s="29">
        <v>7413</v>
      </c>
      <c r="E193" s="29">
        <v>3596</v>
      </c>
      <c r="F193" s="29">
        <v>3817</v>
      </c>
      <c r="G193" s="30">
        <v>1.9279583875162549</v>
      </c>
      <c r="H193" s="31">
        <v>94.210112653916696</v>
      </c>
      <c r="I193" s="31">
        <v>7.4</v>
      </c>
      <c r="J193" s="29">
        <v>3638</v>
      </c>
      <c r="K193" s="29">
        <v>7386</v>
      </c>
      <c r="L193" s="32">
        <v>207</v>
      </c>
      <c r="M193" s="32">
        <v>27</v>
      </c>
    </row>
    <row r="194" spans="1:13" s="1" customFormat="1" ht="11.25" customHeight="1">
      <c r="A194" s="39"/>
      <c r="B194" s="28" t="s">
        <v>193</v>
      </c>
      <c r="C194" s="29">
        <v>3956</v>
      </c>
      <c r="D194" s="29">
        <v>8883</v>
      </c>
      <c r="E194" s="29">
        <v>4559</v>
      </c>
      <c r="F194" s="29">
        <v>4324</v>
      </c>
      <c r="G194" s="30">
        <v>2.2454499494438829</v>
      </c>
      <c r="H194" s="31">
        <v>105.43478260869566</v>
      </c>
      <c r="I194" s="31">
        <v>8.9</v>
      </c>
      <c r="J194" s="29">
        <v>3595</v>
      </c>
      <c r="K194" s="29">
        <v>8625</v>
      </c>
      <c r="L194" s="32">
        <v>361</v>
      </c>
      <c r="M194" s="32">
        <v>258</v>
      </c>
    </row>
    <row r="195" spans="1:13" s="1" customFormat="1" ht="11.25" customHeight="1">
      <c r="A195" s="39"/>
      <c r="B195" s="28" t="s">
        <v>194</v>
      </c>
      <c r="C195" s="29">
        <v>9544</v>
      </c>
      <c r="D195" s="29">
        <v>21894</v>
      </c>
      <c r="E195" s="29">
        <v>11163</v>
      </c>
      <c r="F195" s="29">
        <v>10731</v>
      </c>
      <c r="G195" s="30">
        <v>2.2940067057837386</v>
      </c>
      <c r="H195" s="31">
        <v>104.0257198769919</v>
      </c>
      <c r="I195" s="31">
        <v>21.9</v>
      </c>
      <c r="J195" s="29">
        <v>8770</v>
      </c>
      <c r="K195" s="29">
        <v>21146</v>
      </c>
      <c r="L195" s="32">
        <v>774</v>
      </c>
      <c r="M195" s="32">
        <v>748</v>
      </c>
    </row>
    <row r="196" spans="1:13" s="1" customFormat="1" ht="11.25" customHeight="1">
      <c r="A196" s="39"/>
      <c r="B196" s="28" t="s">
        <v>195</v>
      </c>
      <c r="C196" s="29">
        <v>2911</v>
      </c>
      <c r="D196" s="29">
        <v>7112</v>
      </c>
      <c r="E196" s="29">
        <v>3438</v>
      </c>
      <c r="F196" s="29">
        <v>3674</v>
      </c>
      <c r="G196" s="30">
        <v>2.4431466849879766</v>
      </c>
      <c r="H196" s="31">
        <v>93.576483396842676</v>
      </c>
      <c r="I196" s="31">
        <v>7.1</v>
      </c>
      <c r="J196" s="29">
        <v>2858</v>
      </c>
      <c r="K196" s="29">
        <v>7319</v>
      </c>
      <c r="L196" s="32">
        <v>53</v>
      </c>
      <c r="M196" s="32">
        <v>-207</v>
      </c>
    </row>
    <row r="197" spans="1:13" s="1" customFormat="1" ht="11.25" customHeight="1">
      <c r="A197" s="39"/>
      <c r="B197" s="28" t="s">
        <v>196</v>
      </c>
      <c r="C197" s="29">
        <v>5100</v>
      </c>
      <c r="D197" s="29">
        <v>10848</v>
      </c>
      <c r="E197" s="29">
        <v>5467</v>
      </c>
      <c r="F197" s="29">
        <v>5381</v>
      </c>
      <c r="G197" s="30">
        <v>2.1270588235294117</v>
      </c>
      <c r="H197" s="31">
        <v>101.59821594499164</v>
      </c>
      <c r="I197" s="31">
        <v>10.9</v>
      </c>
      <c r="J197" s="29">
        <v>4871</v>
      </c>
      <c r="K197" s="29">
        <v>10494</v>
      </c>
      <c r="L197" s="32">
        <v>229</v>
      </c>
      <c r="M197" s="32">
        <v>354</v>
      </c>
    </row>
    <row r="198" spans="1:13" s="1" customFormat="1" ht="11.25" customHeight="1">
      <c r="A198" s="39"/>
      <c r="B198" s="28" t="s">
        <v>197</v>
      </c>
      <c r="C198" s="29">
        <v>4332</v>
      </c>
      <c r="D198" s="29">
        <v>8983</v>
      </c>
      <c r="E198" s="29">
        <v>4551</v>
      </c>
      <c r="F198" s="29">
        <v>4432</v>
      </c>
      <c r="G198" s="30">
        <v>2.0736380424746077</v>
      </c>
      <c r="H198" s="31">
        <v>102.68501805054152</v>
      </c>
      <c r="I198" s="31">
        <v>9</v>
      </c>
      <c r="J198" s="29">
        <v>4175</v>
      </c>
      <c r="K198" s="29">
        <v>8767</v>
      </c>
      <c r="L198" s="32">
        <v>157</v>
      </c>
      <c r="M198" s="32">
        <v>216</v>
      </c>
    </row>
    <row r="199" spans="1:13" s="1" customFormat="1" ht="11.25" customHeight="1">
      <c r="A199" s="39"/>
      <c r="B199" s="28" t="s">
        <v>198</v>
      </c>
      <c r="C199" s="29">
        <v>4424</v>
      </c>
      <c r="D199" s="29">
        <v>9650</v>
      </c>
      <c r="E199" s="29">
        <v>4571</v>
      </c>
      <c r="F199" s="29">
        <v>5079</v>
      </c>
      <c r="G199" s="30">
        <v>2.1812839059674505</v>
      </c>
      <c r="H199" s="31">
        <v>89.998031108485918</v>
      </c>
      <c r="I199" s="31">
        <v>9.6999999999999993</v>
      </c>
      <c r="J199" s="29">
        <v>4282</v>
      </c>
      <c r="K199" s="29">
        <v>9554</v>
      </c>
      <c r="L199" s="32">
        <v>142</v>
      </c>
      <c r="M199" s="32">
        <v>96</v>
      </c>
    </row>
    <row r="200" spans="1:13" s="1" customFormat="1" ht="6" customHeight="1">
      <c r="A200" s="39"/>
      <c r="B200" s="28"/>
      <c r="C200" s="6"/>
      <c r="D200" s="6"/>
      <c r="E200" s="6"/>
      <c r="F200" s="6"/>
      <c r="G200" s="34"/>
      <c r="H200" s="31"/>
      <c r="I200" s="35"/>
      <c r="J200" s="35"/>
      <c r="K200" s="6"/>
      <c r="L200" s="6"/>
      <c r="M200" s="29"/>
    </row>
    <row r="201" spans="1:13" s="5" customFormat="1" ht="11.25" customHeight="1">
      <c r="A201" s="187" t="s">
        <v>7</v>
      </c>
      <c r="B201" s="188"/>
      <c r="C201" s="51">
        <v>94386</v>
      </c>
      <c r="D201" s="51">
        <v>204171</v>
      </c>
      <c r="E201" s="51">
        <v>96631</v>
      </c>
      <c r="F201" s="51">
        <v>107540</v>
      </c>
      <c r="G201" s="52">
        <v>2.1631491958553175</v>
      </c>
      <c r="H201" s="53">
        <v>89.855867584154737</v>
      </c>
      <c r="I201" s="53">
        <v>100</v>
      </c>
      <c r="J201" s="51">
        <v>90808</v>
      </c>
      <c r="K201" s="51">
        <v>202943</v>
      </c>
      <c r="L201" s="51">
        <v>3578</v>
      </c>
      <c r="M201" s="51">
        <v>1228</v>
      </c>
    </row>
    <row r="202" spans="1:13" s="1" customFormat="1" ht="11.25" customHeight="1">
      <c r="A202" s="39"/>
      <c r="B202" s="28" t="s">
        <v>199</v>
      </c>
      <c r="C202" s="29">
        <v>8625</v>
      </c>
      <c r="D202" s="29">
        <v>19277</v>
      </c>
      <c r="E202" s="29">
        <v>9159</v>
      </c>
      <c r="F202" s="29">
        <v>10118</v>
      </c>
      <c r="G202" s="30">
        <v>2.2350144927536233</v>
      </c>
      <c r="H202" s="31">
        <v>90.521842261316465</v>
      </c>
      <c r="I202" s="31">
        <v>9.4</v>
      </c>
      <c r="J202" s="29">
        <v>8202</v>
      </c>
      <c r="K202" s="29">
        <v>19082</v>
      </c>
      <c r="L202" s="32">
        <v>423</v>
      </c>
      <c r="M202" s="32">
        <v>195</v>
      </c>
    </row>
    <row r="203" spans="1:13" s="1" customFormat="1" ht="11.25" customHeight="1">
      <c r="A203" s="39"/>
      <c r="B203" s="28" t="s">
        <v>200</v>
      </c>
      <c r="C203" s="29">
        <v>2137</v>
      </c>
      <c r="D203" s="29">
        <v>5256</v>
      </c>
      <c r="E203" s="29">
        <v>2569</v>
      </c>
      <c r="F203" s="29">
        <v>2687</v>
      </c>
      <c r="G203" s="30">
        <v>2.4595226953673373</v>
      </c>
      <c r="H203" s="31">
        <v>95.608485299590612</v>
      </c>
      <c r="I203" s="31">
        <v>2.6</v>
      </c>
      <c r="J203" s="29">
        <v>2335</v>
      </c>
      <c r="K203" s="29">
        <v>5613</v>
      </c>
      <c r="L203" s="32">
        <v>-198</v>
      </c>
      <c r="M203" s="32">
        <v>-357</v>
      </c>
    </row>
    <row r="204" spans="1:13" s="1" customFormat="1" ht="11.25" customHeight="1">
      <c r="A204" s="39"/>
      <c r="B204" s="28" t="s">
        <v>201</v>
      </c>
      <c r="C204" s="29">
        <v>4990</v>
      </c>
      <c r="D204" s="29">
        <v>11785</v>
      </c>
      <c r="E204" s="29">
        <v>5405</v>
      </c>
      <c r="F204" s="29">
        <v>6380</v>
      </c>
      <c r="G204" s="30">
        <v>2.3617234468937878</v>
      </c>
      <c r="H204" s="31">
        <v>84.717868338557992</v>
      </c>
      <c r="I204" s="31">
        <v>5.8</v>
      </c>
      <c r="J204" s="29">
        <v>6117</v>
      </c>
      <c r="K204" s="29">
        <v>14099</v>
      </c>
      <c r="L204" s="32">
        <v>-1127</v>
      </c>
      <c r="M204" s="32">
        <v>-2314</v>
      </c>
    </row>
    <row r="205" spans="1:13" s="1" customFormat="1" ht="11.25" customHeight="1">
      <c r="A205" s="39"/>
      <c r="B205" s="28" t="s">
        <v>202</v>
      </c>
      <c r="C205" s="29">
        <v>6321</v>
      </c>
      <c r="D205" s="29">
        <v>14271</v>
      </c>
      <c r="E205" s="29">
        <v>6827</v>
      </c>
      <c r="F205" s="29">
        <v>7444</v>
      </c>
      <c r="G205" s="30">
        <v>2.2577123872804936</v>
      </c>
      <c r="H205" s="31">
        <v>91.711445459430422</v>
      </c>
      <c r="I205" s="31">
        <v>7</v>
      </c>
      <c r="J205" s="29">
        <v>6107</v>
      </c>
      <c r="K205" s="29">
        <v>14947</v>
      </c>
      <c r="L205" s="32">
        <v>214</v>
      </c>
      <c r="M205" s="32">
        <v>-676</v>
      </c>
    </row>
    <row r="206" spans="1:13" s="1" customFormat="1" ht="11.25" customHeight="1">
      <c r="A206" s="39"/>
      <c r="B206" s="28" t="s">
        <v>203</v>
      </c>
      <c r="C206" s="29">
        <v>6214</v>
      </c>
      <c r="D206" s="29">
        <v>14463</v>
      </c>
      <c r="E206" s="29">
        <v>6662</v>
      </c>
      <c r="F206" s="29">
        <v>7801</v>
      </c>
      <c r="G206" s="30">
        <v>2.3274863212101704</v>
      </c>
      <c r="H206" s="31">
        <v>85.399307781053707</v>
      </c>
      <c r="I206" s="31">
        <v>7.1</v>
      </c>
      <c r="J206" s="29">
        <v>2739</v>
      </c>
      <c r="K206" s="29">
        <v>5880</v>
      </c>
      <c r="L206" s="32">
        <v>3475</v>
      </c>
      <c r="M206" s="32">
        <v>8583</v>
      </c>
    </row>
    <row r="207" spans="1:13" s="1" customFormat="1" ht="11.25" customHeight="1">
      <c r="A207" s="39"/>
      <c r="B207" s="28" t="s">
        <v>204</v>
      </c>
      <c r="C207" s="29">
        <v>2789</v>
      </c>
      <c r="D207" s="29">
        <v>6060</v>
      </c>
      <c r="E207" s="29">
        <v>2892</v>
      </c>
      <c r="F207" s="29">
        <v>3168</v>
      </c>
      <c r="G207" s="30">
        <v>2.1728217999282897</v>
      </c>
      <c r="H207" s="31">
        <v>91.287878787878782</v>
      </c>
      <c r="I207" s="31">
        <v>3</v>
      </c>
      <c r="J207" s="29">
        <v>3137</v>
      </c>
      <c r="K207" s="29">
        <v>7043</v>
      </c>
      <c r="L207" s="32">
        <v>-348</v>
      </c>
      <c r="M207" s="32">
        <v>-983</v>
      </c>
    </row>
    <row r="208" spans="1:13" s="1" customFormat="1" ht="11.25" customHeight="1">
      <c r="A208" s="39"/>
      <c r="B208" s="28" t="s">
        <v>205</v>
      </c>
      <c r="C208" s="29">
        <v>3264</v>
      </c>
      <c r="D208" s="29">
        <v>7078</v>
      </c>
      <c r="E208" s="29">
        <v>3381</v>
      </c>
      <c r="F208" s="29">
        <v>3697</v>
      </c>
      <c r="G208" s="30">
        <v>2.1685049019607843</v>
      </c>
      <c r="H208" s="31">
        <v>91.452529077630501</v>
      </c>
      <c r="I208" s="31">
        <v>3.5</v>
      </c>
      <c r="J208" s="29">
        <v>4962</v>
      </c>
      <c r="K208" s="29">
        <v>9740</v>
      </c>
      <c r="L208" s="32">
        <v>-1698</v>
      </c>
      <c r="M208" s="32">
        <v>-2662</v>
      </c>
    </row>
    <row r="209" spans="1:13" s="1" customFormat="1" ht="11.25" customHeight="1">
      <c r="A209" s="39"/>
      <c r="B209" s="28" t="s">
        <v>206</v>
      </c>
      <c r="C209" s="29">
        <v>5268</v>
      </c>
      <c r="D209" s="29">
        <v>10038</v>
      </c>
      <c r="E209" s="29">
        <v>4747</v>
      </c>
      <c r="F209" s="29">
        <v>5291</v>
      </c>
      <c r="G209" s="30">
        <v>1.9054669703872438</v>
      </c>
      <c r="H209" s="31">
        <v>89.71838971838973</v>
      </c>
      <c r="I209" s="31">
        <v>4.9000000000000004</v>
      </c>
      <c r="J209" s="29">
        <v>4695</v>
      </c>
      <c r="K209" s="29">
        <v>8356</v>
      </c>
      <c r="L209" s="32">
        <v>573</v>
      </c>
      <c r="M209" s="32">
        <v>1682</v>
      </c>
    </row>
    <row r="210" spans="1:13" s="1" customFormat="1" ht="11.25" customHeight="1">
      <c r="A210" s="39"/>
      <c r="B210" s="28" t="s">
        <v>207</v>
      </c>
      <c r="C210" s="29">
        <v>5052</v>
      </c>
      <c r="D210" s="29">
        <v>8804</v>
      </c>
      <c r="E210" s="29">
        <v>4130</v>
      </c>
      <c r="F210" s="29">
        <v>4674</v>
      </c>
      <c r="G210" s="30">
        <v>1.7426761678543152</v>
      </c>
      <c r="H210" s="31">
        <v>88.361146769362435</v>
      </c>
      <c r="I210" s="31">
        <v>4.3</v>
      </c>
      <c r="J210" s="29">
        <v>7399</v>
      </c>
      <c r="K210" s="29">
        <v>13425</v>
      </c>
      <c r="L210" s="32">
        <v>-2347</v>
      </c>
      <c r="M210" s="32">
        <v>-4621</v>
      </c>
    </row>
    <row r="211" spans="1:13" s="1" customFormat="1" ht="11.25" customHeight="1">
      <c r="A211" s="39"/>
      <c r="B211" s="28" t="s">
        <v>208</v>
      </c>
      <c r="C211" s="29">
        <v>8236</v>
      </c>
      <c r="D211" s="29">
        <v>15130</v>
      </c>
      <c r="E211" s="29">
        <v>7075</v>
      </c>
      <c r="F211" s="29">
        <v>8055</v>
      </c>
      <c r="G211" s="30">
        <v>1.8370568237008256</v>
      </c>
      <c r="H211" s="31">
        <v>87.833643699565485</v>
      </c>
      <c r="I211" s="31">
        <v>7.4</v>
      </c>
      <c r="J211" s="29">
        <v>6198</v>
      </c>
      <c r="K211" s="29">
        <v>13587</v>
      </c>
      <c r="L211" s="32">
        <v>2038</v>
      </c>
      <c r="M211" s="32">
        <v>1543</v>
      </c>
    </row>
    <row r="212" spans="1:13" s="1" customFormat="1" ht="11.25" customHeight="1">
      <c r="A212" s="39"/>
      <c r="B212" s="28" t="s">
        <v>209</v>
      </c>
      <c r="C212" s="29">
        <v>6485</v>
      </c>
      <c r="D212" s="29">
        <v>13429</v>
      </c>
      <c r="E212" s="29">
        <v>6382</v>
      </c>
      <c r="F212" s="29">
        <v>7047</v>
      </c>
      <c r="G212" s="30">
        <v>2.0707787201233616</v>
      </c>
      <c r="H212" s="31">
        <v>90.563360295161061</v>
      </c>
      <c r="I212" s="31">
        <v>6.6</v>
      </c>
      <c r="J212" s="29">
        <v>2009</v>
      </c>
      <c r="K212" s="29">
        <v>4888</v>
      </c>
      <c r="L212" s="32">
        <v>4476</v>
      </c>
      <c r="M212" s="32">
        <v>8541</v>
      </c>
    </row>
    <row r="213" spans="1:13" s="1" customFormat="1" ht="11.25" customHeight="1">
      <c r="A213" s="39"/>
      <c r="B213" s="28" t="s">
        <v>210</v>
      </c>
      <c r="C213" s="29">
        <v>2041</v>
      </c>
      <c r="D213" s="29">
        <v>4856</v>
      </c>
      <c r="E213" s="29">
        <v>2398</v>
      </c>
      <c r="F213" s="29">
        <v>2458</v>
      </c>
      <c r="G213" s="30">
        <v>2.3792258696717297</v>
      </c>
      <c r="H213" s="31">
        <v>97.558991049633846</v>
      </c>
      <c r="I213" s="31">
        <v>2.4</v>
      </c>
      <c r="J213" s="29">
        <v>5581</v>
      </c>
      <c r="K213" s="29">
        <v>11189</v>
      </c>
      <c r="L213" s="32">
        <v>-3540</v>
      </c>
      <c r="M213" s="32">
        <v>-6333</v>
      </c>
    </row>
    <row r="214" spans="1:13" s="1" customFormat="1" ht="11.25" customHeight="1">
      <c r="A214" s="39"/>
      <c r="B214" s="28" t="s">
        <v>211</v>
      </c>
      <c r="C214" s="29">
        <v>5970</v>
      </c>
      <c r="D214" s="29">
        <v>11494</v>
      </c>
      <c r="E214" s="29">
        <v>5443</v>
      </c>
      <c r="F214" s="29">
        <v>6051</v>
      </c>
      <c r="G214" s="30">
        <v>1.9252931323283082</v>
      </c>
      <c r="H214" s="31">
        <v>89.952074037349192</v>
      </c>
      <c r="I214" s="31">
        <v>5.6</v>
      </c>
      <c r="J214" s="29">
        <v>4756</v>
      </c>
      <c r="K214" s="29">
        <v>10752</v>
      </c>
      <c r="L214" s="32">
        <v>1214</v>
      </c>
      <c r="M214" s="32">
        <v>742</v>
      </c>
    </row>
    <row r="215" spans="1:13" s="1" customFormat="1" ht="11.25" customHeight="1">
      <c r="A215" s="39"/>
      <c r="B215" s="28" t="s">
        <v>212</v>
      </c>
      <c r="C215" s="29">
        <v>5020</v>
      </c>
      <c r="D215" s="29">
        <v>11139</v>
      </c>
      <c r="E215" s="29">
        <v>5363</v>
      </c>
      <c r="F215" s="29">
        <v>5776</v>
      </c>
      <c r="G215" s="30">
        <v>2.2189243027888446</v>
      </c>
      <c r="H215" s="31">
        <v>92.84972299168976</v>
      </c>
      <c r="I215" s="31">
        <v>5.5</v>
      </c>
      <c r="J215" s="29">
        <v>3859</v>
      </c>
      <c r="K215" s="29">
        <v>8877</v>
      </c>
      <c r="L215" s="32">
        <v>1161</v>
      </c>
      <c r="M215" s="32">
        <v>2262</v>
      </c>
    </row>
    <row r="216" spans="1:13" s="1" customFormat="1" ht="11.25" customHeight="1">
      <c r="A216" s="39"/>
      <c r="B216" s="28" t="s">
        <v>213</v>
      </c>
      <c r="C216" s="29">
        <v>3887</v>
      </c>
      <c r="D216" s="29">
        <v>8776</v>
      </c>
      <c r="E216" s="29">
        <v>4203</v>
      </c>
      <c r="F216" s="29">
        <v>4573</v>
      </c>
      <c r="G216" s="30">
        <v>2.2577823514278363</v>
      </c>
      <c r="H216" s="31">
        <v>91.909031270500762</v>
      </c>
      <c r="I216" s="31">
        <v>4.3</v>
      </c>
      <c r="J216" s="29">
        <v>3812</v>
      </c>
      <c r="K216" s="29">
        <v>8804</v>
      </c>
      <c r="L216" s="32">
        <v>75</v>
      </c>
      <c r="M216" s="32">
        <v>-28</v>
      </c>
    </row>
    <row r="217" spans="1:13" s="1" customFormat="1" ht="11.25" customHeight="1">
      <c r="A217" s="39"/>
      <c r="B217" s="28" t="s">
        <v>214</v>
      </c>
      <c r="C217" s="29">
        <v>3864</v>
      </c>
      <c r="D217" s="29">
        <v>8655</v>
      </c>
      <c r="E217" s="29">
        <v>3982</v>
      </c>
      <c r="F217" s="29">
        <v>4673</v>
      </c>
      <c r="G217" s="30">
        <v>2.2399068322981366</v>
      </c>
      <c r="H217" s="31">
        <v>85.212925315643048</v>
      </c>
      <c r="I217" s="31">
        <v>4.2</v>
      </c>
      <c r="J217" s="29">
        <v>3141</v>
      </c>
      <c r="K217" s="29">
        <v>7810</v>
      </c>
      <c r="L217" s="32">
        <v>723</v>
      </c>
      <c r="M217" s="32">
        <v>845</v>
      </c>
    </row>
    <row r="218" spans="1:13" s="1" customFormat="1" ht="11.25" customHeight="1">
      <c r="A218" s="39"/>
      <c r="B218" s="28" t="s">
        <v>215</v>
      </c>
      <c r="C218" s="29">
        <v>3275</v>
      </c>
      <c r="D218" s="29">
        <v>7709</v>
      </c>
      <c r="E218" s="29">
        <v>3620</v>
      </c>
      <c r="F218" s="29">
        <v>4089</v>
      </c>
      <c r="G218" s="30">
        <v>2.3538931297709924</v>
      </c>
      <c r="H218" s="31">
        <v>88.530202983614586</v>
      </c>
      <c r="I218" s="31">
        <v>3.8</v>
      </c>
      <c r="J218" s="29">
        <v>4920</v>
      </c>
      <c r="K218" s="29">
        <v>12063</v>
      </c>
      <c r="L218" s="32">
        <v>-1645</v>
      </c>
      <c r="M218" s="32">
        <v>-4354</v>
      </c>
    </row>
    <row r="219" spans="1:13" s="1" customFormat="1" ht="11.25" customHeight="1">
      <c r="A219" s="39"/>
      <c r="B219" s="28" t="s">
        <v>216</v>
      </c>
      <c r="C219" s="29">
        <v>24</v>
      </c>
      <c r="D219" s="29">
        <v>48</v>
      </c>
      <c r="E219" s="29">
        <v>20</v>
      </c>
      <c r="F219" s="29">
        <v>28</v>
      </c>
      <c r="G219" s="30">
        <v>2</v>
      </c>
      <c r="H219" s="31">
        <v>71.428571428571431</v>
      </c>
      <c r="I219" s="31">
        <v>0</v>
      </c>
      <c r="J219" s="29">
        <v>27</v>
      </c>
      <c r="K219" s="29">
        <v>56</v>
      </c>
      <c r="L219" s="32">
        <v>-3</v>
      </c>
      <c r="M219" s="32">
        <v>-8</v>
      </c>
    </row>
    <row r="220" spans="1:13" s="1" customFormat="1" ht="11.25" customHeight="1">
      <c r="A220" s="39"/>
      <c r="B220" s="28" t="s">
        <v>217</v>
      </c>
      <c r="C220" s="29">
        <v>51</v>
      </c>
      <c r="D220" s="29">
        <v>208</v>
      </c>
      <c r="E220" s="29">
        <v>100</v>
      </c>
      <c r="F220" s="29">
        <v>108</v>
      </c>
      <c r="G220" s="30">
        <v>4.0784313725490193</v>
      </c>
      <c r="H220" s="31">
        <v>92.592592592592595</v>
      </c>
      <c r="I220" s="31">
        <v>0.1</v>
      </c>
      <c r="J220" s="29">
        <v>58</v>
      </c>
      <c r="K220" s="29">
        <v>218</v>
      </c>
      <c r="L220" s="32">
        <v>-7</v>
      </c>
      <c r="M220" s="32">
        <v>-10</v>
      </c>
    </row>
    <row r="221" spans="1:13" s="1" customFormat="1" ht="11.25" customHeight="1">
      <c r="A221" s="39"/>
      <c r="B221" s="28" t="s">
        <v>218</v>
      </c>
      <c r="C221" s="29">
        <v>893</v>
      </c>
      <c r="D221" s="29">
        <v>2290</v>
      </c>
      <c r="E221" s="29">
        <v>1102</v>
      </c>
      <c r="F221" s="29">
        <v>1188</v>
      </c>
      <c r="G221" s="30">
        <v>2.5643896976483762</v>
      </c>
      <c r="H221" s="31">
        <v>92.760942760942768</v>
      </c>
      <c r="I221" s="31">
        <v>1.1000000000000001</v>
      </c>
      <c r="J221" s="29">
        <v>864</v>
      </c>
      <c r="K221" s="29">
        <v>2337</v>
      </c>
      <c r="L221" s="32">
        <v>29</v>
      </c>
      <c r="M221" s="32">
        <v>-47</v>
      </c>
    </row>
    <row r="222" spans="1:13" s="1" customFormat="1" ht="11.25" customHeight="1">
      <c r="A222" s="39"/>
      <c r="B222" s="28" t="s">
        <v>219</v>
      </c>
      <c r="C222" s="29">
        <v>3961</v>
      </c>
      <c r="D222" s="29">
        <v>9720</v>
      </c>
      <c r="E222" s="29">
        <v>4534</v>
      </c>
      <c r="F222" s="29">
        <v>5186</v>
      </c>
      <c r="G222" s="30">
        <v>2.4539257763191111</v>
      </c>
      <c r="H222" s="31">
        <v>87.427689934438874</v>
      </c>
      <c r="I222" s="31">
        <v>4.8</v>
      </c>
      <c r="J222" s="29">
        <v>3725</v>
      </c>
      <c r="K222" s="29">
        <v>9520</v>
      </c>
      <c r="L222" s="32">
        <v>236</v>
      </c>
      <c r="M222" s="32">
        <v>200</v>
      </c>
    </row>
    <row r="223" spans="1:13" s="1" customFormat="1" ht="11.25" customHeight="1">
      <c r="A223" s="39"/>
      <c r="B223" s="28" t="s">
        <v>220</v>
      </c>
      <c r="C223" s="29">
        <v>4040</v>
      </c>
      <c r="D223" s="29">
        <v>8552</v>
      </c>
      <c r="E223" s="29">
        <v>4148</v>
      </c>
      <c r="F223" s="29">
        <v>4404</v>
      </c>
      <c r="G223" s="30">
        <v>2.1168316831683169</v>
      </c>
      <c r="H223" s="31">
        <v>94.187102633969118</v>
      </c>
      <c r="I223" s="31">
        <v>4.2</v>
      </c>
      <c r="J223" s="29">
        <v>4113</v>
      </c>
      <c r="K223" s="29">
        <v>9024</v>
      </c>
      <c r="L223" s="32">
        <v>-73</v>
      </c>
      <c r="M223" s="32">
        <v>-472</v>
      </c>
    </row>
    <row r="224" spans="1:13" s="1" customFormat="1" ht="11.25" customHeight="1">
      <c r="A224" s="39"/>
      <c r="B224" s="28" t="s">
        <v>221</v>
      </c>
      <c r="C224" s="29">
        <v>124</v>
      </c>
      <c r="D224" s="29">
        <v>298</v>
      </c>
      <c r="E224" s="29">
        <v>150</v>
      </c>
      <c r="F224" s="29">
        <v>148</v>
      </c>
      <c r="G224" s="30">
        <v>2.403225806451613</v>
      </c>
      <c r="H224" s="31">
        <v>101.35135135135135</v>
      </c>
      <c r="I224" s="31">
        <v>0.1</v>
      </c>
      <c r="J224" s="29">
        <v>132</v>
      </c>
      <c r="K224" s="54">
        <v>329</v>
      </c>
      <c r="L224" s="32">
        <v>-8</v>
      </c>
      <c r="M224" s="32">
        <v>-31</v>
      </c>
    </row>
    <row r="225" spans="1:13" s="1" customFormat="1" ht="11.25" customHeight="1">
      <c r="A225" s="39"/>
      <c r="B225" s="28" t="s">
        <v>222</v>
      </c>
      <c r="C225" s="29">
        <v>467</v>
      </c>
      <c r="D225" s="29">
        <v>1207</v>
      </c>
      <c r="E225" s="29">
        <v>604</v>
      </c>
      <c r="F225" s="29">
        <v>603</v>
      </c>
      <c r="G225" s="30">
        <v>2.5845824411134903</v>
      </c>
      <c r="H225" s="31">
        <v>100.16583747927032</v>
      </c>
      <c r="I225" s="31">
        <v>0.6</v>
      </c>
      <c r="J225" s="29">
        <v>486</v>
      </c>
      <c r="K225" s="54">
        <v>1292</v>
      </c>
      <c r="L225" s="32">
        <v>-19</v>
      </c>
      <c r="M225" s="32">
        <v>-85</v>
      </c>
    </row>
    <row r="226" spans="1:13" s="1" customFormat="1" ht="11.25" customHeight="1">
      <c r="A226" s="39"/>
      <c r="B226" s="28" t="s">
        <v>223</v>
      </c>
      <c r="C226" s="29">
        <v>577</v>
      </c>
      <c r="D226" s="29">
        <v>1566</v>
      </c>
      <c r="E226" s="29">
        <v>750</v>
      </c>
      <c r="F226" s="29">
        <v>816</v>
      </c>
      <c r="G226" s="30">
        <v>2.7140381282495669</v>
      </c>
      <c r="H226" s="31">
        <v>91.911764705882348</v>
      </c>
      <c r="I226" s="31">
        <v>0.8</v>
      </c>
      <c r="J226" s="29">
        <v>594</v>
      </c>
      <c r="K226" s="54">
        <v>1716</v>
      </c>
      <c r="L226" s="32">
        <v>-17</v>
      </c>
      <c r="M226" s="32">
        <v>-150</v>
      </c>
    </row>
    <row r="227" spans="1:13" s="1" customFormat="1" ht="11.25" customHeight="1">
      <c r="A227" s="39"/>
      <c r="B227" s="28" t="s">
        <v>224</v>
      </c>
      <c r="C227" s="29">
        <v>509</v>
      </c>
      <c r="D227" s="29">
        <v>1281</v>
      </c>
      <c r="E227" s="29">
        <v>612</v>
      </c>
      <c r="F227" s="29">
        <v>669</v>
      </c>
      <c r="G227" s="30">
        <v>2.5166994106090375</v>
      </c>
      <c r="H227" s="31">
        <v>91.479820627802695</v>
      </c>
      <c r="I227" s="31">
        <v>0.6</v>
      </c>
      <c r="J227" s="29">
        <v>519</v>
      </c>
      <c r="K227" s="54">
        <v>1385</v>
      </c>
      <c r="L227" s="32">
        <v>-10</v>
      </c>
      <c r="M227" s="32">
        <v>-104</v>
      </c>
    </row>
    <row r="228" spans="1:13" s="1" customFormat="1" ht="11.25" customHeight="1">
      <c r="A228" s="39"/>
      <c r="B228" s="28" t="s">
        <v>225</v>
      </c>
      <c r="C228" s="29">
        <v>166</v>
      </c>
      <c r="D228" s="29">
        <v>398</v>
      </c>
      <c r="E228" s="29">
        <v>191</v>
      </c>
      <c r="F228" s="29">
        <v>207</v>
      </c>
      <c r="G228" s="30">
        <v>2.3975903614457832</v>
      </c>
      <c r="H228" s="31">
        <v>92.270531400966178</v>
      </c>
      <c r="I228" s="31">
        <v>0.2</v>
      </c>
      <c r="J228" s="29">
        <v>176</v>
      </c>
      <c r="K228" s="54">
        <v>460</v>
      </c>
      <c r="L228" s="32">
        <v>-10</v>
      </c>
      <c r="M228" s="32">
        <v>-62</v>
      </c>
    </row>
    <row r="229" spans="1:13" s="1" customFormat="1" ht="11.25" customHeight="1">
      <c r="A229" s="39"/>
      <c r="B229" s="28" t="s">
        <v>226</v>
      </c>
      <c r="C229" s="29">
        <v>136</v>
      </c>
      <c r="D229" s="29">
        <v>383</v>
      </c>
      <c r="E229" s="29">
        <v>182</v>
      </c>
      <c r="F229" s="29">
        <v>201</v>
      </c>
      <c r="G229" s="30">
        <v>2.8161764705882355</v>
      </c>
      <c r="H229" s="31">
        <v>90.547263681592042</v>
      </c>
      <c r="I229" s="31">
        <v>0.2</v>
      </c>
      <c r="J229" s="29">
        <v>145</v>
      </c>
      <c r="K229" s="54">
        <v>451</v>
      </c>
      <c r="L229" s="32">
        <v>-9</v>
      </c>
      <c r="M229" s="32">
        <v>-68</v>
      </c>
    </row>
    <row r="230" spans="1:13" s="1" customFormat="1" ht="6" customHeight="1">
      <c r="A230" s="39"/>
      <c r="B230" s="28"/>
      <c r="C230" s="6"/>
      <c r="D230" s="6"/>
      <c r="E230" s="6"/>
      <c r="F230" s="6"/>
      <c r="G230" s="34"/>
      <c r="H230" s="31"/>
      <c r="I230" s="35"/>
      <c r="J230" s="54"/>
      <c r="K230" s="6"/>
      <c r="L230" s="6"/>
      <c r="M230" s="29"/>
    </row>
    <row r="231" spans="1:13" s="5" customFormat="1" ht="11.25" customHeight="1">
      <c r="A231" s="187" t="s">
        <v>8</v>
      </c>
      <c r="B231" s="188"/>
      <c r="C231" s="51">
        <v>63467</v>
      </c>
      <c r="D231" s="51">
        <v>150789</v>
      </c>
      <c r="E231" s="51">
        <v>72002</v>
      </c>
      <c r="F231" s="51">
        <v>78787</v>
      </c>
      <c r="G231" s="52">
        <v>2.3758646225597553</v>
      </c>
      <c r="H231" s="53">
        <v>91.388173175777737</v>
      </c>
      <c r="I231" s="53">
        <v>100</v>
      </c>
      <c r="J231" s="51">
        <v>61420</v>
      </c>
      <c r="K231" s="51">
        <v>152974</v>
      </c>
      <c r="L231" s="51">
        <v>2047</v>
      </c>
      <c r="M231" s="51">
        <v>-2185</v>
      </c>
    </row>
    <row r="232" spans="1:13" s="1" customFormat="1" ht="11.25" customHeight="1">
      <c r="A232" s="39"/>
      <c r="B232" s="28" t="s">
        <v>227</v>
      </c>
      <c r="C232" s="29">
        <v>3139</v>
      </c>
      <c r="D232" s="29">
        <v>7243</v>
      </c>
      <c r="E232" s="29">
        <v>3481</v>
      </c>
      <c r="F232" s="29">
        <v>3762</v>
      </c>
      <c r="G232" s="30">
        <v>2.3074227460974832</v>
      </c>
      <c r="H232" s="31">
        <v>92.530568846358321</v>
      </c>
      <c r="I232" s="31">
        <v>4.8</v>
      </c>
      <c r="J232" s="29">
        <v>3138</v>
      </c>
      <c r="K232" s="29">
        <v>7417</v>
      </c>
      <c r="L232" s="32">
        <v>1</v>
      </c>
      <c r="M232" s="32">
        <v>-174</v>
      </c>
    </row>
    <row r="233" spans="1:13" s="1" customFormat="1" ht="11.25" customHeight="1">
      <c r="A233" s="39"/>
      <c r="B233" s="28" t="s">
        <v>228</v>
      </c>
      <c r="C233" s="29">
        <v>4794</v>
      </c>
      <c r="D233" s="29">
        <v>12064</v>
      </c>
      <c r="E233" s="29">
        <v>5837</v>
      </c>
      <c r="F233" s="29">
        <v>6227</v>
      </c>
      <c r="G233" s="30">
        <v>2.5164789319983312</v>
      </c>
      <c r="H233" s="31">
        <v>93.736951983298539</v>
      </c>
      <c r="I233" s="31">
        <v>8</v>
      </c>
      <c r="J233" s="29">
        <v>4745</v>
      </c>
      <c r="K233" s="29">
        <v>12413</v>
      </c>
      <c r="L233" s="32">
        <v>49</v>
      </c>
      <c r="M233" s="32">
        <v>-349</v>
      </c>
    </row>
    <row r="234" spans="1:13" s="1" customFormat="1" ht="11.25" customHeight="1">
      <c r="A234" s="39"/>
      <c r="B234" s="28" t="s">
        <v>229</v>
      </c>
      <c r="C234" s="29">
        <v>4294</v>
      </c>
      <c r="D234" s="29">
        <v>9858</v>
      </c>
      <c r="E234" s="29">
        <v>4702</v>
      </c>
      <c r="F234" s="29">
        <v>5156</v>
      </c>
      <c r="G234" s="30">
        <v>2.2957615277130881</v>
      </c>
      <c r="H234" s="31">
        <v>91.194724592707516</v>
      </c>
      <c r="I234" s="31">
        <v>6.5</v>
      </c>
      <c r="J234" s="29">
        <v>3970</v>
      </c>
      <c r="K234" s="29">
        <v>9743</v>
      </c>
      <c r="L234" s="32">
        <v>324</v>
      </c>
      <c r="M234" s="32">
        <v>115</v>
      </c>
    </row>
    <row r="235" spans="1:13" s="1" customFormat="1" ht="11.25" customHeight="1">
      <c r="A235" s="39"/>
      <c r="B235" s="28" t="s">
        <v>230</v>
      </c>
      <c r="C235" s="29">
        <v>4467</v>
      </c>
      <c r="D235" s="29">
        <v>10439</v>
      </c>
      <c r="E235" s="29">
        <v>5010</v>
      </c>
      <c r="F235" s="29">
        <v>5429</v>
      </c>
      <c r="G235" s="30">
        <v>2.336915155585404</v>
      </c>
      <c r="H235" s="31">
        <v>92.28218824829618</v>
      </c>
      <c r="I235" s="31">
        <v>6.9</v>
      </c>
      <c r="J235" s="29">
        <v>4125</v>
      </c>
      <c r="K235" s="29">
        <v>10214</v>
      </c>
      <c r="L235" s="32">
        <v>342</v>
      </c>
      <c r="M235" s="32">
        <v>225</v>
      </c>
    </row>
    <row r="236" spans="1:13" s="1" customFormat="1" ht="11.25" customHeight="1">
      <c r="A236" s="39"/>
      <c r="B236" s="28" t="s">
        <v>231</v>
      </c>
      <c r="C236" s="29">
        <v>3800</v>
      </c>
      <c r="D236" s="29">
        <v>8429</v>
      </c>
      <c r="E236" s="29">
        <v>4014</v>
      </c>
      <c r="F236" s="29">
        <v>4415</v>
      </c>
      <c r="G236" s="30">
        <v>2.2181578947368421</v>
      </c>
      <c r="H236" s="31">
        <v>90.917327293318223</v>
      </c>
      <c r="I236" s="31">
        <v>5.6</v>
      </c>
      <c r="J236" s="29">
        <v>2840</v>
      </c>
      <c r="K236" s="29">
        <v>6695</v>
      </c>
      <c r="L236" s="32">
        <v>960</v>
      </c>
      <c r="M236" s="32">
        <v>1734</v>
      </c>
    </row>
    <row r="237" spans="1:13" s="1" customFormat="1" ht="11.25" customHeight="1">
      <c r="A237" s="39"/>
      <c r="B237" s="28" t="s">
        <v>232</v>
      </c>
      <c r="C237" s="29">
        <v>3140</v>
      </c>
      <c r="D237" s="29">
        <v>7232</v>
      </c>
      <c r="E237" s="29">
        <v>3538</v>
      </c>
      <c r="F237" s="29">
        <v>3694</v>
      </c>
      <c r="G237" s="30">
        <v>2.3031847133757961</v>
      </c>
      <c r="H237" s="31">
        <v>95.776935571196532</v>
      </c>
      <c r="I237" s="31">
        <v>4.8</v>
      </c>
      <c r="J237" s="29">
        <v>3758</v>
      </c>
      <c r="K237" s="29">
        <v>8513</v>
      </c>
      <c r="L237" s="32">
        <v>-618</v>
      </c>
      <c r="M237" s="32">
        <v>-1281</v>
      </c>
    </row>
    <row r="238" spans="1:13" s="1" customFormat="1" ht="11.25" customHeight="1">
      <c r="A238" s="39"/>
      <c r="B238" s="28" t="s">
        <v>233</v>
      </c>
      <c r="C238" s="29">
        <v>4280</v>
      </c>
      <c r="D238" s="29">
        <v>9572</v>
      </c>
      <c r="E238" s="29">
        <v>4556</v>
      </c>
      <c r="F238" s="29">
        <v>5016</v>
      </c>
      <c r="G238" s="30">
        <v>2.2364485981308411</v>
      </c>
      <c r="H238" s="31">
        <v>90.829346092503982</v>
      </c>
      <c r="I238" s="31">
        <v>6.3</v>
      </c>
      <c r="J238" s="29">
        <v>4087</v>
      </c>
      <c r="K238" s="29">
        <v>9452</v>
      </c>
      <c r="L238" s="32">
        <v>193</v>
      </c>
      <c r="M238" s="32">
        <v>120</v>
      </c>
    </row>
    <row r="239" spans="1:13" s="1" customFormat="1" ht="11.25" customHeight="1">
      <c r="A239" s="39"/>
      <c r="B239" s="28" t="s">
        <v>234</v>
      </c>
      <c r="C239" s="29">
        <v>5130</v>
      </c>
      <c r="D239" s="29">
        <v>11055</v>
      </c>
      <c r="E239" s="29">
        <v>5415</v>
      </c>
      <c r="F239" s="29">
        <v>5640</v>
      </c>
      <c r="G239" s="30">
        <v>2.1549707602339181</v>
      </c>
      <c r="H239" s="31">
        <v>96.010638297872347</v>
      </c>
      <c r="I239" s="31">
        <v>7.3</v>
      </c>
      <c r="J239" s="29">
        <v>4964</v>
      </c>
      <c r="K239" s="29">
        <v>10899</v>
      </c>
      <c r="L239" s="32">
        <v>166</v>
      </c>
      <c r="M239" s="32">
        <v>156</v>
      </c>
    </row>
    <row r="240" spans="1:13" s="1" customFormat="1" ht="11.25" customHeight="1">
      <c r="A240" s="39"/>
      <c r="B240" s="28" t="s">
        <v>235</v>
      </c>
      <c r="C240" s="29">
        <v>3372</v>
      </c>
      <c r="D240" s="29">
        <v>8023</v>
      </c>
      <c r="E240" s="29">
        <v>3800</v>
      </c>
      <c r="F240" s="29">
        <v>4223</v>
      </c>
      <c r="G240" s="30">
        <v>2.379300118623962</v>
      </c>
      <c r="H240" s="31">
        <v>89.983424106085721</v>
      </c>
      <c r="I240" s="31">
        <v>5.3</v>
      </c>
      <c r="J240" s="29">
        <v>3187</v>
      </c>
      <c r="K240" s="29">
        <v>7929</v>
      </c>
      <c r="L240" s="32">
        <v>185</v>
      </c>
      <c r="M240" s="32">
        <v>94</v>
      </c>
    </row>
    <row r="241" spans="1:13" s="1" customFormat="1" ht="11.25" customHeight="1">
      <c r="A241" s="39"/>
      <c r="B241" s="28" t="s">
        <v>236</v>
      </c>
      <c r="C241" s="29">
        <v>6207</v>
      </c>
      <c r="D241" s="29">
        <v>14673</v>
      </c>
      <c r="E241" s="29">
        <v>7089</v>
      </c>
      <c r="F241" s="29">
        <v>7584</v>
      </c>
      <c r="G241" s="30">
        <v>2.3639439342677622</v>
      </c>
      <c r="H241" s="31">
        <v>93.473101265822791</v>
      </c>
      <c r="I241" s="31">
        <v>9.6999999999999993</v>
      </c>
      <c r="J241" s="29">
        <v>5987</v>
      </c>
      <c r="K241" s="29">
        <v>14672</v>
      </c>
      <c r="L241" s="32">
        <v>220</v>
      </c>
      <c r="M241" s="32">
        <v>1</v>
      </c>
    </row>
    <row r="242" spans="1:13" s="1" customFormat="1" ht="11.25" customHeight="1">
      <c r="A242" s="39"/>
      <c r="B242" s="28" t="s">
        <v>237</v>
      </c>
      <c r="C242" s="29">
        <v>2874</v>
      </c>
      <c r="D242" s="29">
        <v>6300</v>
      </c>
      <c r="E242" s="29">
        <v>3077</v>
      </c>
      <c r="F242" s="29">
        <v>3223</v>
      </c>
      <c r="G242" s="30">
        <v>2.1920668058455113</v>
      </c>
      <c r="H242" s="31">
        <v>95.470058951287612</v>
      </c>
      <c r="I242" s="31">
        <v>4.2</v>
      </c>
      <c r="J242" s="29">
        <v>2742</v>
      </c>
      <c r="K242" s="29">
        <v>6407</v>
      </c>
      <c r="L242" s="32">
        <v>132</v>
      </c>
      <c r="M242" s="32">
        <v>-107</v>
      </c>
    </row>
    <row r="243" spans="1:13" s="1" customFormat="1" ht="11.25" customHeight="1">
      <c r="A243" s="39"/>
      <c r="B243" s="28" t="s">
        <v>238</v>
      </c>
      <c r="C243" s="29">
        <v>3902</v>
      </c>
      <c r="D243" s="29">
        <v>11647</v>
      </c>
      <c r="E243" s="29">
        <v>5578</v>
      </c>
      <c r="F243" s="29">
        <v>6069</v>
      </c>
      <c r="G243" s="30">
        <v>2.984879548949257</v>
      </c>
      <c r="H243" s="31">
        <v>91.909705058493984</v>
      </c>
      <c r="I243" s="31">
        <v>7.7</v>
      </c>
      <c r="J243" s="29">
        <v>3716</v>
      </c>
      <c r="K243" s="29">
        <v>11667</v>
      </c>
      <c r="L243" s="32">
        <v>186</v>
      </c>
      <c r="M243" s="32">
        <v>-20</v>
      </c>
    </row>
    <row r="244" spans="1:13" s="1" customFormat="1" ht="11.25" customHeight="1">
      <c r="A244" s="39"/>
      <c r="B244" s="28" t="s">
        <v>239</v>
      </c>
      <c r="C244" s="29">
        <v>3406</v>
      </c>
      <c r="D244" s="29">
        <v>7924</v>
      </c>
      <c r="E244" s="29">
        <v>3769</v>
      </c>
      <c r="F244" s="29">
        <v>4155</v>
      </c>
      <c r="G244" s="30">
        <v>2.3264826776277157</v>
      </c>
      <c r="H244" s="31">
        <v>90.709987966305661</v>
      </c>
      <c r="I244" s="31">
        <v>5.3</v>
      </c>
      <c r="J244" s="29">
        <v>3406</v>
      </c>
      <c r="K244" s="29">
        <v>8350</v>
      </c>
      <c r="L244" s="32">
        <v>0</v>
      </c>
      <c r="M244" s="32">
        <v>-426</v>
      </c>
    </row>
    <row r="245" spans="1:13" s="1" customFormat="1" ht="11.25" customHeight="1">
      <c r="A245" s="39"/>
      <c r="B245" s="28" t="s">
        <v>240</v>
      </c>
      <c r="C245" s="29">
        <v>2738</v>
      </c>
      <c r="D245" s="29">
        <v>6387</v>
      </c>
      <c r="E245" s="29">
        <v>2931</v>
      </c>
      <c r="F245" s="29">
        <v>3456</v>
      </c>
      <c r="G245" s="30">
        <v>2.3327246165084001</v>
      </c>
      <c r="H245" s="31">
        <v>84.809027777777786</v>
      </c>
      <c r="I245" s="31">
        <v>4.2</v>
      </c>
      <c r="J245" s="29">
        <v>2772</v>
      </c>
      <c r="K245" s="29">
        <v>6985</v>
      </c>
      <c r="L245" s="32">
        <v>-34</v>
      </c>
      <c r="M245" s="32">
        <v>-598</v>
      </c>
    </row>
    <row r="246" spans="1:13" s="1" customFormat="1" ht="11.25" customHeight="1">
      <c r="A246" s="39"/>
      <c r="B246" s="28" t="s">
        <v>241</v>
      </c>
      <c r="C246" s="29">
        <v>2521</v>
      </c>
      <c r="D246" s="29">
        <v>5857</v>
      </c>
      <c r="E246" s="29">
        <v>2676</v>
      </c>
      <c r="F246" s="29">
        <v>3181</v>
      </c>
      <c r="G246" s="30">
        <v>2.3232844109480366</v>
      </c>
      <c r="H246" s="31">
        <v>84.124489154353981</v>
      </c>
      <c r="I246" s="31">
        <v>3.9</v>
      </c>
      <c r="J246" s="29">
        <v>2524</v>
      </c>
      <c r="K246" s="29">
        <v>6421</v>
      </c>
      <c r="L246" s="32">
        <v>-3</v>
      </c>
      <c r="M246" s="32">
        <v>-564</v>
      </c>
    </row>
    <row r="247" spans="1:13" s="1" customFormat="1" ht="11.25" customHeight="1">
      <c r="A247" s="39"/>
      <c r="B247" s="28" t="s">
        <v>242</v>
      </c>
      <c r="C247" s="29">
        <v>2226</v>
      </c>
      <c r="D247" s="29">
        <v>5202</v>
      </c>
      <c r="E247" s="29">
        <v>2369</v>
      </c>
      <c r="F247" s="29">
        <v>2833</v>
      </c>
      <c r="G247" s="30">
        <v>2.3369272237196768</v>
      </c>
      <c r="H247" s="31">
        <v>83.621602541475468</v>
      </c>
      <c r="I247" s="31">
        <v>3.4</v>
      </c>
      <c r="J247" s="29">
        <v>2294</v>
      </c>
      <c r="K247" s="29">
        <v>5886</v>
      </c>
      <c r="L247" s="32">
        <v>-68</v>
      </c>
      <c r="M247" s="32">
        <v>-684</v>
      </c>
    </row>
    <row r="248" spans="1:13" s="1" customFormat="1" ht="11.25" customHeight="1">
      <c r="A248" s="39"/>
      <c r="B248" s="28" t="s">
        <v>243</v>
      </c>
      <c r="C248" s="29">
        <v>3177</v>
      </c>
      <c r="D248" s="29">
        <v>8884</v>
      </c>
      <c r="E248" s="29">
        <v>4160</v>
      </c>
      <c r="F248" s="29">
        <v>4724</v>
      </c>
      <c r="G248" s="30">
        <v>2.7963487566887002</v>
      </c>
      <c r="H248" s="31">
        <v>88.060965283657922</v>
      </c>
      <c r="I248" s="31">
        <v>5.9</v>
      </c>
      <c r="J248" s="29">
        <v>3165</v>
      </c>
      <c r="K248" s="29">
        <v>9311</v>
      </c>
      <c r="L248" s="32">
        <v>12</v>
      </c>
      <c r="M248" s="32">
        <v>-427</v>
      </c>
    </row>
    <row r="249" spans="1:13" s="1" customFormat="1" ht="6" customHeight="1">
      <c r="A249" s="39"/>
      <c r="B249" s="28"/>
      <c r="C249" s="6"/>
      <c r="D249" s="6"/>
      <c r="E249" s="6"/>
      <c r="F249" s="6"/>
      <c r="G249" s="34"/>
      <c r="H249" s="31"/>
      <c r="I249" s="35"/>
      <c r="J249" s="54"/>
      <c r="K249" s="6"/>
      <c r="L249" s="6"/>
      <c r="M249" s="29"/>
    </row>
    <row r="250" spans="1:13" s="5" customFormat="1" ht="11.25" customHeight="1">
      <c r="A250" s="187" t="s">
        <v>9</v>
      </c>
      <c r="B250" s="188"/>
      <c r="C250" s="51">
        <v>125286</v>
      </c>
      <c r="D250" s="51">
        <v>280663</v>
      </c>
      <c r="E250" s="51">
        <v>134391</v>
      </c>
      <c r="F250" s="51">
        <v>146272</v>
      </c>
      <c r="G250" s="52">
        <v>2.2401784716568489</v>
      </c>
      <c r="H250" s="53">
        <v>91.877461168234518</v>
      </c>
      <c r="I250" s="53">
        <v>100</v>
      </c>
      <c r="J250" s="51">
        <v>123597</v>
      </c>
      <c r="K250" s="51">
        <v>284085</v>
      </c>
      <c r="L250" s="51">
        <v>1689</v>
      </c>
      <c r="M250" s="51">
        <v>-3422</v>
      </c>
    </row>
    <row r="251" spans="1:13" s="1" customFormat="1" ht="11.25" customHeight="1">
      <c r="A251" s="39"/>
      <c r="B251" s="28" t="s">
        <v>244</v>
      </c>
      <c r="C251" s="29">
        <v>6134</v>
      </c>
      <c r="D251" s="29">
        <v>11664</v>
      </c>
      <c r="E251" s="29">
        <v>6065</v>
      </c>
      <c r="F251" s="29">
        <v>5599</v>
      </c>
      <c r="G251" s="30">
        <v>1.9015324421258559</v>
      </c>
      <c r="H251" s="31">
        <v>108.32291480621538</v>
      </c>
      <c r="I251" s="31">
        <v>4.2</v>
      </c>
      <c r="J251" s="29">
        <v>5974</v>
      </c>
      <c r="K251" s="29">
        <v>11373</v>
      </c>
      <c r="L251" s="32">
        <v>160</v>
      </c>
      <c r="M251" s="32">
        <v>291</v>
      </c>
    </row>
    <row r="252" spans="1:13" s="1" customFormat="1" ht="11.25" customHeight="1">
      <c r="A252" s="39"/>
      <c r="B252" s="28" t="s">
        <v>245</v>
      </c>
      <c r="C252" s="29">
        <v>4197</v>
      </c>
      <c r="D252" s="29">
        <v>9003</v>
      </c>
      <c r="E252" s="29">
        <v>4405</v>
      </c>
      <c r="F252" s="29">
        <v>4598</v>
      </c>
      <c r="G252" s="30">
        <v>2.1451036454610435</v>
      </c>
      <c r="H252" s="31">
        <v>95.802522836015655</v>
      </c>
      <c r="I252" s="31">
        <v>3.2</v>
      </c>
      <c r="J252" s="29">
        <v>4275</v>
      </c>
      <c r="K252" s="29">
        <v>9346</v>
      </c>
      <c r="L252" s="32">
        <v>-78</v>
      </c>
      <c r="M252" s="32">
        <v>-343</v>
      </c>
    </row>
    <row r="253" spans="1:13" s="1" customFormat="1" ht="11.25" customHeight="1">
      <c r="A253" s="39"/>
      <c r="B253" s="28" t="s">
        <v>246</v>
      </c>
      <c r="C253" s="29">
        <v>6374</v>
      </c>
      <c r="D253" s="29">
        <v>12778</v>
      </c>
      <c r="E253" s="29">
        <v>6158</v>
      </c>
      <c r="F253" s="29">
        <v>6620</v>
      </c>
      <c r="G253" s="30">
        <v>2.0047066206463757</v>
      </c>
      <c r="H253" s="31">
        <v>93.021148036253777</v>
      </c>
      <c r="I253" s="31">
        <v>4.5999999999999996</v>
      </c>
      <c r="J253" s="29">
        <v>6414</v>
      </c>
      <c r="K253" s="29">
        <v>12707</v>
      </c>
      <c r="L253" s="32">
        <v>-40</v>
      </c>
      <c r="M253" s="32">
        <v>71</v>
      </c>
    </row>
    <row r="254" spans="1:13" s="1" customFormat="1" ht="11.25" customHeight="1">
      <c r="A254" s="39"/>
      <c r="B254" s="28" t="s">
        <v>247</v>
      </c>
      <c r="C254" s="29">
        <v>3655</v>
      </c>
      <c r="D254" s="29">
        <v>8999</v>
      </c>
      <c r="E254" s="29">
        <v>4393</v>
      </c>
      <c r="F254" s="29">
        <v>4606</v>
      </c>
      <c r="G254" s="30">
        <v>2.4621067031463748</v>
      </c>
      <c r="H254" s="31">
        <v>95.375597047329578</v>
      </c>
      <c r="I254" s="31">
        <v>3.2</v>
      </c>
      <c r="J254" s="29">
        <v>3715</v>
      </c>
      <c r="K254" s="29">
        <v>9290</v>
      </c>
      <c r="L254" s="32">
        <v>-60</v>
      </c>
      <c r="M254" s="32">
        <v>-291</v>
      </c>
    </row>
    <row r="255" spans="1:13" s="1" customFormat="1" ht="11.25" customHeight="1">
      <c r="A255" s="39"/>
      <c r="B255" s="28" t="s">
        <v>248</v>
      </c>
      <c r="C255" s="29">
        <v>4246</v>
      </c>
      <c r="D255" s="29">
        <v>11329</v>
      </c>
      <c r="E255" s="29">
        <v>5577</v>
      </c>
      <c r="F255" s="29">
        <v>5752</v>
      </c>
      <c r="G255" s="30">
        <v>2.6681582666038626</v>
      </c>
      <c r="H255" s="31">
        <v>96.957579972183581</v>
      </c>
      <c r="I255" s="31">
        <v>4</v>
      </c>
      <c r="J255" s="29">
        <v>3913</v>
      </c>
      <c r="K255" s="29">
        <v>10949</v>
      </c>
      <c r="L255" s="32">
        <v>333</v>
      </c>
      <c r="M255" s="32">
        <v>380</v>
      </c>
    </row>
    <row r="256" spans="1:13" s="1" customFormat="1" ht="11.25" customHeight="1">
      <c r="A256" s="39"/>
      <c r="B256" s="28" t="s">
        <v>249</v>
      </c>
      <c r="C256" s="29">
        <v>2845</v>
      </c>
      <c r="D256" s="29">
        <v>8280</v>
      </c>
      <c r="E256" s="29">
        <v>4137</v>
      </c>
      <c r="F256" s="29">
        <v>4143</v>
      </c>
      <c r="G256" s="30">
        <v>2.9103690685413004</v>
      </c>
      <c r="H256" s="31">
        <v>99.855177407675598</v>
      </c>
      <c r="I256" s="31">
        <v>3</v>
      </c>
      <c r="J256" s="29">
        <v>2579</v>
      </c>
      <c r="K256" s="29">
        <v>7753</v>
      </c>
      <c r="L256" s="32">
        <v>266</v>
      </c>
      <c r="M256" s="32">
        <v>527</v>
      </c>
    </row>
    <row r="257" spans="1:13" s="1" customFormat="1" ht="11.25" customHeight="1">
      <c r="A257" s="39"/>
      <c r="B257" s="28" t="s">
        <v>250</v>
      </c>
      <c r="C257" s="29">
        <v>3905</v>
      </c>
      <c r="D257" s="29">
        <v>10912</v>
      </c>
      <c r="E257" s="29">
        <v>5461</v>
      </c>
      <c r="F257" s="29">
        <v>5451</v>
      </c>
      <c r="G257" s="30">
        <v>2.7943661971830984</v>
      </c>
      <c r="H257" s="31">
        <v>100.18345257750872</v>
      </c>
      <c r="I257" s="31">
        <v>3.9</v>
      </c>
      <c r="J257" s="29">
        <v>3590</v>
      </c>
      <c r="K257" s="29">
        <v>10273</v>
      </c>
      <c r="L257" s="32">
        <v>315</v>
      </c>
      <c r="M257" s="32">
        <v>639</v>
      </c>
    </row>
    <row r="258" spans="1:13" s="1" customFormat="1" ht="11.25" customHeight="1">
      <c r="A258" s="39"/>
      <c r="B258" s="28" t="s">
        <v>251</v>
      </c>
      <c r="C258" s="29">
        <v>3403</v>
      </c>
      <c r="D258" s="29">
        <v>7999</v>
      </c>
      <c r="E258" s="29">
        <v>3909</v>
      </c>
      <c r="F258" s="29">
        <v>4090</v>
      </c>
      <c r="G258" s="30">
        <v>2.3505730238025273</v>
      </c>
      <c r="H258" s="31">
        <v>95.574572127139362</v>
      </c>
      <c r="I258" s="31">
        <v>2.9</v>
      </c>
      <c r="J258" s="29">
        <v>3473</v>
      </c>
      <c r="K258" s="29">
        <v>8330</v>
      </c>
      <c r="L258" s="32">
        <v>-70</v>
      </c>
      <c r="M258" s="32">
        <v>-331</v>
      </c>
    </row>
    <row r="259" spans="1:13" s="1" customFormat="1" ht="11.25" customHeight="1">
      <c r="A259" s="39"/>
      <c r="B259" s="28" t="s">
        <v>252</v>
      </c>
      <c r="C259" s="29">
        <v>2247</v>
      </c>
      <c r="D259" s="29">
        <v>5987</v>
      </c>
      <c r="E259" s="29">
        <v>2859</v>
      </c>
      <c r="F259" s="29">
        <v>3128</v>
      </c>
      <c r="G259" s="30">
        <v>2.6644414775255898</v>
      </c>
      <c r="H259" s="31">
        <v>91.400255754475694</v>
      </c>
      <c r="I259" s="31">
        <v>2.1</v>
      </c>
      <c r="J259" s="29">
        <v>2266</v>
      </c>
      <c r="K259" s="29">
        <v>6353</v>
      </c>
      <c r="L259" s="32">
        <v>-19</v>
      </c>
      <c r="M259" s="32">
        <v>-366</v>
      </c>
    </row>
    <row r="260" spans="1:13" s="1" customFormat="1" ht="11.25" customHeight="1">
      <c r="A260" s="39"/>
      <c r="B260" s="28" t="s">
        <v>253</v>
      </c>
      <c r="C260" s="29">
        <v>2329</v>
      </c>
      <c r="D260" s="29">
        <v>5540</v>
      </c>
      <c r="E260" s="29">
        <v>2676</v>
      </c>
      <c r="F260" s="29">
        <v>2864</v>
      </c>
      <c r="G260" s="30">
        <v>2.378703306139974</v>
      </c>
      <c r="H260" s="31">
        <v>93.435754189944134</v>
      </c>
      <c r="I260" s="31">
        <v>2</v>
      </c>
      <c r="J260" s="29">
        <v>2317</v>
      </c>
      <c r="K260" s="29">
        <v>5734</v>
      </c>
      <c r="L260" s="32">
        <v>12</v>
      </c>
      <c r="M260" s="32">
        <v>-194</v>
      </c>
    </row>
    <row r="261" spans="1:13" s="1" customFormat="1" ht="11.25" customHeight="1">
      <c r="A261" s="39"/>
      <c r="B261" s="28" t="s">
        <v>254</v>
      </c>
      <c r="C261" s="29">
        <v>2102</v>
      </c>
      <c r="D261" s="29">
        <v>4846</v>
      </c>
      <c r="E261" s="29">
        <v>2471</v>
      </c>
      <c r="F261" s="29">
        <v>2375</v>
      </c>
      <c r="G261" s="30">
        <v>2.3054234062797336</v>
      </c>
      <c r="H261" s="31">
        <v>104.04210526315789</v>
      </c>
      <c r="I261" s="31">
        <v>1.7</v>
      </c>
      <c r="J261" s="29">
        <v>1978</v>
      </c>
      <c r="K261" s="29">
        <v>4703</v>
      </c>
      <c r="L261" s="32">
        <v>124</v>
      </c>
      <c r="M261" s="32">
        <v>143</v>
      </c>
    </row>
    <row r="262" spans="1:13" s="1" customFormat="1" ht="11.25" customHeight="1">
      <c r="A262" s="39"/>
      <c r="B262" s="28" t="s">
        <v>255</v>
      </c>
      <c r="C262" s="29">
        <v>6521</v>
      </c>
      <c r="D262" s="29">
        <v>13196</v>
      </c>
      <c r="E262" s="29">
        <v>6277</v>
      </c>
      <c r="F262" s="29">
        <v>6919</v>
      </c>
      <c r="G262" s="30">
        <v>2.0236160098144458</v>
      </c>
      <c r="H262" s="31">
        <v>90.721202485908364</v>
      </c>
      <c r="I262" s="31">
        <v>4.7</v>
      </c>
      <c r="J262" s="29">
        <v>6605</v>
      </c>
      <c r="K262" s="29">
        <v>13417</v>
      </c>
      <c r="L262" s="32">
        <v>-84</v>
      </c>
      <c r="M262" s="32">
        <v>-221</v>
      </c>
    </row>
    <row r="263" spans="1:13" s="1" customFormat="1" ht="11.25" customHeight="1">
      <c r="A263" s="39"/>
      <c r="B263" s="28" t="s">
        <v>256</v>
      </c>
      <c r="C263" s="29">
        <v>2556</v>
      </c>
      <c r="D263" s="29">
        <v>5874</v>
      </c>
      <c r="E263" s="29">
        <v>2882</v>
      </c>
      <c r="F263" s="29">
        <v>2992</v>
      </c>
      <c r="G263" s="30">
        <v>2.2981220657276995</v>
      </c>
      <c r="H263" s="31">
        <v>96.32352941176471</v>
      </c>
      <c r="I263" s="31">
        <v>2.1</v>
      </c>
      <c r="J263" s="29">
        <v>2526</v>
      </c>
      <c r="K263" s="29">
        <v>6080</v>
      </c>
      <c r="L263" s="32">
        <v>30</v>
      </c>
      <c r="M263" s="32">
        <v>-206</v>
      </c>
    </row>
    <row r="264" spans="1:13" s="1" customFormat="1" ht="11.25" customHeight="1">
      <c r="A264" s="39"/>
      <c r="B264" s="28" t="s">
        <v>257</v>
      </c>
      <c r="C264" s="29">
        <v>3929</v>
      </c>
      <c r="D264" s="29">
        <v>8904</v>
      </c>
      <c r="E264" s="29">
        <v>4419</v>
      </c>
      <c r="F264" s="29">
        <v>4485</v>
      </c>
      <c r="G264" s="30">
        <v>2.2662255026724356</v>
      </c>
      <c r="H264" s="31">
        <v>98.528428093645488</v>
      </c>
      <c r="I264" s="31">
        <v>3.2</v>
      </c>
      <c r="J264" s="29">
        <v>3951</v>
      </c>
      <c r="K264" s="29">
        <v>9454</v>
      </c>
      <c r="L264" s="32">
        <v>-22</v>
      </c>
      <c r="M264" s="32">
        <v>-550</v>
      </c>
    </row>
    <row r="265" spans="1:13" s="1" customFormat="1" ht="11.25" customHeight="1">
      <c r="A265" s="39"/>
      <c r="B265" s="28" t="s">
        <v>258</v>
      </c>
      <c r="C265" s="29">
        <v>2385</v>
      </c>
      <c r="D265" s="29">
        <v>4985</v>
      </c>
      <c r="E265" s="29">
        <v>2090</v>
      </c>
      <c r="F265" s="29">
        <v>2895</v>
      </c>
      <c r="G265" s="30">
        <v>2.0901467505241089</v>
      </c>
      <c r="H265" s="31">
        <v>72.19343696027633</v>
      </c>
      <c r="I265" s="31">
        <v>1.8</v>
      </c>
      <c r="J265" s="29">
        <v>2454</v>
      </c>
      <c r="K265" s="29">
        <v>5493</v>
      </c>
      <c r="L265" s="32">
        <v>-69</v>
      </c>
      <c r="M265" s="32">
        <v>-508</v>
      </c>
    </row>
    <row r="266" spans="1:13" s="1" customFormat="1" ht="11.25" customHeight="1">
      <c r="A266" s="39"/>
      <c r="B266" s="28" t="s">
        <v>259</v>
      </c>
      <c r="C266" s="29">
        <v>1438</v>
      </c>
      <c r="D266" s="29">
        <v>3184</v>
      </c>
      <c r="E266" s="29">
        <v>1438</v>
      </c>
      <c r="F266" s="29">
        <v>1746</v>
      </c>
      <c r="G266" s="30">
        <v>2.2141863699582753</v>
      </c>
      <c r="H266" s="31">
        <v>82.359679266895753</v>
      </c>
      <c r="I266" s="31">
        <v>1.1000000000000001</v>
      </c>
      <c r="J266" s="29">
        <v>1481</v>
      </c>
      <c r="K266" s="29">
        <v>3394</v>
      </c>
      <c r="L266" s="32">
        <v>-43</v>
      </c>
      <c r="M266" s="32">
        <v>-210</v>
      </c>
    </row>
    <row r="267" spans="1:13" s="1" customFormat="1" ht="11.25" customHeight="1">
      <c r="A267" s="39"/>
      <c r="B267" s="28" t="s">
        <v>260</v>
      </c>
      <c r="C267" s="29">
        <v>2116</v>
      </c>
      <c r="D267" s="29">
        <v>4284</v>
      </c>
      <c r="E267" s="29">
        <v>1820</v>
      </c>
      <c r="F267" s="29">
        <v>2464</v>
      </c>
      <c r="G267" s="30">
        <v>2.0245746691871456</v>
      </c>
      <c r="H267" s="31">
        <v>73.86363636363636</v>
      </c>
      <c r="I267" s="31">
        <v>1.5</v>
      </c>
      <c r="J267" s="29">
        <v>2031</v>
      </c>
      <c r="K267" s="29">
        <v>4773</v>
      </c>
      <c r="L267" s="32">
        <v>85</v>
      </c>
      <c r="M267" s="32">
        <v>-489</v>
      </c>
    </row>
    <row r="268" spans="1:13" s="1" customFormat="1" ht="11.25" customHeight="1">
      <c r="A268" s="39"/>
      <c r="B268" s="28" t="s">
        <v>261</v>
      </c>
      <c r="C268" s="29">
        <v>5651</v>
      </c>
      <c r="D268" s="29">
        <v>12403</v>
      </c>
      <c r="E268" s="29">
        <v>5768</v>
      </c>
      <c r="F268" s="29">
        <v>6635</v>
      </c>
      <c r="G268" s="30">
        <v>2.1948327729605381</v>
      </c>
      <c r="H268" s="31">
        <v>86.932931424265263</v>
      </c>
      <c r="I268" s="31">
        <v>4.4000000000000004</v>
      </c>
      <c r="J268" s="29">
        <v>5629</v>
      </c>
      <c r="K268" s="29">
        <v>12455</v>
      </c>
      <c r="L268" s="32">
        <v>22</v>
      </c>
      <c r="M268" s="32">
        <v>-52</v>
      </c>
    </row>
    <row r="269" spans="1:13" s="1" customFormat="1" ht="11.25" customHeight="1">
      <c r="A269" s="39"/>
      <c r="B269" s="28" t="s">
        <v>262</v>
      </c>
      <c r="C269" s="29">
        <v>3257</v>
      </c>
      <c r="D269" s="29">
        <v>8006</v>
      </c>
      <c r="E269" s="29">
        <v>3785</v>
      </c>
      <c r="F269" s="29">
        <v>4221</v>
      </c>
      <c r="G269" s="30">
        <v>2.4580902671169786</v>
      </c>
      <c r="H269" s="31">
        <v>89.670694148306083</v>
      </c>
      <c r="I269" s="31">
        <v>2.9</v>
      </c>
      <c r="J269" s="29">
        <v>2992</v>
      </c>
      <c r="K269" s="29">
        <v>7394</v>
      </c>
      <c r="L269" s="32">
        <v>265</v>
      </c>
      <c r="M269" s="32">
        <v>612</v>
      </c>
    </row>
    <row r="270" spans="1:13" s="1" customFormat="1" ht="11.25" customHeight="1">
      <c r="A270" s="39"/>
      <c r="B270" s="28" t="s">
        <v>263</v>
      </c>
      <c r="C270" s="29">
        <v>3295</v>
      </c>
      <c r="D270" s="29">
        <v>8189</v>
      </c>
      <c r="E270" s="29">
        <v>3771</v>
      </c>
      <c r="F270" s="29">
        <v>4418</v>
      </c>
      <c r="G270" s="30">
        <v>2.4852807283763276</v>
      </c>
      <c r="H270" s="31">
        <v>85.355364418288815</v>
      </c>
      <c r="I270" s="31">
        <v>2.9</v>
      </c>
      <c r="J270" s="29">
        <v>3351</v>
      </c>
      <c r="K270" s="29">
        <v>8548</v>
      </c>
      <c r="L270" s="32">
        <v>-56</v>
      </c>
      <c r="M270" s="32">
        <v>-359</v>
      </c>
    </row>
    <row r="271" spans="1:13" s="1" customFormat="1" ht="11.25" customHeight="1">
      <c r="A271" s="39"/>
      <c r="B271" s="28" t="s">
        <v>264</v>
      </c>
      <c r="C271" s="29">
        <v>2249</v>
      </c>
      <c r="D271" s="29">
        <v>4831</v>
      </c>
      <c r="E271" s="29">
        <v>2254</v>
      </c>
      <c r="F271" s="29">
        <v>2577</v>
      </c>
      <c r="G271" s="30">
        <v>2.1480658070253447</v>
      </c>
      <c r="H271" s="31">
        <v>87.466045789677921</v>
      </c>
      <c r="I271" s="31">
        <v>1.7</v>
      </c>
      <c r="J271" s="29">
        <v>2324</v>
      </c>
      <c r="K271" s="29">
        <v>4993</v>
      </c>
      <c r="L271" s="32">
        <v>-75</v>
      </c>
      <c r="M271" s="32">
        <v>-162</v>
      </c>
    </row>
    <row r="272" spans="1:13" s="1" customFormat="1" ht="11.25" customHeight="1">
      <c r="A272" s="39"/>
      <c r="B272" s="28" t="s">
        <v>265</v>
      </c>
      <c r="C272" s="29">
        <v>7809</v>
      </c>
      <c r="D272" s="29">
        <v>14318</v>
      </c>
      <c r="E272" s="29">
        <v>7059</v>
      </c>
      <c r="F272" s="29">
        <v>7259</v>
      </c>
      <c r="G272" s="30">
        <v>1.8335254193878858</v>
      </c>
      <c r="H272" s="31">
        <v>97.24479955916793</v>
      </c>
      <c r="I272" s="31">
        <v>5.0999999999999996</v>
      </c>
      <c r="J272" s="29">
        <v>7596</v>
      </c>
      <c r="K272" s="29">
        <v>14384</v>
      </c>
      <c r="L272" s="32">
        <v>213</v>
      </c>
      <c r="M272" s="32">
        <v>-66</v>
      </c>
    </row>
    <row r="273" spans="1:13" s="1" customFormat="1" ht="11.25" customHeight="1">
      <c r="A273" s="39"/>
      <c r="B273" s="28" t="s">
        <v>266</v>
      </c>
      <c r="C273" s="29">
        <v>9979</v>
      </c>
      <c r="D273" s="29">
        <v>19464</v>
      </c>
      <c r="E273" s="29">
        <v>9680</v>
      </c>
      <c r="F273" s="29">
        <v>9784</v>
      </c>
      <c r="G273" s="30">
        <v>1.9504960416875439</v>
      </c>
      <c r="H273" s="31">
        <v>98.937040065412916</v>
      </c>
      <c r="I273" s="31">
        <v>6.9</v>
      </c>
      <c r="J273" s="29">
        <v>9428</v>
      </c>
      <c r="K273" s="29">
        <v>18991</v>
      </c>
      <c r="L273" s="32">
        <v>551</v>
      </c>
      <c r="M273" s="32">
        <v>473</v>
      </c>
    </row>
    <row r="274" spans="1:13" s="1" customFormat="1" ht="11.25" customHeight="1">
      <c r="A274" s="39"/>
      <c r="B274" s="28" t="s">
        <v>267</v>
      </c>
      <c r="C274" s="29">
        <v>7519</v>
      </c>
      <c r="D274" s="29">
        <v>15630</v>
      </c>
      <c r="E274" s="29">
        <v>7341</v>
      </c>
      <c r="F274" s="29">
        <v>8289</v>
      </c>
      <c r="G274" s="30">
        <v>2.0787338741853971</v>
      </c>
      <c r="H274" s="31">
        <v>88.56315598986609</v>
      </c>
      <c r="I274" s="31">
        <v>5.6</v>
      </c>
      <c r="J274" s="29">
        <v>7503</v>
      </c>
      <c r="K274" s="29">
        <v>15917</v>
      </c>
      <c r="L274" s="32">
        <v>16</v>
      </c>
      <c r="M274" s="32">
        <v>-287</v>
      </c>
    </row>
    <row r="275" spans="1:13" s="1" customFormat="1" ht="11.25" customHeight="1">
      <c r="A275" s="39"/>
      <c r="B275" s="28" t="s">
        <v>268</v>
      </c>
      <c r="C275" s="29">
        <v>2838</v>
      </c>
      <c r="D275" s="29">
        <v>7528</v>
      </c>
      <c r="E275" s="29">
        <v>3618</v>
      </c>
      <c r="F275" s="29">
        <v>3910</v>
      </c>
      <c r="G275" s="30">
        <v>2.6525722339675828</v>
      </c>
      <c r="H275" s="31">
        <v>92.531969309462909</v>
      </c>
      <c r="I275" s="31">
        <v>2.7</v>
      </c>
      <c r="J275" s="29">
        <v>2754</v>
      </c>
      <c r="K275" s="29">
        <v>7393</v>
      </c>
      <c r="L275" s="32">
        <v>84</v>
      </c>
      <c r="M275" s="32">
        <v>135</v>
      </c>
    </row>
    <row r="276" spans="1:13" s="1" customFormat="1" ht="11.25" customHeight="1">
      <c r="A276" s="39"/>
      <c r="B276" s="28" t="s">
        <v>269</v>
      </c>
      <c r="C276" s="29">
        <v>1321</v>
      </c>
      <c r="D276" s="29">
        <v>3709</v>
      </c>
      <c r="E276" s="29">
        <v>1650</v>
      </c>
      <c r="F276" s="29">
        <v>2059</v>
      </c>
      <c r="G276" s="30">
        <v>2.8077214231642693</v>
      </c>
      <c r="H276" s="31">
        <v>80.135988343856241</v>
      </c>
      <c r="I276" s="31">
        <v>1.3</v>
      </c>
      <c r="J276" s="29">
        <v>1302</v>
      </c>
      <c r="K276" s="29">
        <v>3813</v>
      </c>
      <c r="L276" s="32">
        <v>19</v>
      </c>
      <c r="M276" s="32">
        <v>-104</v>
      </c>
    </row>
    <row r="277" spans="1:13" s="1" customFormat="1" ht="11.25" customHeight="1">
      <c r="A277" s="39"/>
      <c r="B277" s="28" t="s">
        <v>270</v>
      </c>
      <c r="C277" s="29">
        <v>2314</v>
      </c>
      <c r="D277" s="29">
        <v>4828</v>
      </c>
      <c r="E277" s="29">
        <v>2000</v>
      </c>
      <c r="F277" s="29">
        <v>2828</v>
      </c>
      <c r="G277" s="30">
        <v>2.0864304235090754</v>
      </c>
      <c r="H277" s="31">
        <v>70.721357850070717</v>
      </c>
      <c r="I277" s="31">
        <v>1.7</v>
      </c>
      <c r="J277" s="29">
        <v>2309</v>
      </c>
      <c r="K277" s="29">
        <v>5121</v>
      </c>
      <c r="L277" s="32">
        <v>5</v>
      </c>
      <c r="M277" s="32">
        <v>-293</v>
      </c>
    </row>
    <row r="278" spans="1:13" s="1" customFormat="1" ht="11.25" customHeight="1">
      <c r="A278" s="39"/>
      <c r="B278" s="28" t="s">
        <v>271</v>
      </c>
      <c r="C278" s="29">
        <v>2317</v>
      </c>
      <c r="D278" s="29">
        <v>6252</v>
      </c>
      <c r="E278" s="29">
        <v>2916</v>
      </c>
      <c r="F278" s="29">
        <v>3336</v>
      </c>
      <c r="G278" s="30">
        <v>2.6983167889512298</v>
      </c>
      <c r="H278" s="31">
        <v>87.410071942446038</v>
      </c>
      <c r="I278" s="31">
        <v>2.2000000000000002</v>
      </c>
      <c r="J278" s="29">
        <v>2292</v>
      </c>
      <c r="K278" s="29">
        <v>6231</v>
      </c>
      <c r="L278" s="32">
        <v>25</v>
      </c>
      <c r="M278" s="32">
        <v>21</v>
      </c>
    </row>
    <row r="279" spans="1:13" s="1" customFormat="1" ht="11.25" customHeight="1">
      <c r="A279" s="39"/>
      <c r="B279" s="28" t="s">
        <v>272</v>
      </c>
      <c r="C279" s="29">
        <v>2931</v>
      </c>
      <c r="D279" s="29">
        <v>5917</v>
      </c>
      <c r="E279" s="29">
        <v>2595</v>
      </c>
      <c r="F279" s="29">
        <v>3322</v>
      </c>
      <c r="G279" s="30">
        <v>2.0187649266461958</v>
      </c>
      <c r="H279" s="31">
        <v>78.115593016255275</v>
      </c>
      <c r="I279" s="31">
        <v>2.1</v>
      </c>
      <c r="J279" s="29">
        <v>3012</v>
      </c>
      <c r="K279" s="29">
        <v>6303</v>
      </c>
      <c r="L279" s="32">
        <v>-81</v>
      </c>
      <c r="M279" s="32">
        <v>-386</v>
      </c>
    </row>
    <row r="280" spans="1:13" s="1" customFormat="1" ht="11.25" customHeight="1">
      <c r="A280" s="39"/>
      <c r="B280" s="28" t="s">
        <v>273</v>
      </c>
      <c r="C280" s="29">
        <v>1730</v>
      </c>
      <c r="D280" s="29">
        <v>4549</v>
      </c>
      <c r="E280" s="29">
        <v>2170</v>
      </c>
      <c r="F280" s="29">
        <v>2379</v>
      </c>
      <c r="G280" s="30">
        <v>2.6294797687861271</v>
      </c>
      <c r="H280" s="31">
        <v>91.214796132828923</v>
      </c>
      <c r="I280" s="31">
        <v>1.6</v>
      </c>
      <c r="J280" s="29">
        <v>1846</v>
      </c>
      <c r="K280" s="29">
        <v>4910</v>
      </c>
      <c r="L280" s="32">
        <v>-116</v>
      </c>
      <c r="M280" s="32">
        <v>-361</v>
      </c>
    </row>
    <row r="281" spans="1:13" s="1" customFormat="1" ht="11.25" customHeight="1">
      <c r="A281" s="39"/>
      <c r="B281" s="28" t="s">
        <v>274</v>
      </c>
      <c r="C281" s="29">
        <v>1307</v>
      </c>
      <c r="D281" s="29">
        <v>2756</v>
      </c>
      <c r="E281" s="29">
        <v>1249</v>
      </c>
      <c r="F281" s="29">
        <v>1507</v>
      </c>
      <c r="G281" s="30">
        <v>2.1086457536342769</v>
      </c>
      <c r="H281" s="31">
        <v>82.879893828798927</v>
      </c>
      <c r="I281" s="31">
        <v>1</v>
      </c>
      <c r="J281" s="29">
        <v>1397</v>
      </c>
      <c r="K281" s="29">
        <v>3202</v>
      </c>
      <c r="L281" s="32">
        <v>-90</v>
      </c>
      <c r="M281" s="32">
        <v>-446</v>
      </c>
    </row>
    <row r="282" spans="1:13" s="1" customFormat="1" ht="11.25" customHeight="1">
      <c r="A282" s="39"/>
      <c r="B282" s="28" t="s">
        <v>275</v>
      </c>
      <c r="C282" s="29">
        <v>1812</v>
      </c>
      <c r="D282" s="29">
        <v>4460</v>
      </c>
      <c r="E282" s="29">
        <v>2114</v>
      </c>
      <c r="F282" s="29">
        <v>2346</v>
      </c>
      <c r="G282" s="30">
        <v>2.4613686534216335</v>
      </c>
      <c r="H282" s="31">
        <v>90.110826939471451</v>
      </c>
      <c r="I282" s="31">
        <v>1.6</v>
      </c>
      <c r="J282" s="29">
        <v>1845</v>
      </c>
      <c r="K282" s="29">
        <v>4702</v>
      </c>
      <c r="L282" s="32">
        <v>-33</v>
      </c>
      <c r="M282" s="32">
        <v>-242</v>
      </c>
    </row>
    <row r="283" spans="1:13" s="1" customFormat="1" ht="11.25" customHeight="1">
      <c r="A283" s="39"/>
      <c r="B283" s="28" t="s">
        <v>276</v>
      </c>
      <c r="C283" s="29">
        <v>2741</v>
      </c>
      <c r="D283" s="29">
        <v>4952</v>
      </c>
      <c r="E283" s="29">
        <v>2335</v>
      </c>
      <c r="F283" s="29">
        <v>2617</v>
      </c>
      <c r="G283" s="30">
        <v>1.8066399124407151</v>
      </c>
      <c r="H283" s="31">
        <v>89.224302636606794</v>
      </c>
      <c r="I283" s="31">
        <v>1.8</v>
      </c>
      <c r="J283" s="29">
        <v>2710</v>
      </c>
      <c r="K283" s="29">
        <v>5186</v>
      </c>
      <c r="L283" s="32">
        <v>31</v>
      </c>
      <c r="M283" s="32">
        <v>-234</v>
      </c>
    </row>
    <row r="284" spans="1:13" s="1" customFormat="1" ht="11.25" customHeight="1">
      <c r="A284" s="39"/>
      <c r="B284" s="28" t="s">
        <v>277</v>
      </c>
      <c r="C284" s="29">
        <v>2978</v>
      </c>
      <c r="D284" s="29">
        <v>8570</v>
      </c>
      <c r="E284" s="29">
        <v>4000</v>
      </c>
      <c r="F284" s="29">
        <v>4570</v>
      </c>
      <c r="G284" s="30">
        <v>2.8777703156480858</v>
      </c>
      <c r="H284" s="31">
        <v>87.527352297592998</v>
      </c>
      <c r="I284" s="31">
        <v>3.1</v>
      </c>
      <c r="J284" s="29">
        <v>2920</v>
      </c>
      <c r="K284" s="29">
        <v>8435</v>
      </c>
      <c r="L284" s="32">
        <v>58</v>
      </c>
      <c r="M284" s="32">
        <v>135</v>
      </c>
    </row>
    <row r="285" spans="1:13" s="1" customFormat="1" ht="11.25" customHeight="1">
      <c r="A285" s="39"/>
      <c r="B285" s="28" t="s">
        <v>278</v>
      </c>
      <c r="C285" s="29">
        <v>2856</v>
      </c>
      <c r="D285" s="29">
        <v>6537</v>
      </c>
      <c r="E285" s="29">
        <v>3049</v>
      </c>
      <c r="F285" s="29">
        <v>3488</v>
      </c>
      <c r="G285" s="30">
        <v>2.2888655462184873</v>
      </c>
      <c r="H285" s="31">
        <v>87.413990825688074</v>
      </c>
      <c r="I285" s="31">
        <v>2.2999999999999998</v>
      </c>
      <c r="J285" s="29">
        <v>2845</v>
      </c>
      <c r="K285" s="29">
        <v>6685</v>
      </c>
      <c r="L285" s="32">
        <v>11</v>
      </c>
      <c r="M285" s="32">
        <v>-148</v>
      </c>
    </row>
    <row r="286" spans="1:13" s="2" customFormat="1" ht="6" customHeight="1">
      <c r="A286" s="46"/>
      <c r="B286" s="55"/>
      <c r="C286" s="46"/>
      <c r="D286" s="46"/>
      <c r="E286" s="46"/>
      <c r="F286" s="46"/>
      <c r="G286" s="46"/>
      <c r="H286" s="46"/>
      <c r="I286" s="46"/>
      <c r="J286" s="46"/>
      <c r="K286" s="46"/>
      <c r="L286" s="46"/>
      <c r="M286" s="46"/>
    </row>
    <row r="287" spans="1:13" s="1" customFormat="1" ht="11.25" customHeight="1">
      <c r="A287" s="6"/>
      <c r="B287" s="7" t="s">
        <v>107</v>
      </c>
      <c r="C287" s="47"/>
      <c r="D287" s="47"/>
      <c r="E287" s="47"/>
      <c r="F287" s="47"/>
      <c r="G287" s="48"/>
      <c r="H287" s="49"/>
      <c r="I287" s="35"/>
      <c r="J287" s="35"/>
      <c r="K287" s="6"/>
      <c r="L287" s="6"/>
      <c r="M287" s="50"/>
    </row>
    <row r="288" spans="1:13" s="1" customFormat="1" ht="11.25" customHeight="1">
      <c r="A288" s="6"/>
      <c r="B288" s="7" t="s">
        <v>108</v>
      </c>
      <c r="C288" s="47"/>
      <c r="D288" s="47"/>
      <c r="E288" s="47"/>
      <c r="F288" s="47"/>
      <c r="G288" s="48"/>
      <c r="H288" s="49"/>
      <c r="I288" s="35"/>
      <c r="J288" s="35"/>
      <c r="K288" s="6"/>
      <c r="L288" s="6"/>
      <c r="M288" s="50"/>
    </row>
  </sheetData>
  <mergeCells count="18">
    <mergeCell ref="A231:B231"/>
    <mergeCell ref="A250:B250"/>
    <mergeCell ref="A184:B184"/>
    <mergeCell ref="A201:B201"/>
    <mergeCell ref="A106:B106"/>
    <mergeCell ref="A131:B131"/>
    <mergeCell ref="A144:B144"/>
    <mergeCell ref="A159:B159"/>
    <mergeCell ref="L33:M33"/>
    <mergeCell ref="A59:B59"/>
    <mergeCell ref="A36:B36"/>
    <mergeCell ref="A38:B38"/>
    <mergeCell ref="A78:B78"/>
    <mergeCell ref="A33:B34"/>
    <mergeCell ref="C33:F33"/>
    <mergeCell ref="G33:G34"/>
    <mergeCell ref="I33:I34"/>
    <mergeCell ref="J33:K33"/>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0"/>
  <sheetViews>
    <sheetView zoomScaleNormal="100" workbookViewId="0"/>
  </sheetViews>
  <sheetFormatPr defaultRowHeight="10.5"/>
  <cols>
    <col min="1" max="1" width="1.625" style="1" customWidth="1"/>
    <col min="2" max="2" width="10.375" style="8" customWidth="1"/>
    <col min="3" max="3" width="6.875" style="1" customWidth="1"/>
    <col min="4" max="4" width="8.5" style="1" customWidth="1"/>
    <col min="5" max="6" width="6.875" style="1" customWidth="1"/>
    <col min="7" max="7" width="6.625" style="1" customWidth="1"/>
    <col min="8" max="9" width="5.75" style="1" customWidth="1"/>
    <col min="10" max="10" width="6.875" style="1" customWidth="1"/>
    <col min="11" max="11" width="8.5" style="1" customWidth="1"/>
    <col min="12" max="12" width="6.875" style="1" customWidth="1"/>
    <col min="13" max="13" width="8.5" style="1" customWidth="1"/>
    <col min="14" max="14" width="3.25" style="1" customWidth="1"/>
    <col min="15" max="16384" width="9" style="1"/>
  </cols>
  <sheetData>
    <row r="1" spans="1:13" ht="13.5" customHeight="1"/>
    <row r="2" spans="1:13" ht="13.5" customHeight="1">
      <c r="A2" s="60" t="s">
        <v>291</v>
      </c>
      <c r="B2" s="60"/>
      <c r="C2" s="60"/>
      <c r="D2" s="60"/>
      <c r="E2" s="60"/>
      <c r="F2" s="60"/>
      <c r="G2" s="60"/>
      <c r="H2" s="60"/>
      <c r="I2" s="60"/>
      <c r="J2" s="60"/>
      <c r="K2" s="60"/>
      <c r="L2" s="60"/>
      <c r="M2" s="60"/>
    </row>
    <row r="4" spans="1:13">
      <c r="A4" s="8"/>
    </row>
    <row r="5" spans="1:13">
      <c r="A5" s="1" t="s">
        <v>41</v>
      </c>
    </row>
    <row r="6" spans="1:13" ht="11.25" customHeight="1">
      <c r="A6" s="176" t="s">
        <v>42</v>
      </c>
      <c r="B6" s="177"/>
      <c r="C6" s="180" t="s">
        <v>283</v>
      </c>
      <c r="D6" s="181"/>
      <c r="E6" s="181"/>
      <c r="F6" s="182"/>
      <c r="G6" s="183" t="s">
        <v>44</v>
      </c>
      <c r="H6" s="11" t="s">
        <v>45</v>
      </c>
      <c r="I6" s="183" t="s">
        <v>46</v>
      </c>
      <c r="J6" s="185" t="s">
        <v>282</v>
      </c>
      <c r="K6" s="186"/>
      <c r="L6" s="174" t="s">
        <v>48</v>
      </c>
      <c r="M6" s="175"/>
    </row>
    <row r="7" spans="1:13" ht="11.25" customHeight="1">
      <c r="A7" s="178"/>
      <c r="B7" s="179"/>
      <c r="C7" s="10" t="s">
        <v>12</v>
      </c>
      <c r="D7" s="12" t="s">
        <v>49</v>
      </c>
      <c r="E7" s="12" t="s">
        <v>16</v>
      </c>
      <c r="F7" s="13" t="s">
        <v>15</v>
      </c>
      <c r="G7" s="184"/>
      <c r="H7" s="14" t="s">
        <v>290</v>
      </c>
      <c r="I7" s="184"/>
      <c r="J7" s="10" t="s">
        <v>12</v>
      </c>
      <c r="K7" s="12" t="s">
        <v>49</v>
      </c>
      <c r="L7" s="10" t="s">
        <v>12</v>
      </c>
      <c r="M7" s="9" t="s">
        <v>49</v>
      </c>
    </row>
    <row r="8" spans="1:13" ht="4.5" customHeight="1">
      <c r="A8" s="15"/>
      <c r="B8" s="16"/>
      <c r="C8" s="17"/>
      <c r="D8" s="17"/>
      <c r="E8" s="17"/>
      <c r="F8" s="17"/>
      <c r="G8" s="18"/>
      <c r="H8" s="17"/>
      <c r="I8" s="18"/>
      <c r="J8" s="18"/>
      <c r="K8" s="17"/>
      <c r="L8" s="17"/>
      <c r="M8" s="17"/>
    </row>
    <row r="9" spans="1:13" s="5" customFormat="1" ht="11.25" customHeight="1">
      <c r="A9" s="187" t="s">
        <v>14</v>
      </c>
      <c r="B9" s="188"/>
      <c r="C9" s="20">
        <v>681581</v>
      </c>
      <c r="D9" s="20">
        <v>1474015</v>
      </c>
      <c r="E9" s="20">
        <v>701088</v>
      </c>
      <c r="F9" s="20">
        <v>772927</v>
      </c>
      <c r="G9" s="21">
        <v>2.1626409773746627</v>
      </c>
      <c r="H9" s="22">
        <v>90.705590566767626</v>
      </c>
      <c r="I9" s="20"/>
      <c r="J9" s="20">
        <v>653860</v>
      </c>
      <c r="K9" s="20">
        <v>1474811</v>
      </c>
      <c r="L9" s="20">
        <v>27721</v>
      </c>
      <c r="M9" s="20">
        <v>-796</v>
      </c>
    </row>
    <row r="10" spans="1:13" s="5" customFormat="1" ht="4.5" customHeight="1">
      <c r="A10" s="23"/>
      <c r="B10" s="24"/>
      <c r="C10" s="20"/>
      <c r="D10" s="20"/>
      <c r="E10" s="20"/>
      <c r="F10" s="20"/>
      <c r="G10" s="25"/>
      <c r="H10" s="22"/>
      <c r="I10" s="26"/>
      <c r="J10" s="20"/>
      <c r="K10" s="27"/>
      <c r="L10" s="27"/>
      <c r="M10" s="20"/>
    </row>
    <row r="11" spans="1:13" s="5" customFormat="1" ht="11.25" customHeight="1">
      <c r="A11" s="187" t="s">
        <v>18</v>
      </c>
      <c r="B11" s="188"/>
      <c r="C11" s="20">
        <v>56406</v>
      </c>
      <c r="D11" s="20">
        <v>122037</v>
      </c>
      <c r="E11" s="20">
        <v>58053</v>
      </c>
      <c r="F11" s="20">
        <v>63984</v>
      </c>
      <c r="G11" s="21">
        <v>2.1635464312307202</v>
      </c>
      <c r="H11" s="22">
        <v>90.730495123780941</v>
      </c>
      <c r="I11" s="22">
        <v>100</v>
      </c>
      <c r="J11" s="20">
        <v>55982</v>
      </c>
      <c r="K11" s="20">
        <v>124266</v>
      </c>
      <c r="L11" s="20">
        <v>424</v>
      </c>
      <c r="M11" s="20">
        <v>-2229</v>
      </c>
    </row>
    <row r="12" spans="1:13" ht="11.25" customHeight="1">
      <c r="A12" s="6"/>
      <c r="B12" s="28" t="s">
        <v>51</v>
      </c>
      <c r="C12" s="29">
        <v>5110</v>
      </c>
      <c r="D12" s="29">
        <v>10541</v>
      </c>
      <c r="E12" s="29">
        <v>4981</v>
      </c>
      <c r="F12" s="29">
        <v>5560</v>
      </c>
      <c r="G12" s="30">
        <v>2.0628180039138941</v>
      </c>
      <c r="H12" s="31">
        <v>89.586330935251794</v>
      </c>
      <c r="I12" s="31">
        <v>8.6</v>
      </c>
      <c r="J12" s="29">
        <v>5013</v>
      </c>
      <c r="K12" s="29">
        <v>10787</v>
      </c>
      <c r="L12" s="57">
        <v>97</v>
      </c>
      <c r="M12" s="57">
        <v>-246</v>
      </c>
    </row>
    <row r="13" spans="1:13" ht="11.25" customHeight="1">
      <c r="A13" s="6"/>
      <c r="B13" s="28" t="s">
        <v>52</v>
      </c>
      <c r="C13" s="29">
        <v>3362</v>
      </c>
      <c r="D13" s="29">
        <v>6804</v>
      </c>
      <c r="E13" s="29">
        <v>3157</v>
      </c>
      <c r="F13" s="29">
        <v>3647</v>
      </c>
      <c r="G13" s="30">
        <v>2.0237953599048186</v>
      </c>
      <c r="H13" s="31">
        <v>86.56429942418427</v>
      </c>
      <c r="I13" s="31">
        <v>5.6</v>
      </c>
      <c r="J13" s="29">
        <v>3327</v>
      </c>
      <c r="K13" s="29">
        <v>7002</v>
      </c>
      <c r="L13" s="57">
        <v>35</v>
      </c>
      <c r="M13" s="57">
        <v>-198</v>
      </c>
    </row>
    <row r="14" spans="1:13" ht="11.25" customHeight="1">
      <c r="A14" s="6"/>
      <c r="B14" s="28" t="s">
        <v>53</v>
      </c>
      <c r="C14" s="29">
        <v>3092</v>
      </c>
      <c r="D14" s="29">
        <v>6782</v>
      </c>
      <c r="E14" s="29">
        <v>3134</v>
      </c>
      <c r="F14" s="29">
        <v>3648</v>
      </c>
      <c r="G14" s="30">
        <v>2.1934023285899094</v>
      </c>
      <c r="H14" s="31">
        <v>85.910087719298247</v>
      </c>
      <c r="I14" s="31">
        <v>5.6</v>
      </c>
      <c r="J14" s="29">
        <v>3103</v>
      </c>
      <c r="K14" s="29">
        <v>6937</v>
      </c>
      <c r="L14" s="57">
        <v>-11</v>
      </c>
      <c r="M14" s="57">
        <v>-155</v>
      </c>
    </row>
    <row r="15" spans="1:13" ht="11.25" customHeight="1">
      <c r="A15" s="6"/>
      <c r="B15" s="28" t="s">
        <v>54</v>
      </c>
      <c r="C15" s="29">
        <v>3684</v>
      </c>
      <c r="D15" s="29">
        <v>7968</v>
      </c>
      <c r="E15" s="29">
        <v>3649</v>
      </c>
      <c r="F15" s="29">
        <v>4319</v>
      </c>
      <c r="G15" s="30">
        <v>2.1628664495114007</v>
      </c>
      <c r="H15" s="31">
        <v>84.48714980319518</v>
      </c>
      <c r="I15" s="31">
        <v>6.5</v>
      </c>
      <c r="J15" s="29">
        <v>3615</v>
      </c>
      <c r="K15" s="29">
        <v>8132</v>
      </c>
      <c r="L15" s="57">
        <v>69</v>
      </c>
      <c r="M15" s="57">
        <v>-164</v>
      </c>
    </row>
    <row r="16" spans="1:13" ht="11.25" customHeight="1">
      <c r="A16" s="6"/>
      <c r="B16" s="28" t="s">
        <v>55</v>
      </c>
      <c r="C16" s="29">
        <v>1376</v>
      </c>
      <c r="D16" s="29">
        <v>2484</v>
      </c>
      <c r="E16" s="29">
        <v>1140</v>
      </c>
      <c r="F16" s="29">
        <v>1344</v>
      </c>
      <c r="G16" s="30">
        <v>1.805232558139535</v>
      </c>
      <c r="H16" s="31">
        <v>84.821428571428569</v>
      </c>
      <c r="I16" s="31">
        <v>2</v>
      </c>
      <c r="J16" s="29">
        <v>1380</v>
      </c>
      <c r="K16" s="29">
        <v>2690</v>
      </c>
      <c r="L16" s="57">
        <v>-4</v>
      </c>
      <c r="M16" s="57">
        <v>-206</v>
      </c>
    </row>
    <row r="17" spans="1:13" ht="11.25" customHeight="1">
      <c r="A17" s="6"/>
      <c r="B17" s="28" t="s">
        <v>56</v>
      </c>
      <c r="C17" s="29">
        <v>1882</v>
      </c>
      <c r="D17" s="29">
        <v>4368</v>
      </c>
      <c r="E17" s="29">
        <v>2106</v>
      </c>
      <c r="F17" s="29">
        <v>2262</v>
      </c>
      <c r="G17" s="30">
        <v>2.3209351753453773</v>
      </c>
      <c r="H17" s="31">
        <v>93.103448275862064</v>
      </c>
      <c r="I17" s="31">
        <v>3.6</v>
      </c>
      <c r="J17" s="29">
        <v>1936</v>
      </c>
      <c r="K17" s="29">
        <v>4556</v>
      </c>
      <c r="L17" s="57">
        <v>-54</v>
      </c>
      <c r="M17" s="57">
        <v>-188</v>
      </c>
    </row>
    <row r="18" spans="1:13" ht="11.25" customHeight="1">
      <c r="A18" s="6"/>
      <c r="B18" s="28" t="s">
        <v>57</v>
      </c>
      <c r="C18" s="29">
        <v>7602</v>
      </c>
      <c r="D18" s="29">
        <v>16826</v>
      </c>
      <c r="E18" s="29">
        <v>8313</v>
      </c>
      <c r="F18" s="29">
        <v>8513</v>
      </c>
      <c r="G18" s="30">
        <v>2.2133649039726389</v>
      </c>
      <c r="H18" s="31">
        <v>97.650651944085524</v>
      </c>
      <c r="I18" s="31">
        <v>13.8</v>
      </c>
      <c r="J18" s="29">
        <v>7418</v>
      </c>
      <c r="K18" s="29">
        <v>16760</v>
      </c>
      <c r="L18" s="57">
        <v>184</v>
      </c>
      <c r="M18" s="57">
        <v>66</v>
      </c>
    </row>
    <row r="19" spans="1:13" ht="11.25" customHeight="1">
      <c r="A19" s="6"/>
      <c r="B19" s="28" t="s">
        <v>58</v>
      </c>
      <c r="C19" s="29">
        <v>4905</v>
      </c>
      <c r="D19" s="29">
        <v>12010</v>
      </c>
      <c r="E19" s="29">
        <v>6217</v>
      </c>
      <c r="F19" s="29">
        <v>5793</v>
      </c>
      <c r="G19" s="30">
        <v>2.4485219164118246</v>
      </c>
      <c r="H19" s="31">
        <v>107.31917831866045</v>
      </c>
      <c r="I19" s="31">
        <v>9.8000000000000007</v>
      </c>
      <c r="J19" s="29">
        <v>4764</v>
      </c>
      <c r="K19" s="29">
        <v>11628</v>
      </c>
      <c r="L19" s="57">
        <v>141</v>
      </c>
      <c r="M19" s="57">
        <v>382</v>
      </c>
    </row>
    <row r="20" spans="1:13" ht="11.25" customHeight="1">
      <c r="A20" s="6"/>
      <c r="B20" s="28" t="s">
        <v>59</v>
      </c>
      <c r="C20" s="29">
        <v>5231</v>
      </c>
      <c r="D20" s="29">
        <v>11947</v>
      </c>
      <c r="E20" s="29">
        <v>5646</v>
      </c>
      <c r="F20" s="29">
        <v>6301</v>
      </c>
      <c r="G20" s="30">
        <v>2.2838845345058307</v>
      </c>
      <c r="H20" s="31">
        <v>89.604824631010942</v>
      </c>
      <c r="I20" s="31">
        <v>9.8000000000000007</v>
      </c>
      <c r="J20" s="29">
        <v>5197</v>
      </c>
      <c r="K20" s="29">
        <v>12051</v>
      </c>
      <c r="L20" s="57">
        <v>34</v>
      </c>
      <c r="M20" s="57">
        <v>-104</v>
      </c>
    </row>
    <row r="21" spans="1:13" ht="11.25" customHeight="1">
      <c r="A21" s="6"/>
      <c r="B21" s="28" t="s">
        <v>60</v>
      </c>
      <c r="C21" s="29">
        <v>1495</v>
      </c>
      <c r="D21" s="29">
        <v>3201</v>
      </c>
      <c r="E21" s="29">
        <v>1454</v>
      </c>
      <c r="F21" s="29">
        <v>1747</v>
      </c>
      <c r="G21" s="30">
        <v>2.1411371237458194</v>
      </c>
      <c r="H21" s="31">
        <v>83.228391528334285</v>
      </c>
      <c r="I21" s="31">
        <v>2.6</v>
      </c>
      <c r="J21" s="29">
        <v>1490</v>
      </c>
      <c r="K21" s="29">
        <v>3338</v>
      </c>
      <c r="L21" s="57">
        <v>5</v>
      </c>
      <c r="M21" s="57">
        <v>-137</v>
      </c>
    </row>
    <row r="22" spans="1:13" ht="11.25" customHeight="1">
      <c r="A22" s="6"/>
      <c r="B22" s="28" t="s">
        <v>61</v>
      </c>
      <c r="C22" s="29">
        <v>3045</v>
      </c>
      <c r="D22" s="29">
        <v>6079</v>
      </c>
      <c r="E22" s="29">
        <v>2723</v>
      </c>
      <c r="F22" s="29">
        <v>3356</v>
      </c>
      <c r="G22" s="30">
        <v>1.9963875205254515</v>
      </c>
      <c r="H22" s="31">
        <v>81.138259833134683</v>
      </c>
      <c r="I22" s="31">
        <v>5</v>
      </c>
      <c r="J22" s="29">
        <v>3003</v>
      </c>
      <c r="K22" s="29">
        <v>6248</v>
      </c>
      <c r="L22" s="57">
        <v>42</v>
      </c>
      <c r="M22" s="57">
        <v>-169</v>
      </c>
    </row>
    <row r="23" spans="1:13" ht="11.25" customHeight="1">
      <c r="A23" s="6"/>
      <c r="B23" s="28" t="s">
        <v>62</v>
      </c>
      <c r="C23" s="29">
        <v>1090</v>
      </c>
      <c r="D23" s="29">
        <v>2400</v>
      </c>
      <c r="E23" s="29">
        <v>1092</v>
      </c>
      <c r="F23" s="29">
        <v>1308</v>
      </c>
      <c r="G23" s="30">
        <v>2.2018348623853212</v>
      </c>
      <c r="H23" s="31">
        <v>83.486238532110093</v>
      </c>
      <c r="I23" s="31">
        <v>2</v>
      </c>
      <c r="J23" s="29">
        <v>1105</v>
      </c>
      <c r="K23" s="29">
        <v>2510</v>
      </c>
      <c r="L23" s="57">
        <v>-15</v>
      </c>
      <c r="M23" s="57">
        <v>-110</v>
      </c>
    </row>
    <row r="24" spans="1:13" ht="11.25" customHeight="1">
      <c r="A24" s="6"/>
      <c r="B24" s="28" t="s">
        <v>63</v>
      </c>
      <c r="C24" s="29">
        <v>1498</v>
      </c>
      <c r="D24" s="29">
        <v>3347</v>
      </c>
      <c r="E24" s="29">
        <v>1577</v>
      </c>
      <c r="F24" s="29">
        <v>1770</v>
      </c>
      <c r="G24" s="30">
        <v>2.2343124165554071</v>
      </c>
      <c r="H24" s="31">
        <v>89.096045197740111</v>
      </c>
      <c r="I24" s="31">
        <v>2.7</v>
      </c>
      <c r="J24" s="29">
        <v>1509</v>
      </c>
      <c r="K24" s="29">
        <v>3408</v>
      </c>
      <c r="L24" s="57">
        <v>-11</v>
      </c>
      <c r="M24" s="57">
        <v>-61</v>
      </c>
    </row>
    <row r="25" spans="1:13" ht="11.25" customHeight="1">
      <c r="A25" s="6"/>
      <c r="B25" s="28" t="s">
        <v>64</v>
      </c>
      <c r="C25" s="29">
        <v>2679</v>
      </c>
      <c r="D25" s="29">
        <v>5415</v>
      </c>
      <c r="E25" s="29">
        <v>2451</v>
      </c>
      <c r="F25" s="29">
        <v>2964</v>
      </c>
      <c r="G25" s="30">
        <v>2.021276595744681</v>
      </c>
      <c r="H25" s="31">
        <v>82.692307692307693</v>
      </c>
      <c r="I25" s="31">
        <v>4.4000000000000004</v>
      </c>
      <c r="J25" s="29">
        <v>2774</v>
      </c>
      <c r="K25" s="29">
        <v>5737</v>
      </c>
      <c r="L25" s="57">
        <v>-95</v>
      </c>
      <c r="M25" s="57">
        <v>-322</v>
      </c>
    </row>
    <row r="26" spans="1:13" ht="11.25" customHeight="1">
      <c r="A26" s="6"/>
      <c r="B26" s="28" t="s">
        <v>65</v>
      </c>
      <c r="C26" s="29">
        <v>4119</v>
      </c>
      <c r="D26" s="29">
        <v>7997</v>
      </c>
      <c r="E26" s="29">
        <v>3761</v>
      </c>
      <c r="F26" s="29">
        <v>4236</v>
      </c>
      <c r="G26" s="30">
        <v>1.9414906530711338</v>
      </c>
      <c r="H26" s="31">
        <v>88.786591123701612</v>
      </c>
      <c r="I26" s="31">
        <v>6.6</v>
      </c>
      <c r="J26" s="29">
        <v>4081</v>
      </c>
      <c r="K26" s="29">
        <v>8090</v>
      </c>
      <c r="L26" s="57">
        <v>38</v>
      </c>
      <c r="M26" s="57">
        <v>-93</v>
      </c>
    </row>
    <row r="27" spans="1:13" ht="11.25" customHeight="1">
      <c r="A27" s="6"/>
      <c r="B27" s="28" t="s">
        <v>66</v>
      </c>
      <c r="C27" s="29">
        <v>5911</v>
      </c>
      <c r="D27" s="29">
        <v>13042</v>
      </c>
      <c r="E27" s="29">
        <v>6263</v>
      </c>
      <c r="F27" s="29">
        <v>6779</v>
      </c>
      <c r="G27" s="30">
        <v>2.2063948570461851</v>
      </c>
      <c r="H27" s="31">
        <v>92.388257855140878</v>
      </c>
      <c r="I27" s="31">
        <v>10.7</v>
      </c>
      <c r="J27" s="29">
        <v>5910</v>
      </c>
      <c r="K27" s="29">
        <v>13376</v>
      </c>
      <c r="L27" s="57">
        <v>1</v>
      </c>
      <c r="M27" s="57">
        <v>-334</v>
      </c>
    </row>
    <row r="28" spans="1:13" ht="11.25" customHeight="1">
      <c r="A28" s="6"/>
      <c r="B28" s="28" t="s">
        <v>67</v>
      </c>
      <c r="C28" s="29">
        <v>139</v>
      </c>
      <c r="D28" s="29">
        <v>386</v>
      </c>
      <c r="E28" s="29">
        <v>183</v>
      </c>
      <c r="F28" s="29">
        <v>203</v>
      </c>
      <c r="G28" s="30">
        <v>2.7769784172661871</v>
      </c>
      <c r="H28" s="31">
        <v>90.14778325123153</v>
      </c>
      <c r="I28" s="31">
        <v>0.3</v>
      </c>
      <c r="J28" s="29">
        <v>146</v>
      </c>
      <c r="K28" s="29">
        <v>455</v>
      </c>
      <c r="L28" s="57">
        <v>-7</v>
      </c>
      <c r="M28" s="57">
        <v>-69</v>
      </c>
    </row>
    <row r="29" spans="1:13" ht="11.25" customHeight="1">
      <c r="A29" s="6"/>
      <c r="B29" s="28" t="s">
        <v>68</v>
      </c>
      <c r="C29" s="29">
        <v>118</v>
      </c>
      <c r="D29" s="29">
        <v>265</v>
      </c>
      <c r="E29" s="29">
        <v>123</v>
      </c>
      <c r="F29" s="29">
        <v>142</v>
      </c>
      <c r="G29" s="30">
        <v>2.2457627118644066</v>
      </c>
      <c r="H29" s="31">
        <v>86.619718309859152</v>
      </c>
      <c r="I29" s="31">
        <v>0.2</v>
      </c>
      <c r="J29" s="29">
        <v>134</v>
      </c>
      <c r="K29" s="29">
        <v>343</v>
      </c>
      <c r="L29" s="57">
        <v>-16</v>
      </c>
      <c r="M29" s="57">
        <v>-78</v>
      </c>
    </row>
    <row r="30" spans="1:13" ht="11.25" customHeight="1">
      <c r="A30" s="6"/>
      <c r="B30" s="28" t="s">
        <v>69</v>
      </c>
      <c r="C30" s="29">
        <v>68</v>
      </c>
      <c r="D30" s="29">
        <v>175</v>
      </c>
      <c r="E30" s="29">
        <v>83</v>
      </c>
      <c r="F30" s="29">
        <v>92</v>
      </c>
      <c r="G30" s="30">
        <v>2.5735294117647061</v>
      </c>
      <c r="H30" s="31">
        <v>90.217391304347828</v>
      </c>
      <c r="I30" s="31">
        <v>0.1</v>
      </c>
      <c r="J30" s="29">
        <v>77</v>
      </c>
      <c r="K30" s="29">
        <v>218</v>
      </c>
      <c r="L30" s="57">
        <v>-9</v>
      </c>
      <c r="M30" s="57">
        <v>-43</v>
      </c>
    </row>
    <row r="31" spans="1:13" ht="4.5" customHeight="1">
      <c r="A31" s="6"/>
      <c r="B31" s="28"/>
      <c r="C31" s="33"/>
      <c r="D31" s="33"/>
      <c r="E31" s="33"/>
      <c r="F31" s="33"/>
      <c r="G31" s="34"/>
      <c r="H31" s="31"/>
      <c r="I31" s="35"/>
      <c r="J31" s="33"/>
      <c r="K31" s="6"/>
      <c r="L31" s="6"/>
      <c r="M31" s="29"/>
    </row>
    <row r="32" spans="1:13" s="5" customFormat="1" ht="11.25" customHeight="1">
      <c r="A32" s="187" t="s">
        <v>0</v>
      </c>
      <c r="B32" s="188"/>
      <c r="C32" s="36">
        <v>43389</v>
      </c>
      <c r="D32" s="36">
        <v>83264</v>
      </c>
      <c r="E32" s="36">
        <v>38404</v>
      </c>
      <c r="F32" s="36">
        <v>44860</v>
      </c>
      <c r="G32" s="37">
        <v>1.9190117310839152</v>
      </c>
      <c r="H32" s="38">
        <v>85.60855996433348</v>
      </c>
      <c r="I32" s="38">
        <v>100</v>
      </c>
      <c r="J32" s="36">
        <v>41876</v>
      </c>
      <c r="K32" s="36">
        <v>83534</v>
      </c>
      <c r="L32" s="36">
        <v>1513</v>
      </c>
      <c r="M32" s="36">
        <v>-270</v>
      </c>
    </row>
    <row r="33" spans="1:13" ht="11.25" customHeight="1">
      <c r="A33" s="39"/>
      <c r="B33" s="28" t="s">
        <v>70</v>
      </c>
      <c r="C33" s="40">
        <v>2584</v>
      </c>
      <c r="D33" s="40">
        <v>4563</v>
      </c>
      <c r="E33" s="40">
        <v>2136</v>
      </c>
      <c r="F33" s="40">
        <v>2427</v>
      </c>
      <c r="G33" s="41">
        <v>1.7658668730650156</v>
      </c>
      <c r="H33" s="42">
        <v>88.00988875154512</v>
      </c>
      <c r="I33" s="42">
        <v>5.5</v>
      </c>
      <c r="J33" s="40">
        <v>2346</v>
      </c>
      <c r="K33" s="40">
        <v>4277</v>
      </c>
      <c r="L33" s="57">
        <v>238</v>
      </c>
      <c r="M33" s="57">
        <v>286</v>
      </c>
    </row>
    <row r="34" spans="1:13" ht="11.25" customHeight="1">
      <c r="A34" s="39"/>
      <c r="B34" s="28" t="s">
        <v>71</v>
      </c>
      <c r="C34" s="40">
        <v>2164</v>
      </c>
      <c r="D34" s="40">
        <v>3985</v>
      </c>
      <c r="E34" s="40">
        <v>1855</v>
      </c>
      <c r="F34" s="40">
        <v>2130</v>
      </c>
      <c r="G34" s="41">
        <v>1.8414972273567467</v>
      </c>
      <c r="H34" s="42">
        <v>87.089201877934272</v>
      </c>
      <c r="I34" s="42">
        <v>4.8</v>
      </c>
      <c r="J34" s="40">
        <v>1994</v>
      </c>
      <c r="K34" s="40">
        <v>3877</v>
      </c>
      <c r="L34" s="57">
        <v>170</v>
      </c>
      <c r="M34" s="57">
        <v>108</v>
      </c>
    </row>
    <row r="35" spans="1:13" ht="11.25" customHeight="1">
      <c r="A35" s="39"/>
      <c r="B35" s="28" t="s">
        <v>72</v>
      </c>
      <c r="C35" s="40">
        <v>1937</v>
      </c>
      <c r="D35" s="40">
        <v>3799</v>
      </c>
      <c r="E35" s="40">
        <v>1683</v>
      </c>
      <c r="F35" s="40">
        <v>2116</v>
      </c>
      <c r="G35" s="41">
        <v>1.9612803304078472</v>
      </c>
      <c r="H35" s="42">
        <v>79.536862003780712</v>
      </c>
      <c r="I35" s="42">
        <v>4.5999999999999996</v>
      </c>
      <c r="J35" s="40">
        <v>1894</v>
      </c>
      <c r="K35" s="40">
        <v>3783</v>
      </c>
      <c r="L35" s="57">
        <v>43</v>
      </c>
      <c r="M35" s="57">
        <v>16</v>
      </c>
    </row>
    <row r="36" spans="1:13" ht="11.25" customHeight="1">
      <c r="A36" s="39"/>
      <c r="B36" s="28" t="s">
        <v>73</v>
      </c>
      <c r="C36" s="40">
        <v>1600</v>
      </c>
      <c r="D36" s="40">
        <v>3051</v>
      </c>
      <c r="E36" s="40">
        <v>1405</v>
      </c>
      <c r="F36" s="40">
        <v>1646</v>
      </c>
      <c r="G36" s="41">
        <v>1.9068750000000001</v>
      </c>
      <c r="H36" s="42">
        <v>85.358444714459296</v>
      </c>
      <c r="I36" s="42">
        <v>3.7</v>
      </c>
      <c r="J36" s="40">
        <v>1625</v>
      </c>
      <c r="K36" s="40">
        <v>3153</v>
      </c>
      <c r="L36" s="57">
        <v>-25</v>
      </c>
      <c r="M36" s="57">
        <v>-102</v>
      </c>
    </row>
    <row r="37" spans="1:13" ht="11.25" customHeight="1">
      <c r="A37" s="39"/>
      <c r="B37" s="28" t="s">
        <v>74</v>
      </c>
      <c r="C37" s="40">
        <v>2079</v>
      </c>
      <c r="D37" s="40">
        <v>4155</v>
      </c>
      <c r="E37" s="40">
        <v>1907</v>
      </c>
      <c r="F37" s="40">
        <v>2248</v>
      </c>
      <c r="G37" s="41">
        <v>1.9985569985569986</v>
      </c>
      <c r="H37" s="42">
        <v>84.830960854092524</v>
      </c>
      <c r="I37" s="42">
        <v>5</v>
      </c>
      <c r="J37" s="40">
        <v>1942</v>
      </c>
      <c r="K37" s="40">
        <v>4025</v>
      </c>
      <c r="L37" s="57">
        <v>137</v>
      </c>
      <c r="M37" s="57">
        <v>130</v>
      </c>
    </row>
    <row r="38" spans="1:13" ht="11.25" customHeight="1">
      <c r="A38" s="39"/>
      <c r="B38" s="28" t="s">
        <v>75</v>
      </c>
      <c r="C38" s="40">
        <v>2497</v>
      </c>
      <c r="D38" s="40">
        <v>4388</v>
      </c>
      <c r="E38" s="40">
        <v>1978</v>
      </c>
      <c r="F38" s="40">
        <v>2410</v>
      </c>
      <c r="G38" s="41">
        <v>1.7573087705246295</v>
      </c>
      <c r="H38" s="42">
        <v>82.074688796680491</v>
      </c>
      <c r="I38" s="42">
        <v>5.3</v>
      </c>
      <c r="J38" s="40">
        <v>2313</v>
      </c>
      <c r="K38" s="40">
        <v>4336</v>
      </c>
      <c r="L38" s="57">
        <v>184</v>
      </c>
      <c r="M38" s="57">
        <v>52</v>
      </c>
    </row>
    <row r="39" spans="1:13" ht="11.25" customHeight="1">
      <c r="A39" s="39"/>
      <c r="B39" s="28" t="s">
        <v>76</v>
      </c>
      <c r="C39" s="40">
        <v>1399</v>
      </c>
      <c r="D39" s="40">
        <v>2989</v>
      </c>
      <c r="E39" s="40">
        <v>1388</v>
      </c>
      <c r="F39" s="40">
        <v>1601</v>
      </c>
      <c r="G39" s="41">
        <v>2.1365260900643315</v>
      </c>
      <c r="H39" s="42">
        <v>86.695815115552776</v>
      </c>
      <c r="I39" s="42">
        <v>3.6</v>
      </c>
      <c r="J39" s="40">
        <v>1332</v>
      </c>
      <c r="K39" s="40">
        <v>3049</v>
      </c>
      <c r="L39" s="57">
        <v>67</v>
      </c>
      <c r="M39" s="57">
        <v>-60</v>
      </c>
    </row>
    <row r="40" spans="1:13" ht="11.25" customHeight="1">
      <c r="A40" s="39"/>
      <c r="B40" s="28" t="s">
        <v>77</v>
      </c>
      <c r="C40" s="40">
        <v>1655</v>
      </c>
      <c r="D40" s="40">
        <v>3145</v>
      </c>
      <c r="E40" s="40">
        <v>1484</v>
      </c>
      <c r="F40" s="40">
        <v>1661</v>
      </c>
      <c r="G40" s="41">
        <v>1.9003021148036254</v>
      </c>
      <c r="H40" s="42">
        <v>89.3437688139675</v>
      </c>
      <c r="I40" s="42">
        <v>3.8</v>
      </c>
      <c r="J40" s="40">
        <v>1582</v>
      </c>
      <c r="K40" s="40">
        <v>3132</v>
      </c>
      <c r="L40" s="57">
        <v>73</v>
      </c>
      <c r="M40" s="57">
        <v>13</v>
      </c>
    </row>
    <row r="41" spans="1:13" ht="11.25" customHeight="1">
      <c r="A41" s="39"/>
      <c r="B41" s="28" t="s">
        <v>78</v>
      </c>
      <c r="C41" s="40">
        <v>1377</v>
      </c>
      <c r="D41" s="40">
        <v>2751</v>
      </c>
      <c r="E41" s="40">
        <v>1311</v>
      </c>
      <c r="F41" s="40">
        <v>1440</v>
      </c>
      <c r="G41" s="41">
        <v>1.9978213507625273</v>
      </c>
      <c r="H41" s="42">
        <v>91.041666666666671</v>
      </c>
      <c r="I41" s="42">
        <v>3.3</v>
      </c>
      <c r="J41" s="40">
        <v>1374</v>
      </c>
      <c r="K41" s="40">
        <v>2812</v>
      </c>
      <c r="L41" s="57">
        <v>3</v>
      </c>
      <c r="M41" s="57">
        <v>-61</v>
      </c>
    </row>
    <row r="42" spans="1:13" ht="11.25" customHeight="1">
      <c r="A42" s="39"/>
      <c r="B42" s="28" t="s">
        <v>79</v>
      </c>
      <c r="C42" s="40">
        <v>4760</v>
      </c>
      <c r="D42" s="40">
        <v>9030</v>
      </c>
      <c r="E42" s="40">
        <v>4192</v>
      </c>
      <c r="F42" s="40">
        <v>4838</v>
      </c>
      <c r="G42" s="41">
        <v>1.8970588235294117</v>
      </c>
      <c r="H42" s="42">
        <v>86.647374948325748</v>
      </c>
      <c r="I42" s="42">
        <v>10.8</v>
      </c>
      <c r="J42" s="40">
        <v>4826</v>
      </c>
      <c r="K42" s="40">
        <v>9307</v>
      </c>
      <c r="L42" s="57">
        <v>-66</v>
      </c>
      <c r="M42" s="57">
        <v>-277</v>
      </c>
    </row>
    <row r="43" spans="1:13" ht="11.25" customHeight="1">
      <c r="A43" s="39"/>
      <c r="B43" s="28" t="s">
        <v>80</v>
      </c>
      <c r="C43" s="40">
        <v>3019</v>
      </c>
      <c r="D43" s="40">
        <v>5321</v>
      </c>
      <c r="E43" s="40">
        <v>2418</v>
      </c>
      <c r="F43" s="40">
        <v>2903</v>
      </c>
      <c r="G43" s="41">
        <v>1.7625041404438555</v>
      </c>
      <c r="H43" s="42">
        <v>83.293145022390632</v>
      </c>
      <c r="I43" s="42">
        <v>6.4</v>
      </c>
      <c r="J43" s="40">
        <v>2965</v>
      </c>
      <c r="K43" s="40">
        <v>5417</v>
      </c>
      <c r="L43" s="57">
        <v>54</v>
      </c>
      <c r="M43" s="57">
        <v>-96</v>
      </c>
    </row>
    <row r="44" spans="1:13" ht="11.25" customHeight="1">
      <c r="A44" s="39"/>
      <c r="B44" s="28" t="s">
        <v>81</v>
      </c>
      <c r="C44" s="40">
        <v>1485</v>
      </c>
      <c r="D44" s="40">
        <v>2722</v>
      </c>
      <c r="E44" s="40">
        <v>1224</v>
      </c>
      <c r="F44" s="40">
        <v>1498</v>
      </c>
      <c r="G44" s="41">
        <v>1.832996632996633</v>
      </c>
      <c r="H44" s="42">
        <v>81.708945260347136</v>
      </c>
      <c r="I44" s="42">
        <v>3.3</v>
      </c>
      <c r="J44" s="40">
        <v>1417</v>
      </c>
      <c r="K44" s="40">
        <v>2605</v>
      </c>
      <c r="L44" s="57">
        <v>68</v>
      </c>
      <c r="M44" s="57">
        <v>117</v>
      </c>
    </row>
    <row r="45" spans="1:13" ht="11.25" customHeight="1">
      <c r="A45" s="39"/>
      <c r="B45" s="28" t="s">
        <v>82</v>
      </c>
      <c r="C45" s="40">
        <v>1714</v>
      </c>
      <c r="D45" s="40">
        <v>3286</v>
      </c>
      <c r="E45" s="40">
        <v>1553</v>
      </c>
      <c r="F45" s="40">
        <v>1733</v>
      </c>
      <c r="G45" s="41">
        <v>1.9171528588098017</v>
      </c>
      <c r="H45" s="42">
        <v>89.61338718984419</v>
      </c>
      <c r="I45" s="42">
        <v>3.9</v>
      </c>
      <c r="J45" s="40">
        <v>1691</v>
      </c>
      <c r="K45" s="40">
        <v>3374</v>
      </c>
      <c r="L45" s="57">
        <v>23</v>
      </c>
      <c r="M45" s="57">
        <v>-88</v>
      </c>
    </row>
    <row r="46" spans="1:13" ht="11.25" customHeight="1">
      <c r="A46" s="39"/>
      <c r="B46" s="28" t="s">
        <v>83</v>
      </c>
      <c r="C46" s="40">
        <v>2084</v>
      </c>
      <c r="D46" s="40">
        <v>3913</v>
      </c>
      <c r="E46" s="40">
        <v>1826</v>
      </c>
      <c r="F46" s="40">
        <v>2087</v>
      </c>
      <c r="G46" s="41">
        <v>1.8776391554702496</v>
      </c>
      <c r="H46" s="42">
        <v>87.494010541447054</v>
      </c>
      <c r="I46" s="42">
        <v>4.7</v>
      </c>
      <c r="J46" s="40">
        <v>1990</v>
      </c>
      <c r="K46" s="40">
        <v>3918</v>
      </c>
      <c r="L46" s="57">
        <v>94</v>
      </c>
      <c r="M46" s="57">
        <v>-5</v>
      </c>
    </row>
    <row r="47" spans="1:13" ht="11.25" customHeight="1">
      <c r="A47" s="39"/>
      <c r="B47" s="28" t="s">
        <v>84</v>
      </c>
      <c r="C47" s="40">
        <v>4204</v>
      </c>
      <c r="D47" s="40">
        <v>8493</v>
      </c>
      <c r="E47" s="40">
        <v>3836</v>
      </c>
      <c r="F47" s="40">
        <v>4657</v>
      </c>
      <c r="G47" s="41">
        <v>2.0202188392007612</v>
      </c>
      <c r="H47" s="42">
        <v>82.370624865793431</v>
      </c>
      <c r="I47" s="42">
        <v>10.199999999999999</v>
      </c>
      <c r="J47" s="40">
        <v>3975</v>
      </c>
      <c r="K47" s="40">
        <v>8451</v>
      </c>
      <c r="L47" s="57">
        <v>229</v>
      </c>
      <c r="M47" s="57">
        <v>42</v>
      </c>
    </row>
    <row r="48" spans="1:13" ht="11.25" customHeight="1">
      <c r="A48" s="39"/>
      <c r="B48" s="28" t="s">
        <v>85</v>
      </c>
      <c r="C48" s="40">
        <v>5264</v>
      </c>
      <c r="D48" s="40">
        <v>10503</v>
      </c>
      <c r="E48" s="40">
        <v>4916</v>
      </c>
      <c r="F48" s="40">
        <v>5587</v>
      </c>
      <c r="G48" s="41">
        <v>1.9952507598784195</v>
      </c>
      <c r="H48" s="42">
        <v>87.989976731698576</v>
      </c>
      <c r="I48" s="42">
        <v>12.6</v>
      </c>
      <c r="J48" s="40">
        <v>5244</v>
      </c>
      <c r="K48" s="40">
        <v>10844</v>
      </c>
      <c r="L48" s="57">
        <v>20</v>
      </c>
      <c r="M48" s="57">
        <v>-341</v>
      </c>
    </row>
    <row r="49" spans="1:15" ht="11.25" customHeight="1">
      <c r="A49" s="39"/>
      <c r="B49" s="28" t="s">
        <v>86</v>
      </c>
      <c r="C49" s="40">
        <v>3567</v>
      </c>
      <c r="D49" s="40">
        <v>7170</v>
      </c>
      <c r="E49" s="40">
        <v>3292</v>
      </c>
      <c r="F49" s="40">
        <v>3878</v>
      </c>
      <c r="G49" s="41">
        <v>2.0100925147182505</v>
      </c>
      <c r="H49" s="42">
        <v>84.889118102114494</v>
      </c>
      <c r="I49" s="42">
        <v>8.6</v>
      </c>
      <c r="J49" s="40">
        <v>3366</v>
      </c>
      <c r="K49" s="40">
        <v>7174</v>
      </c>
      <c r="L49" s="57">
        <v>201</v>
      </c>
      <c r="M49" s="57">
        <v>-4</v>
      </c>
    </row>
    <row r="50" spans="1:15" ht="4.5" customHeight="1">
      <c r="A50" s="39"/>
      <c r="B50" s="28"/>
      <c r="C50" s="33"/>
      <c r="D50" s="33"/>
      <c r="E50" s="33"/>
      <c r="F50" s="33"/>
      <c r="G50" s="43"/>
      <c r="H50" s="44"/>
      <c r="I50" s="44"/>
      <c r="J50" s="33"/>
      <c r="K50" s="33"/>
      <c r="L50" s="33"/>
      <c r="M50" s="33"/>
    </row>
    <row r="51" spans="1:15" s="5" customFormat="1" ht="11.25" customHeight="1">
      <c r="A51" s="187" t="s">
        <v>1</v>
      </c>
      <c r="B51" s="188"/>
      <c r="C51" s="36">
        <v>82067</v>
      </c>
      <c r="D51" s="36">
        <v>168802</v>
      </c>
      <c r="E51" s="36">
        <v>81838</v>
      </c>
      <c r="F51" s="36">
        <v>86964</v>
      </c>
      <c r="G51" s="37">
        <v>2.0568803538572142</v>
      </c>
      <c r="H51" s="38">
        <v>94.105606917805076</v>
      </c>
      <c r="I51" s="38">
        <v>100</v>
      </c>
      <c r="J51" s="36">
        <v>80298</v>
      </c>
      <c r="K51" s="36">
        <v>169587</v>
      </c>
      <c r="L51" s="36">
        <v>1769</v>
      </c>
      <c r="M51" s="36">
        <v>-785</v>
      </c>
    </row>
    <row r="52" spans="1:15" ht="11.25" customHeight="1">
      <c r="A52" s="39"/>
      <c r="B52" s="28" t="s">
        <v>289</v>
      </c>
      <c r="C52" s="40">
        <v>10675</v>
      </c>
      <c r="D52" s="40">
        <v>27112</v>
      </c>
      <c r="E52" s="40">
        <v>12900</v>
      </c>
      <c r="F52" s="40">
        <v>14212</v>
      </c>
      <c r="G52" s="41">
        <v>2.5397658079625294</v>
      </c>
      <c r="H52" s="42">
        <v>90.768364762172808</v>
      </c>
      <c r="I52" s="42">
        <v>16.100000000000001</v>
      </c>
      <c r="J52" s="40">
        <v>9861</v>
      </c>
      <c r="K52" s="40">
        <v>25483</v>
      </c>
      <c r="L52" s="57">
        <v>814</v>
      </c>
      <c r="M52" s="57">
        <v>1629</v>
      </c>
    </row>
    <row r="53" spans="1:15" ht="11.25" customHeight="1">
      <c r="A53" s="39"/>
      <c r="B53" s="28" t="s">
        <v>90</v>
      </c>
      <c r="C53" s="40">
        <v>2449</v>
      </c>
      <c r="D53" s="40">
        <v>6453</v>
      </c>
      <c r="E53" s="40">
        <v>3189</v>
      </c>
      <c r="F53" s="40">
        <v>3264</v>
      </c>
      <c r="G53" s="41">
        <v>2.6349530420579828</v>
      </c>
      <c r="H53" s="42">
        <v>97.702205882352942</v>
      </c>
      <c r="I53" s="42">
        <v>3.8</v>
      </c>
      <c r="J53" s="40">
        <v>2388</v>
      </c>
      <c r="K53" s="40">
        <v>6563</v>
      </c>
      <c r="L53" s="57">
        <v>61</v>
      </c>
      <c r="M53" s="57">
        <v>-110</v>
      </c>
    </row>
    <row r="54" spans="1:15" ht="11.25" customHeight="1">
      <c r="A54" s="39"/>
      <c r="B54" s="28" t="s">
        <v>91</v>
      </c>
      <c r="C54" s="40">
        <v>218</v>
      </c>
      <c r="D54" s="40">
        <v>592</v>
      </c>
      <c r="E54" s="40">
        <v>270</v>
      </c>
      <c r="F54" s="40">
        <v>322</v>
      </c>
      <c r="G54" s="41">
        <v>2.7155963302752295</v>
      </c>
      <c r="H54" s="42">
        <v>83.850931677018636</v>
      </c>
      <c r="I54" s="42">
        <v>0.4</v>
      </c>
      <c r="J54" s="40">
        <v>236</v>
      </c>
      <c r="K54" s="40">
        <v>712</v>
      </c>
      <c r="L54" s="57">
        <v>-18</v>
      </c>
      <c r="M54" s="57">
        <v>-120</v>
      </c>
    </row>
    <row r="55" spans="1:15" ht="11.25" customHeight="1">
      <c r="A55" s="39"/>
      <c r="B55" s="28" t="s">
        <v>92</v>
      </c>
      <c r="C55" s="40">
        <v>125</v>
      </c>
      <c r="D55" s="40">
        <v>280</v>
      </c>
      <c r="E55" s="40">
        <v>127</v>
      </c>
      <c r="F55" s="40">
        <v>153</v>
      </c>
      <c r="G55" s="41">
        <v>2.2400000000000002</v>
      </c>
      <c r="H55" s="42">
        <v>83.006535947712422</v>
      </c>
      <c r="I55" s="42">
        <v>0.2</v>
      </c>
      <c r="J55" s="40">
        <v>142</v>
      </c>
      <c r="K55" s="40">
        <v>332</v>
      </c>
      <c r="L55" s="57">
        <v>-17</v>
      </c>
      <c r="M55" s="57">
        <v>-52</v>
      </c>
    </row>
    <row r="56" spans="1:15" ht="11.25" customHeight="1">
      <c r="A56" s="39"/>
      <c r="B56" s="28" t="s">
        <v>93</v>
      </c>
      <c r="C56" s="40">
        <v>51</v>
      </c>
      <c r="D56" s="40">
        <v>100</v>
      </c>
      <c r="E56" s="40">
        <v>51</v>
      </c>
      <c r="F56" s="40">
        <v>49</v>
      </c>
      <c r="G56" s="41">
        <v>1.9607843137254901</v>
      </c>
      <c r="H56" s="42">
        <v>104.08163265306123</v>
      </c>
      <c r="I56" s="42">
        <v>0.1</v>
      </c>
      <c r="J56" s="40">
        <v>57</v>
      </c>
      <c r="K56" s="40">
        <v>117</v>
      </c>
      <c r="L56" s="57">
        <v>-6</v>
      </c>
      <c r="M56" s="57">
        <v>-17</v>
      </c>
    </row>
    <row r="57" spans="1:15" ht="11.25" customHeight="1">
      <c r="A57" s="39"/>
      <c r="B57" s="28" t="s">
        <v>94</v>
      </c>
      <c r="C57" s="40">
        <v>47</v>
      </c>
      <c r="D57" s="40">
        <v>108</v>
      </c>
      <c r="E57" s="40">
        <v>54</v>
      </c>
      <c r="F57" s="40">
        <v>54</v>
      </c>
      <c r="G57" s="41">
        <v>2.2978723404255321</v>
      </c>
      <c r="H57" s="42">
        <v>100</v>
      </c>
      <c r="I57" s="42">
        <v>0.1</v>
      </c>
      <c r="J57" s="40">
        <v>44</v>
      </c>
      <c r="K57" s="40">
        <v>116</v>
      </c>
      <c r="L57" s="57">
        <v>3</v>
      </c>
      <c r="M57" s="57">
        <v>-8</v>
      </c>
      <c r="O57" s="6"/>
    </row>
    <row r="58" spans="1:15" ht="11.25" customHeight="1">
      <c r="A58" s="39"/>
      <c r="B58" s="28" t="s">
        <v>95</v>
      </c>
      <c r="C58" s="40">
        <v>636</v>
      </c>
      <c r="D58" s="40">
        <v>2335</v>
      </c>
      <c r="E58" s="40">
        <v>942</v>
      </c>
      <c r="F58" s="40">
        <v>1393</v>
      </c>
      <c r="G58" s="41">
        <v>3.6713836477987423</v>
      </c>
      <c r="H58" s="42">
        <v>67.62383345297917</v>
      </c>
      <c r="I58" s="42">
        <v>1.4</v>
      </c>
      <c r="J58" s="40">
        <v>666</v>
      </c>
      <c r="K58" s="40">
        <v>2526</v>
      </c>
      <c r="L58" s="57">
        <v>-30</v>
      </c>
      <c r="M58" s="57">
        <v>-191</v>
      </c>
    </row>
    <row r="59" spans="1:15" ht="11.25" customHeight="1">
      <c r="A59" s="39"/>
      <c r="B59" s="28" t="s">
        <v>96</v>
      </c>
      <c r="C59" s="40">
        <v>806</v>
      </c>
      <c r="D59" s="40">
        <v>1870</v>
      </c>
      <c r="E59" s="40">
        <v>881</v>
      </c>
      <c r="F59" s="40">
        <v>989</v>
      </c>
      <c r="G59" s="41">
        <v>2.3200992555831266</v>
      </c>
      <c r="H59" s="42">
        <v>89.079878665318503</v>
      </c>
      <c r="I59" s="42">
        <v>1.1000000000000001</v>
      </c>
      <c r="J59" s="40">
        <v>690</v>
      </c>
      <c r="K59" s="40">
        <v>1739</v>
      </c>
      <c r="L59" s="57">
        <v>116</v>
      </c>
      <c r="M59" s="57">
        <v>131</v>
      </c>
    </row>
    <row r="60" spans="1:15" ht="11.25" customHeight="1">
      <c r="A60" s="39"/>
      <c r="B60" s="28" t="s">
        <v>97</v>
      </c>
      <c r="C60" s="40">
        <v>2986</v>
      </c>
      <c r="D60" s="40">
        <v>7057</v>
      </c>
      <c r="E60" s="40">
        <v>3381</v>
      </c>
      <c r="F60" s="40">
        <v>3676</v>
      </c>
      <c r="G60" s="41">
        <v>2.3633623576691227</v>
      </c>
      <c r="H60" s="42">
        <v>91.974972796517946</v>
      </c>
      <c r="I60" s="42">
        <v>4.2</v>
      </c>
      <c r="J60" s="40">
        <v>2892</v>
      </c>
      <c r="K60" s="40">
        <v>7093</v>
      </c>
      <c r="L60" s="57">
        <v>94</v>
      </c>
      <c r="M60" s="57">
        <v>-36</v>
      </c>
    </row>
    <row r="61" spans="1:15" ht="11.25" customHeight="1">
      <c r="A61" s="39"/>
      <c r="B61" s="28" t="s">
        <v>98</v>
      </c>
      <c r="C61" s="40">
        <v>7369</v>
      </c>
      <c r="D61" s="40">
        <v>15894</v>
      </c>
      <c r="E61" s="40">
        <v>7558</v>
      </c>
      <c r="F61" s="40">
        <v>8336</v>
      </c>
      <c r="G61" s="41">
        <v>2.1568733885194735</v>
      </c>
      <c r="H61" s="42">
        <v>90.666986564299421</v>
      </c>
      <c r="I61" s="42">
        <v>9.4</v>
      </c>
      <c r="J61" s="40">
        <v>7346</v>
      </c>
      <c r="K61" s="40">
        <v>16597</v>
      </c>
      <c r="L61" s="57">
        <v>23</v>
      </c>
      <c r="M61" s="57">
        <v>-703</v>
      </c>
    </row>
    <row r="62" spans="1:15" ht="11.25" customHeight="1">
      <c r="A62" s="39"/>
      <c r="B62" s="28" t="s">
        <v>99</v>
      </c>
      <c r="C62" s="40">
        <v>5950</v>
      </c>
      <c r="D62" s="40">
        <v>10442</v>
      </c>
      <c r="E62" s="40">
        <v>5255</v>
      </c>
      <c r="F62" s="40">
        <v>5187</v>
      </c>
      <c r="G62" s="41">
        <v>1.7549579831932773</v>
      </c>
      <c r="H62" s="42">
        <v>101.31096973202236</v>
      </c>
      <c r="I62" s="42">
        <v>6.2</v>
      </c>
      <c r="J62" s="40">
        <v>5496</v>
      </c>
      <c r="K62" s="40">
        <v>9884</v>
      </c>
      <c r="L62" s="57">
        <v>454</v>
      </c>
      <c r="M62" s="57">
        <v>558</v>
      </c>
    </row>
    <row r="63" spans="1:15" ht="11.25" customHeight="1">
      <c r="A63" s="39"/>
      <c r="B63" s="28" t="s">
        <v>100</v>
      </c>
      <c r="C63" s="40">
        <v>5806</v>
      </c>
      <c r="D63" s="40">
        <v>10431</v>
      </c>
      <c r="E63" s="40">
        <v>5148</v>
      </c>
      <c r="F63" s="40">
        <v>5283</v>
      </c>
      <c r="G63" s="41">
        <v>1.7965897347571478</v>
      </c>
      <c r="H63" s="42">
        <v>97.444633730834752</v>
      </c>
      <c r="I63" s="42">
        <v>6.2</v>
      </c>
      <c r="J63" s="40">
        <v>5828</v>
      </c>
      <c r="K63" s="40">
        <v>10779</v>
      </c>
      <c r="L63" s="57">
        <v>-22</v>
      </c>
      <c r="M63" s="57">
        <v>-348</v>
      </c>
    </row>
    <row r="64" spans="1:15" ht="11.25" customHeight="1">
      <c r="A64" s="39"/>
      <c r="B64" s="28" t="s">
        <v>101</v>
      </c>
      <c r="C64" s="40">
        <v>3601</v>
      </c>
      <c r="D64" s="40">
        <v>7083</v>
      </c>
      <c r="E64" s="40">
        <v>3453</v>
      </c>
      <c r="F64" s="40">
        <v>3630</v>
      </c>
      <c r="G64" s="41">
        <v>1.9669536239933352</v>
      </c>
      <c r="H64" s="42">
        <v>95.123966942148769</v>
      </c>
      <c r="I64" s="42">
        <v>4.2</v>
      </c>
      <c r="J64" s="40">
        <v>3710</v>
      </c>
      <c r="K64" s="40">
        <v>7434</v>
      </c>
      <c r="L64" s="57">
        <v>-109</v>
      </c>
      <c r="M64" s="57">
        <v>-351</v>
      </c>
    </row>
    <row r="65" spans="1:13" ht="11.25" customHeight="1">
      <c r="A65" s="39"/>
      <c r="B65" s="28" t="s">
        <v>102</v>
      </c>
      <c r="C65" s="40">
        <v>1741</v>
      </c>
      <c r="D65" s="40">
        <v>3639</v>
      </c>
      <c r="E65" s="40">
        <v>1754</v>
      </c>
      <c r="F65" s="40">
        <v>1885</v>
      </c>
      <c r="G65" s="41">
        <v>2.0901780585870191</v>
      </c>
      <c r="H65" s="42">
        <v>93.050397877984082</v>
      </c>
      <c r="I65" s="42">
        <v>2.2000000000000002</v>
      </c>
      <c r="J65" s="40">
        <v>1733</v>
      </c>
      <c r="K65" s="40">
        <v>3642</v>
      </c>
      <c r="L65" s="57">
        <v>8</v>
      </c>
      <c r="M65" s="57">
        <v>-3</v>
      </c>
    </row>
    <row r="66" spans="1:13" ht="11.25" customHeight="1">
      <c r="A66" s="39"/>
      <c r="B66" s="28" t="s">
        <v>103</v>
      </c>
      <c r="C66" s="40">
        <v>2827</v>
      </c>
      <c r="D66" s="40">
        <v>5735</v>
      </c>
      <c r="E66" s="40">
        <v>2707</v>
      </c>
      <c r="F66" s="40">
        <v>3028</v>
      </c>
      <c r="G66" s="41">
        <v>2.0286522815705696</v>
      </c>
      <c r="H66" s="42">
        <v>89.398943196829592</v>
      </c>
      <c r="I66" s="42">
        <v>3.4</v>
      </c>
      <c r="J66" s="40">
        <v>2923</v>
      </c>
      <c r="K66" s="40">
        <v>5936</v>
      </c>
      <c r="L66" s="57">
        <v>-96</v>
      </c>
      <c r="M66" s="57">
        <v>-201</v>
      </c>
    </row>
    <row r="67" spans="1:13" ht="11.25" customHeight="1">
      <c r="A67" s="39"/>
      <c r="B67" s="28" t="s">
        <v>104</v>
      </c>
      <c r="C67" s="40">
        <v>1728</v>
      </c>
      <c r="D67" s="40">
        <v>2966</v>
      </c>
      <c r="E67" s="40">
        <v>1429</v>
      </c>
      <c r="F67" s="40">
        <v>1537</v>
      </c>
      <c r="G67" s="41">
        <v>1.7164351851851851</v>
      </c>
      <c r="H67" s="42">
        <v>92.973324658425511</v>
      </c>
      <c r="I67" s="42">
        <v>1.8</v>
      </c>
      <c r="J67" s="40">
        <v>1618</v>
      </c>
      <c r="K67" s="40">
        <v>3000</v>
      </c>
      <c r="L67" s="57">
        <v>110</v>
      </c>
      <c r="M67" s="57">
        <v>-34</v>
      </c>
    </row>
    <row r="68" spans="1:13" ht="11.25" customHeight="1">
      <c r="A68" s="39"/>
      <c r="B68" s="28" t="s">
        <v>105</v>
      </c>
      <c r="C68" s="40">
        <v>1357</v>
      </c>
      <c r="D68" s="40">
        <v>2804</v>
      </c>
      <c r="E68" s="40">
        <v>1542</v>
      </c>
      <c r="F68" s="40">
        <v>1262</v>
      </c>
      <c r="G68" s="41">
        <v>2.066322770817981</v>
      </c>
      <c r="H68" s="42">
        <v>122.18700475435816</v>
      </c>
      <c r="I68" s="42">
        <v>1.7</v>
      </c>
      <c r="J68" s="40">
        <v>1380</v>
      </c>
      <c r="K68" s="40">
        <v>2935</v>
      </c>
      <c r="L68" s="57">
        <v>-23</v>
      </c>
      <c r="M68" s="57">
        <v>-131</v>
      </c>
    </row>
    <row r="69" spans="1:13" ht="11.25" customHeight="1">
      <c r="A69" s="39"/>
      <c r="B69" s="28" t="s">
        <v>106</v>
      </c>
      <c r="C69" s="40">
        <v>2349</v>
      </c>
      <c r="D69" s="40">
        <v>4106</v>
      </c>
      <c r="E69" s="40">
        <v>1985</v>
      </c>
      <c r="F69" s="40">
        <v>2121</v>
      </c>
      <c r="G69" s="41">
        <v>1.7479778629203917</v>
      </c>
      <c r="H69" s="42">
        <v>93.587930221593581</v>
      </c>
      <c r="I69" s="42">
        <v>2.4</v>
      </c>
      <c r="J69" s="40">
        <v>2370</v>
      </c>
      <c r="K69" s="40">
        <v>4318</v>
      </c>
      <c r="L69" s="57">
        <v>-21</v>
      </c>
      <c r="M69" s="57">
        <v>-212</v>
      </c>
    </row>
    <row r="70" spans="1:13" ht="4.5" customHeight="1">
      <c r="A70" s="46"/>
      <c r="B70" s="66"/>
      <c r="C70" s="76"/>
      <c r="D70" s="76"/>
      <c r="E70" s="76"/>
      <c r="F70" s="76"/>
      <c r="G70" s="78"/>
      <c r="H70" s="77"/>
      <c r="I70" s="77"/>
      <c r="J70" s="77"/>
      <c r="K70" s="76"/>
      <c r="L70" s="76"/>
      <c r="M70" s="76"/>
    </row>
    <row r="71" spans="1:13" ht="11.25" customHeight="1">
      <c r="A71" s="6"/>
      <c r="B71" s="7" t="s">
        <v>280</v>
      </c>
      <c r="C71" s="47"/>
      <c r="D71" s="47"/>
      <c r="E71" s="47"/>
      <c r="F71" s="47"/>
      <c r="G71" s="48"/>
      <c r="H71" s="49"/>
      <c r="I71" s="35"/>
      <c r="J71" s="35"/>
      <c r="K71" s="6"/>
      <c r="L71" s="6"/>
      <c r="M71" s="50"/>
    </row>
    <row r="72" spans="1:13" ht="11.25" customHeight="1">
      <c r="A72" s="6"/>
      <c r="B72" s="7" t="s">
        <v>285</v>
      </c>
      <c r="C72" s="47"/>
      <c r="D72" s="47"/>
      <c r="E72" s="47"/>
      <c r="F72" s="47"/>
      <c r="G72" s="48"/>
      <c r="H72" s="49"/>
      <c r="I72" s="35"/>
      <c r="J72" s="35"/>
      <c r="K72" s="6"/>
      <c r="L72" s="6"/>
      <c r="M72" s="50"/>
    </row>
    <row r="73" spans="1:13">
      <c r="A73" s="6"/>
      <c r="B73" s="7"/>
      <c r="C73" s="47"/>
      <c r="D73" s="47"/>
      <c r="E73" s="47"/>
      <c r="F73" s="47"/>
      <c r="G73" s="48"/>
      <c r="H73" s="49"/>
      <c r="I73" s="35"/>
      <c r="J73" s="35"/>
      <c r="K73" s="6"/>
      <c r="L73" s="6"/>
      <c r="M73" s="50"/>
    </row>
    <row r="74" spans="1:13">
      <c r="A74" s="6"/>
      <c r="B74" s="7"/>
      <c r="C74" s="47"/>
      <c r="D74" s="47"/>
      <c r="E74" s="47"/>
      <c r="F74" s="47"/>
      <c r="G74" s="48"/>
      <c r="H74" s="49"/>
      <c r="I74" s="35"/>
      <c r="J74" s="35"/>
      <c r="K74" s="6"/>
      <c r="L74" s="6"/>
      <c r="M74" s="50"/>
    </row>
    <row r="75" spans="1:13" ht="13.5" customHeight="1">
      <c r="A75" s="6"/>
      <c r="B75" s="7"/>
      <c r="C75" s="47"/>
      <c r="D75" s="47"/>
      <c r="E75" s="47"/>
      <c r="F75" s="47"/>
      <c r="G75" s="48"/>
      <c r="H75" s="49"/>
      <c r="I75" s="35"/>
      <c r="J75" s="35"/>
      <c r="K75" s="6"/>
      <c r="L75" s="6"/>
      <c r="M75" s="50"/>
    </row>
    <row r="76" spans="1:13" ht="13.5" customHeight="1">
      <c r="A76" s="60" t="s">
        <v>284</v>
      </c>
      <c r="B76" s="60"/>
      <c r="C76" s="60"/>
      <c r="D76" s="60"/>
      <c r="E76" s="60"/>
      <c r="F76" s="60"/>
      <c r="G76" s="60"/>
      <c r="H76" s="60"/>
      <c r="I76" s="60"/>
      <c r="J76" s="60"/>
      <c r="K76" s="60"/>
      <c r="L76" s="60"/>
      <c r="M76" s="60"/>
    </row>
    <row r="78" spans="1:13">
      <c r="A78" s="8"/>
    </row>
    <row r="79" spans="1:13">
      <c r="A79" s="1" t="s">
        <v>41</v>
      </c>
    </row>
    <row r="80" spans="1:13" ht="11.25" customHeight="1">
      <c r="A80" s="176" t="s">
        <v>42</v>
      </c>
      <c r="B80" s="177"/>
      <c r="C80" s="180" t="s">
        <v>283</v>
      </c>
      <c r="D80" s="181"/>
      <c r="E80" s="181"/>
      <c r="F80" s="182"/>
      <c r="G80" s="183" t="s">
        <v>44</v>
      </c>
      <c r="H80" s="11" t="s">
        <v>45</v>
      </c>
      <c r="I80" s="183" t="s">
        <v>46</v>
      </c>
      <c r="J80" s="185" t="s">
        <v>282</v>
      </c>
      <c r="K80" s="186"/>
      <c r="L80" s="174" t="s">
        <v>48</v>
      </c>
      <c r="M80" s="175"/>
    </row>
    <row r="81" spans="1:13" ht="11.25" customHeight="1">
      <c r="A81" s="178"/>
      <c r="B81" s="179"/>
      <c r="C81" s="10" t="s">
        <v>12</v>
      </c>
      <c r="D81" s="12" t="s">
        <v>49</v>
      </c>
      <c r="E81" s="12" t="s">
        <v>16</v>
      </c>
      <c r="F81" s="13" t="s">
        <v>15</v>
      </c>
      <c r="G81" s="184"/>
      <c r="H81" s="14" t="s">
        <v>287</v>
      </c>
      <c r="I81" s="184"/>
      <c r="J81" s="10" t="s">
        <v>12</v>
      </c>
      <c r="K81" s="12" t="s">
        <v>49</v>
      </c>
      <c r="L81" s="10" t="s">
        <v>12</v>
      </c>
      <c r="M81" s="9" t="s">
        <v>49</v>
      </c>
    </row>
    <row r="82" spans="1:13" ht="4.5" customHeight="1">
      <c r="A82" s="59"/>
      <c r="B82" s="58"/>
      <c r="C82" s="17"/>
      <c r="D82" s="17"/>
      <c r="E82" s="17"/>
      <c r="F82" s="17"/>
      <c r="G82" s="18"/>
      <c r="H82" s="17"/>
      <c r="I82" s="18"/>
      <c r="J82" s="18"/>
      <c r="K82" s="17"/>
      <c r="L82" s="17"/>
      <c r="M82" s="17"/>
    </row>
    <row r="83" spans="1:13" ht="11.25" customHeight="1">
      <c r="A83" s="39"/>
      <c r="B83" s="28" t="s">
        <v>109</v>
      </c>
      <c r="C83" s="40">
        <v>4955</v>
      </c>
      <c r="D83" s="40">
        <v>9081</v>
      </c>
      <c r="E83" s="40">
        <v>4699</v>
      </c>
      <c r="F83" s="40">
        <v>4382</v>
      </c>
      <c r="G83" s="41">
        <v>1.8326942482341069</v>
      </c>
      <c r="H83" s="42">
        <v>107.23413966225468</v>
      </c>
      <c r="I83" s="42">
        <v>5.4</v>
      </c>
      <c r="J83" s="40">
        <v>4765</v>
      </c>
      <c r="K83" s="40">
        <v>9009</v>
      </c>
      <c r="L83" s="57">
        <v>190</v>
      </c>
      <c r="M83" s="57">
        <v>72</v>
      </c>
    </row>
    <row r="84" spans="1:13" ht="11.25" customHeight="1">
      <c r="A84" s="39"/>
      <c r="B84" s="28" t="s">
        <v>110</v>
      </c>
      <c r="C84" s="40">
        <v>4899</v>
      </c>
      <c r="D84" s="40">
        <v>7847</v>
      </c>
      <c r="E84" s="40">
        <v>4147</v>
      </c>
      <c r="F84" s="40">
        <v>3700</v>
      </c>
      <c r="G84" s="41">
        <v>1.60175546029802</v>
      </c>
      <c r="H84" s="42">
        <v>112.08108108108108</v>
      </c>
      <c r="I84" s="42">
        <v>4.5999999999999996</v>
      </c>
      <c r="J84" s="40">
        <v>4696</v>
      </c>
      <c r="K84" s="40">
        <v>7694</v>
      </c>
      <c r="L84" s="57">
        <v>203</v>
      </c>
      <c r="M84" s="57">
        <v>153</v>
      </c>
    </row>
    <row r="85" spans="1:13" ht="11.25" customHeight="1">
      <c r="A85" s="39"/>
      <c r="B85" s="28" t="s">
        <v>111</v>
      </c>
      <c r="C85" s="40">
        <v>8284</v>
      </c>
      <c r="D85" s="40">
        <v>14942</v>
      </c>
      <c r="E85" s="40">
        <v>7567</v>
      </c>
      <c r="F85" s="40">
        <v>7375</v>
      </c>
      <c r="G85" s="41">
        <v>1.8037180106228874</v>
      </c>
      <c r="H85" s="42">
        <v>102.60338983050848</v>
      </c>
      <c r="I85" s="42">
        <v>8.9</v>
      </c>
      <c r="J85" s="40">
        <v>8179</v>
      </c>
      <c r="K85" s="40">
        <v>15252</v>
      </c>
      <c r="L85" s="57">
        <v>105</v>
      </c>
      <c r="M85" s="57">
        <v>-310</v>
      </c>
    </row>
    <row r="86" spans="1:13" ht="11.25" customHeight="1">
      <c r="A86" s="39"/>
      <c r="B86" s="28" t="s">
        <v>112</v>
      </c>
      <c r="C86" s="40">
        <v>3669</v>
      </c>
      <c r="D86" s="40">
        <v>8283</v>
      </c>
      <c r="E86" s="40">
        <v>3709</v>
      </c>
      <c r="F86" s="40">
        <v>4574</v>
      </c>
      <c r="G86" s="41">
        <v>2.2575633687653314</v>
      </c>
      <c r="H86" s="42">
        <v>81.088762571053792</v>
      </c>
      <c r="I86" s="42">
        <v>4.9000000000000004</v>
      </c>
      <c r="J86" s="40">
        <v>3679</v>
      </c>
      <c r="K86" s="40">
        <v>8445</v>
      </c>
      <c r="L86" s="57">
        <v>-10</v>
      </c>
      <c r="M86" s="57">
        <v>-162</v>
      </c>
    </row>
    <row r="87" spans="1:13" ht="11.25" customHeight="1">
      <c r="A87" s="39"/>
      <c r="B87" s="28" t="s">
        <v>113</v>
      </c>
      <c r="C87" s="40">
        <v>5373</v>
      </c>
      <c r="D87" s="40">
        <v>11322</v>
      </c>
      <c r="E87" s="40">
        <v>5046</v>
      </c>
      <c r="F87" s="40">
        <v>6276</v>
      </c>
      <c r="G87" s="41">
        <v>2.1072026800670018</v>
      </c>
      <c r="H87" s="42">
        <v>80.401529636711274</v>
      </c>
      <c r="I87" s="42">
        <v>6.7</v>
      </c>
      <c r="J87" s="40">
        <v>5450</v>
      </c>
      <c r="K87" s="40">
        <v>11659</v>
      </c>
      <c r="L87" s="57">
        <v>-77</v>
      </c>
      <c r="M87" s="57">
        <v>-337</v>
      </c>
    </row>
    <row r="88" spans="1:13" ht="11.25" customHeight="1">
      <c r="A88" s="39"/>
      <c r="B88" s="28" t="s">
        <v>114</v>
      </c>
      <c r="C88" s="40">
        <v>4166</v>
      </c>
      <c r="D88" s="40">
        <v>8320</v>
      </c>
      <c r="E88" s="40">
        <v>4044</v>
      </c>
      <c r="F88" s="40">
        <v>4276</v>
      </c>
      <c r="G88" s="41">
        <v>1.9971195391262602</v>
      </c>
      <c r="H88" s="42">
        <v>94.574368568755858</v>
      </c>
      <c r="I88" s="42">
        <v>4.9000000000000004</v>
      </c>
      <c r="J88" s="40">
        <v>4149</v>
      </c>
      <c r="K88" s="40">
        <v>8322</v>
      </c>
      <c r="L88" s="57">
        <v>17</v>
      </c>
      <c r="M88" s="57">
        <v>-2</v>
      </c>
    </row>
    <row r="89" spans="1:13" ht="4.5" customHeight="1">
      <c r="A89" s="39"/>
      <c r="B89" s="28"/>
      <c r="C89" s="47"/>
      <c r="D89" s="47"/>
      <c r="E89" s="47"/>
      <c r="F89" s="47"/>
      <c r="G89" s="34"/>
      <c r="H89" s="31"/>
      <c r="I89" s="35"/>
      <c r="J89" s="35"/>
      <c r="K89" s="6"/>
      <c r="L89" s="6"/>
      <c r="M89" s="29"/>
    </row>
    <row r="90" spans="1:13" s="5" customFormat="1" ht="11.25" customHeight="1">
      <c r="A90" s="187" t="s">
        <v>2</v>
      </c>
      <c r="B90" s="188"/>
      <c r="C90" s="36">
        <v>55772</v>
      </c>
      <c r="D90" s="36">
        <v>105306</v>
      </c>
      <c r="E90" s="36">
        <v>48686</v>
      </c>
      <c r="F90" s="36">
        <v>56620</v>
      </c>
      <c r="G90" s="37">
        <v>1.8881517607401563</v>
      </c>
      <c r="H90" s="38">
        <v>85.987283645354992</v>
      </c>
      <c r="I90" s="38">
        <v>100</v>
      </c>
      <c r="J90" s="36">
        <v>51580</v>
      </c>
      <c r="K90" s="36">
        <v>102129</v>
      </c>
      <c r="L90" s="36">
        <v>4192</v>
      </c>
      <c r="M90" s="36">
        <v>3177</v>
      </c>
    </row>
    <row r="91" spans="1:13" ht="11.25" customHeight="1">
      <c r="A91" s="39"/>
      <c r="B91" s="28" t="s">
        <v>115</v>
      </c>
      <c r="C91" s="40">
        <v>1167</v>
      </c>
      <c r="D91" s="40">
        <v>2126</v>
      </c>
      <c r="E91" s="40">
        <v>993</v>
      </c>
      <c r="F91" s="40">
        <v>1133</v>
      </c>
      <c r="G91" s="41">
        <v>1.8217652099400172</v>
      </c>
      <c r="H91" s="42">
        <v>87.643424536628416</v>
      </c>
      <c r="I91" s="42">
        <v>2</v>
      </c>
      <c r="J91" s="40">
        <v>1078</v>
      </c>
      <c r="K91" s="40">
        <v>2072</v>
      </c>
      <c r="L91" s="57">
        <v>89</v>
      </c>
      <c r="M91" s="57">
        <v>54</v>
      </c>
    </row>
    <row r="92" spans="1:13" ht="11.25" customHeight="1">
      <c r="A92" s="39"/>
      <c r="B92" s="28" t="s">
        <v>288</v>
      </c>
      <c r="C92" s="40">
        <v>2918</v>
      </c>
      <c r="D92" s="40">
        <v>4902</v>
      </c>
      <c r="E92" s="40">
        <v>2245</v>
      </c>
      <c r="F92" s="40">
        <v>2657</v>
      </c>
      <c r="G92" s="41">
        <v>1.6799177518848527</v>
      </c>
      <c r="H92" s="42">
        <v>84.493789988709068</v>
      </c>
      <c r="I92" s="42">
        <v>4.7</v>
      </c>
      <c r="J92" s="40">
        <v>2407</v>
      </c>
      <c r="K92" s="40">
        <v>4352</v>
      </c>
      <c r="L92" s="57">
        <v>511</v>
      </c>
      <c r="M92" s="57">
        <v>550</v>
      </c>
    </row>
    <row r="93" spans="1:13" ht="11.25" customHeight="1">
      <c r="A93" s="39"/>
      <c r="B93" s="28" t="s">
        <v>117</v>
      </c>
      <c r="C93" s="40">
        <v>1647</v>
      </c>
      <c r="D93" s="40">
        <v>2487</v>
      </c>
      <c r="E93" s="40">
        <v>1118</v>
      </c>
      <c r="F93" s="40">
        <v>1369</v>
      </c>
      <c r="G93" s="41">
        <v>1.5100182149362478</v>
      </c>
      <c r="H93" s="42">
        <v>81.665449233016801</v>
      </c>
      <c r="I93" s="42">
        <v>2.4</v>
      </c>
      <c r="J93" s="40">
        <v>1485</v>
      </c>
      <c r="K93" s="40">
        <v>2276</v>
      </c>
      <c r="L93" s="57">
        <v>162</v>
      </c>
      <c r="M93" s="57">
        <v>211</v>
      </c>
    </row>
    <row r="94" spans="1:13" ht="11.25" customHeight="1">
      <c r="A94" s="39"/>
      <c r="B94" s="28" t="s">
        <v>118</v>
      </c>
      <c r="C94" s="40">
        <v>1694</v>
      </c>
      <c r="D94" s="40">
        <v>2946</v>
      </c>
      <c r="E94" s="40">
        <v>1329</v>
      </c>
      <c r="F94" s="40">
        <v>1617</v>
      </c>
      <c r="G94" s="41">
        <v>1.7390791027154664</v>
      </c>
      <c r="H94" s="42">
        <v>82.189239332096477</v>
      </c>
      <c r="I94" s="42">
        <v>2.8</v>
      </c>
      <c r="J94" s="40">
        <v>1584</v>
      </c>
      <c r="K94" s="40">
        <v>2793</v>
      </c>
      <c r="L94" s="57">
        <v>110</v>
      </c>
      <c r="M94" s="57">
        <v>153</v>
      </c>
    </row>
    <row r="95" spans="1:13" ht="11.25" customHeight="1">
      <c r="A95" s="39"/>
      <c r="B95" s="28" t="s">
        <v>119</v>
      </c>
      <c r="C95" s="40">
        <v>2605</v>
      </c>
      <c r="D95" s="40">
        <v>4924</v>
      </c>
      <c r="E95" s="40">
        <v>2203</v>
      </c>
      <c r="F95" s="40">
        <v>2721</v>
      </c>
      <c r="G95" s="41">
        <v>1.8902111324376201</v>
      </c>
      <c r="H95" s="42">
        <v>80.962881293642042</v>
      </c>
      <c r="I95" s="42">
        <v>4.7</v>
      </c>
      <c r="J95" s="40">
        <v>2332</v>
      </c>
      <c r="K95" s="40">
        <v>4443</v>
      </c>
      <c r="L95" s="57">
        <v>273</v>
      </c>
      <c r="M95" s="57">
        <v>481</v>
      </c>
    </row>
    <row r="96" spans="1:13" ht="11.25" customHeight="1">
      <c r="A96" s="39"/>
      <c r="B96" s="28" t="s">
        <v>120</v>
      </c>
      <c r="C96" s="40">
        <v>2121</v>
      </c>
      <c r="D96" s="40">
        <v>3779</v>
      </c>
      <c r="E96" s="40">
        <v>1699</v>
      </c>
      <c r="F96" s="40">
        <v>2080</v>
      </c>
      <c r="G96" s="41">
        <v>1.7817067421027817</v>
      </c>
      <c r="H96" s="42">
        <v>81.682692307692307</v>
      </c>
      <c r="I96" s="42">
        <v>3.6</v>
      </c>
      <c r="J96" s="40">
        <v>2095</v>
      </c>
      <c r="K96" s="40">
        <v>3990</v>
      </c>
      <c r="L96" s="57">
        <v>26</v>
      </c>
      <c r="M96" s="57">
        <v>-211</v>
      </c>
    </row>
    <row r="97" spans="1:13" ht="11.25" customHeight="1">
      <c r="A97" s="39"/>
      <c r="B97" s="28" t="s">
        <v>121</v>
      </c>
      <c r="C97" s="40">
        <v>5367</v>
      </c>
      <c r="D97" s="40">
        <v>9640</v>
      </c>
      <c r="E97" s="40">
        <v>4412</v>
      </c>
      <c r="F97" s="40">
        <v>5228</v>
      </c>
      <c r="G97" s="41">
        <v>1.7961617290851499</v>
      </c>
      <c r="H97" s="42">
        <v>84.391736801836274</v>
      </c>
      <c r="I97" s="42">
        <v>9.1999999999999993</v>
      </c>
      <c r="J97" s="40">
        <v>5011</v>
      </c>
      <c r="K97" s="40">
        <v>9562</v>
      </c>
      <c r="L97" s="57">
        <v>356</v>
      </c>
      <c r="M97" s="57">
        <v>78</v>
      </c>
    </row>
    <row r="98" spans="1:13" ht="11.25" customHeight="1">
      <c r="A98" s="39"/>
      <c r="B98" s="28" t="s">
        <v>122</v>
      </c>
      <c r="C98" s="40">
        <v>3869</v>
      </c>
      <c r="D98" s="40">
        <v>7463</v>
      </c>
      <c r="E98" s="40">
        <v>3477</v>
      </c>
      <c r="F98" s="40">
        <v>3986</v>
      </c>
      <c r="G98" s="41">
        <v>1.9289222021194108</v>
      </c>
      <c r="H98" s="42">
        <v>87.230306071249373</v>
      </c>
      <c r="I98" s="42">
        <v>7.1</v>
      </c>
      <c r="J98" s="40">
        <v>3620</v>
      </c>
      <c r="K98" s="40">
        <v>7463</v>
      </c>
      <c r="L98" s="57">
        <v>249</v>
      </c>
      <c r="M98" s="57">
        <v>0</v>
      </c>
    </row>
    <row r="99" spans="1:13" ht="11.25" customHeight="1">
      <c r="A99" s="39"/>
      <c r="B99" s="28" t="s">
        <v>123</v>
      </c>
      <c r="C99" s="40">
        <v>3080</v>
      </c>
      <c r="D99" s="40">
        <v>6091</v>
      </c>
      <c r="E99" s="40">
        <v>2820</v>
      </c>
      <c r="F99" s="40">
        <v>3271</v>
      </c>
      <c r="G99" s="41">
        <v>1.9775974025974026</v>
      </c>
      <c r="H99" s="42">
        <v>86.212167532864569</v>
      </c>
      <c r="I99" s="42">
        <v>5.8</v>
      </c>
      <c r="J99" s="40">
        <v>2970</v>
      </c>
      <c r="K99" s="40">
        <v>6198</v>
      </c>
      <c r="L99" s="57">
        <v>110</v>
      </c>
      <c r="M99" s="57">
        <v>-107</v>
      </c>
    </row>
    <row r="100" spans="1:13" ht="11.25" customHeight="1">
      <c r="A100" s="39"/>
      <c r="B100" s="28" t="s">
        <v>124</v>
      </c>
      <c r="C100" s="40">
        <v>4034</v>
      </c>
      <c r="D100" s="40">
        <v>8573</v>
      </c>
      <c r="E100" s="40">
        <v>4135</v>
      </c>
      <c r="F100" s="40">
        <v>4438</v>
      </c>
      <c r="G100" s="41">
        <v>2.1251859196826972</v>
      </c>
      <c r="H100" s="42">
        <v>93.172600270392067</v>
      </c>
      <c r="I100" s="42">
        <v>8.1</v>
      </c>
      <c r="J100" s="40">
        <v>4031</v>
      </c>
      <c r="K100" s="40">
        <v>8664</v>
      </c>
      <c r="L100" s="57">
        <v>3</v>
      </c>
      <c r="M100" s="57">
        <v>-91</v>
      </c>
    </row>
    <row r="101" spans="1:13" ht="11.25" customHeight="1">
      <c r="A101" s="39"/>
      <c r="B101" s="28" t="s">
        <v>125</v>
      </c>
      <c r="C101" s="40">
        <v>3326</v>
      </c>
      <c r="D101" s="40">
        <v>6595</v>
      </c>
      <c r="E101" s="40">
        <v>3160</v>
      </c>
      <c r="F101" s="40">
        <v>3435</v>
      </c>
      <c r="G101" s="41">
        <v>1.9828622970535177</v>
      </c>
      <c r="H101" s="42">
        <v>91.994177583697237</v>
      </c>
      <c r="I101" s="42">
        <v>6.3</v>
      </c>
      <c r="J101" s="40">
        <v>3567</v>
      </c>
      <c r="K101" s="40">
        <v>6966</v>
      </c>
      <c r="L101" s="57">
        <v>-241</v>
      </c>
      <c r="M101" s="57">
        <v>-371</v>
      </c>
    </row>
    <row r="102" spans="1:13" ht="11.25" customHeight="1">
      <c r="A102" s="39"/>
      <c r="B102" s="28" t="s">
        <v>126</v>
      </c>
      <c r="C102" s="40">
        <v>5489</v>
      </c>
      <c r="D102" s="40">
        <v>11302</v>
      </c>
      <c r="E102" s="40">
        <v>5305</v>
      </c>
      <c r="F102" s="40">
        <v>5997</v>
      </c>
      <c r="G102" s="41">
        <v>2.0590271451994897</v>
      </c>
      <c r="H102" s="42">
        <v>88.460897115224284</v>
      </c>
      <c r="I102" s="42">
        <v>10.7</v>
      </c>
      <c r="J102" s="40">
        <v>4969</v>
      </c>
      <c r="K102" s="40">
        <v>11050</v>
      </c>
      <c r="L102" s="57">
        <v>520</v>
      </c>
      <c r="M102" s="57">
        <v>252</v>
      </c>
    </row>
    <row r="103" spans="1:13" ht="11.25" customHeight="1">
      <c r="A103" s="39"/>
      <c r="B103" s="28" t="s">
        <v>127</v>
      </c>
      <c r="C103" s="40">
        <v>2764</v>
      </c>
      <c r="D103" s="40">
        <v>5801</v>
      </c>
      <c r="E103" s="40">
        <v>2738</v>
      </c>
      <c r="F103" s="40">
        <v>3063</v>
      </c>
      <c r="G103" s="41">
        <v>2.0987698986975398</v>
      </c>
      <c r="H103" s="42">
        <v>89.389487430623575</v>
      </c>
      <c r="I103" s="42">
        <v>5.5</v>
      </c>
      <c r="J103" s="40">
        <v>2422</v>
      </c>
      <c r="K103" s="40">
        <v>5224</v>
      </c>
      <c r="L103" s="57">
        <v>342</v>
      </c>
      <c r="M103" s="57">
        <v>577</v>
      </c>
    </row>
    <row r="104" spans="1:13" ht="11.25" customHeight="1">
      <c r="A104" s="39"/>
      <c r="B104" s="28" t="s">
        <v>128</v>
      </c>
      <c r="C104" s="40">
        <v>2204</v>
      </c>
      <c r="D104" s="40">
        <v>4543</v>
      </c>
      <c r="E104" s="40">
        <v>2146</v>
      </c>
      <c r="F104" s="40">
        <v>2397</v>
      </c>
      <c r="G104" s="41">
        <v>2.0612522686025407</v>
      </c>
      <c r="H104" s="42">
        <v>89.528577388402169</v>
      </c>
      <c r="I104" s="42">
        <v>4.3</v>
      </c>
      <c r="J104" s="40">
        <v>1936</v>
      </c>
      <c r="K104" s="40">
        <v>4494</v>
      </c>
      <c r="L104" s="57">
        <v>268</v>
      </c>
      <c r="M104" s="57">
        <v>49</v>
      </c>
    </row>
    <row r="105" spans="1:13" ht="11.25" customHeight="1">
      <c r="A105" s="39"/>
      <c r="B105" s="28" t="s">
        <v>129</v>
      </c>
      <c r="C105" s="40">
        <v>1878</v>
      </c>
      <c r="D105" s="40">
        <v>3604</v>
      </c>
      <c r="E105" s="40">
        <v>1642</v>
      </c>
      <c r="F105" s="40">
        <v>1962</v>
      </c>
      <c r="G105" s="41">
        <v>1.9190628328008519</v>
      </c>
      <c r="H105" s="42">
        <v>83.690112130479093</v>
      </c>
      <c r="I105" s="42">
        <v>3.4</v>
      </c>
      <c r="J105" s="40">
        <v>1664</v>
      </c>
      <c r="K105" s="40">
        <v>3308</v>
      </c>
      <c r="L105" s="57">
        <v>214</v>
      </c>
      <c r="M105" s="57">
        <v>296</v>
      </c>
    </row>
    <row r="106" spans="1:13" ht="11.25" customHeight="1">
      <c r="A106" s="39"/>
      <c r="B106" s="28" t="s">
        <v>130</v>
      </c>
      <c r="C106" s="40">
        <v>1217</v>
      </c>
      <c r="D106" s="40">
        <v>2364</v>
      </c>
      <c r="E106" s="40">
        <v>1035</v>
      </c>
      <c r="F106" s="40">
        <v>1329</v>
      </c>
      <c r="G106" s="41">
        <v>1.942481511914544</v>
      </c>
      <c r="H106" s="42">
        <v>77.878103837471784</v>
      </c>
      <c r="I106" s="42">
        <v>2.2000000000000002</v>
      </c>
      <c r="J106" s="40">
        <v>1126</v>
      </c>
      <c r="K106" s="40">
        <v>2221</v>
      </c>
      <c r="L106" s="57">
        <v>91</v>
      </c>
      <c r="M106" s="57">
        <v>143</v>
      </c>
    </row>
    <row r="107" spans="1:13" ht="11.25" customHeight="1">
      <c r="A107" s="39"/>
      <c r="B107" s="28" t="s">
        <v>131</v>
      </c>
      <c r="C107" s="40">
        <v>1048</v>
      </c>
      <c r="D107" s="40">
        <v>2310</v>
      </c>
      <c r="E107" s="40">
        <v>1071</v>
      </c>
      <c r="F107" s="40">
        <v>1239</v>
      </c>
      <c r="G107" s="41">
        <v>2.2041984732824429</v>
      </c>
      <c r="H107" s="42">
        <v>86.440677966101703</v>
      </c>
      <c r="I107" s="42">
        <v>2.2000000000000002</v>
      </c>
      <c r="J107" s="40">
        <v>1017</v>
      </c>
      <c r="K107" s="40">
        <v>2221</v>
      </c>
      <c r="L107" s="57">
        <v>31</v>
      </c>
      <c r="M107" s="57">
        <v>89</v>
      </c>
    </row>
    <row r="108" spans="1:13" ht="11.25" customHeight="1">
      <c r="A108" s="39"/>
      <c r="B108" s="28" t="s">
        <v>132</v>
      </c>
      <c r="C108" s="40">
        <v>2008</v>
      </c>
      <c r="D108" s="40">
        <v>3225</v>
      </c>
      <c r="E108" s="40">
        <v>1432</v>
      </c>
      <c r="F108" s="40">
        <v>1793</v>
      </c>
      <c r="G108" s="41">
        <v>1.6060756972111554</v>
      </c>
      <c r="H108" s="42">
        <v>79.866146123814843</v>
      </c>
      <c r="I108" s="42">
        <v>3.1</v>
      </c>
      <c r="J108" s="40">
        <v>1735</v>
      </c>
      <c r="K108" s="40">
        <v>2878</v>
      </c>
      <c r="L108" s="57">
        <v>273</v>
      </c>
      <c r="M108" s="57">
        <v>347</v>
      </c>
    </row>
    <row r="109" spans="1:13" ht="11.25" customHeight="1">
      <c r="A109" s="39"/>
      <c r="B109" s="28" t="s">
        <v>133</v>
      </c>
      <c r="C109" s="40">
        <v>2281</v>
      </c>
      <c r="D109" s="40">
        <v>4077</v>
      </c>
      <c r="E109" s="40">
        <v>1833</v>
      </c>
      <c r="F109" s="40">
        <v>2244</v>
      </c>
      <c r="G109" s="41">
        <v>1.7873739587900044</v>
      </c>
      <c r="H109" s="42">
        <v>81.684491978609628</v>
      </c>
      <c r="I109" s="42">
        <v>3.9</v>
      </c>
      <c r="J109" s="40">
        <v>1989</v>
      </c>
      <c r="K109" s="40">
        <v>3780</v>
      </c>
      <c r="L109" s="57">
        <v>292</v>
      </c>
      <c r="M109" s="57">
        <v>297</v>
      </c>
    </row>
    <row r="110" spans="1:13" ht="11.25" customHeight="1">
      <c r="A110" s="39"/>
      <c r="B110" s="28" t="s">
        <v>134</v>
      </c>
      <c r="C110" s="40">
        <v>1789</v>
      </c>
      <c r="D110" s="40">
        <v>2942</v>
      </c>
      <c r="E110" s="40">
        <v>1386</v>
      </c>
      <c r="F110" s="40">
        <v>1556</v>
      </c>
      <c r="G110" s="41">
        <v>1.6444941307993293</v>
      </c>
      <c r="H110" s="42">
        <v>89.074550128534696</v>
      </c>
      <c r="I110" s="42">
        <v>2.8</v>
      </c>
      <c r="J110" s="40">
        <v>1600</v>
      </c>
      <c r="K110" s="40">
        <v>2792</v>
      </c>
      <c r="L110" s="57">
        <v>189</v>
      </c>
      <c r="M110" s="57">
        <v>150</v>
      </c>
    </row>
    <row r="111" spans="1:13" ht="11.25" customHeight="1">
      <c r="A111" s="39"/>
      <c r="B111" s="28" t="s">
        <v>135</v>
      </c>
      <c r="C111" s="40">
        <v>333</v>
      </c>
      <c r="D111" s="40">
        <v>742</v>
      </c>
      <c r="E111" s="40">
        <v>299</v>
      </c>
      <c r="F111" s="40">
        <v>443</v>
      </c>
      <c r="G111" s="41">
        <v>2.2282282282282284</v>
      </c>
      <c r="H111" s="42">
        <v>67.494356659142213</v>
      </c>
      <c r="I111" s="42">
        <v>0.7</v>
      </c>
      <c r="J111" s="40">
        <v>361</v>
      </c>
      <c r="K111" s="40">
        <v>850</v>
      </c>
      <c r="L111" s="57">
        <v>-28</v>
      </c>
      <c r="M111" s="57">
        <v>-108</v>
      </c>
    </row>
    <row r="112" spans="1:13" ht="11.25" customHeight="1">
      <c r="A112" s="39"/>
      <c r="B112" s="28" t="s">
        <v>136</v>
      </c>
      <c r="C112" s="40">
        <v>1204</v>
      </c>
      <c r="D112" s="40">
        <v>1971</v>
      </c>
      <c r="E112" s="40">
        <v>905</v>
      </c>
      <c r="F112" s="40">
        <v>1066</v>
      </c>
      <c r="G112" s="41">
        <v>1.6370431893687707</v>
      </c>
      <c r="H112" s="42">
        <v>84.896810506566595</v>
      </c>
      <c r="I112" s="42">
        <v>1.9</v>
      </c>
      <c r="J112" s="40">
        <v>1051</v>
      </c>
      <c r="K112" s="40">
        <v>1791</v>
      </c>
      <c r="L112" s="57">
        <v>153</v>
      </c>
      <c r="M112" s="57">
        <v>180</v>
      </c>
    </row>
    <row r="113" spans="1:13" ht="11.25" customHeight="1">
      <c r="A113" s="39"/>
      <c r="B113" s="28" t="s">
        <v>137</v>
      </c>
      <c r="C113" s="40">
        <v>1729</v>
      </c>
      <c r="D113" s="40">
        <v>2899</v>
      </c>
      <c r="E113" s="40">
        <v>1303</v>
      </c>
      <c r="F113" s="40">
        <v>1596</v>
      </c>
      <c r="G113" s="41">
        <v>1.6766917293233083</v>
      </c>
      <c r="H113" s="42">
        <v>81.641604010025063</v>
      </c>
      <c r="I113" s="42">
        <v>2.8</v>
      </c>
      <c r="J113" s="40">
        <v>1530</v>
      </c>
      <c r="K113" s="40">
        <v>2741</v>
      </c>
      <c r="L113" s="57">
        <v>199</v>
      </c>
      <c r="M113" s="57">
        <v>158</v>
      </c>
    </row>
    <row r="114" spans="1:13" ht="4.5" customHeight="1">
      <c r="A114" s="39"/>
      <c r="B114" s="28"/>
      <c r="C114" s="47"/>
      <c r="D114" s="47"/>
      <c r="E114" s="47"/>
      <c r="F114" s="47"/>
      <c r="G114" s="34"/>
      <c r="H114" s="31"/>
      <c r="I114" s="35"/>
      <c r="J114" s="35"/>
      <c r="K114" s="6"/>
      <c r="L114" s="6"/>
      <c r="M114" s="29"/>
    </row>
    <row r="115" spans="1:13" s="5" customFormat="1" ht="11.25" customHeight="1">
      <c r="A115" s="187" t="s">
        <v>3</v>
      </c>
      <c r="B115" s="188"/>
      <c r="C115" s="36">
        <v>21114</v>
      </c>
      <c r="D115" s="36">
        <v>40528</v>
      </c>
      <c r="E115" s="36">
        <v>17138</v>
      </c>
      <c r="F115" s="36">
        <v>23390</v>
      </c>
      <c r="G115" s="37">
        <v>1.9194847020933978</v>
      </c>
      <c r="H115" s="38">
        <v>73.270628473706708</v>
      </c>
      <c r="I115" s="38">
        <v>100</v>
      </c>
      <c r="J115" s="36">
        <v>21016</v>
      </c>
      <c r="K115" s="36">
        <v>42464</v>
      </c>
      <c r="L115" s="36">
        <v>98</v>
      </c>
      <c r="M115" s="36">
        <v>-1936</v>
      </c>
    </row>
    <row r="116" spans="1:13" ht="11.25" customHeight="1">
      <c r="A116" s="39"/>
      <c r="B116" s="28" t="s">
        <v>138</v>
      </c>
      <c r="C116" s="40">
        <v>2331</v>
      </c>
      <c r="D116" s="40">
        <v>4847</v>
      </c>
      <c r="E116" s="40">
        <v>1602</v>
      </c>
      <c r="F116" s="40">
        <v>3245</v>
      </c>
      <c r="G116" s="41">
        <v>2.0793650793650795</v>
      </c>
      <c r="H116" s="42">
        <v>49.368258859784284</v>
      </c>
      <c r="I116" s="42">
        <v>12</v>
      </c>
      <c r="J116" s="40">
        <v>2310</v>
      </c>
      <c r="K116" s="40">
        <v>4946</v>
      </c>
      <c r="L116" s="57">
        <v>21</v>
      </c>
      <c r="M116" s="57">
        <v>-99</v>
      </c>
    </row>
    <row r="117" spans="1:13" ht="11.25" customHeight="1">
      <c r="A117" s="39"/>
      <c r="B117" s="28" t="s">
        <v>139</v>
      </c>
      <c r="C117" s="40">
        <v>1821</v>
      </c>
      <c r="D117" s="40">
        <v>3364</v>
      </c>
      <c r="E117" s="40">
        <v>1422</v>
      </c>
      <c r="F117" s="40">
        <v>1942</v>
      </c>
      <c r="G117" s="41">
        <v>1.8473366282262493</v>
      </c>
      <c r="H117" s="42">
        <v>73.22348094747683</v>
      </c>
      <c r="I117" s="42">
        <v>8.3000000000000007</v>
      </c>
      <c r="J117" s="40">
        <v>1716</v>
      </c>
      <c r="K117" s="40">
        <v>3367</v>
      </c>
      <c r="L117" s="57">
        <v>105</v>
      </c>
      <c r="M117" s="57">
        <v>-3</v>
      </c>
    </row>
    <row r="118" spans="1:13" s="5" customFormat="1" ht="11.25" customHeight="1">
      <c r="A118" s="27"/>
      <c r="B118" s="28" t="s">
        <v>140</v>
      </c>
      <c r="C118" s="40">
        <v>1740</v>
      </c>
      <c r="D118" s="40">
        <v>3198</v>
      </c>
      <c r="E118" s="40">
        <v>1395</v>
      </c>
      <c r="F118" s="40">
        <v>1803</v>
      </c>
      <c r="G118" s="41">
        <v>1.8379310344827586</v>
      </c>
      <c r="H118" s="42">
        <v>77.371048252911805</v>
      </c>
      <c r="I118" s="42">
        <v>7.9</v>
      </c>
      <c r="J118" s="40">
        <v>1760</v>
      </c>
      <c r="K118" s="40">
        <v>3370</v>
      </c>
      <c r="L118" s="57">
        <v>-20</v>
      </c>
      <c r="M118" s="57">
        <v>-172</v>
      </c>
    </row>
    <row r="119" spans="1:13" ht="11.25" customHeight="1">
      <c r="A119" s="39"/>
      <c r="B119" s="28" t="s">
        <v>141</v>
      </c>
      <c r="C119" s="40">
        <v>2301</v>
      </c>
      <c r="D119" s="40">
        <v>5018</v>
      </c>
      <c r="E119" s="40">
        <v>2233</v>
      </c>
      <c r="F119" s="40">
        <v>2785</v>
      </c>
      <c r="G119" s="41">
        <v>2.1807909604519775</v>
      </c>
      <c r="H119" s="42">
        <v>80.179533213644532</v>
      </c>
      <c r="I119" s="42">
        <v>12.4</v>
      </c>
      <c r="J119" s="40">
        <v>2334</v>
      </c>
      <c r="K119" s="40">
        <v>5386</v>
      </c>
      <c r="L119" s="57">
        <v>-33</v>
      </c>
      <c r="M119" s="57">
        <v>-368</v>
      </c>
    </row>
    <row r="120" spans="1:13" ht="11.25" customHeight="1">
      <c r="A120" s="39"/>
      <c r="B120" s="28" t="s">
        <v>142</v>
      </c>
      <c r="C120" s="40">
        <v>2617</v>
      </c>
      <c r="D120" s="40">
        <v>5740</v>
      </c>
      <c r="E120" s="40">
        <v>2600</v>
      </c>
      <c r="F120" s="40">
        <v>3140</v>
      </c>
      <c r="G120" s="41">
        <v>2.1933511654566296</v>
      </c>
      <c r="H120" s="42">
        <v>82.802547770700642</v>
      </c>
      <c r="I120" s="42">
        <v>14.2</v>
      </c>
      <c r="J120" s="40">
        <v>2629</v>
      </c>
      <c r="K120" s="40">
        <v>6056</v>
      </c>
      <c r="L120" s="57">
        <v>-12</v>
      </c>
      <c r="M120" s="57">
        <v>-316</v>
      </c>
    </row>
    <row r="121" spans="1:13" ht="11.25" customHeight="1">
      <c r="A121" s="39"/>
      <c r="B121" s="28" t="s">
        <v>143</v>
      </c>
      <c r="C121" s="40">
        <v>2724</v>
      </c>
      <c r="D121" s="40">
        <v>5145</v>
      </c>
      <c r="E121" s="40">
        <v>2301</v>
      </c>
      <c r="F121" s="40">
        <v>2844</v>
      </c>
      <c r="G121" s="41">
        <v>1.8887665198237886</v>
      </c>
      <c r="H121" s="42">
        <v>80.907172995780584</v>
      </c>
      <c r="I121" s="42">
        <v>12.7</v>
      </c>
      <c r="J121" s="40">
        <v>2836</v>
      </c>
      <c r="K121" s="40">
        <v>5633</v>
      </c>
      <c r="L121" s="57">
        <v>-112</v>
      </c>
      <c r="M121" s="57">
        <v>-488</v>
      </c>
    </row>
    <row r="122" spans="1:13" ht="11.25" customHeight="1">
      <c r="A122" s="39"/>
      <c r="B122" s="28" t="s">
        <v>144</v>
      </c>
      <c r="C122" s="40">
        <v>1523</v>
      </c>
      <c r="D122" s="40">
        <v>2723</v>
      </c>
      <c r="E122" s="40">
        <v>1029</v>
      </c>
      <c r="F122" s="40">
        <v>1694</v>
      </c>
      <c r="G122" s="41">
        <v>1.7879185817465528</v>
      </c>
      <c r="H122" s="42">
        <v>60.743801652892557</v>
      </c>
      <c r="I122" s="42">
        <v>6.7</v>
      </c>
      <c r="J122" s="40">
        <v>1514</v>
      </c>
      <c r="K122" s="40">
        <v>2796</v>
      </c>
      <c r="L122" s="57">
        <v>9</v>
      </c>
      <c r="M122" s="57">
        <v>-73</v>
      </c>
    </row>
    <row r="123" spans="1:13" ht="11.25" customHeight="1">
      <c r="A123" s="39"/>
      <c r="B123" s="28" t="s">
        <v>145</v>
      </c>
      <c r="C123" s="40">
        <v>1805</v>
      </c>
      <c r="D123" s="40">
        <v>3176</v>
      </c>
      <c r="E123" s="40">
        <v>1355</v>
      </c>
      <c r="F123" s="40">
        <v>1821</v>
      </c>
      <c r="G123" s="41">
        <v>1.7595567867036011</v>
      </c>
      <c r="H123" s="42">
        <v>74.409665019220199</v>
      </c>
      <c r="I123" s="42">
        <v>7.8</v>
      </c>
      <c r="J123" s="40">
        <v>1787</v>
      </c>
      <c r="K123" s="40">
        <v>3241</v>
      </c>
      <c r="L123" s="57">
        <v>18</v>
      </c>
      <c r="M123" s="57">
        <v>-65</v>
      </c>
    </row>
    <row r="124" spans="1:13" ht="11.25" customHeight="1">
      <c r="A124" s="39"/>
      <c r="B124" s="28" t="s">
        <v>146</v>
      </c>
      <c r="C124" s="40">
        <v>689</v>
      </c>
      <c r="D124" s="40">
        <v>1336</v>
      </c>
      <c r="E124" s="40">
        <v>554</v>
      </c>
      <c r="F124" s="40">
        <v>782</v>
      </c>
      <c r="G124" s="41">
        <v>1.9390420899854861</v>
      </c>
      <c r="H124" s="42">
        <v>70.843989769820965</v>
      </c>
      <c r="I124" s="42">
        <v>3.3</v>
      </c>
      <c r="J124" s="40">
        <v>742</v>
      </c>
      <c r="K124" s="40">
        <v>1571</v>
      </c>
      <c r="L124" s="57">
        <v>-53</v>
      </c>
      <c r="M124" s="57">
        <v>-235</v>
      </c>
    </row>
    <row r="125" spans="1:13" ht="11.25" customHeight="1">
      <c r="A125" s="39"/>
      <c r="B125" s="28" t="s">
        <v>147</v>
      </c>
      <c r="C125" s="40">
        <v>1283</v>
      </c>
      <c r="D125" s="40">
        <v>2111</v>
      </c>
      <c r="E125" s="40">
        <v>904</v>
      </c>
      <c r="F125" s="40">
        <v>1207</v>
      </c>
      <c r="G125" s="41">
        <v>1.6453624318004676</v>
      </c>
      <c r="H125" s="42">
        <v>74.89643744821872</v>
      </c>
      <c r="I125" s="42">
        <v>5.2</v>
      </c>
      <c r="J125" s="40">
        <v>1150</v>
      </c>
      <c r="K125" s="40">
        <v>2061</v>
      </c>
      <c r="L125" s="57">
        <v>133</v>
      </c>
      <c r="M125" s="57">
        <v>50</v>
      </c>
    </row>
    <row r="126" spans="1:13" ht="11.25" customHeight="1">
      <c r="A126" s="39"/>
      <c r="B126" s="28" t="s">
        <v>148</v>
      </c>
      <c r="C126" s="40">
        <v>2280</v>
      </c>
      <c r="D126" s="40">
        <v>3870</v>
      </c>
      <c r="E126" s="40">
        <v>1743</v>
      </c>
      <c r="F126" s="40">
        <v>2127</v>
      </c>
      <c r="G126" s="41">
        <v>1.6973684210526316</v>
      </c>
      <c r="H126" s="42">
        <v>81.946403385049365</v>
      </c>
      <c r="I126" s="42">
        <v>9.5</v>
      </c>
      <c r="J126" s="40">
        <v>2238</v>
      </c>
      <c r="K126" s="40">
        <v>4037</v>
      </c>
      <c r="L126" s="57">
        <v>42</v>
      </c>
      <c r="M126" s="57">
        <v>-167</v>
      </c>
    </row>
    <row r="127" spans="1:13" ht="4.5" customHeight="1">
      <c r="A127" s="39"/>
      <c r="B127" s="28"/>
      <c r="C127" s="6"/>
      <c r="D127" s="6"/>
      <c r="E127" s="6"/>
      <c r="F127" s="6"/>
      <c r="G127" s="34"/>
      <c r="H127" s="31"/>
      <c r="I127" s="35"/>
      <c r="J127" s="35"/>
      <c r="K127" s="6"/>
      <c r="L127" s="6"/>
      <c r="M127" s="29"/>
    </row>
    <row r="128" spans="1:13" s="5" customFormat="1" ht="11.25" customHeight="1">
      <c r="A128" s="187" t="s">
        <v>4</v>
      </c>
      <c r="B128" s="188"/>
      <c r="C128" s="51">
        <v>58321</v>
      </c>
      <c r="D128" s="51">
        <v>136045</v>
      </c>
      <c r="E128" s="51">
        <v>64866</v>
      </c>
      <c r="F128" s="51">
        <v>71179</v>
      </c>
      <c r="G128" s="52">
        <v>2.3326931979904324</v>
      </c>
      <c r="H128" s="53">
        <v>91.130811053822057</v>
      </c>
      <c r="I128" s="53">
        <v>100</v>
      </c>
      <c r="J128" s="51">
        <v>56429</v>
      </c>
      <c r="K128" s="51">
        <v>136670</v>
      </c>
      <c r="L128" s="51">
        <v>1892</v>
      </c>
      <c r="M128" s="51">
        <v>-625</v>
      </c>
    </row>
    <row r="129" spans="1:13" ht="11.25" customHeight="1">
      <c r="A129" s="39"/>
      <c r="B129" s="28" t="s">
        <v>149</v>
      </c>
      <c r="C129" s="29">
        <v>5686</v>
      </c>
      <c r="D129" s="29">
        <v>12777</v>
      </c>
      <c r="E129" s="29">
        <v>5902</v>
      </c>
      <c r="F129" s="29">
        <v>6875</v>
      </c>
      <c r="G129" s="30">
        <v>2.2470981357720716</v>
      </c>
      <c r="H129" s="31">
        <v>85.847272727272724</v>
      </c>
      <c r="I129" s="31">
        <v>9.4</v>
      </c>
      <c r="J129" s="29">
        <v>5733</v>
      </c>
      <c r="K129" s="29">
        <v>13197</v>
      </c>
      <c r="L129" s="57">
        <v>-47</v>
      </c>
      <c r="M129" s="57">
        <v>-420</v>
      </c>
    </row>
    <row r="130" spans="1:13" ht="11.25" customHeight="1">
      <c r="A130" s="39"/>
      <c r="B130" s="28" t="s">
        <v>150</v>
      </c>
      <c r="C130" s="29">
        <v>4399</v>
      </c>
      <c r="D130" s="29">
        <v>10758</v>
      </c>
      <c r="E130" s="29">
        <v>5221</v>
      </c>
      <c r="F130" s="29">
        <v>5537</v>
      </c>
      <c r="G130" s="30">
        <v>2.4455558081382134</v>
      </c>
      <c r="H130" s="31">
        <v>94.292938414303777</v>
      </c>
      <c r="I130" s="31">
        <v>7.9</v>
      </c>
      <c r="J130" s="29">
        <v>4037</v>
      </c>
      <c r="K130" s="29">
        <v>10219</v>
      </c>
      <c r="L130" s="57">
        <v>362</v>
      </c>
      <c r="M130" s="57">
        <v>539</v>
      </c>
    </row>
    <row r="131" spans="1:13" ht="11.25" customHeight="1">
      <c r="A131" s="39"/>
      <c r="B131" s="28" t="s">
        <v>151</v>
      </c>
      <c r="C131" s="29">
        <v>5788</v>
      </c>
      <c r="D131" s="29">
        <v>12874</v>
      </c>
      <c r="E131" s="29">
        <v>6233</v>
      </c>
      <c r="F131" s="29">
        <v>6641</v>
      </c>
      <c r="G131" s="30">
        <v>2.2242570836212856</v>
      </c>
      <c r="H131" s="31">
        <v>93.856346935702447</v>
      </c>
      <c r="I131" s="31">
        <v>9.5</v>
      </c>
      <c r="J131" s="29">
        <v>5615</v>
      </c>
      <c r="K131" s="29">
        <v>12906</v>
      </c>
      <c r="L131" s="57">
        <v>173</v>
      </c>
      <c r="M131" s="57">
        <v>-32</v>
      </c>
    </row>
    <row r="132" spans="1:13" ht="11.25" customHeight="1">
      <c r="A132" s="39"/>
      <c r="B132" s="28" t="s">
        <v>152</v>
      </c>
      <c r="C132" s="29">
        <v>2294</v>
      </c>
      <c r="D132" s="29">
        <v>4945</v>
      </c>
      <c r="E132" s="29">
        <v>2277</v>
      </c>
      <c r="F132" s="29">
        <v>2668</v>
      </c>
      <c r="G132" s="30">
        <v>2.1556233653007846</v>
      </c>
      <c r="H132" s="31">
        <v>85.34482758620689</v>
      </c>
      <c r="I132" s="31">
        <v>3.6</v>
      </c>
      <c r="J132" s="29">
        <v>2218</v>
      </c>
      <c r="K132" s="29">
        <v>5074</v>
      </c>
      <c r="L132" s="57">
        <v>76</v>
      </c>
      <c r="M132" s="57">
        <v>-129</v>
      </c>
    </row>
    <row r="133" spans="1:13" ht="11.25" customHeight="1">
      <c r="A133" s="39"/>
      <c r="B133" s="28" t="s">
        <v>153</v>
      </c>
      <c r="C133" s="29">
        <v>3666</v>
      </c>
      <c r="D133" s="29">
        <v>7363</v>
      </c>
      <c r="E133" s="29">
        <v>3336</v>
      </c>
      <c r="F133" s="29">
        <v>4027</v>
      </c>
      <c r="G133" s="30">
        <v>2.0084560829241682</v>
      </c>
      <c r="H133" s="31">
        <v>82.840824435063325</v>
      </c>
      <c r="I133" s="31">
        <v>5.4</v>
      </c>
      <c r="J133" s="29">
        <v>3481</v>
      </c>
      <c r="K133" s="29">
        <v>7315</v>
      </c>
      <c r="L133" s="57">
        <v>185</v>
      </c>
      <c r="M133" s="57">
        <v>48</v>
      </c>
    </row>
    <row r="134" spans="1:13" ht="11.25" customHeight="1">
      <c r="A134" s="39"/>
      <c r="B134" s="28" t="s">
        <v>154</v>
      </c>
      <c r="C134" s="29">
        <v>3683</v>
      </c>
      <c r="D134" s="29">
        <v>8688</v>
      </c>
      <c r="E134" s="29">
        <v>4060</v>
      </c>
      <c r="F134" s="29">
        <v>4628</v>
      </c>
      <c r="G134" s="30">
        <v>2.3589465109964705</v>
      </c>
      <c r="H134" s="31">
        <v>87.726879861711325</v>
      </c>
      <c r="I134" s="31">
        <v>6.4</v>
      </c>
      <c r="J134" s="29">
        <v>3521</v>
      </c>
      <c r="K134" s="29">
        <v>8584</v>
      </c>
      <c r="L134" s="57">
        <v>162</v>
      </c>
      <c r="M134" s="57">
        <v>104</v>
      </c>
    </row>
    <row r="135" spans="1:13" ht="11.25" customHeight="1">
      <c r="A135" s="39"/>
      <c r="B135" s="28" t="s">
        <v>155</v>
      </c>
      <c r="C135" s="29">
        <v>3995</v>
      </c>
      <c r="D135" s="29">
        <v>8814</v>
      </c>
      <c r="E135" s="29">
        <v>4231</v>
      </c>
      <c r="F135" s="29">
        <v>4583</v>
      </c>
      <c r="G135" s="30">
        <v>2.2062578222778475</v>
      </c>
      <c r="H135" s="31">
        <v>92.319441413921012</v>
      </c>
      <c r="I135" s="31">
        <v>6.5</v>
      </c>
      <c r="J135" s="29">
        <v>3847</v>
      </c>
      <c r="K135" s="29">
        <v>8918</v>
      </c>
      <c r="L135" s="57">
        <v>148</v>
      </c>
      <c r="M135" s="57">
        <v>-104</v>
      </c>
    </row>
    <row r="136" spans="1:13" ht="11.25" customHeight="1">
      <c r="A136" s="39"/>
      <c r="B136" s="28" t="s">
        <v>156</v>
      </c>
      <c r="C136" s="29">
        <v>4980</v>
      </c>
      <c r="D136" s="29">
        <v>12319</v>
      </c>
      <c r="E136" s="29">
        <v>5993</v>
      </c>
      <c r="F136" s="29">
        <v>6326</v>
      </c>
      <c r="G136" s="30">
        <v>2.4736947791164661</v>
      </c>
      <c r="H136" s="31">
        <v>94.736010116977553</v>
      </c>
      <c r="I136" s="31">
        <v>9.1</v>
      </c>
      <c r="J136" s="29">
        <v>4735</v>
      </c>
      <c r="K136" s="29">
        <v>12309</v>
      </c>
      <c r="L136" s="57">
        <v>245</v>
      </c>
      <c r="M136" s="57">
        <v>10</v>
      </c>
    </row>
    <row r="137" spans="1:13" ht="11.25" customHeight="1">
      <c r="A137" s="39"/>
      <c r="B137" s="28" t="s">
        <v>157</v>
      </c>
      <c r="C137" s="29">
        <v>7389</v>
      </c>
      <c r="D137" s="29">
        <v>18200</v>
      </c>
      <c r="E137" s="29">
        <v>9345</v>
      </c>
      <c r="F137" s="29">
        <v>8855</v>
      </c>
      <c r="G137" s="30">
        <v>2.4631208553254837</v>
      </c>
      <c r="H137" s="31">
        <v>105.53359683794466</v>
      </c>
      <c r="I137" s="31">
        <v>13.4</v>
      </c>
      <c r="J137" s="29">
        <v>7167</v>
      </c>
      <c r="K137" s="29">
        <v>18419</v>
      </c>
      <c r="L137" s="57">
        <v>222</v>
      </c>
      <c r="M137" s="57">
        <v>-219</v>
      </c>
    </row>
    <row r="138" spans="1:13" ht="11.25" customHeight="1">
      <c r="A138" s="39"/>
      <c r="B138" s="28" t="s">
        <v>158</v>
      </c>
      <c r="C138" s="29">
        <v>4228</v>
      </c>
      <c r="D138" s="29">
        <v>10533</v>
      </c>
      <c r="E138" s="29">
        <v>5057</v>
      </c>
      <c r="F138" s="29">
        <v>5476</v>
      </c>
      <c r="G138" s="30">
        <v>2.4912488174077576</v>
      </c>
      <c r="H138" s="31">
        <v>92.348429510591671</v>
      </c>
      <c r="I138" s="31">
        <v>7.7</v>
      </c>
      <c r="J138" s="29">
        <v>4039</v>
      </c>
      <c r="K138" s="29">
        <v>10474</v>
      </c>
      <c r="L138" s="57">
        <v>189</v>
      </c>
      <c r="M138" s="57">
        <v>59</v>
      </c>
    </row>
    <row r="139" spans="1:13" ht="11.25" customHeight="1">
      <c r="A139" s="39"/>
      <c r="B139" s="28" t="s">
        <v>159</v>
      </c>
      <c r="C139" s="29">
        <v>4696</v>
      </c>
      <c r="D139" s="29">
        <v>11675</v>
      </c>
      <c r="E139" s="29">
        <v>5651</v>
      </c>
      <c r="F139" s="29">
        <v>6024</v>
      </c>
      <c r="G139" s="30">
        <v>2.4861584327086881</v>
      </c>
      <c r="H139" s="31">
        <v>93.808100929614881</v>
      </c>
      <c r="I139" s="31">
        <v>8.6</v>
      </c>
      <c r="J139" s="29">
        <v>4597</v>
      </c>
      <c r="K139" s="29">
        <v>11585</v>
      </c>
      <c r="L139" s="57">
        <v>99</v>
      </c>
      <c r="M139" s="57">
        <v>90</v>
      </c>
    </row>
    <row r="140" spans="1:13" ht="11.25" customHeight="1">
      <c r="A140" s="39"/>
      <c r="B140" s="28" t="s">
        <v>160</v>
      </c>
      <c r="C140" s="29">
        <v>4388</v>
      </c>
      <c r="D140" s="29">
        <v>10823</v>
      </c>
      <c r="E140" s="29">
        <v>4718</v>
      </c>
      <c r="F140" s="29">
        <v>6105</v>
      </c>
      <c r="G140" s="30">
        <v>2.4664995442114859</v>
      </c>
      <c r="H140" s="31">
        <v>77.280917280917279</v>
      </c>
      <c r="I140" s="31">
        <v>8</v>
      </c>
      <c r="J140" s="29">
        <v>4461</v>
      </c>
      <c r="K140" s="29">
        <v>11384</v>
      </c>
      <c r="L140" s="57">
        <v>-73</v>
      </c>
      <c r="M140" s="57">
        <v>-561</v>
      </c>
    </row>
    <row r="141" spans="1:13" ht="11.25" customHeight="1">
      <c r="A141" s="39"/>
      <c r="B141" s="28" t="s">
        <v>161</v>
      </c>
      <c r="C141" s="29">
        <v>3129</v>
      </c>
      <c r="D141" s="29">
        <v>6276</v>
      </c>
      <c r="E141" s="29">
        <v>2842</v>
      </c>
      <c r="F141" s="29">
        <v>3434</v>
      </c>
      <c r="G141" s="30">
        <v>2.0057526366251199</v>
      </c>
      <c r="H141" s="31">
        <v>82.760629004076876</v>
      </c>
      <c r="I141" s="31">
        <v>4.5999999999999996</v>
      </c>
      <c r="J141" s="29">
        <v>2978</v>
      </c>
      <c r="K141" s="29">
        <v>6286</v>
      </c>
      <c r="L141" s="57">
        <v>151</v>
      </c>
      <c r="M141" s="57">
        <v>-10</v>
      </c>
    </row>
    <row r="142" spans="1:13" ht="4.5" customHeight="1">
      <c r="A142" s="39"/>
      <c r="B142" s="28"/>
      <c r="C142" s="29"/>
      <c r="D142" s="29"/>
      <c r="E142" s="29"/>
      <c r="F142" s="29"/>
      <c r="G142" s="30"/>
      <c r="H142" s="31"/>
      <c r="I142" s="31"/>
      <c r="J142" s="29"/>
      <c r="K142" s="29"/>
      <c r="L142" s="29"/>
      <c r="M142" s="29"/>
    </row>
    <row r="143" spans="1:13" ht="11.25" customHeight="1">
      <c r="A143" s="187" t="s">
        <v>5</v>
      </c>
      <c r="B143" s="188"/>
      <c r="C143" s="51">
        <v>43651</v>
      </c>
      <c r="D143" s="51">
        <v>79287</v>
      </c>
      <c r="E143" s="51">
        <v>36727</v>
      </c>
      <c r="F143" s="51">
        <v>42560</v>
      </c>
      <c r="G143" s="52">
        <v>1.8163845043641611</v>
      </c>
      <c r="H143" s="53">
        <v>86.294642857142861</v>
      </c>
      <c r="I143" s="53">
        <v>100</v>
      </c>
      <c r="J143" s="51">
        <v>38455</v>
      </c>
      <c r="K143" s="51">
        <v>75437</v>
      </c>
      <c r="L143" s="51">
        <v>5196</v>
      </c>
      <c r="M143" s="51">
        <v>3850</v>
      </c>
    </row>
    <row r="144" spans="1:13" ht="11.25" customHeight="1">
      <c r="A144" s="39"/>
      <c r="B144" s="28" t="s">
        <v>162</v>
      </c>
      <c r="C144" s="29">
        <v>2003</v>
      </c>
      <c r="D144" s="29">
        <v>3289</v>
      </c>
      <c r="E144" s="29">
        <v>1431</v>
      </c>
      <c r="F144" s="29">
        <v>1858</v>
      </c>
      <c r="G144" s="30">
        <v>1.6420369445831253</v>
      </c>
      <c r="H144" s="31">
        <v>77.018299246501613</v>
      </c>
      <c r="I144" s="31">
        <v>4.0999999999999996</v>
      </c>
      <c r="J144" s="29">
        <v>1734</v>
      </c>
      <c r="K144" s="29">
        <v>2995</v>
      </c>
      <c r="L144" s="57">
        <v>269</v>
      </c>
      <c r="M144" s="57">
        <v>294</v>
      </c>
    </row>
    <row r="145" spans="1:13" s="5" customFormat="1" ht="11.25" customHeight="1">
      <c r="A145" s="39"/>
      <c r="B145" s="28" t="s">
        <v>163</v>
      </c>
      <c r="C145" s="29">
        <v>1280</v>
      </c>
      <c r="D145" s="29">
        <v>2204</v>
      </c>
      <c r="E145" s="29">
        <v>956</v>
      </c>
      <c r="F145" s="29">
        <v>1248</v>
      </c>
      <c r="G145" s="30">
        <v>1.721875</v>
      </c>
      <c r="H145" s="31">
        <v>76.602564102564102</v>
      </c>
      <c r="I145" s="31">
        <v>2.8</v>
      </c>
      <c r="J145" s="29">
        <v>1034</v>
      </c>
      <c r="K145" s="29">
        <v>1850</v>
      </c>
      <c r="L145" s="57">
        <v>246</v>
      </c>
      <c r="M145" s="57">
        <v>354</v>
      </c>
    </row>
    <row r="146" spans="1:13" s="5" customFormat="1" ht="4.5" customHeight="1">
      <c r="A146" s="74"/>
      <c r="B146" s="75"/>
      <c r="C146" s="74"/>
      <c r="D146" s="74"/>
      <c r="E146" s="74"/>
      <c r="F146" s="74"/>
      <c r="G146" s="73"/>
      <c r="H146" s="72"/>
      <c r="I146" s="71"/>
      <c r="J146" s="71"/>
      <c r="K146" s="70"/>
      <c r="L146" s="70"/>
      <c r="M146" s="69"/>
    </row>
    <row r="147" spans="1:13" ht="11.25" customHeight="1">
      <c r="A147" s="6"/>
      <c r="B147" s="7" t="s">
        <v>280</v>
      </c>
      <c r="C147" s="47"/>
      <c r="D147" s="47"/>
      <c r="E147" s="47"/>
      <c r="F147" s="47"/>
      <c r="G147" s="48"/>
      <c r="H147" s="49"/>
      <c r="I147" s="35"/>
      <c r="J147" s="35"/>
      <c r="K147" s="6"/>
      <c r="L147" s="6"/>
      <c r="M147" s="50"/>
    </row>
    <row r="148" spans="1:13" ht="11.25" customHeight="1">
      <c r="A148" s="6"/>
      <c r="B148" s="7" t="s">
        <v>285</v>
      </c>
      <c r="C148" s="47"/>
      <c r="D148" s="47"/>
      <c r="E148" s="47"/>
      <c r="F148" s="47"/>
      <c r="G148" s="48"/>
      <c r="H148" s="49"/>
      <c r="I148" s="35"/>
      <c r="J148" s="35"/>
      <c r="K148" s="6"/>
      <c r="L148" s="6"/>
      <c r="M148" s="50"/>
    </row>
    <row r="149" spans="1:13" s="5" customFormat="1" ht="11.25" customHeight="1">
      <c r="A149" s="23"/>
      <c r="B149" s="19"/>
      <c r="C149" s="23"/>
      <c r="D149" s="23"/>
      <c r="E149" s="23"/>
      <c r="F149" s="23"/>
      <c r="G149" s="25"/>
      <c r="H149" s="22"/>
      <c r="I149" s="68"/>
      <c r="J149" s="68"/>
      <c r="K149" s="67"/>
      <c r="L149" s="67"/>
      <c r="M149" s="20"/>
    </row>
    <row r="150" spans="1:13" s="5" customFormat="1" ht="11.25" customHeight="1">
      <c r="A150" s="23"/>
      <c r="B150" s="19"/>
      <c r="C150" s="23"/>
      <c r="D150" s="23"/>
      <c r="E150" s="23"/>
      <c r="F150" s="23"/>
      <c r="G150" s="25"/>
      <c r="H150" s="22"/>
      <c r="I150" s="68"/>
      <c r="J150" s="68"/>
      <c r="K150" s="67"/>
      <c r="L150" s="67"/>
      <c r="M150" s="20"/>
    </row>
    <row r="151" spans="1:13" s="5" customFormat="1" ht="11.25" customHeight="1">
      <c r="A151" s="23"/>
      <c r="B151" s="19"/>
      <c r="C151" s="23"/>
      <c r="D151" s="23"/>
      <c r="E151" s="23"/>
      <c r="F151" s="23"/>
      <c r="G151" s="25"/>
      <c r="H151" s="22"/>
      <c r="I151" s="68"/>
      <c r="J151" s="68"/>
      <c r="K151" s="67"/>
      <c r="L151" s="67"/>
      <c r="M151" s="20"/>
    </row>
    <row r="152" spans="1:13" s="5" customFormat="1" ht="13.5" customHeight="1">
      <c r="A152" s="23"/>
      <c r="B152" s="19"/>
      <c r="C152" s="23"/>
      <c r="D152" s="23"/>
      <c r="E152" s="23"/>
      <c r="F152" s="23"/>
      <c r="G152" s="25"/>
      <c r="H152" s="22"/>
      <c r="I152" s="68"/>
      <c r="J152" s="68"/>
      <c r="K152" s="67"/>
      <c r="L152" s="67"/>
      <c r="M152" s="20"/>
    </row>
    <row r="153" spans="1:13" ht="13.5" customHeight="1">
      <c r="A153" s="60" t="s">
        <v>284</v>
      </c>
      <c r="B153" s="60"/>
      <c r="C153" s="60"/>
      <c r="D153" s="60"/>
      <c r="E153" s="60"/>
      <c r="F153" s="60"/>
      <c r="G153" s="60"/>
      <c r="H153" s="60"/>
      <c r="I153" s="60"/>
      <c r="J153" s="60"/>
      <c r="K153" s="60"/>
      <c r="L153" s="60"/>
      <c r="M153" s="60"/>
    </row>
    <row r="155" spans="1:13">
      <c r="A155" s="8"/>
    </row>
    <row r="156" spans="1:13">
      <c r="A156" s="1" t="s">
        <v>41</v>
      </c>
    </row>
    <row r="157" spans="1:13" ht="11.25" customHeight="1">
      <c r="A157" s="176" t="s">
        <v>42</v>
      </c>
      <c r="B157" s="177"/>
      <c r="C157" s="180" t="s">
        <v>283</v>
      </c>
      <c r="D157" s="181"/>
      <c r="E157" s="181"/>
      <c r="F157" s="182"/>
      <c r="G157" s="183" t="s">
        <v>44</v>
      </c>
      <c r="H157" s="11" t="s">
        <v>45</v>
      </c>
      <c r="I157" s="183" t="s">
        <v>46</v>
      </c>
      <c r="J157" s="190" t="s">
        <v>282</v>
      </c>
      <c r="K157" s="191"/>
      <c r="L157" s="180" t="s">
        <v>48</v>
      </c>
      <c r="M157" s="181"/>
    </row>
    <row r="158" spans="1:13" ht="11.25" customHeight="1">
      <c r="A158" s="178"/>
      <c r="B158" s="179"/>
      <c r="C158" s="10" t="s">
        <v>12</v>
      </c>
      <c r="D158" s="12" t="s">
        <v>49</v>
      </c>
      <c r="E158" s="12" t="s">
        <v>16</v>
      </c>
      <c r="F158" s="13" t="s">
        <v>15</v>
      </c>
      <c r="G158" s="184"/>
      <c r="H158" s="14" t="s">
        <v>287</v>
      </c>
      <c r="I158" s="184"/>
      <c r="J158" s="10" t="s">
        <v>12</v>
      </c>
      <c r="K158" s="12" t="s">
        <v>49</v>
      </c>
      <c r="L158" s="10" t="s">
        <v>12</v>
      </c>
      <c r="M158" s="9" t="s">
        <v>49</v>
      </c>
    </row>
    <row r="159" spans="1:13" s="5" customFormat="1" ht="6" customHeight="1">
      <c r="A159" s="59"/>
      <c r="B159" s="58"/>
      <c r="C159" s="17"/>
      <c r="D159" s="17"/>
      <c r="E159" s="17"/>
      <c r="F159" s="17"/>
      <c r="G159" s="18"/>
      <c r="H159" s="17"/>
      <c r="I159" s="18"/>
      <c r="J159" s="18"/>
      <c r="K159" s="17"/>
      <c r="L159" s="17"/>
      <c r="M159" s="17"/>
    </row>
    <row r="160" spans="1:13" ht="11.25" customHeight="1">
      <c r="A160" s="39"/>
      <c r="B160" s="28" t="s">
        <v>164</v>
      </c>
      <c r="C160" s="29">
        <v>1644</v>
      </c>
      <c r="D160" s="29">
        <v>2972</v>
      </c>
      <c r="E160" s="29">
        <v>1334</v>
      </c>
      <c r="F160" s="29">
        <v>1638</v>
      </c>
      <c r="G160" s="30">
        <v>1.8077858880778588</v>
      </c>
      <c r="H160" s="31">
        <v>81.440781440781436</v>
      </c>
      <c r="I160" s="31">
        <v>3.7</v>
      </c>
      <c r="J160" s="29">
        <v>1495</v>
      </c>
      <c r="K160" s="29">
        <v>2935</v>
      </c>
      <c r="L160" s="57">
        <v>149</v>
      </c>
      <c r="M160" s="57">
        <v>37</v>
      </c>
    </row>
    <row r="161" spans="1:13" ht="11.25" customHeight="1">
      <c r="A161" s="39"/>
      <c r="B161" s="28" t="s">
        <v>165</v>
      </c>
      <c r="C161" s="29">
        <v>2215</v>
      </c>
      <c r="D161" s="29">
        <v>3368</v>
      </c>
      <c r="E161" s="29">
        <v>1578</v>
      </c>
      <c r="F161" s="29">
        <v>1790</v>
      </c>
      <c r="G161" s="30">
        <v>1.5205417607223477</v>
      </c>
      <c r="H161" s="31">
        <v>88.156424581005581</v>
      </c>
      <c r="I161" s="31">
        <v>4.2</v>
      </c>
      <c r="J161" s="29">
        <v>1839</v>
      </c>
      <c r="K161" s="29">
        <v>3066</v>
      </c>
      <c r="L161" s="57">
        <v>376</v>
      </c>
      <c r="M161" s="57">
        <v>302</v>
      </c>
    </row>
    <row r="162" spans="1:13" ht="11.25" customHeight="1">
      <c r="A162" s="39"/>
      <c r="B162" s="28" t="s">
        <v>166</v>
      </c>
      <c r="C162" s="29">
        <v>1087</v>
      </c>
      <c r="D162" s="29">
        <v>1880</v>
      </c>
      <c r="E162" s="29">
        <v>889</v>
      </c>
      <c r="F162" s="29">
        <v>991</v>
      </c>
      <c r="G162" s="30">
        <v>1.7295308187672493</v>
      </c>
      <c r="H162" s="31">
        <v>89.707366296670031</v>
      </c>
      <c r="I162" s="31">
        <v>2.4</v>
      </c>
      <c r="J162" s="29">
        <v>945</v>
      </c>
      <c r="K162" s="29">
        <v>1893</v>
      </c>
      <c r="L162" s="57">
        <v>142</v>
      </c>
      <c r="M162" s="57">
        <v>-13</v>
      </c>
    </row>
    <row r="163" spans="1:13" ht="11.25" customHeight="1">
      <c r="A163" s="39"/>
      <c r="B163" s="28" t="s">
        <v>167</v>
      </c>
      <c r="C163" s="29">
        <v>378</v>
      </c>
      <c r="D163" s="29">
        <v>694</v>
      </c>
      <c r="E163" s="29">
        <v>348</v>
      </c>
      <c r="F163" s="29">
        <v>346</v>
      </c>
      <c r="G163" s="30">
        <v>1.835978835978836</v>
      </c>
      <c r="H163" s="31">
        <v>100.57803468208093</v>
      </c>
      <c r="I163" s="31">
        <v>0.9</v>
      </c>
      <c r="J163" s="29">
        <v>393</v>
      </c>
      <c r="K163" s="29">
        <v>738</v>
      </c>
      <c r="L163" s="57">
        <v>-15</v>
      </c>
      <c r="M163" s="57">
        <v>-44</v>
      </c>
    </row>
    <row r="164" spans="1:13" ht="11.25" customHeight="1">
      <c r="A164" s="39"/>
      <c r="B164" s="28" t="s">
        <v>168</v>
      </c>
      <c r="C164" s="29">
        <v>1863</v>
      </c>
      <c r="D164" s="29">
        <v>4136</v>
      </c>
      <c r="E164" s="29">
        <v>1976</v>
      </c>
      <c r="F164" s="29">
        <v>2160</v>
      </c>
      <c r="G164" s="30">
        <v>2.2200751476113796</v>
      </c>
      <c r="H164" s="31">
        <v>91.481481481481481</v>
      </c>
      <c r="I164" s="31">
        <v>5.2</v>
      </c>
      <c r="J164" s="29">
        <v>1913</v>
      </c>
      <c r="K164" s="29">
        <v>4498</v>
      </c>
      <c r="L164" s="57">
        <v>-50</v>
      </c>
      <c r="M164" s="57">
        <v>-362</v>
      </c>
    </row>
    <row r="165" spans="1:13" ht="11.25" customHeight="1">
      <c r="A165" s="39"/>
      <c r="B165" s="28" t="s">
        <v>169</v>
      </c>
      <c r="C165" s="29">
        <v>3432</v>
      </c>
      <c r="D165" s="29">
        <v>7890</v>
      </c>
      <c r="E165" s="29">
        <v>3702</v>
      </c>
      <c r="F165" s="29">
        <v>4188</v>
      </c>
      <c r="G165" s="30">
        <v>2.2989510489510487</v>
      </c>
      <c r="H165" s="31">
        <v>88.395415472779376</v>
      </c>
      <c r="I165" s="31">
        <v>10</v>
      </c>
      <c r="J165" s="29">
        <v>3100</v>
      </c>
      <c r="K165" s="29">
        <v>7147</v>
      </c>
      <c r="L165" s="57">
        <v>332</v>
      </c>
      <c r="M165" s="57">
        <v>743</v>
      </c>
    </row>
    <row r="166" spans="1:13" ht="11.25" customHeight="1">
      <c r="A166" s="39"/>
      <c r="B166" s="28" t="s">
        <v>170</v>
      </c>
      <c r="C166" s="29">
        <v>1893</v>
      </c>
      <c r="D166" s="29">
        <v>3770</v>
      </c>
      <c r="E166" s="29">
        <v>1842</v>
      </c>
      <c r="F166" s="29">
        <v>1928</v>
      </c>
      <c r="G166" s="30">
        <v>1.9915478077126254</v>
      </c>
      <c r="H166" s="31">
        <v>95.539419087136935</v>
      </c>
      <c r="I166" s="31">
        <v>4.8</v>
      </c>
      <c r="J166" s="29">
        <v>1723</v>
      </c>
      <c r="K166" s="29">
        <v>3822</v>
      </c>
      <c r="L166" s="57">
        <v>170</v>
      </c>
      <c r="M166" s="57">
        <v>-52</v>
      </c>
    </row>
    <row r="167" spans="1:13" ht="11.25" customHeight="1">
      <c r="A167" s="39"/>
      <c r="B167" s="28" t="s">
        <v>171</v>
      </c>
      <c r="C167" s="29">
        <v>3513</v>
      </c>
      <c r="D167" s="29">
        <v>7742</v>
      </c>
      <c r="E167" s="29">
        <v>3678</v>
      </c>
      <c r="F167" s="29">
        <v>4064</v>
      </c>
      <c r="G167" s="30">
        <v>2.2038144036436096</v>
      </c>
      <c r="H167" s="31">
        <v>90.501968503937007</v>
      </c>
      <c r="I167" s="31">
        <v>9.8000000000000007</v>
      </c>
      <c r="J167" s="29">
        <v>3286</v>
      </c>
      <c r="K167" s="29">
        <v>7618</v>
      </c>
      <c r="L167" s="57">
        <v>227</v>
      </c>
      <c r="M167" s="57">
        <v>124</v>
      </c>
    </row>
    <row r="168" spans="1:13" ht="11.25" customHeight="1">
      <c r="A168" s="39"/>
      <c r="B168" s="28" t="s">
        <v>172</v>
      </c>
      <c r="C168" s="29">
        <v>2963</v>
      </c>
      <c r="D168" s="29">
        <v>6560</v>
      </c>
      <c r="E168" s="29">
        <v>3064</v>
      </c>
      <c r="F168" s="29">
        <v>3496</v>
      </c>
      <c r="G168" s="30">
        <v>2.2139723253459334</v>
      </c>
      <c r="H168" s="31">
        <v>87.643020594965677</v>
      </c>
      <c r="I168" s="31">
        <v>8.3000000000000007</v>
      </c>
      <c r="J168" s="29">
        <v>3004</v>
      </c>
      <c r="K168" s="29">
        <v>6920</v>
      </c>
      <c r="L168" s="57">
        <v>-41</v>
      </c>
      <c r="M168" s="57">
        <v>-360</v>
      </c>
    </row>
    <row r="169" spans="1:13" ht="11.25" customHeight="1">
      <c r="A169" s="39"/>
      <c r="B169" s="28" t="s">
        <v>173</v>
      </c>
      <c r="C169" s="29">
        <v>1568</v>
      </c>
      <c r="D169" s="29">
        <v>3079</v>
      </c>
      <c r="E169" s="29">
        <v>1431</v>
      </c>
      <c r="F169" s="29">
        <v>1648</v>
      </c>
      <c r="G169" s="30">
        <v>1.9636479591836735</v>
      </c>
      <c r="H169" s="31">
        <v>86.832524271844662</v>
      </c>
      <c r="I169" s="31">
        <v>3.9</v>
      </c>
      <c r="J169" s="29">
        <v>1487</v>
      </c>
      <c r="K169" s="29">
        <v>3184</v>
      </c>
      <c r="L169" s="57">
        <v>81</v>
      </c>
      <c r="M169" s="57">
        <v>-105</v>
      </c>
    </row>
    <row r="170" spans="1:13" ht="11.25" customHeight="1">
      <c r="A170" s="39"/>
      <c r="B170" s="28" t="s">
        <v>174</v>
      </c>
      <c r="C170" s="29">
        <v>2557</v>
      </c>
      <c r="D170" s="29">
        <v>4621</v>
      </c>
      <c r="E170" s="29">
        <v>2074</v>
      </c>
      <c r="F170" s="29">
        <v>2547</v>
      </c>
      <c r="G170" s="30">
        <v>1.8071959327336722</v>
      </c>
      <c r="H170" s="31">
        <v>81.429132312524544</v>
      </c>
      <c r="I170" s="31">
        <v>5.8</v>
      </c>
      <c r="J170" s="29">
        <v>2142</v>
      </c>
      <c r="K170" s="29">
        <v>4216</v>
      </c>
      <c r="L170" s="57">
        <v>415</v>
      </c>
      <c r="M170" s="57">
        <v>405</v>
      </c>
    </row>
    <row r="171" spans="1:13" ht="11.25" customHeight="1">
      <c r="A171" s="39"/>
      <c r="B171" s="28" t="s">
        <v>175</v>
      </c>
      <c r="C171" s="29">
        <v>2314</v>
      </c>
      <c r="D171" s="29">
        <v>3618</v>
      </c>
      <c r="E171" s="29">
        <v>1660</v>
      </c>
      <c r="F171" s="29">
        <v>1958</v>
      </c>
      <c r="G171" s="30">
        <v>1.5635263612791703</v>
      </c>
      <c r="H171" s="31">
        <v>84.780388151174662</v>
      </c>
      <c r="I171" s="31">
        <v>4.5999999999999996</v>
      </c>
      <c r="J171" s="29">
        <v>1897</v>
      </c>
      <c r="K171" s="29">
        <v>3323</v>
      </c>
      <c r="L171" s="57">
        <v>417</v>
      </c>
      <c r="M171" s="57">
        <v>295</v>
      </c>
    </row>
    <row r="172" spans="1:13" ht="11.25" customHeight="1">
      <c r="A172" s="39"/>
      <c r="B172" s="28" t="s">
        <v>176</v>
      </c>
      <c r="C172" s="29">
        <v>2763</v>
      </c>
      <c r="D172" s="29">
        <v>4308</v>
      </c>
      <c r="E172" s="29">
        <v>1929</v>
      </c>
      <c r="F172" s="29">
        <v>2379</v>
      </c>
      <c r="G172" s="30">
        <v>1.5591748099891423</v>
      </c>
      <c r="H172" s="31">
        <v>81.084489281210594</v>
      </c>
      <c r="I172" s="31">
        <v>5.4</v>
      </c>
      <c r="J172" s="29">
        <v>1948</v>
      </c>
      <c r="K172" s="29">
        <v>3379</v>
      </c>
      <c r="L172" s="57">
        <v>815</v>
      </c>
      <c r="M172" s="57">
        <v>929</v>
      </c>
    </row>
    <row r="173" spans="1:13" ht="11.25" customHeight="1">
      <c r="A173" s="39"/>
      <c r="B173" s="28" t="s">
        <v>177</v>
      </c>
      <c r="C173" s="29">
        <v>1731</v>
      </c>
      <c r="D173" s="29">
        <v>2654</v>
      </c>
      <c r="E173" s="29">
        <v>1180</v>
      </c>
      <c r="F173" s="29">
        <v>1474</v>
      </c>
      <c r="G173" s="30">
        <v>1.5332177931831312</v>
      </c>
      <c r="H173" s="31">
        <v>80.054274084124827</v>
      </c>
      <c r="I173" s="31">
        <v>3.3</v>
      </c>
      <c r="J173" s="29">
        <v>1345</v>
      </c>
      <c r="K173" s="29">
        <v>2196</v>
      </c>
      <c r="L173" s="57">
        <v>386</v>
      </c>
      <c r="M173" s="57">
        <v>458</v>
      </c>
    </row>
    <row r="174" spans="1:13" ht="11.25" customHeight="1">
      <c r="A174" s="39"/>
      <c r="B174" s="28" t="s">
        <v>178</v>
      </c>
      <c r="C174" s="29">
        <v>1770</v>
      </c>
      <c r="D174" s="29">
        <v>2826</v>
      </c>
      <c r="E174" s="29">
        <v>1267</v>
      </c>
      <c r="F174" s="29">
        <v>1559</v>
      </c>
      <c r="G174" s="30">
        <v>1.5966101694915253</v>
      </c>
      <c r="H174" s="31">
        <v>81.270044900577304</v>
      </c>
      <c r="I174" s="31">
        <v>3.6</v>
      </c>
      <c r="J174" s="29">
        <v>1440</v>
      </c>
      <c r="K174" s="29">
        <v>2531</v>
      </c>
      <c r="L174" s="57">
        <v>330</v>
      </c>
      <c r="M174" s="57">
        <v>295</v>
      </c>
    </row>
    <row r="175" spans="1:13" ht="11.25" customHeight="1">
      <c r="A175" s="39"/>
      <c r="B175" s="28" t="s">
        <v>179</v>
      </c>
      <c r="C175" s="29">
        <v>1268</v>
      </c>
      <c r="D175" s="29">
        <v>2018</v>
      </c>
      <c r="E175" s="29">
        <v>899</v>
      </c>
      <c r="F175" s="29">
        <v>1119</v>
      </c>
      <c r="G175" s="30">
        <v>1.5914826498422714</v>
      </c>
      <c r="H175" s="31">
        <v>80.339588918677393</v>
      </c>
      <c r="I175" s="31">
        <v>2.5</v>
      </c>
      <c r="J175" s="29">
        <v>930</v>
      </c>
      <c r="K175" s="29">
        <v>1772</v>
      </c>
      <c r="L175" s="57">
        <v>338</v>
      </c>
      <c r="M175" s="57">
        <v>246</v>
      </c>
    </row>
    <row r="176" spans="1:13" ht="11.25" customHeight="1">
      <c r="A176" s="39"/>
      <c r="B176" s="28" t="s">
        <v>180</v>
      </c>
      <c r="C176" s="29">
        <v>1246</v>
      </c>
      <c r="D176" s="29">
        <v>1813</v>
      </c>
      <c r="E176" s="29">
        <v>835</v>
      </c>
      <c r="F176" s="29">
        <v>978</v>
      </c>
      <c r="G176" s="30">
        <v>1.4550561797752808</v>
      </c>
      <c r="H176" s="31">
        <v>85.378323108384464</v>
      </c>
      <c r="I176" s="31">
        <v>2.2999999999999998</v>
      </c>
      <c r="J176" s="29">
        <v>1076</v>
      </c>
      <c r="K176" s="29">
        <v>1690</v>
      </c>
      <c r="L176" s="57">
        <v>170</v>
      </c>
      <c r="M176" s="57">
        <v>123</v>
      </c>
    </row>
    <row r="177" spans="1:13" ht="11.25" customHeight="1">
      <c r="A177" s="39"/>
      <c r="B177" s="28" t="s">
        <v>181</v>
      </c>
      <c r="C177" s="29">
        <v>2793</v>
      </c>
      <c r="D177" s="29">
        <v>4283</v>
      </c>
      <c r="E177" s="29">
        <v>1938</v>
      </c>
      <c r="F177" s="29">
        <v>2345</v>
      </c>
      <c r="G177" s="30">
        <v>1.5334765485141424</v>
      </c>
      <c r="H177" s="31">
        <v>82.643923240938165</v>
      </c>
      <c r="I177" s="31">
        <v>5.4</v>
      </c>
      <c r="J177" s="29">
        <v>2339</v>
      </c>
      <c r="K177" s="29">
        <v>3747</v>
      </c>
      <c r="L177" s="57">
        <v>454</v>
      </c>
      <c r="M177" s="57">
        <v>536</v>
      </c>
    </row>
    <row r="178" spans="1:13" ht="11.25" customHeight="1">
      <c r="A178" s="39"/>
      <c r="B178" s="28" t="s">
        <v>182</v>
      </c>
      <c r="C178" s="29">
        <v>1084</v>
      </c>
      <c r="D178" s="29">
        <v>1950</v>
      </c>
      <c r="E178" s="29">
        <v>941</v>
      </c>
      <c r="F178" s="29">
        <v>1009</v>
      </c>
      <c r="G178" s="30">
        <v>1.7988929889298892</v>
      </c>
      <c r="H178" s="31">
        <v>93.260654112983161</v>
      </c>
      <c r="I178" s="31">
        <v>2.5</v>
      </c>
      <c r="J178" s="29">
        <v>1158</v>
      </c>
      <c r="K178" s="29">
        <v>2109</v>
      </c>
      <c r="L178" s="57">
        <v>-74</v>
      </c>
      <c r="M178" s="57">
        <v>-159</v>
      </c>
    </row>
    <row r="179" spans="1:13" ht="11.25" customHeight="1">
      <c r="A179" s="39"/>
      <c r="B179" s="28" t="s">
        <v>183</v>
      </c>
      <c r="C179" s="29">
        <v>1275</v>
      </c>
      <c r="D179" s="29">
        <v>1963</v>
      </c>
      <c r="E179" s="29">
        <v>960</v>
      </c>
      <c r="F179" s="29">
        <v>1003</v>
      </c>
      <c r="G179" s="30">
        <v>1.5396078431372549</v>
      </c>
      <c r="H179" s="31">
        <v>95.712861415752741</v>
      </c>
      <c r="I179" s="31">
        <v>2.5</v>
      </c>
      <c r="J179" s="29">
        <v>1321</v>
      </c>
      <c r="K179" s="29">
        <v>2119</v>
      </c>
      <c r="L179" s="57">
        <v>-46</v>
      </c>
      <c r="M179" s="57">
        <v>-156</v>
      </c>
    </row>
    <row r="180" spans="1:13" ht="11.25" customHeight="1">
      <c r="A180" s="39"/>
      <c r="B180" s="28" t="s">
        <v>184</v>
      </c>
      <c r="C180" s="29">
        <v>1011</v>
      </c>
      <c r="D180" s="29">
        <v>1649</v>
      </c>
      <c r="E180" s="29">
        <v>815</v>
      </c>
      <c r="F180" s="29">
        <v>834</v>
      </c>
      <c r="G180" s="30">
        <v>1.6310583580613254</v>
      </c>
      <c r="H180" s="31">
        <v>97.721822541966432</v>
      </c>
      <c r="I180" s="31">
        <v>2.1</v>
      </c>
      <c r="J180" s="29">
        <v>906</v>
      </c>
      <c r="K180" s="29">
        <v>1689</v>
      </c>
      <c r="L180" s="57">
        <v>105</v>
      </c>
      <c r="M180" s="57">
        <v>-40</v>
      </c>
    </row>
    <row r="181" spans="1:13" ht="6" customHeight="1">
      <c r="A181" s="39"/>
      <c r="B181" s="28"/>
      <c r="C181" s="6"/>
      <c r="D181" s="6"/>
      <c r="E181" s="6"/>
      <c r="F181" s="6"/>
      <c r="G181" s="34"/>
      <c r="H181" s="31"/>
      <c r="I181" s="35"/>
      <c r="J181" s="35"/>
      <c r="K181" s="6"/>
      <c r="L181" s="6"/>
      <c r="M181" s="29"/>
    </row>
    <row r="182" spans="1:13" s="5" customFormat="1" ht="11.25" customHeight="1">
      <c r="A182" s="187" t="s">
        <v>6</v>
      </c>
      <c r="B182" s="188"/>
      <c r="C182" s="51">
        <v>45036</v>
      </c>
      <c r="D182" s="51">
        <v>98744</v>
      </c>
      <c r="E182" s="51">
        <v>49350</v>
      </c>
      <c r="F182" s="51">
        <v>49394</v>
      </c>
      <c r="G182" s="52">
        <v>2.1925570654587441</v>
      </c>
      <c r="H182" s="53">
        <v>99.910920354698945</v>
      </c>
      <c r="I182" s="53">
        <v>100</v>
      </c>
      <c r="J182" s="51">
        <v>43063</v>
      </c>
      <c r="K182" s="51">
        <v>98193</v>
      </c>
      <c r="L182" s="51">
        <v>1973</v>
      </c>
      <c r="M182" s="51">
        <v>551</v>
      </c>
    </row>
    <row r="183" spans="1:13" ht="11.25" customHeight="1">
      <c r="A183" s="39"/>
      <c r="B183" s="28" t="s">
        <v>185</v>
      </c>
      <c r="C183" s="29">
        <v>3500</v>
      </c>
      <c r="D183" s="29">
        <v>7284</v>
      </c>
      <c r="E183" s="29">
        <v>3638</v>
      </c>
      <c r="F183" s="29">
        <v>3646</v>
      </c>
      <c r="G183" s="30">
        <v>2.081142857142857</v>
      </c>
      <c r="H183" s="31">
        <v>99.780581459133302</v>
      </c>
      <c r="I183" s="31">
        <v>7.4</v>
      </c>
      <c r="J183" s="29">
        <v>3575</v>
      </c>
      <c r="K183" s="29">
        <v>7560</v>
      </c>
      <c r="L183" s="57">
        <v>-75</v>
      </c>
      <c r="M183" s="57">
        <v>-276</v>
      </c>
    </row>
    <row r="184" spans="1:13" ht="11.25" customHeight="1">
      <c r="A184" s="39"/>
      <c r="B184" s="28" t="s">
        <v>186</v>
      </c>
      <c r="C184" s="29">
        <v>1336</v>
      </c>
      <c r="D184" s="29">
        <v>3157</v>
      </c>
      <c r="E184" s="29">
        <v>1506</v>
      </c>
      <c r="F184" s="29">
        <v>1651</v>
      </c>
      <c r="G184" s="30">
        <v>2.3630239520958085</v>
      </c>
      <c r="H184" s="31">
        <v>91.217443973349489</v>
      </c>
      <c r="I184" s="31">
        <v>3.2</v>
      </c>
      <c r="J184" s="29">
        <v>1413</v>
      </c>
      <c r="K184" s="29">
        <v>3491</v>
      </c>
      <c r="L184" s="57">
        <v>-77</v>
      </c>
      <c r="M184" s="57">
        <v>-334</v>
      </c>
    </row>
    <row r="185" spans="1:13" ht="11.25" customHeight="1">
      <c r="A185" s="39"/>
      <c r="B185" s="28" t="s">
        <v>167</v>
      </c>
      <c r="C185" s="29">
        <v>524</v>
      </c>
      <c r="D185" s="29">
        <v>1135</v>
      </c>
      <c r="E185" s="29">
        <v>606</v>
      </c>
      <c r="F185" s="29">
        <v>529</v>
      </c>
      <c r="G185" s="30">
        <v>2.1660305343511452</v>
      </c>
      <c r="H185" s="31">
        <v>114.55576559546314</v>
      </c>
      <c r="I185" s="31">
        <v>1.1000000000000001</v>
      </c>
      <c r="J185" s="29">
        <v>399</v>
      </c>
      <c r="K185" s="29">
        <v>989</v>
      </c>
      <c r="L185" s="57">
        <v>125</v>
      </c>
      <c r="M185" s="57">
        <v>146</v>
      </c>
    </row>
    <row r="186" spans="1:13" ht="11.25" customHeight="1">
      <c r="A186" s="39"/>
      <c r="B186" s="28" t="s">
        <v>187</v>
      </c>
      <c r="C186" s="29">
        <v>169</v>
      </c>
      <c r="D186" s="29">
        <v>345</v>
      </c>
      <c r="E186" s="29">
        <v>170</v>
      </c>
      <c r="F186" s="29">
        <v>175</v>
      </c>
      <c r="G186" s="30">
        <v>2.0414201183431953</v>
      </c>
      <c r="H186" s="31">
        <v>97.142857142857139</v>
      </c>
      <c r="I186" s="31">
        <v>0.3</v>
      </c>
      <c r="J186" s="29">
        <v>157</v>
      </c>
      <c r="K186" s="29">
        <v>330</v>
      </c>
      <c r="L186" s="57">
        <v>12</v>
      </c>
      <c r="M186" s="57">
        <v>15</v>
      </c>
    </row>
    <row r="187" spans="1:13" ht="11.25" customHeight="1">
      <c r="A187" s="39"/>
      <c r="B187" s="28" t="s">
        <v>188</v>
      </c>
      <c r="C187" s="29">
        <v>1027</v>
      </c>
      <c r="D187" s="29">
        <v>1999</v>
      </c>
      <c r="E187" s="29">
        <v>973</v>
      </c>
      <c r="F187" s="29">
        <v>1026</v>
      </c>
      <c r="G187" s="30">
        <v>1.9464459591041869</v>
      </c>
      <c r="H187" s="31">
        <v>94.834307992202724</v>
      </c>
      <c r="I187" s="31">
        <v>2</v>
      </c>
      <c r="J187" s="29">
        <v>993</v>
      </c>
      <c r="K187" s="29">
        <v>2100</v>
      </c>
      <c r="L187" s="57">
        <v>34</v>
      </c>
      <c r="M187" s="57">
        <v>-101</v>
      </c>
    </row>
    <row r="188" spans="1:13" ht="11.25" customHeight="1">
      <c r="A188" s="39"/>
      <c r="B188" s="28" t="s">
        <v>189</v>
      </c>
      <c r="C188" s="29">
        <v>1355</v>
      </c>
      <c r="D188" s="29">
        <v>2594</v>
      </c>
      <c r="E188" s="29">
        <v>1275</v>
      </c>
      <c r="F188" s="29">
        <v>1319</v>
      </c>
      <c r="G188" s="30">
        <v>1.9143911439114392</v>
      </c>
      <c r="H188" s="31">
        <v>96.66413949962093</v>
      </c>
      <c r="I188" s="31">
        <v>2.6</v>
      </c>
      <c r="J188" s="29">
        <v>1235</v>
      </c>
      <c r="K188" s="29">
        <v>2693</v>
      </c>
      <c r="L188" s="57">
        <v>120</v>
      </c>
      <c r="M188" s="57">
        <v>-99</v>
      </c>
    </row>
    <row r="189" spans="1:13" ht="11.25" customHeight="1">
      <c r="A189" s="39"/>
      <c r="B189" s="28" t="s">
        <v>190</v>
      </c>
      <c r="C189" s="29">
        <v>2276</v>
      </c>
      <c r="D189" s="29">
        <v>3972</v>
      </c>
      <c r="E189" s="29">
        <v>1872</v>
      </c>
      <c r="F189" s="29">
        <v>2100</v>
      </c>
      <c r="G189" s="30">
        <v>1.7451669595782073</v>
      </c>
      <c r="H189" s="31">
        <v>89.142857142857139</v>
      </c>
      <c r="I189" s="31">
        <v>4</v>
      </c>
      <c r="J189" s="29">
        <v>2093</v>
      </c>
      <c r="K189" s="29">
        <v>3930</v>
      </c>
      <c r="L189" s="57">
        <v>183</v>
      </c>
      <c r="M189" s="57">
        <v>42</v>
      </c>
    </row>
    <row r="190" spans="1:13" ht="11.25" customHeight="1">
      <c r="A190" s="39"/>
      <c r="B190" s="28" t="s">
        <v>191</v>
      </c>
      <c r="C190" s="29">
        <v>2660</v>
      </c>
      <c r="D190" s="29">
        <v>4967</v>
      </c>
      <c r="E190" s="29">
        <v>2443</v>
      </c>
      <c r="F190" s="29">
        <v>2524</v>
      </c>
      <c r="G190" s="30">
        <v>1.8672932330827068</v>
      </c>
      <c r="H190" s="31">
        <v>96.790808240887486</v>
      </c>
      <c r="I190" s="31">
        <v>5</v>
      </c>
      <c r="J190" s="29">
        <v>2569</v>
      </c>
      <c r="K190" s="29">
        <v>4936</v>
      </c>
      <c r="L190" s="57">
        <v>91</v>
      </c>
      <c r="M190" s="57">
        <v>31</v>
      </c>
    </row>
    <row r="191" spans="1:13" ht="11.25" customHeight="1">
      <c r="A191" s="39"/>
      <c r="B191" s="28" t="s">
        <v>192</v>
      </c>
      <c r="C191" s="29">
        <v>3638</v>
      </c>
      <c r="D191" s="29">
        <v>7386</v>
      </c>
      <c r="E191" s="29">
        <v>3594</v>
      </c>
      <c r="F191" s="29">
        <v>3792</v>
      </c>
      <c r="G191" s="30">
        <v>2.0302363936228698</v>
      </c>
      <c r="H191" s="31">
        <v>94.778481012658233</v>
      </c>
      <c r="I191" s="31">
        <v>7.5</v>
      </c>
      <c r="J191" s="29">
        <v>3645</v>
      </c>
      <c r="K191" s="29">
        <v>7707</v>
      </c>
      <c r="L191" s="57">
        <v>-7</v>
      </c>
      <c r="M191" s="57">
        <v>-321</v>
      </c>
    </row>
    <row r="192" spans="1:13" ht="11.25" customHeight="1">
      <c r="A192" s="39"/>
      <c r="B192" s="28" t="s">
        <v>193</v>
      </c>
      <c r="C192" s="29">
        <v>3595</v>
      </c>
      <c r="D192" s="29">
        <v>8625</v>
      </c>
      <c r="E192" s="29">
        <v>4428</v>
      </c>
      <c r="F192" s="29">
        <v>4197</v>
      </c>
      <c r="G192" s="30">
        <v>2.3991655076495131</v>
      </c>
      <c r="H192" s="31">
        <v>105.50393137955683</v>
      </c>
      <c r="I192" s="31">
        <v>8.6999999999999993</v>
      </c>
      <c r="J192" s="29">
        <v>3658</v>
      </c>
      <c r="K192" s="29">
        <v>8881</v>
      </c>
      <c r="L192" s="57">
        <v>-63</v>
      </c>
      <c r="M192" s="57">
        <v>-256</v>
      </c>
    </row>
    <row r="193" spans="1:13" ht="11.25" customHeight="1">
      <c r="A193" s="39"/>
      <c r="B193" s="28" t="s">
        <v>194</v>
      </c>
      <c r="C193" s="29">
        <v>8770</v>
      </c>
      <c r="D193" s="29">
        <v>21146</v>
      </c>
      <c r="E193" s="29">
        <v>10873</v>
      </c>
      <c r="F193" s="29">
        <v>10273</v>
      </c>
      <c r="G193" s="30">
        <v>2.4111744583808439</v>
      </c>
      <c r="H193" s="31">
        <v>105.84055290567507</v>
      </c>
      <c r="I193" s="31">
        <v>21.4</v>
      </c>
      <c r="J193" s="29">
        <v>8262</v>
      </c>
      <c r="K193" s="29">
        <v>20789</v>
      </c>
      <c r="L193" s="57">
        <v>508</v>
      </c>
      <c r="M193" s="57">
        <v>357</v>
      </c>
    </row>
    <row r="194" spans="1:13" ht="11.25" customHeight="1">
      <c r="A194" s="39"/>
      <c r="B194" s="28" t="s">
        <v>195</v>
      </c>
      <c r="C194" s="29">
        <v>2858</v>
      </c>
      <c r="D194" s="29">
        <v>7319</v>
      </c>
      <c r="E194" s="29">
        <v>3612</v>
      </c>
      <c r="F194" s="29">
        <v>3707</v>
      </c>
      <c r="G194" s="30">
        <v>2.5608817354793563</v>
      </c>
      <c r="H194" s="31">
        <v>97.437280820070143</v>
      </c>
      <c r="I194" s="31">
        <v>7.4</v>
      </c>
      <c r="J194" s="29">
        <v>2817</v>
      </c>
      <c r="K194" s="29">
        <v>7275</v>
      </c>
      <c r="L194" s="57">
        <v>41</v>
      </c>
      <c r="M194" s="57">
        <v>44</v>
      </c>
    </row>
    <row r="195" spans="1:13" ht="11.25" customHeight="1">
      <c r="A195" s="39"/>
      <c r="B195" s="28" t="s">
        <v>196</v>
      </c>
      <c r="C195" s="29">
        <v>4871</v>
      </c>
      <c r="D195" s="29">
        <v>10494</v>
      </c>
      <c r="E195" s="29">
        <v>5293</v>
      </c>
      <c r="F195" s="29">
        <v>5201</v>
      </c>
      <c r="G195" s="30">
        <v>2.154383083555738</v>
      </c>
      <c r="H195" s="31">
        <v>101.76889059796193</v>
      </c>
      <c r="I195" s="31">
        <v>10.6</v>
      </c>
      <c r="J195" s="29">
        <v>4511</v>
      </c>
      <c r="K195" s="29">
        <v>10136</v>
      </c>
      <c r="L195" s="57">
        <v>360</v>
      </c>
      <c r="M195" s="57">
        <v>358</v>
      </c>
    </row>
    <row r="196" spans="1:13" ht="11.25" customHeight="1">
      <c r="A196" s="39"/>
      <c r="B196" s="28" t="s">
        <v>197</v>
      </c>
      <c r="C196" s="29">
        <v>4175</v>
      </c>
      <c r="D196" s="29">
        <v>8767</v>
      </c>
      <c r="E196" s="29">
        <v>4503</v>
      </c>
      <c r="F196" s="29">
        <v>4264</v>
      </c>
      <c r="G196" s="30">
        <v>2.0998802395209579</v>
      </c>
      <c r="H196" s="31">
        <v>105.60506566604128</v>
      </c>
      <c r="I196" s="31">
        <v>8.9</v>
      </c>
      <c r="J196" s="29">
        <v>3797</v>
      </c>
      <c r="K196" s="29">
        <v>8327</v>
      </c>
      <c r="L196" s="57">
        <v>378</v>
      </c>
      <c r="M196" s="57">
        <v>440</v>
      </c>
    </row>
    <row r="197" spans="1:13" ht="11.25" customHeight="1">
      <c r="A197" s="39"/>
      <c r="B197" s="28" t="s">
        <v>198</v>
      </c>
      <c r="C197" s="29">
        <v>4282</v>
      </c>
      <c r="D197" s="29">
        <v>9554</v>
      </c>
      <c r="E197" s="29">
        <v>4564</v>
      </c>
      <c r="F197" s="29">
        <v>4990</v>
      </c>
      <c r="G197" s="30">
        <v>2.2312003736571695</v>
      </c>
      <c r="H197" s="31">
        <v>91.462925851703403</v>
      </c>
      <c r="I197" s="31">
        <v>9.6999999999999993</v>
      </c>
      <c r="J197" s="29">
        <v>3939</v>
      </c>
      <c r="K197" s="29">
        <v>9049</v>
      </c>
      <c r="L197" s="57">
        <v>343</v>
      </c>
      <c r="M197" s="57">
        <v>505</v>
      </c>
    </row>
    <row r="198" spans="1:13" ht="6" customHeight="1">
      <c r="A198" s="39"/>
      <c r="B198" s="28"/>
      <c r="C198" s="6"/>
      <c r="D198" s="6"/>
      <c r="E198" s="6"/>
      <c r="F198" s="6"/>
      <c r="G198" s="34"/>
      <c r="H198" s="31"/>
      <c r="I198" s="35"/>
      <c r="J198" s="35"/>
      <c r="K198" s="6"/>
      <c r="L198" s="6"/>
      <c r="M198" s="29"/>
    </row>
    <row r="199" spans="1:13" s="5" customFormat="1" ht="11.25" customHeight="1">
      <c r="A199" s="187" t="s">
        <v>7</v>
      </c>
      <c r="B199" s="188"/>
      <c r="C199" s="51">
        <v>90808</v>
      </c>
      <c r="D199" s="51">
        <v>202943</v>
      </c>
      <c r="E199" s="51">
        <v>96381</v>
      </c>
      <c r="F199" s="51">
        <v>106562</v>
      </c>
      <c r="G199" s="52">
        <v>2.2348581622764514</v>
      </c>
      <c r="H199" s="53">
        <v>90.445937576246692</v>
      </c>
      <c r="I199" s="53">
        <v>100</v>
      </c>
      <c r="J199" s="51">
        <v>86622</v>
      </c>
      <c r="K199" s="51">
        <v>202356</v>
      </c>
      <c r="L199" s="51">
        <v>4186</v>
      </c>
      <c r="M199" s="51">
        <v>587</v>
      </c>
    </row>
    <row r="200" spans="1:13" ht="11.25" customHeight="1">
      <c r="A200" s="39"/>
      <c r="B200" s="28" t="s">
        <v>199</v>
      </c>
      <c r="C200" s="29">
        <v>8202</v>
      </c>
      <c r="D200" s="29">
        <v>19082</v>
      </c>
      <c r="E200" s="29">
        <v>9087</v>
      </c>
      <c r="F200" s="29">
        <v>9995</v>
      </c>
      <c r="G200" s="30">
        <v>2.3265057303096808</v>
      </c>
      <c r="H200" s="31">
        <v>90.915457728864439</v>
      </c>
      <c r="I200" s="31">
        <v>9.4</v>
      </c>
      <c r="J200" s="29">
        <v>7474</v>
      </c>
      <c r="K200" s="29">
        <v>18296</v>
      </c>
      <c r="L200" s="57">
        <v>728</v>
      </c>
      <c r="M200" s="57">
        <v>786</v>
      </c>
    </row>
    <row r="201" spans="1:13" ht="11.25" customHeight="1">
      <c r="A201" s="39"/>
      <c r="B201" s="28" t="s">
        <v>200</v>
      </c>
      <c r="C201" s="29">
        <v>2335</v>
      </c>
      <c r="D201" s="29">
        <v>5613</v>
      </c>
      <c r="E201" s="29">
        <v>2811</v>
      </c>
      <c r="F201" s="29">
        <v>2802</v>
      </c>
      <c r="G201" s="30">
        <v>2.4038543897216273</v>
      </c>
      <c r="H201" s="31">
        <v>100.32119914346896</v>
      </c>
      <c r="I201" s="31">
        <v>2.8</v>
      </c>
      <c r="J201" s="29">
        <v>2488</v>
      </c>
      <c r="K201" s="29">
        <v>6304</v>
      </c>
      <c r="L201" s="57">
        <v>-153</v>
      </c>
      <c r="M201" s="57">
        <v>-691</v>
      </c>
    </row>
    <row r="202" spans="1:13" ht="11.25" customHeight="1">
      <c r="A202" s="39"/>
      <c r="B202" s="28" t="s">
        <v>201</v>
      </c>
      <c r="C202" s="29">
        <v>6117</v>
      </c>
      <c r="D202" s="29">
        <v>14099</v>
      </c>
      <c r="E202" s="29">
        <v>6721</v>
      </c>
      <c r="F202" s="29">
        <v>7378</v>
      </c>
      <c r="G202" s="30">
        <v>2.3048880170017982</v>
      </c>
      <c r="H202" s="31">
        <v>91.095147736513965</v>
      </c>
      <c r="I202" s="31">
        <v>6.9</v>
      </c>
      <c r="J202" s="29">
        <v>5856</v>
      </c>
      <c r="K202" s="29">
        <v>14555</v>
      </c>
      <c r="L202" s="57">
        <v>261</v>
      </c>
      <c r="M202" s="57">
        <v>-456</v>
      </c>
    </row>
    <row r="203" spans="1:13" ht="11.25" customHeight="1">
      <c r="A203" s="39"/>
      <c r="B203" s="28" t="s">
        <v>202</v>
      </c>
      <c r="C203" s="29">
        <v>6107</v>
      </c>
      <c r="D203" s="29">
        <v>14947</v>
      </c>
      <c r="E203" s="29">
        <v>7002</v>
      </c>
      <c r="F203" s="29">
        <v>7945</v>
      </c>
      <c r="G203" s="30">
        <v>2.4475192402161454</v>
      </c>
      <c r="H203" s="31">
        <v>88.13089993706734</v>
      </c>
      <c r="I203" s="31">
        <v>7.4</v>
      </c>
      <c r="J203" s="29">
        <v>6259</v>
      </c>
      <c r="K203" s="29">
        <v>16086</v>
      </c>
      <c r="L203" s="57">
        <v>-152</v>
      </c>
      <c r="M203" s="57">
        <v>-1139</v>
      </c>
    </row>
    <row r="204" spans="1:13" ht="11.25" customHeight="1">
      <c r="A204" s="39"/>
      <c r="B204" s="28" t="s">
        <v>203</v>
      </c>
      <c r="C204" s="29">
        <v>2739</v>
      </c>
      <c r="D204" s="29">
        <v>5880</v>
      </c>
      <c r="E204" s="29">
        <v>2766</v>
      </c>
      <c r="F204" s="29">
        <v>3114</v>
      </c>
      <c r="G204" s="30">
        <v>2.1467688937568457</v>
      </c>
      <c r="H204" s="31">
        <v>88.824662813102123</v>
      </c>
      <c r="I204" s="31">
        <v>2.9</v>
      </c>
      <c r="J204" s="29">
        <v>2678</v>
      </c>
      <c r="K204" s="29">
        <v>6173</v>
      </c>
      <c r="L204" s="57">
        <v>61</v>
      </c>
      <c r="M204" s="57">
        <v>-293</v>
      </c>
    </row>
    <row r="205" spans="1:13" ht="11.25" customHeight="1">
      <c r="A205" s="39"/>
      <c r="B205" s="28" t="s">
        <v>204</v>
      </c>
      <c r="C205" s="29">
        <v>3137</v>
      </c>
      <c r="D205" s="29">
        <v>7043</v>
      </c>
      <c r="E205" s="29">
        <v>3347</v>
      </c>
      <c r="F205" s="29">
        <v>3696</v>
      </c>
      <c r="G205" s="30">
        <v>2.2451386675167355</v>
      </c>
      <c r="H205" s="31">
        <v>90.557359307359306</v>
      </c>
      <c r="I205" s="31">
        <v>3.5</v>
      </c>
      <c r="J205" s="29">
        <v>3173</v>
      </c>
      <c r="K205" s="29">
        <v>7427</v>
      </c>
      <c r="L205" s="57">
        <v>-36</v>
      </c>
      <c r="M205" s="57">
        <v>-384</v>
      </c>
    </row>
    <row r="206" spans="1:13" ht="11.25" customHeight="1">
      <c r="A206" s="39"/>
      <c r="B206" s="28" t="s">
        <v>205</v>
      </c>
      <c r="C206" s="29">
        <v>4962</v>
      </c>
      <c r="D206" s="29">
        <v>9740</v>
      </c>
      <c r="E206" s="29">
        <v>4563</v>
      </c>
      <c r="F206" s="29">
        <v>5177</v>
      </c>
      <c r="G206" s="30">
        <v>1.9629181781539702</v>
      </c>
      <c r="H206" s="31">
        <v>88.139849333590874</v>
      </c>
      <c r="I206" s="31">
        <v>4.8</v>
      </c>
      <c r="J206" s="29">
        <v>5000</v>
      </c>
      <c r="K206" s="29">
        <v>9945</v>
      </c>
      <c r="L206" s="57">
        <v>-38</v>
      </c>
      <c r="M206" s="57">
        <v>-205</v>
      </c>
    </row>
    <row r="207" spans="1:13" ht="11.25" customHeight="1">
      <c r="A207" s="39"/>
      <c r="B207" s="28" t="s">
        <v>206</v>
      </c>
      <c r="C207" s="29">
        <v>4695</v>
      </c>
      <c r="D207" s="29">
        <v>8356</v>
      </c>
      <c r="E207" s="29">
        <v>3903</v>
      </c>
      <c r="F207" s="29">
        <v>4453</v>
      </c>
      <c r="G207" s="30">
        <v>1.779765708200213</v>
      </c>
      <c r="H207" s="31">
        <v>87.648776105995964</v>
      </c>
      <c r="I207" s="31">
        <v>4.0999999999999996</v>
      </c>
      <c r="J207" s="29">
        <v>3930</v>
      </c>
      <c r="K207" s="29">
        <v>7530</v>
      </c>
      <c r="L207" s="57">
        <v>765</v>
      </c>
      <c r="M207" s="57">
        <v>826</v>
      </c>
    </row>
    <row r="208" spans="1:13" ht="11.25" customHeight="1">
      <c r="A208" s="39"/>
      <c r="B208" s="28" t="s">
        <v>207</v>
      </c>
      <c r="C208" s="29">
        <v>7399</v>
      </c>
      <c r="D208" s="29">
        <v>13425</v>
      </c>
      <c r="E208" s="29">
        <v>6292</v>
      </c>
      <c r="F208" s="29">
        <v>7133</v>
      </c>
      <c r="G208" s="30">
        <v>1.8144343830247331</v>
      </c>
      <c r="H208" s="31">
        <v>88.209729426608718</v>
      </c>
      <c r="I208" s="31">
        <v>6.6</v>
      </c>
      <c r="J208" s="29">
        <v>6592</v>
      </c>
      <c r="K208" s="29">
        <v>12110</v>
      </c>
      <c r="L208" s="57">
        <v>807</v>
      </c>
      <c r="M208" s="57">
        <v>1315</v>
      </c>
    </row>
    <row r="209" spans="1:13" ht="11.25" customHeight="1">
      <c r="A209" s="39"/>
      <c r="B209" s="28" t="s">
        <v>208</v>
      </c>
      <c r="C209" s="29">
        <v>6198</v>
      </c>
      <c r="D209" s="29">
        <v>13587</v>
      </c>
      <c r="E209" s="29">
        <v>6452</v>
      </c>
      <c r="F209" s="29">
        <v>7135</v>
      </c>
      <c r="G209" s="30">
        <v>2.1921587608906097</v>
      </c>
      <c r="H209" s="31">
        <v>90.427470217238962</v>
      </c>
      <c r="I209" s="31">
        <v>6.7</v>
      </c>
      <c r="J209" s="29">
        <v>5558</v>
      </c>
      <c r="K209" s="29">
        <v>12528</v>
      </c>
      <c r="L209" s="57">
        <v>640</v>
      </c>
      <c r="M209" s="57">
        <v>1059</v>
      </c>
    </row>
    <row r="210" spans="1:13" ht="11.25" customHeight="1">
      <c r="A210" s="39"/>
      <c r="B210" s="28" t="s">
        <v>209</v>
      </c>
      <c r="C210" s="29">
        <v>2009</v>
      </c>
      <c r="D210" s="29">
        <v>4888</v>
      </c>
      <c r="E210" s="29">
        <v>2390</v>
      </c>
      <c r="F210" s="29">
        <v>2498</v>
      </c>
      <c r="G210" s="30">
        <v>2.4330512692882031</v>
      </c>
      <c r="H210" s="31">
        <v>95.676541232986395</v>
      </c>
      <c r="I210" s="31">
        <v>2.4</v>
      </c>
      <c r="J210" s="29">
        <v>1951</v>
      </c>
      <c r="K210" s="29">
        <v>4746</v>
      </c>
      <c r="L210" s="57">
        <v>58</v>
      </c>
      <c r="M210" s="57">
        <v>142</v>
      </c>
    </row>
    <row r="211" spans="1:13" ht="11.25" customHeight="1">
      <c r="A211" s="39"/>
      <c r="B211" s="28" t="s">
        <v>286</v>
      </c>
      <c r="C211" s="29">
        <v>5581</v>
      </c>
      <c r="D211" s="29">
        <v>11189</v>
      </c>
      <c r="E211" s="29">
        <v>5331</v>
      </c>
      <c r="F211" s="29">
        <v>5858</v>
      </c>
      <c r="G211" s="30">
        <v>2.0048378426805233</v>
      </c>
      <c r="H211" s="31">
        <v>91.003755547968595</v>
      </c>
      <c r="I211" s="31">
        <v>5.5</v>
      </c>
      <c r="J211" s="29">
        <v>5302</v>
      </c>
      <c r="K211" s="29">
        <v>10822</v>
      </c>
      <c r="L211" s="57">
        <v>279</v>
      </c>
      <c r="M211" s="57">
        <v>367</v>
      </c>
    </row>
    <row r="212" spans="1:13" ht="11.25" customHeight="1">
      <c r="A212" s="39"/>
      <c r="B212" s="28" t="s">
        <v>211</v>
      </c>
      <c r="C212" s="29">
        <v>4756</v>
      </c>
      <c r="D212" s="29">
        <v>10752</v>
      </c>
      <c r="E212" s="29">
        <v>5184</v>
      </c>
      <c r="F212" s="29">
        <v>5568</v>
      </c>
      <c r="G212" s="30">
        <v>2.2607232968881412</v>
      </c>
      <c r="H212" s="31">
        <v>93.103448275862064</v>
      </c>
      <c r="I212" s="31">
        <v>5.3</v>
      </c>
      <c r="J212" s="29">
        <v>4445</v>
      </c>
      <c r="K212" s="29">
        <v>10339</v>
      </c>
      <c r="L212" s="57">
        <v>311</v>
      </c>
      <c r="M212" s="57">
        <v>413</v>
      </c>
    </row>
    <row r="213" spans="1:13" ht="11.25" customHeight="1">
      <c r="A213" s="39"/>
      <c r="B213" s="28" t="s">
        <v>212</v>
      </c>
      <c r="C213" s="29">
        <v>3859</v>
      </c>
      <c r="D213" s="29">
        <v>8877</v>
      </c>
      <c r="E213" s="29">
        <v>4319</v>
      </c>
      <c r="F213" s="29">
        <v>4558</v>
      </c>
      <c r="G213" s="30">
        <v>2.3003368748380408</v>
      </c>
      <c r="H213" s="31">
        <v>94.756472136902147</v>
      </c>
      <c r="I213" s="31">
        <v>4.4000000000000004</v>
      </c>
      <c r="J213" s="29">
        <v>3756</v>
      </c>
      <c r="K213" s="29">
        <v>9041</v>
      </c>
      <c r="L213" s="57">
        <v>103</v>
      </c>
      <c r="M213" s="57">
        <v>-164</v>
      </c>
    </row>
    <row r="214" spans="1:13" ht="11.25" customHeight="1">
      <c r="A214" s="39"/>
      <c r="B214" s="28" t="s">
        <v>213</v>
      </c>
      <c r="C214" s="29">
        <v>3812</v>
      </c>
      <c r="D214" s="29">
        <v>8804</v>
      </c>
      <c r="E214" s="29">
        <v>4080</v>
      </c>
      <c r="F214" s="29">
        <v>4724</v>
      </c>
      <c r="G214" s="30">
        <v>2.3095487932843652</v>
      </c>
      <c r="H214" s="31">
        <v>86.367485182049109</v>
      </c>
      <c r="I214" s="31">
        <v>4.3</v>
      </c>
      <c r="J214" s="29">
        <v>3582</v>
      </c>
      <c r="K214" s="29">
        <v>8778</v>
      </c>
      <c r="L214" s="57">
        <v>230</v>
      </c>
      <c r="M214" s="57">
        <v>26</v>
      </c>
    </row>
    <row r="215" spans="1:13" ht="11.25" customHeight="1">
      <c r="A215" s="39"/>
      <c r="B215" s="28" t="s">
        <v>214</v>
      </c>
      <c r="C215" s="29">
        <v>3141</v>
      </c>
      <c r="D215" s="29">
        <v>7810</v>
      </c>
      <c r="E215" s="29">
        <v>3731</v>
      </c>
      <c r="F215" s="29">
        <v>4079</v>
      </c>
      <c r="G215" s="30">
        <v>2.4864692773002228</v>
      </c>
      <c r="H215" s="31">
        <v>91.468497180681538</v>
      </c>
      <c r="I215" s="31">
        <v>3.8</v>
      </c>
      <c r="J215" s="29">
        <v>3055</v>
      </c>
      <c r="K215" s="29">
        <v>7975</v>
      </c>
      <c r="L215" s="57">
        <v>86</v>
      </c>
      <c r="M215" s="57">
        <v>-165</v>
      </c>
    </row>
    <row r="216" spans="1:13" ht="11.25" customHeight="1">
      <c r="A216" s="39"/>
      <c r="B216" s="28" t="s">
        <v>215</v>
      </c>
      <c r="C216" s="29">
        <v>4920</v>
      </c>
      <c r="D216" s="29">
        <v>12063</v>
      </c>
      <c r="E216" s="29">
        <v>5582</v>
      </c>
      <c r="F216" s="29">
        <v>6481</v>
      </c>
      <c r="G216" s="30">
        <v>2.4518292682926828</v>
      </c>
      <c r="H216" s="31">
        <v>86.128683845085632</v>
      </c>
      <c r="I216" s="31">
        <v>5.9</v>
      </c>
      <c r="J216" s="29">
        <v>4845</v>
      </c>
      <c r="K216" s="29">
        <v>12349</v>
      </c>
      <c r="L216" s="57">
        <v>75</v>
      </c>
      <c r="M216" s="57">
        <v>-286</v>
      </c>
    </row>
    <row r="217" spans="1:13" ht="11.25" customHeight="1">
      <c r="A217" s="39"/>
      <c r="B217" s="28" t="s">
        <v>216</v>
      </c>
      <c r="C217" s="29">
        <v>27</v>
      </c>
      <c r="D217" s="29">
        <v>56</v>
      </c>
      <c r="E217" s="29">
        <v>24</v>
      </c>
      <c r="F217" s="29">
        <v>32</v>
      </c>
      <c r="G217" s="30">
        <v>2.074074074074074</v>
      </c>
      <c r="H217" s="31">
        <v>75</v>
      </c>
      <c r="I217" s="31">
        <v>0</v>
      </c>
      <c r="J217" s="29">
        <v>34</v>
      </c>
      <c r="K217" s="29">
        <v>141</v>
      </c>
      <c r="L217" s="57">
        <v>-7</v>
      </c>
      <c r="M217" s="57">
        <v>-85</v>
      </c>
    </row>
    <row r="218" spans="1:13" ht="11.25" customHeight="1">
      <c r="A218" s="39"/>
      <c r="B218" s="28" t="s">
        <v>217</v>
      </c>
      <c r="C218" s="29">
        <v>58</v>
      </c>
      <c r="D218" s="29">
        <v>218</v>
      </c>
      <c r="E218" s="29">
        <v>102</v>
      </c>
      <c r="F218" s="29">
        <v>116</v>
      </c>
      <c r="G218" s="30">
        <v>3.7586206896551726</v>
      </c>
      <c r="H218" s="31">
        <v>87.931034482758619</v>
      </c>
      <c r="I218" s="31">
        <v>0.1</v>
      </c>
      <c r="J218" s="29">
        <v>59</v>
      </c>
      <c r="K218" s="29">
        <v>172</v>
      </c>
      <c r="L218" s="57">
        <v>-1</v>
      </c>
      <c r="M218" s="57">
        <v>46</v>
      </c>
    </row>
    <row r="219" spans="1:13" ht="11.25" customHeight="1">
      <c r="A219" s="39"/>
      <c r="B219" s="28" t="s">
        <v>218</v>
      </c>
      <c r="C219" s="29">
        <v>864</v>
      </c>
      <c r="D219" s="29">
        <v>2337</v>
      </c>
      <c r="E219" s="29">
        <v>1133</v>
      </c>
      <c r="F219" s="29">
        <v>1204</v>
      </c>
      <c r="G219" s="30">
        <v>2.7048611111111112</v>
      </c>
      <c r="H219" s="31">
        <v>94.102990033222582</v>
      </c>
      <c r="I219" s="31">
        <v>1.2</v>
      </c>
      <c r="J219" s="29">
        <v>868</v>
      </c>
      <c r="K219" s="29">
        <v>2438</v>
      </c>
      <c r="L219" s="57">
        <v>-4</v>
      </c>
      <c r="M219" s="57">
        <v>-101</v>
      </c>
    </row>
    <row r="220" spans="1:13" ht="11.25" customHeight="1">
      <c r="A220" s="39"/>
      <c r="B220" s="28" t="s">
        <v>219</v>
      </c>
      <c r="C220" s="29">
        <v>3725</v>
      </c>
      <c r="D220" s="29">
        <v>9520</v>
      </c>
      <c r="E220" s="29">
        <v>4481</v>
      </c>
      <c r="F220" s="29">
        <v>5039</v>
      </c>
      <c r="G220" s="30">
        <v>2.5557046979865774</v>
      </c>
      <c r="H220" s="31">
        <v>88.926374280611228</v>
      </c>
      <c r="I220" s="31">
        <v>4.7</v>
      </c>
      <c r="J220" s="29">
        <v>3556</v>
      </c>
      <c r="K220" s="29">
        <v>9140</v>
      </c>
      <c r="L220" s="57">
        <v>169</v>
      </c>
      <c r="M220" s="57">
        <v>380</v>
      </c>
    </row>
    <row r="221" spans="1:13" ht="11.25" customHeight="1">
      <c r="A221" s="39"/>
      <c r="B221" s="28" t="s">
        <v>220</v>
      </c>
      <c r="C221" s="29">
        <v>4113</v>
      </c>
      <c r="D221" s="29">
        <v>9024</v>
      </c>
      <c r="E221" s="29">
        <v>4359</v>
      </c>
      <c r="F221" s="29">
        <v>4665</v>
      </c>
      <c r="G221" s="30">
        <v>2.1940189642596644</v>
      </c>
      <c r="H221" s="31">
        <v>93.440514469453376</v>
      </c>
      <c r="I221" s="31">
        <v>4.4000000000000004</v>
      </c>
      <c r="J221" s="29">
        <v>4050</v>
      </c>
      <c r="K221" s="29">
        <v>9204</v>
      </c>
      <c r="L221" s="57">
        <v>63</v>
      </c>
      <c r="M221" s="57">
        <v>-180</v>
      </c>
    </row>
    <row r="222" spans="1:13" ht="6" customHeight="1">
      <c r="A222" s="46"/>
      <c r="B222" s="66"/>
      <c r="C222" s="46"/>
      <c r="D222" s="46"/>
      <c r="E222" s="46"/>
      <c r="F222" s="46"/>
      <c r="G222" s="65"/>
      <c r="H222" s="64"/>
      <c r="I222" s="63"/>
      <c r="J222" s="63"/>
      <c r="K222" s="46"/>
      <c r="L222" s="46"/>
      <c r="M222" s="62"/>
    </row>
    <row r="223" spans="1:13" ht="11.25" customHeight="1">
      <c r="A223" s="6"/>
      <c r="B223" s="7" t="s">
        <v>280</v>
      </c>
      <c r="C223" s="6"/>
      <c r="D223" s="6"/>
      <c r="E223" s="6"/>
      <c r="F223" s="6"/>
      <c r="G223" s="48"/>
      <c r="H223" s="49"/>
      <c r="I223" s="35"/>
      <c r="J223" s="35"/>
      <c r="K223" s="6"/>
      <c r="L223" s="6"/>
      <c r="M223" s="50"/>
    </row>
    <row r="224" spans="1:13" ht="11.25" customHeight="1">
      <c r="A224" s="6"/>
      <c r="B224" s="7" t="s">
        <v>285</v>
      </c>
      <c r="C224" s="6"/>
      <c r="D224" s="6"/>
      <c r="E224" s="6"/>
      <c r="F224" s="6"/>
      <c r="G224" s="48"/>
      <c r="H224" s="49"/>
      <c r="I224" s="35"/>
      <c r="J224" s="35"/>
      <c r="K224" s="6"/>
      <c r="L224" s="6"/>
      <c r="M224" s="50"/>
    </row>
    <row r="225" spans="1:13" ht="10.5" customHeight="1">
      <c r="A225" s="6"/>
      <c r="B225" s="61"/>
      <c r="C225" s="6"/>
      <c r="D225" s="6"/>
      <c r="E225" s="6"/>
      <c r="F225" s="6"/>
      <c r="G225" s="48"/>
      <c r="H225" s="49"/>
      <c r="I225" s="35"/>
      <c r="J225" s="35"/>
      <c r="K225" s="6"/>
      <c r="L225" s="6"/>
      <c r="M225" s="50"/>
    </row>
    <row r="226" spans="1:13" ht="10.5" customHeight="1">
      <c r="A226" s="6"/>
      <c r="B226" s="61"/>
      <c r="C226" s="6"/>
      <c r="D226" s="6"/>
      <c r="E226" s="6"/>
      <c r="F226" s="6"/>
      <c r="G226" s="48"/>
      <c r="H226" s="49"/>
      <c r="I226" s="35"/>
      <c r="J226" s="35"/>
      <c r="K226" s="6"/>
      <c r="L226" s="6"/>
      <c r="M226" s="50"/>
    </row>
    <row r="227" spans="1:13" ht="13.5" customHeight="1">
      <c r="A227" s="6"/>
      <c r="B227" s="61"/>
      <c r="C227" s="6"/>
      <c r="D227" s="6"/>
      <c r="E227" s="6"/>
      <c r="F227" s="6"/>
      <c r="G227" s="48"/>
      <c r="H227" s="49"/>
      <c r="I227" s="35"/>
      <c r="J227" s="35"/>
      <c r="K227" s="6"/>
      <c r="L227" s="6"/>
      <c r="M227" s="50"/>
    </row>
    <row r="228" spans="1:13" ht="13.5" customHeight="1">
      <c r="A228" s="60" t="s">
        <v>284</v>
      </c>
      <c r="B228" s="60"/>
      <c r="C228" s="60"/>
      <c r="D228" s="60"/>
      <c r="E228" s="60"/>
      <c r="F228" s="60"/>
      <c r="G228" s="60"/>
      <c r="H228" s="60"/>
      <c r="I228" s="60"/>
      <c r="J228" s="60"/>
      <c r="K228" s="60"/>
      <c r="L228" s="60"/>
      <c r="M228" s="60"/>
    </row>
    <row r="230" spans="1:13">
      <c r="A230" s="8"/>
    </row>
    <row r="231" spans="1:13">
      <c r="A231" s="1" t="s">
        <v>41</v>
      </c>
    </row>
    <row r="232" spans="1:13" ht="11.25" customHeight="1">
      <c r="A232" s="176" t="s">
        <v>42</v>
      </c>
      <c r="B232" s="177"/>
      <c r="C232" s="180" t="s">
        <v>283</v>
      </c>
      <c r="D232" s="181"/>
      <c r="E232" s="181"/>
      <c r="F232" s="182"/>
      <c r="G232" s="183" t="s">
        <v>44</v>
      </c>
      <c r="H232" s="11" t="s">
        <v>45</v>
      </c>
      <c r="I232" s="183" t="s">
        <v>46</v>
      </c>
      <c r="J232" s="185" t="s">
        <v>282</v>
      </c>
      <c r="K232" s="186"/>
      <c r="L232" s="174" t="s">
        <v>48</v>
      </c>
      <c r="M232" s="175"/>
    </row>
    <row r="233" spans="1:13" ht="11.25" customHeight="1">
      <c r="A233" s="178"/>
      <c r="B233" s="179"/>
      <c r="C233" s="10" t="s">
        <v>12</v>
      </c>
      <c r="D233" s="12" t="s">
        <v>49</v>
      </c>
      <c r="E233" s="12" t="s">
        <v>16</v>
      </c>
      <c r="F233" s="13" t="s">
        <v>15</v>
      </c>
      <c r="G233" s="184"/>
      <c r="H233" s="14" t="s">
        <v>281</v>
      </c>
      <c r="I233" s="184"/>
      <c r="J233" s="10" t="s">
        <v>12</v>
      </c>
      <c r="K233" s="12" t="s">
        <v>49</v>
      </c>
      <c r="L233" s="10" t="s">
        <v>12</v>
      </c>
      <c r="M233" s="9" t="s">
        <v>49</v>
      </c>
    </row>
    <row r="234" spans="1:13" ht="6" customHeight="1">
      <c r="A234" s="59"/>
      <c r="B234" s="58"/>
      <c r="C234" s="17"/>
      <c r="D234" s="17"/>
      <c r="E234" s="17"/>
      <c r="F234" s="17"/>
      <c r="G234" s="18"/>
      <c r="H234" s="17"/>
      <c r="I234" s="18"/>
      <c r="J234" s="18"/>
      <c r="K234" s="17"/>
      <c r="L234" s="17"/>
      <c r="M234" s="17"/>
    </row>
    <row r="235" spans="1:13" ht="11.25" customHeight="1">
      <c r="A235" s="39"/>
      <c r="B235" s="28" t="s">
        <v>221</v>
      </c>
      <c r="C235" s="29">
        <v>132</v>
      </c>
      <c r="D235" s="29">
        <v>329</v>
      </c>
      <c r="E235" s="29">
        <v>158</v>
      </c>
      <c r="F235" s="29">
        <v>171</v>
      </c>
      <c r="G235" s="30">
        <v>2.4924242424242422</v>
      </c>
      <c r="H235" s="31">
        <v>92.397660818713447</v>
      </c>
      <c r="I235" s="31">
        <v>0.2</v>
      </c>
      <c r="J235" s="29">
        <v>140</v>
      </c>
      <c r="K235" s="54">
        <v>381</v>
      </c>
      <c r="L235" s="57">
        <v>-8</v>
      </c>
      <c r="M235" s="57">
        <v>-52</v>
      </c>
    </row>
    <row r="236" spans="1:13" ht="11.25" customHeight="1">
      <c r="A236" s="39"/>
      <c r="B236" s="28" t="s">
        <v>222</v>
      </c>
      <c r="C236" s="29">
        <v>486</v>
      </c>
      <c r="D236" s="29">
        <v>1292</v>
      </c>
      <c r="E236" s="29">
        <v>639</v>
      </c>
      <c r="F236" s="29">
        <v>653</v>
      </c>
      <c r="G236" s="30">
        <v>2.6584362139917697</v>
      </c>
      <c r="H236" s="31">
        <v>97.856049004594183</v>
      </c>
      <c r="I236" s="31">
        <v>0.6</v>
      </c>
      <c r="J236" s="29">
        <v>511</v>
      </c>
      <c r="K236" s="54">
        <v>1496</v>
      </c>
      <c r="L236" s="57">
        <v>-25</v>
      </c>
      <c r="M236" s="57">
        <v>-204</v>
      </c>
    </row>
    <row r="237" spans="1:13" ht="11.25" customHeight="1">
      <c r="A237" s="39"/>
      <c r="B237" s="28" t="s">
        <v>223</v>
      </c>
      <c r="C237" s="29">
        <v>594</v>
      </c>
      <c r="D237" s="29">
        <v>1716</v>
      </c>
      <c r="E237" s="29">
        <v>801</v>
      </c>
      <c r="F237" s="29">
        <v>915</v>
      </c>
      <c r="G237" s="30">
        <v>2.8888888888888888</v>
      </c>
      <c r="H237" s="31">
        <v>87.540983606557376</v>
      </c>
      <c r="I237" s="31">
        <v>0.8</v>
      </c>
      <c r="J237" s="29">
        <v>619</v>
      </c>
      <c r="K237" s="54">
        <v>1889</v>
      </c>
      <c r="L237" s="57">
        <v>-25</v>
      </c>
      <c r="M237" s="57">
        <v>-173</v>
      </c>
    </row>
    <row r="238" spans="1:13" ht="11.25" customHeight="1">
      <c r="A238" s="39"/>
      <c r="B238" s="28" t="s">
        <v>224</v>
      </c>
      <c r="C238" s="29">
        <v>519</v>
      </c>
      <c r="D238" s="29">
        <v>1385</v>
      </c>
      <c r="E238" s="29">
        <v>686</v>
      </c>
      <c r="F238" s="29">
        <v>699</v>
      </c>
      <c r="G238" s="30">
        <v>2.6685934489402698</v>
      </c>
      <c r="H238" s="31">
        <v>98.140200286123033</v>
      </c>
      <c r="I238" s="31">
        <v>0.7</v>
      </c>
      <c r="J238" s="29">
        <v>510</v>
      </c>
      <c r="K238" s="54">
        <v>1507</v>
      </c>
      <c r="L238" s="57">
        <v>9</v>
      </c>
      <c r="M238" s="57">
        <v>-122</v>
      </c>
    </row>
    <row r="239" spans="1:13" ht="11.25" customHeight="1">
      <c r="A239" s="39"/>
      <c r="B239" s="28" t="s">
        <v>225</v>
      </c>
      <c r="C239" s="29">
        <v>176</v>
      </c>
      <c r="D239" s="29">
        <v>460</v>
      </c>
      <c r="E239" s="29">
        <v>215</v>
      </c>
      <c r="F239" s="29">
        <v>245</v>
      </c>
      <c r="G239" s="30">
        <v>2.6136363636363638</v>
      </c>
      <c r="H239" s="31">
        <v>87.755102040816325</v>
      </c>
      <c r="I239" s="31">
        <v>0.2</v>
      </c>
      <c r="J239" s="29">
        <v>179</v>
      </c>
      <c r="K239" s="54">
        <v>503</v>
      </c>
      <c r="L239" s="57">
        <v>-3</v>
      </c>
      <c r="M239" s="57">
        <v>-43</v>
      </c>
    </row>
    <row r="240" spans="1:13" ht="11.25" customHeight="1">
      <c r="A240" s="39"/>
      <c r="B240" s="28" t="s">
        <v>226</v>
      </c>
      <c r="C240" s="29">
        <v>145</v>
      </c>
      <c r="D240" s="29">
        <v>451</v>
      </c>
      <c r="E240" s="29">
        <v>222</v>
      </c>
      <c r="F240" s="29">
        <v>229</v>
      </c>
      <c r="G240" s="30">
        <v>3.1103448275862071</v>
      </c>
      <c r="H240" s="31">
        <v>96.943231441048042</v>
      </c>
      <c r="I240" s="31">
        <v>0.2</v>
      </c>
      <c r="J240" s="29">
        <v>152</v>
      </c>
      <c r="K240" s="54">
        <v>481</v>
      </c>
      <c r="L240" s="57">
        <v>-7</v>
      </c>
      <c r="M240" s="57">
        <v>-30</v>
      </c>
    </row>
    <row r="241" spans="1:13" ht="6" customHeight="1">
      <c r="A241" s="39"/>
      <c r="B241" s="28"/>
      <c r="C241" s="6"/>
      <c r="D241" s="6"/>
      <c r="E241" s="6"/>
      <c r="F241" s="6"/>
      <c r="G241" s="34"/>
      <c r="H241" s="31"/>
      <c r="I241" s="35"/>
      <c r="J241" s="54"/>
      <c r="K241" s="6"/>
      <c r="L241" s="6"/>
      <c r="M241" s="29"/>
    </row>
    <row r="242" spans="1:13" s="5" customFormat="1" ht="11.25" customHeight="1">
      <c r="A242" s="187" t="s">
        <v>8</v>
      </c>
      <c r="B242" s="188"/>
      <c r="C242" s="51">
        <v>61420</v>
      </c>
      <c r="D242" s="51">
        <v>152974</v>
      </c>
      <c r="E242" s="51">
        <v>73339</v>
      </c>
      <c r="F242" s="51">
        <v>79635</v>
      </c>
      <c r="G242" s="52">
        <v>2.4906219472484534</v>
      </c>
      <c r="H242" s="53">
        <v>92.093928549004829</v>
      </c>
      <c r="I242" s="53">
        <v>100</v>
      </c>
      <c r="J242" s="51">
        <v>59525</v>
      </c>
      <c r="K242" s="51">
        <v>154756</v>
      </c>
      <c r="L242" s="51">
        <v>1895</v>
      </c>
      <c r="M242" s="51">
        <v>-1782</v>
      </c>
    </row>
    <row r="243" spans="1:13" ht="11.25" customHeight="1">
      <c r="A243" s="39"/>
      <c r="B243" s="28" t="s">
        <v>227</v>
      </c>
      <c r="C243" s="29">
        <v>3138</v>
      </c>
      <c r="D243" s="29">
        <v>7417</v>
      </c>
      <c r="E243" s="29">
        <v>3574</v>
      </c>
      <c r="F243" s="29">
        <v>3843</v>
      </c>
      <c r="G243" s="30">
        <v>2.3636073932441044</v>
      </c>
      <c r="H243" s="31">
        <v>93.000260213374958</v>
      </c>
      <c r="I243" s="31">
        <v>4.8</v>
      </c>
      <c r="J243" s="29">
        <v>3010</v>
      </c>
      <c r="K243" s="29">
        <v>7471</v>
      </c>
      <c r="L243" s="57">
        <v>128</v>
      </c>
      <c r="M243" s="57">
        <v>-54</v>
      </c>
    </row>
    <row r="244" spans="1:13" ht="11.25" customHeight="1">
      <c r="A244" s="39"/>
      <c r="B244" s="28" t="s">
        <v>228</v>
      </c>
      <c r="C244" s="29">
        <v>4745</v>
      </c>
      <c r="D244" s="29">
        <v>12413</v>
      </c>
      <c r="E244" s="29">
        <v>6023</v>
      </c>
      <c r="F244" s="29">
        <v>6390</v>
      </c>
      <c r="G244" s="30">
        <v>2.6160168598524765</v>
      </c>
      <c r="H244" s="31">
        <v>94.256651017214395</v>
      </c>
      <c r="I244" s="31">
        <v>8.1</v>
      </c>
      <c r="J244" s="29">
        <v>4655</v>
      </c>
      <c r="K244" s="29">
        <v>12281</v>
      </c>
      <c r="L244" s="57">
        <v>90</v>
      </c>
      <c r="M244" s="57">
        <v>132</v>
      </c>
    </row>
    <row r="245" spans="1:13" ht="11.25" customHeight="1">
      <c r="A245" s="39"/>
      <c r="B245" s="28" t="s">
        <v>229</v>
      </c>
      <c r="C245" s="29">
        <v>3970</v>
      </c>
      <c r="D245" s="29">
        <v>9743</v>
      </c>
      <c r="E245" s="29">
        <v>4616</v>
      </c>
      <c r="F245" s="29">
        <v>5127</v>
      </c>
      <c r="G245" s="30">
        <v>2.4541561712846347</v>
      </c>
      <c r="H245" s="31">
        <v>90.033157792081141</v>
      </c>
      <c r="I245" s="31">
        <v>6.4</v>
      </c>
      <c r="J245" s="29">
        <v>3742</v>
      </c>
      <c r="K245" s="29">
        <v>9676</v>
      </c>
      <c r="L245" s="57">
        <v>228</v>
      </c>
      <c r="M245" s="57">
        <v>67</v>
      </c>
    </row>
    <row r="246" spans="1:13" ht="11.25" customHeight="1">
      <c r="A246" s="39"/>
      <c r="B246" s="28" t="s">
        <v>230</v>
      </c>
      <c r="C246" s="29">
        <v>4125</v>
      </c>
      <c r="D246" s="29">
        <v>10214</v>
      </c>
      <c r="E246" s="29">
        <v>4954</v>
      </c>
      <c r="F246" s="29">
        <v>5260</v>
      </c>
      <c r="G246" s="30">
        <v>2.4761212121212122</v>
      </c>
      <c r="H246" s="31">
        <v>94.182509505703422</v>
      </c>
      <c r="I246" s="31">
        <v>6.7</v>
      </c>
      <c r="J246" s="29">
        <v>3946</v>
      </c>
      <c r="K246" s="29">
        <v>9891</v>
      </c>
      <c r="L246" s="57">
        <v>179</v>
      </c>
      <c r="M246" s="57">
        <v>323</v>
      </c>
    </row>
    <row r="247" spans="1:13" ht="11.25" customHeight="1">
      <c r="A247" s="39"/>
      <c r="B247" s="28" t="s">
        <v>231</v>
      </c>
      <c r="C247" s="29">
        <v>2840</v>
      </c>
      <c r="D247" s="29">
        <v>6695</v>
      </c>
      <c r="E247" s="29">
        <v>3262</v>
      </c>
      <c r="F247" s="29">
        <v>3433</v>
      </c>
      <c r="G247" s="30">
        <v>2.357394366197183</v>
      </c>
      <c r="H247" s="31">
        <v>95.01893387707544</v>
      </c>
      <c r="I247" s="31">
        <v>4.4000000000000004</v>
      </c>
      <c r="J247" s="29">
        <v>2676</v>
      </c>
      <c r="K247" s="29">
        <v>6359</v>
      </c>
      <c r="L247" s="57">
        <v>164</v>
      </c>
      <c r="M247" s="57">
        <v>336</v>
      </c>
    </row>
    <row r="248" spans="1:13" ht="11.25" customHeight="1">
      <c r="A248" s="39"/>
      <c r="B248" s="28" t="s">
        <v>232</v>
      </c>
      <c r="C248" s="29">
        <v>3758</v>
      </c>
      <c r="D248" s="29">
        <v>8513</v>
      </c>
      <c r="E248" s="29">
        <v>4062</v>
      </c>
      <c r="F248" s="29">
        <v>4451</v>
      </c>
      <c r="G248" s="30">
        <v>2.2653006918573708</v>
      </c>
      <c r="H248" s="31">
        <v>91.260390923388002</v>
      </c>
      <c r="I248" s="31">
        <v>5.6</v>
      </c>
      <c r="J248" s="29">
        <v>3631</v>
      </c>
      <c r="K248" s="29">
        <v>8723</v>
      </c>
      <c r="L248" s="57">
        <v>127</v>
      </c>
      <c r="M248" s="57">
        <v>-210</v>
      </c>
    </row>
    <row r="249" spans="1:13" ht="11.25" customHeight="1">
      <c r="A249" s="39"/>
      <c r="B249" s="28" t="s">
        <v>233</v>
      </c>
      <c r="C249" s="29">
        <v>4087</v>
      </c>
      <c r="D249" s="29">
        <v>9452</v>
      </c>
      <c r="E249" s="29">
        <v>4487</v>
      </c>
      <c r="F249" s="29">
        <v>4965</v>
      </c>
      <c r="G249" s="30">
        <v>2.3126988010765843</v>
      </c>
      <c r="H249" s="31">
        <v>90.372608257804629</v>
      </c>
      <c r="I249" s="31">
        <v>6.2</v>
      </c>
      <c r="J249" s="29">
        <v>3885</v>
      </c>
      <c r="K249" s="29">
        <v>9236</v>
      </c>
      <c r="L249" s="57">
        <v>202</v>
      </c>
      <c r="M249" s="57">
        <v>216</v>
      </c>
    </row>
    <row r="250" spans="1:13" ht="11.25" customHeight="1">
      <c r="A250" s="39"/>
      <c r="B250" s="28" t="s">
        <v>234</v>
      </c>
      <c r="C250" s="29">
        <v>4964</v>
      </c>
      <c r="D250" s="29">
        <v>10899</v>
      </c>
      <c r="E250" s="29">
        <v>5314</v>
      </c>
      <c r="F250" s="29">
        <v>5585</v>
      </c>
      <c r="G250" s="30">
        <v>2.1956083803384367</v>
      </c>
      <c r="H250" s="31">
        <v>95.147717099373324</v>
      </c>
      <c r="I250" s="31">
        <v>7.1</v>
      </c>
      <c r="J250" s="29">
        <v>4854</v>
      </c>
      <c r="K250" s="29">
        <v>11007</v>
      </c>
      <c r="L250" s="57">
        <v>110</v>
      </c>
      <c r="M250" s="57">
        <v>-108</v>
      </c>
    </row>
    <row r="251" spans="1:13" ht="11.25" customHeight="1">
      <c r="A251" s="39"/>
      <c r="B251" s="28" t="s">
        <v>235</v>
      </c>
      <c r="C251" s="29">
        <v>3187</v>
      </c>
      <c r="D251" s="29">
        <v>7929</v>
      </c>
      <c r="E251" s="29">
        <v>3870</v>
      </c>
      <c r="F251" s="29">
        <v>4059</v>
      </c>
      <c r="G251" s="30">
        <v>2.4879196736743019</v>
      </c>
      <c r="H251" s="31">
        <v>95.343680709534368</v>
      </c>
      <c r="I251" s="31">
        <v>5.2</v>
      </c>
      <c r="J251" s="29">
        <v>2938</v>
      </c>
      <c r="K251" s="29">
        <v>7715</v>
      </c>
      <c r="L251" s="57">
        <v>249</v>
      </c>
      <c r="M251" s="57">
        <v>214</v>
      </c>
    </row>
    <row r="252" spans="1:13" ht="11.25" customHeight="1">
      <c r="A252" s="39"/>
      <c r="B252" s="28" t="s">
        <v>236</v>
      </c>
      <c r="C252" s="29">
        <v>5987</v>
      </c>
      <c r="D252" s="29">
        <v>14672</v>
      </c>
      <c r="E252" s="29">
        <v>7081</v>
      </c>
      <c r="F252" s="29">
        <v>7591</v>
      </c>
      <c r="G252" s="30">
        <v>2.4506430599632538</v>
      </c>
      <c r="H252" s="31">
        <v>93.28151758661572</v>
      </c>
      <c r="I252" s="31">
        <v>9.6</v>
      </c>
      <c r="J252" s="29">
        <v>5953</v>
      </c>
      <c r="K252" s="29">
        <v>15195</v>
      </c>
      <c r="L252" s="57">
        <v>34</v>
      </c>
      <c r="M252" s="57">
        <v>-523</v>
      </c>
    </row>
    <row r="253" spans="1:13" ht="11.25" customHeight="1">
      <c r="A253" s="39"/>
      <c r="B253" s="28" t="s">
        <v>237</v>
      </c>
      <c r="C253" s="29">
        <v>2742</v>
      </c>
      <c r="D253" s="29">
        <v>6407</v>
      </c>
      <c r="E253" s="29">
        <v>3182</v>
      </c>
      <c r="F253" s="29">
        <v>3225</v>
      </c>
      <c r="G253" s="30">
        <v>2.3366156090444932</v>
      </c>
      <c r="H253" s="31">
        <v>98.666666666666671</v>
      </c>
      <c r="I253" s="31">
        <v>4.2</v>
      </c>
      <c r="J253" s="29">
        <v>2636</v>
      </c>
      <c r="K253" s="29">
        <v>6283</v>
      </c>
      <c r="L253" s="57">
        <v>106</v>
      </c>
      <c r="M253" s="57">
        <v>124</v>
      </c>
    </row>
    <row r="254" spans="1:13" ht="11.25" customHeight="1">
      <c r="A254" s="39"/>
      <c r="B254" s="28" t="s">
        <v>238</v>
      </c>
      <c r="C254" s="29">
        <v>3716</v>
      </c>
      <c r="D254" s="29">
        <v>11667</v>
      </c>
      <c r="E254" s="29">
        <v>5631</v>
      </c>
      <c r="F254" s="29">
        <v>6036</v>
      </c>
      <c r="G254" s="30">
        <v>3.1396663078579117</v>
      </c>
      <c r="H254" s="31">
        <v>93.290258449304176</v>
      </c>
      <c r="I254" s="31">
        <v>7.6</v>
      </c>
      <c r="J254" s="29">
        <v>3310</v>
      </c>
      <c r="K254" s="29">
        <v>10981</v>
      </c>
      <c r="L254" s="57">
        <v>406</v>
      </c>
      <c r="M254" s="57">
        <v>686</v>
      </c>
    </row>
    <row r="255" spans="1:13" ht="11.25" customHeight="1">
      <c r="A255" s="39"/>
      <c r="B255" s="28" t="s">
        <v>239</v>
      </c>
      <c r="C255" s="29">
        <v>3406</v>
      </c>
      <c r="D255" s="29">
        <v>8350</v>
      </c>
      <c r="E255" s="29">
        <v>3977</v>
      </c>
      <c r="F255" s="29">
        <v>4373</v>
      </c>
      <c r="G255" s="30">
        <v>2.451556077510276</v>
      </c>
      <c r="H255" s="31">
        <v>90.944431740224104</v>
      </c>
      <c r="I255" s="31">
        <v>5.5</v>
      </c>
      <c r="J255" s="29">
        <v>3431</v>
      </c>
      <c r="K255" s="29">
        <v>8944</v>
      </c>
      <c r="L255" s="57">
        <v>-25</v>
      </c>
      <c r="M255" s="57">
        <v>-594</v>
      </c>
    </row>
    <row r="256" spans="1:13" ht="11.25" customHeight="1">
      <c r="A256" s="39"/>
      <c r="B256" s="28" t="s">
        <v>240</v>
      </c>
      <c r="C256" s="29">
        <v>2772</v>
      </c>
      <c r="D256" s="29">
        <v>6985</v>
      </c>
      <c r="E256" s="29">
        <v>3248</v>
      </c>
      <c r="F256" s="29">
        <v>3737</v>
      </c>
      <c r="G256" s="30">
        <v>2.5198412698412698</v>
      </c>
      <c r="H256" s="31">
        <v>86.914637409686918</v>
      </c>
      <c r="I256" s="31">
        <v>4.5999999999999996</v>
      </c>
      <c r="J256" s="29">
        <v>2837</v>
      </c>
      <c r="K256" s="29">
        <v>7745</v>
      </c>
      <c r="L256" s="57">
        <v>-65</v>
      </c>
      <c r="M256" s="57">
        <v>-760</v>
      </c>
    </row>
    <row r="257" spans="1:13" ht="11.25" customHeight="1">
      <c r="A257" s="39"/>
      <c r="B257" s="28" t="s">
        <v>241</v>
      </c>
      <c r="C257" s="29">
        <v>2524</v>
      </c>
      <c r="D257" s="29">
        <v>6421</v>
      </c>
      <c r="E257" s="29">
        <v>2953</v>
      </c>
      <c r="F257" s="29">
        <v>3468</v>
      </c>
      <c r="G257" s="30">
        <v>2.5439778129952457</v>
      </c>
      <c r="H257" s="31">
        <v>85.149942329873127</v>
      </c>
      <c r="I257" s="31">
        <v>4.2</v>
      </c>
      <c r="J257" s="29">
        <v>2515</v>
      </c>
      <c r="K257" s="29">
        <v>6954</v>
      </c>
      <c r="L257" s="57">
        <v>9</v>
      </c>
      <c r="M257" s="57">
        <v>-533</v>
      </c>
    </row>
    <row r="258" spans="1:13" ht="11.25" customHeight="1">
      <c r="A258" s="39"/>
      <c r="B258" s="28" t="s">
        <v>242</v>
      </c>
      <c r="C258" s="29">
        <v>2294</v>
      </c>
      <c r="D258" s="29">
        <v>5886</v>
      </c>
      <c r="E258" s="29">
        <v>2721</v>
      </c>
      <c r="F258" s="29">
        <v>3165</v>
      </c>
      <c r="G258" s="30">
        <v>2.5658238884045335</v>
      </c>
      <c r="H258" s="31">
        <v>85.97156398104265</v>
      </c>
      <c r="I258" s="31">
        <v>3.8</v>
      </c>
      <c r="J258" s="29">
        <v>2340</v>
      </c>
      <c r="K258" s="29">
        <v>6557</v>
      </c>
      <c r="L258" s="57">
        <v>-46</v>
      </c>
      <c r="M258" s="57">
        <v>-671</v>
      </c>
    </row>
    <row r="259" spans="1:13" ht="11.25" customHeight="1">
      <c r="A259" s="39"/>
      <c r="B259" s="28" t="s">
        <v>243</v>
      </c>
      <c r="C259" s="29">
        <v>3165</v>
      </c>
      <c r="D259" s="29">
        <v>9311</v>
      </c>
      <c r="E259" s="29">
        <v>4384</v>
      </c>
      <c r="F259" s="29">
        <v>4927</v>
      </c>
      <c r="G259" s="30">
        <v>2.9418641390205371</v>
      </c>
      <c r="H259" s="31">
        <v>88.979094783844133</v>
      </c>
      <c r="I259" s="31">
        <v>6.1</v>
      </c>
      <c r="J259" s="29">
        <v>3166</v>
      </c>
      <c r="K259" s="29">
        <v>9738</v>
      </c>
      <c r="L259" s="57">
        <v>-1</v>
      </c>
      <c r="M259" s="57">
        <v>-427</v>
      </c>
    </row>
    <row r="260" spans="1:13" ht="6" customHeight="1">
      <c r="A260" s="39"/>
      <c r="B260" s="28"/>
      <c r="C260" s="6"/>
      <c r="D260" s="6"/>
      <c r="E260" s="6"/>
      <c r="F260" s="6"/>
      <c r="G260" s="34"/>
      <c r="H260" s="31"/>
      <c r="I260" s="35"/>
      <c r="J260" s="54"/>
      <c r="K260" s="6"/>
      <c r="L260" s="6"/>
      <c r="M260" s="29"/>
    </row>
    <row r="261" spans="1:13" s="5" customFormat="1" ht="11.25" customHeight="1">
      <c r="A261" s="187" t="s">
        <v>9</v>
      </c>
      <c r="B261" s="188"/>
      <c r="C261" s="51">
        <v>123597</v>
      </c>
      <c r="D261" s="51">
        <v>284085</v>
      </c>
      <c r="E261" s="51">
        <v>136306</v>
      </c>
      <c r="F261" s="51">
        <v>147779</v>
      </c>
      <c r="G261" s="52">
        <v>2.298478118400932</v>
      </c>
      <c r="H261" s="53">
        <v>92.236379999864653</v>
      </c>
      <c r="I261" s="53">
        <v>100</v>
      </c>
      <c r="J261" s="51">
        <v>119014</v>
      </c>
      <c r="K261" s="51">
        <v>285419</v>
      </c>
      <c r="L261" s="51">
        <v>4583</v>
      </c>
      <c r="M261" s="51">
        <v>-1334</v>
      </c>
    </row>
    <row r="262" spans="1:13" ht="11.25" customHeight="1">
      <c r="A262" s="39"/>
      <c r="B262" s="28" t="s">
        <v>244</v>
      </c>
      <c r="C262" s="29">
        <v>5974</v>
      </c>
      <c r="D262" s="29">
        <v>11373</v>
      </c>
      <c r="E262" s="29">
        <v>5895</v>
      </c>
      <c r="F262" s="29">
        <v>5478</v>
      </c>
      <c r="G262" s="30">
        <v>1.9037495815199197</v>
      </c>
      <c r="H262" s="31">
        <v>107.61226725082147</v>
      </c>
      <c r="I262" s="31">
        <v>4</v>
      </c>
      <c r="J262" s="29">
        <v>5242</v>
      </c>
      <c r="K262" s="29">
        <v>10570</v>
      </c>
      <c r="L262" s="57">
        <v>732</v>
      </c>
      <c r="M262" s="57">
        <v>803</v>
      </c>
    </row>
    <row r="263" spans="1:13" ht="11.25" customHeight="1">
      <c r="A263" s="39"/>
      <c r="B263" s="28" t="s">
        <v>245</v>
      </c>
      <c r="C263" s="29">
        <v>4275</v>
      </c>
      <c r="D263" s="29">
        <v>9346</v>
      </c>
      <c r="E263" s="29">
        <v>4597</v>
      </c>
      <c r="F263" s="29">
        <v>4749</v>
      </c>
      <c r="G263" s="30">
        <v>2.1861988304093569</v>
      </c>
      <c r="H263" s="31">
        <v>96.799326173931348</v>
      </c>
      <c r="I263" s="31">
        <v>3.3</v>
      </c>
      <c r="J263" s="29">
        <v>4089</v>
      </c>
      <c r="K263" s="29">
        <v>8943</v>
      </c>
      <c r="L263" s="57">
        <v>186</v>
      </c>
      <c r="M263" s="57">
        <v>403</v>
      </c>
    </row>
    <row r="264" spans="1:13" ht="11.25" customHeight="1">
      <c r="A264" s="39"/>
      <c r="B264" s="28" t="s">
        <v>246</v>
      </c>
      <c r="C264" s="29">
        <v>6414</v>
      </c>
      <c r="D264" s="29">
        <v>12707</v>
      </c>
      <c r="E264" s="29">
        <v>6079</v>
      </c>
      <c r="F264" s="29">
        <v>6628</v>
      </c>
      <c r="G264" s="30">
        <v>1.9811350171499844</v>
      </c>
      <c r="H264" s="31">
        <v>91.716958358479189</v>
      </c>
      <c r="I264" s="31">
        <v>4.5</v>
      </c>
      <c r="J264" s="29">
        <v>5911</v>
      </c>
      <c r="K264" s="29">
        <v>12041</v>
      </c>
      <c r="L264" s="57">
        <v>503</v>
      </c>
      <c r="M264" s="57">
        <v>666</v>
      </c>
    </row>
    <row r="265" spans="1:13" ht="11.25" customHeight="1">
      <c r="A265" s="39"/>
      <c r="B265" s="28" t="s">
        <v>247</v>
      </c>
      <c r="C265" s="29">
        <v>3715</v>
      </c>
      <c r="D265" s="29">
        <v>9290</v>
      </c>
      <c r="E265" s="29">
        <v>4528</v>
      </c>
      <c r="F265" s="29">
        <v>4762</v>
      </c>
      <c r="G265" s="30">
        <v>2.5006729475100942</v>
      </c>
      <c r="H265" s="31">
        <v>95.086098278034441</v>
      </c>
      <c r="I265" s="31">
        <v>3.3</v>
      </c>
      <c r="J265" s="29">
        <v>3361</v>
      </c>
      <c r="K265" s="29">
        <v>9006</v>
      </c>
      <c r="L265" s="57">
        <v>354</v>
      </c>
      <c r="M265" s="57">
        <v>284</v>
      </c>
    </row>
    <row r="266" spans="1:13" ht="11.25" customHeight="1">
      <c r="A266" s="39"/>
      <c r="B266" s="28" t="s">
        <v>248</v>
      </c>
      <c r="C266" s="29">
        <v>3913</v>
      </c>
      <c r="D266" s="29">
        <v>10949</v>
      </c>
      <c r="E266" s="29">
        <v>5396</v>
      </c>
      <c r="F266" s="29">
        <v>5553</v>
      </c>
      <c r="G266" s="30">
        <v>2.7981088678763095</v>
      </c>
      <c r="H266" s="31">
        <v>97.172699441743205</v>
      </c>
      <c r="I266" s="31">
        <v>3.9</v>
      </c>
      <c r="J266" s="29">
        <v>3731</v>
      </c>
      <c r="K266" s="29">
        <v>10795</v>
      </c>
      <c r="L266" s="57">
        <v>182</v>
      </c>
      <c r="M266" s="57">
        <v>154</v>
      </c>
    </row>
    <row r="267" spans="1:13" ht="11.25" customHeight="1">
      <c r="A267" s="39"/>
      <c r="B267" s="28" t="s">
        <v>249</v>
      </c>
      <c r="C267" s="29">
        <v>2579</v>
      </c>
      <c r="D267" s="29">
        <v>7753</v>
      </c>
      <c r="E267" s="29">
        <v>3812</v>
      </c>
      <c r="F267" s="29">
        <v>3941</v>
      </c>
      <c r="G267" s="30">
        <v>3.0062039550213262</v>
      </c>
      <c r="H267" s="31">
        <v>96.726719106825669</v>
      </c>
      <c r="I267" s="31">
        <v>2.7</v>
      </c>
      <c r="J267" s="29">
        <v>2154</v>
      </c>
      <c r="K267" s="29">
        <v>6733</v>
      </c>
      <c r="L267" s="57">
        <v>425</v>
      </c>
      <c r="M267" s="57">
        <v>1020</v>
      </c>
    </row>
    <row r="268" spans="1:13" ht="11.25" customHeight="1">
      <c r="A268" s="39"/>
      <c r="B268" s="28" t="s">
        <v>250</v>
      </c>
      <c r="C268" s="29">
        <v>3590</v>
      </c>
      <c r="D268" s="29">
        <v>10273</v>
      </c>
      <c r="E268" s="29">
        <v>5151</v>
      </c>
      <c r="F268" s="29">
        <v>5122</v>
      </c>
      <c r="G268" s="30">
        <v>2.8615598885793871</v>
      </c>
      <c r="H268" s="31">
        <v>100.56618508395158</v>
      </c>
      <c r="I268" s="31">
        <v>3.6</v>
      </c>
      <c r="J268" s="29">
        <v>3291</v>
      </c>
      <c r="K268" s="29">
        <v>9882</v>
      </c>
      <c r="L268" s="57">
        <v>299</v>
      </c>
      <c r="M268" s="57">
        <v>391</v>
      </c>
    </row>
    <row r="269" spans="1:13" ht="11.25" customHeight="1">
      <c r="A269" s="39"/>
      <c r="B269" s="28" t="s">
        <v>251</v>
      </c>
      <c r="C269" s="29">
        <v>3473</v>
      </c>
      <c r="D269" s="29">
        <v>8330</v>
      </c>
      <c r="E269" s="29">
        <v>4113</v>
      </c>
      <c r="F269" s="29">
        <v>4217</v>
      </c>
      <c r="G269" s="30">
        <v>2.3985027353872734</v>
      </c>
      <c r="H269" s="31">
        <v>97.533791795115008</v>
      </c>
      <c r="I269" s="31">
        <v>2.9</v>
      </c>
      <c r="J269" s="29">
        <v>3346</v>
      </c>
      <c r="K269" s="29">
        <v>8578</v>
      </c>
      <c r="L269" s="57">
        <v>127</v>
      </c>
      <c r="M269" s="57">
        <v>-248</v>
      </c>
    </row>
    <row r="270" spans="1:13" ht="11.25" customHeight="1">
      <c r="A270" s="39"/>
      <c r="B270" s="28" t="s">
        <v>252</v>
      </c>
      <c r="C270" s="29">
        <v>2266</v>
      </c>
      <c r="D270" s="29">
        <v>6353</v>
      </c>
      <c r="E270" s="29">
        <v>3076</v>
      </c>
      <c r="F270" s="29">
        <v>3277</v>
      </c>
      <c r="G270" s="30">
        <v>2.8036187113857016</v>
      </c>
      <c r="H270" s="31">
        <v>93.866341165700334</v>
      </c>
      <c r="I270" s="31">
        <v>2.2000000000000002</v>
      </c>
      <c r="J270" s="29">
        <v>2240</v>
      </c>
      <c r="K270" s="29">
        <v>6716</v>
      </c>
      <c r="L270" s="57">
        <v>26</v>
      </c>
      <c r="M270" s="57">
        <v>-363</v>
      </c>
    </row>
    <row r="271" spans="1:13" ht="11.25" customHeight="1">
      <c r="A271" s="39"/>
      <c r="B271" s="28" t="s">
        <v>253</v>
      </c>
      <c r="C271" s="29">
        <v>2317</v>
      </c>
      <c r="D271" s="29">
        <v>5734</v>
      </c>
      <c r="E271" s="29">
        <v>2755</v>
      </c>
      <c r="F271" s="29">
        <v>2979</v>
      </c>
      <c r="G271" s="30">
        <v>2.4747518342684507</v>
      </c>
      <c r="H271" s="31">
        <v>92.480698220879489</v>
      </c>
      <c r="I271" s="31">
        <v>2</v>
      </c>
      <c r="J271" s="29">
        <v>2265</v>
      </c>
      <c r="K271" s="29">
        <v>5870</v>
      </c>
      <c r="L271" s="57">
        <v>52</v>
      </c>
      <c r="M271" s="57">
        <v>-136</v>
      </c>
    </row>
    <row r="272" spans="1:13" ht="11.25" customHeight="1">
      <c r="A272" s="39"/>
      <c r="B272" s="28" t="s">
        <v>254</v>
      </c>
      <c r="C272" s="29">
        <v>1978</v>
      </c>
      <c r="D272" s="29">
        <v>4703</v>
      </c>
      <c r="E272" s="29">
        <v>2362</v>
      </c>
      <c r="F272" s="29">
        <v>2341</v>
      </c>
      <c r="G272" s="30">
        <v>2.3776541961577351</v>
      </c>
      <c r="H272" s="31">
        <v>100.89705254164886</v>
      </c>
      <c r="I272" s="31">
        <v>1.7</v>
      </c>
      <c r="J272" s="29">
        <v>1786</v>
      </c>
      <c r="K272" s="29">
        <v>4607</v>
      </c>
      <c r="L272" s="57">
        <v>192</v>
      </c>
      <c r="M272" s="57">
        <v>96</v>
      </c>
    </row>
    <row r="273" spans="1:13" ht="11.25" customHeight="1">
      <c r="A273" s="39"/>
      <c r="B273" s="28" t="s">
        <v>255</v>
      </c>
      <c r="C273" s="29">
        <v>6605</v>
      </c>
      <c r="D273" s="29">
        <v>13417</v>
      </c>
      <c r="E273" s="29">
        <v>6352</v>
      </c>
      <c r="F273" s="29">
        <v>7065</v>
      </c>
      <c r="G273" s="30">
        <v>2.0313398940196818</v>
      </c>
      <c r="H273" s="31">
        <v>89.907997169143655</v>
      </c>
      <c r="I273" s="31">
        <v>4.7</v>
      </c>
      <c r="J273" s="29">
        <v>6411</v>
      </c>
      <c r="K273" s="29">
        <v>13525</v>
      </c>
      <c r="L273" s="57">
        <v>194</v>
      </c>
      <c r="M273" s="57">
        <v>-108</v>
      </c>
    </row>
    <row r="274" spans="1:13" ht="11.25" customHeight="1">
      <c r="A274" s="39"/>
      <c r="B274" s="28" t="s">
        <v>256</v>
      </c>
      <c r="C274" s="29">
        <v>2526</v>
      </c>
      <c r="D274" s="29">
        <v>6080</v>
      </c>
      <c r="E274" s="29">
        <v>3003</v>
      </c>
      <c r="F274" s="29">
        <v>3077</v>
      </c>
      <c r="G274" s="30">
        <v>2.4069675376088679</v>
      </c>
      <c r="H274" s="31">
        <v>97.595060123496907</v>
      </c>
      <c r="I274" s="31">
        <v>2.1</v>
      </c>
      <c r="J274" s="29">
        <v>2529</v>
      </c>
      <c r="K274" s="29">
        <v>6233</v>
      </c>
      <c r="L274" s="57">
        <v>-3</v>
      </c>
      <c r="M274" s="57">
        <v>-153</v>
      </c>
    </row>
    <row r="275" spans="1:13" ht="11.25" customHeight="1">
      <c r="A275" s="39"/>
      <c r="B275" s="28" t="s">
        <v>257</v>
      </c>
      <c r="C275" s="29">
        <v>3951</v>
      </c>
      <c r="D275" s="29">
        <v>9454</v>
      </c>
      <c r="E275" s="29">
        <v>4681</v>
      </c>
      <c r="F275" s="29">
        <v>4773</v>
      </c>
      <c r="G275" s="30">
        <v>2.392811946342698</v>
      </c>
      <c r="H275" s="31">
        <v>98.072491095746912</v>
      </c>
      <c r="I275" s="31">
        <v>3.3</v>
      </c>
      <c r="J275" s="29">
        <v>3929</v>
      </c>
      <c r="K275" s="29">
        <v>9815</v>
      </c>
      <c r="L275" s="57">
        <v>22</v>
      </c>
      <c r="M275" s="57">
        <v>-361</v>
      </c>
    </row>
    <row r="276" spans="1:13" ht="11.25" customHeight="1">
      <c r="A276" s="39"/>
      <c r="B276" s="28" t="s">
        <v>258</v>
      </c>
      <c r="C276" s="29">
        <v>2454</v>
      </c>
      <c r="D276" s="29">
        <v>5493</v>
      </c>
      <c r="E276" s="29">
        <v>2332</v>
      </c>
      <c r="F276" s="29">
        <v>3161</v>
      </c>
      <c r="G276" s="30">
        <v>2.2383863080684598</v>
      </c>
      <c r="H276" s="31">
        <v>73.774122113255302</v>
      </c>
      <c r="I276" s="31">
        <v>1.9</v>
      </c>
      <c r="J276" s="29">
        <v>2514</v>
      </c>
      <c r="K276" s="29">
        <v>5896</v>
      </c>
      <c r="L276" s="57">
        <v>-60</v>
      </c>
      <c r="M276" s="57">
        <v>-403</v>
      </c>
    </row>
    <row r="277" spans="1:13" ht="11.25" customHeight="1">
      <c r="A277" s="39"/>
      <c r="B277" s="28" t="s">
        <v>259</v>
      </c>
      <c r="C277" s="29">
        <v>1481</v>
      </c>
      <c r="D277" s="29">
        <v>3394</v>
      </c>
      <c r="E277" s="29">
        <v>1550</v>
      </c>
      <c r="F277" s="29">
        <v>1844</v>
      </c>
      <c r="G277" s="30">
        <v>2.2916948008102636</v>
      </c>
      <c r="H277" s="31">
        <v>84.056399132321033</v>
      </c>
      <c r="I277" s="31">
        <v>1.2</v>
      </c>
      <c r="J277" s="29">
        <v>1463</v>
      </c>
      <c r="K277" s="29">
        <v>3706</v>
      </c>
      <c r="L277" s="57">
        <v>18</v>
      </c>
      <c r="M277" s="57">
        <v>-312</v>
      </c>
    </row>
    <row r="278" spans="1:13" ht="11.25" customHeight="1">
      <c r="A278" s="39"/>
      <c r="B278" s="28" t="s">
        <v>260</v>
      </c>
      <c r="C278" s="29">
        <v>2031</v>
      </c>
      <c r="D278" s="29">
        <v>4773</v>
      </c>
      <c r="E278" s="29">
        <v>2059</v>
      </c>
      <c r="F278" s="29">
        <v>2714</v>
      </c>
      <c r="G278" s="30">
        <v>2.3500738552437221</v>
      </c>
      <c r="H278" s="31">
        <v>75.865880619012529</v>
      </c>
      <c r="I278" s="31">
        <v>1.7</v>
      </c>
      <c r="J278" s="29">
        <v>2282</v>
      </c>
      <c r="K278" s="29">
        <v>5509</v>
      </c>
      <c r="L278" s="57">
        <v>-251</v>
      </c>
      <c r="M278" s="57">
        <v>-736</v>
      </c>
    </row>
    <row r="279" spans="1:13" ht="11.25" customHeight="1">
      <c r="A279" s="39"/>
      <c r="B279" s="28" t="s">
        <v>261</v>
      </c>
      <c r="C279" s="29">
        <v>5629</v>
      </c>
      <c r="D279" s="29">
        <v>12455</v>
      </c>
      <c r="E279" s="29">
        <v>5813</v>
      </c>
      <c r="F279" s="29">
        <v>6642</v>
      </c>
      <c r="G279" s="30">
        <v>2.2126487830875821</v>
      </c>
      <c r="H279" s="31">
        <v>87.518819632640771</v>
      </c>
      <c r="I279" s="31">
        <v>4.4000000000000004</v>
      </c>
      <c r="J279" s="29">
        <v>5778</v>
      </c>
      <c r="K279" s="29">
        <v>13100</v>
      </c>
      <c r="L279" s="57">
        <v>-149</v>
      </c>
      <c r="M279" s="57">
        <v>-645</v>
      </c>
    </row>
    <row r="280" spans="1:13" ht="11.25" customHeight="1">
      <c r="A280" s="39"/>
      <c r="B280" s="28" t="s">
        <v>262</v>
      </c>
      <c r="C280" s="29">
        <v>2992</v>
      </c>
      <c r="D280" s="29">
        <v>7394</v>
      </c>
      <c r="E280" s="29">
        <v>3529</v>
      </c>
      <c r="F280" s="29">
        <v>3865</v>
      </c>
      <c r="G280" s="30">
        <v>2.4712566844919786</v>
      </c>
      <c r="H280" s="31">
        <v>91.306597671410088</v>
      </c>
      <c r="I280" s="31">
        <v>2.6</v>
      </c>
      <c r="J280" s="29">
        <v>2613</v>
      </c>
      <c r="K280" s="29">
        <v>6728</v>
      </c>
      <c r="L280" s="57">
        <v>379</v>
      </c>
      <c r="M280" s="57">
        <v>666</v>
      </c>
    </row>
    <row r="281" spans="1:13" ht="11.25" customHeight="1">
      <c r="A281" s="39"/>
      <c r="B281" s="28" t="s">
        <v>263</v>
      </c>
      <c r="C281" s="29">
        <v>3351</v>
      </c>
      <c r="D281" s="29">
        <v>8548</v>
      </c>
      <c r="E281" s="29">
        <v>4026</v>
      </c>
      <c r="F281" s="29">
        <v>4522</v>
      </c>
      <c r="G281" s="30">
        <v>2.5508803342285886</v>
      </c>
      <c r="H281" s="31">
        <v>89.031402034498015</v>
      </c>
      <c r="I281" s="31">
        <v>3</v>
      </c>
      <c r="J281" s="29">
        <v>3307</v>
      </c>
      <c r="K281" s="29">
        <v>9002</v>
      </c>
      <c r="L281" s="57">
        <v>44</v>
      </c>
      <c r="M281" s="57">
        <v>-454</v>
      </c>
    </row>
    <row r="282" spans="1:13" ht="11.25" customHeight="1">
      <c r="A282" s="39"/>
      <c r="B282" s="28" t="s">
        <v>264</v>
      </c>
      <c r="C282" s="29">
        <v>2324</v>
      </c>
      <c r="D282" s="29">
        <v>4993</v>
      </c>
      <c r="E282" s="29">
        <v>2304</v>
      </c>
      <c r="F282" s="29">
        <v>2689</v>
      </c>
      <c r="G282" s="30">
        <v>2.1484509466437176</v>
      </c>
      <c r="H282" s="31">
        <v>85.682409817776133</v>
      </c>
      <c r="I282" s="31">
        <v>1.8</v>
      </c>
      <c r="J282" s="29">
        <v>2351</v>
      </c>
      <c r="K282" s="29">
        <v>5142</v>
      </c>
      <c r="L282" s="57">
        <v>-27</v>
      </c>
      <c r="M282" s="57">
        <v>-149</v>
      </c>
    </row>
    <row r="283" spans="1:13" ht="11.25" customHeight="1">
      <c r="A283" s="39"/>
      <c r="B283" s="28" t="s">
        <v>265</v>
      </c>
      <c r="C283" s="29">
        <v>7596</v>
      </c>
      <c r="D283" s="29">
        <v>14384</v>
      </c>
      <c r="E283" s="29">
        <v>7161</v>
      </c>
      <c r="F283" s="29">
        <v>7223</v>
      </c>
      <c r="G283" s="30">
        <v>1.89362822538178</v>
      </c>
      <c r="H283" s="31">
        <v>99.141630901287556</v>
      </c>
      <c r="I283" s="31">
        <v>5.0999999999999996</v>
      </c>
      <c r="J283" s="29">
        <v>7503</v>
      </c>
      <c r="K283" s="29">
        <v>14857</v>
      </c>
      <c r="L283" s="57">
        <v>93</v>
      </c>
      <c r="M283" s="57">
        <v>-473</v>
      </c>
    </row>
    <row r="284" spans="1:13" ht="11.25" customHeight="1">
      <c r="A284" s="39"/>
      <c r="B284" s="28" t="s">
        <v>266</v>
      </c>
      <c r="C284" s="29">
        <v>9428</v>
      </c>
      <c r="D284" s="29">
        <v>18991</v>
      </c>
      <c r="E284" s="29">
        <v>9419</v>
      </c>
      <c r="F284" s="29">
        <v>9572</v>
      </c>
      <c r="G284" s="30">
        <v>2.0143190496393721</v>
      </c>
      <c r="H284" s="31">
        <v>98.401587964897615</v>
      </c>
      <c r="I284" s="31">
        <v>6.7</v>
      </c>
      <c r="J284" s="29">
        <v>9324</v>
      </c>
      <c r="K284" s="29">
        <v>19545</v>
      </c>
      <c r="L284" s="57">
        <v>104</v>
      </c>
      <c r="M284" s="57">
        <v>-554</v>
      </c>
    </row>
    <row r="285" spans="1:13" ht="11.25" customHeight="1">
      <c r="A285" s="39"/>
      <c r="B285" s="28" t="s">
        <v>267</v>
      </c>
      <c r="C285" s="29">
        <v>7503</v>
      </c>
      <c r="D285" s="29">
        <v>15917</v>
      </c>
      <c r="E285" s="29">
        <v>7479</v>
      </c>
      <c r="F285" s="29">
        <v>8438</v>
      </c>
      <c r="G285" s="30">
        <v>2.1214180994268959</v>
      </c>
      <c r="H285" s="31">
        <v>88.634747570514335</v>
      </c>
      <c r="I285" s="31">
        <v>5.6</v>
      </c>
      <c r="J285" s="29">
        <v>7358</v>
      </c>
      <c r="K285" s="29">
        <v>16140</v>
      </c>
      <c r="L285" s="57">
        <v>145</v>
      </c>
      <c r="M285" s="57">
        <v>-223</v>
      </c>
    </row>
    <row r="286" spans="1:13" ht="11.25" customHeight="1">
      <c r="A286" s="39"/>
      <c r="B286" s="28" t="s">
        <v>268</v>
      </c>
      <c r="C286" s="29">
        <v>2754</v>
      </c>
      <c r="D286" s="29">
        <v>7393</v>
      </c>
      <c r="E286" s="29">
        <v>3595</v>
      </c>
      <c r="F286" s="29">
        <v>3798</v>
      </c>
      <c r="G286" s="30">
        <v>2.6844589687726943</v>
      </c>
      <c r="H286" s="31">
        <v>94.655081621906263</v>
      </c>
      <c r="I286" s="31">
        <v>2.6</v>
      </c>
      <c r="J286" s="29">
        <v>2594</v>
      </c>
      <c r="K286" s="29">
        <v>7226</v>
      </c>
      <c r="L286" s="57">
        <v>160</v>
      </c>
      <c r="M286" s="57">
        <v>167</v>
      </c>
    </row>
    <row r="287" spans="1:13" ht="11.25" customHeight="1">
      <c r="A287" s="39"/>
      <c r="B287" s="28" t="s">
        <v>269</v>
      </c>
      <c r="C287" s="29">
        <v>1302</v>
      </c>
      <c r="D287" s="29">
        <v>3813</v>
      </c>
      <c r="E287" s="29">
        <v>1698</v>
      </c>
      <c r="F287" s="29">
        <v>2115</v>
      </c>
      <c r="G287" s="30">
        <v>2.9285714285714284</v>
      </c>
      <c r="H287" s="31">
        <v>80.283687943262422</v>
      </c>
      <c r="I287" s="31">
        <v>1.3</v>
      </c>
      <c r="J287" s="29">
        <v>1294</v>
      </c>
      <c r="K287" s="29">
        <v>3946</v>
      </c>
      <c r="L287" s="57">
        <v>8</v>
      </c>
      <c r="M287" s="57">
        <v>-133</v>
      </c>
    </row>
    <row r="288" spans="1:13" ht="11.25" customHeight="1">
      <c r="A288" s="39"/>
      <c r="B288" s="28" t="s">
        <v>270</v>
      </c>
      <c r="C288" s="29">
        <v>2309</v>
      </c>
      <c r="D288" s="29">
        <v>5121</v>
      </c>
      <c r="E288" s="29">
        <v>2206</v>
      </c>
      <c r="F288" s="29">
        <v>2915</v>
      </c>
      <c r="G288" s="30">
        <v>2.2178432221741011</v>
      </c>
      <c r="H288" s="31">
        <v>75.677530017152662</v>
      </c>
      <c r="I288" s="31">
        <v>1.8</v>
      </c>
      <c r="J288" s="29">
        <v>2351</v>
      </c>
      <c r="K288" s="29">
        <v>5468</v>
      </c>
      <c r="L288" s="57">
        <v>-42</v>
      </c>
      <c r="M288" s="57">
        <v>-347</v>
      </c>
    </row>
    <row r="289" spans="1:13" ht="11.25" customHeight="1">
      <c r="A289" s="39"/>
      <c r="B289" s="28" t="s">
        <v>271</v>
      </c>
      <c r="C289" s="29">
        <v>2292</v>
      </c>
      <c r="D289" s="29">
        <v>6231</v>
      </c>
      <c r="E289" s="29">
        <v>2928</v>
      </c>
      <c r="F289" s="29">
        <v>3303</v>
      </c>
      <c r="G289" s="30">
        <v>2.7185863874345548</v>
      </c>
      <c r="H289" s="31">
        <v>88.64668483197093</v>
      </c>
      <c r="I289" s="31">
        <v>2.2000000000000002</v>
      </c>
      <c r="J289" s="29">
        <v>2129</v>
      </c>
      <c r="K289" s="29">
        <v>6113</v>
      </c>
      <c r="L289" s="57">
        <v>163</v>
      </c>
      <c r="M289" s="57">
        <v>118</v>
      </c>
    </row>
    <row r="290" spans="1:13" ht="11.25" customHeight="1">
      <c r="A290" s="39"/>
      <c r="B290" s="28" t="s">
        <v>272</v>
      </c>
      <c r="C290" s="29">
        <v>3012</v>
      </c>
      <c r="D290" s="29">
        <v>6303</v>
      </c>
      <c r="E290" s="29">
        <v>2862</v>
      </c>
      <c r="F290" s="29">
        <v>3441</v>
      </c>
      <c r="G290" s="30">
        <v>2.0926294820717133</v>
      </c>
      <c r="H290" s="31">
        <v>83.173496076721889</v>
      </c>
      <c r="I290" s="31">
        <v>2.2000000000000002</v>
      </c>
      <c r="J290" s="29">
        <v>2884</v>
      </c>
      <c r="K290" s="29">
        <v>6384</v>
      </c>
      <c r="L290" s="57">
        <v>128</v>
      </c>
      <c r="M290" s="57">
        <v>-81</v>
      </c>
    </row>
    <row r="291" spans="1:13" ht="11.25" customHeight="1">
      <c r="A291" s="39"/>
      <c r="B291" s="28" t="s">
        <v>273</v>
      </c>
      <c r="C291" s="29">
        <v>1846</v>
      </c>
      <c r="D291" s="29">
        <v>4910</v>
      </c>
      <c r="E291" s="29">
        <v>2363</v>
      </c>
      <c r="F291" s="29">
        <v>2547</v>
      </c>
      <c r="G291" s="30">
        <v>2.6598049837486459</v>
      </c>
      <c r="H291" s="31">
        <v>92.775814683941888</v>
      </c>
      <c r="I291" s="31">
        <v>1.7</v>
      </c>
      <c r="J291" s="29">
        <v>1617</v>
      </c>
      <c r="K291" s="29">
        <v>4631</v>
      </c>
      <c r="L291" s="57">
        <v>229</v>
      </c>
      <c r="M291" s="57">
        <v>279</v>
      </c>
    </row>
    <row r="292" spans="1:13" ht="11.25" customHeight="1">
      <c r="A292" s="39"/>
      <c r="B292" s="28" t="s">
        <v>274</v>
      </c>
      <c r="C292" s="29">
        <v>1397</v>
      </c>
      <c r="D292" s="29">
        <v>3202</v>
      </c>
      <c r="E292" s="29">
        <v>1456</v>
      </c>
      <c r="F292" s="29">
        <v>1746</v>
      </c>
      <c r="G292" s="30">
        <v>2.2920544022906228</v>
      </c>
      <c r="H292" s="31">
        <v>83.39060710194731</v>
      </c>
      <c r="I292" s="31">
        <v>1.1000000000000001</v>
      </c>
      <c r="J292" s="29">
        <v>1415</v>
      </c>
      <c r="K292" s="29">
        <v>3405</v>
      </c>
      <c r="L292" s="57">
        <v>-18</v>
      </c>
      <c r="M292" s="57">
        <v>-203</v>
      </c>
    </row>
    <row r="293" spans="1:13" ht="11.25" customHeight="1">
      <c r="A293" s="39"/>
      <c r="B293" s="28" t="s">
        <v>275</v>
      </c>
      <c r="C293" s="29">
        <v>1845</v>
      </c>
      <c r="D293" s="29">
        <v>4702</v>
      </c>
      <c r="E293" s="29">
        <v>2212</v>
      </c>
      <c r="F293" s="29">
        <v>2490</v>
      </c>
      <c r="G293" s="30">
        <v>2.5485094850948511</v>
      </c>
      <c r="H293" s="31">
        <v>88.835341365461858</v>
      </c>
      <c r="I293" s="31">
        <v>1.7</v>
      </c>
      <c r="J293" s="29">
        <v>1796</v>
      </c>
      <c r="K293" s="29">
        <v>4797</v>
      </c>
      <c r="L293" s="57">
        <v>49</v>
      </c>
      <c r="M293" s="57">
        <v>-95</v>
      </c>
    </row>
    <row r="294" spans="1:13" ht="11.25" customHeight="1">
      <c r="A294" s="39"/>
      <c r="B294" s="28" t="s">
        <v>276</v>
      </c>
      <c r="C294" s="29">
        <v>2710</v>
      </c>
      <c r="D294" s="29">
        <v>5186</v>
      </c>
      <c r="E294" s="29">
        <v>2466</v>
      </c>
      <c r="F294" s="29">
        <v>2720</v>
      </c>
      <c r="G294" s="30">
        <v>1.9136531365313654</v>
      </c>
      <c r="H294" s="31">
        <v>90.661764705882348</v>
      </c>
      <c r="I294" s="31">
        <v>1.8</v>
      </c>
      <c r="J294" s="29">
        <v>2713</v>
      </c>
      <c r="K294" s="29">
        <v>5529</v>
      </c>
      <c r="L294" s="57">
        <v>-3</v>
      </c>
      <c r="M294" s="57">
        <v>-343</v>
      </c>
    </row>
    <row r="295" spans="1:13" ht="11.25" customHeight="1">
      <c r="A295" s="39"/>
      <c r="B295" s="28" t="s">
        <v>277</v>
      </c>
      <c r="C295" s="29">
        <v>2920</v>
      </c>
      <c r="D295" s="29">
        <v>8435</v>
      </c>
      <c r="E295" s="29">
        <v>3900</v>
      </c>
      <c r="F295" s="29">
        <v>4535</v>
      </c>
      <c r="G295" s="30">
        <v>2.8886986301369864</v>
      </c>
      <c r="H295" s="31">
        <v>85.997794928335168</v>
      </c>
      <c r="I295" s="31">
        <v>3</v>
      </c>
      <c r="J295" s="29">
        <v>2594</v>
      </c>
      <c r="K295" s="29">
        <v>7907</v>
      </c>
      <c r="L295" s="57">
        <v>326</v>
      </c>
      <c r="M295" s="57">
        <v>528</v>
      </c>
    </row>
    <row r="296" spans="1:13" ht="11.25" customHeight="1">
      <c r="A296" s="39"/>
      <c r="B296" s="28" t="s">
        <v>278</v>
      </c>
      <c r="C296" s="29">
        <v>2845</v>
      </c>
      <c r="D296" s="29">
        <v>6685</v>
      </c>
      <c r="E296" s="29">
        <v>3148</v>
      </c>
      <c r="F296" s="29">
        <v>3537</v>
      </c>
      <c r="G296" s="30">
        <v>2.3497363796133568</v>
      </c>
      <c r="H296" s="31">
        <v>89.001979078314946</v>
      </c>
      <c r="I296" s="31">
        <v>2.4</v>
      </c>
      <c r="J296" s="29">
        <v>2849</v>
      </c>
      <c r="K296" s="29">
        <v>7074</v>
      </c>
      <c r="L296" s="57">
        <v>-4</v>
      </c>
      <c r="M296" s="57">
        <v>-389</v>
      </c>
    </row>
    <row r="297" spans="1:13" s="2" customFormat="1" ht="6" customHeight="1">
      <c r="A297" s="46"/>
      <c r="B297" s="55"/>
      <c r="C297" s="46"/>
      <c r="D297" s="46"/>
      <c r="E297" s="46"/>
      <c r="F297" s="46"/>
      <c r="G297" s="46"/>
      <c r="H297" s="46"/>
      <c r="I297" s="46"/>
      <c r="J297" s="46"/>
      <c r="K297" s="46"/>
      <c r="L297" s="46"/>
      <c r="M297" s="46"/>
    </row>
    <row r="298" spans="1:13" ht="11.25" customHeight="1">
      <c r="A298" s="6"/>
      <c r="B298" s="7" t="s">
        <v>280</v>
      </c>
      <c r="C298" s="6"/>
      <c r="D298" s="6"/>
      <c r="E298" s="6"/>
      <c r="F298" s="6"/>
      <c r="G298" s="48"/>
      <c r="H298" s="49"/>
      <c r="I298" s="35"/>
      <c r="J298" s="35"/>
      <c r="K298" s="6"/>
      <c r="L298" s="6"/>
      <c r="M298" s="50"/>
    </row>
    <row r="299" spans="1:13" ht="11.25" customHeight="1">
      <c r="A299" s="6"/>
      <c r="B299" s="7" t="s">
        <v>108</v>
      </c>
      <c r="C299" s="6"/>
      <c r="D299" s="6"/>
      <c r="E299" s="6"/>
      <c r="F299" s="6"/>
      <c r="G299" s="48"/>
      <c r="H299" s="49"/>
      <c r="I299" s="35"/>
      <c r="J299" s="35"/>
      <c r="K299" s="6"/>
      <c r="L299" s="6"/>
      <c r="M299" s="50"/>
    </row>
    <row r="300" spans="1:13" ht="11.25" customHeight="1">
      <c r="A300" s="6"/>
      <c r="B300" s="7"/>
      <c r="C300" s="6"/>
      <c r="D300" s="6"/>
      <c r="E300" s="6"/>
      <c r="F300" s="6"/>
      <c r="G300" s="6"/>
      <c r="H300" s="6"/>
      <c r="I300" s="6"/>
      <c r="J300" s="6"/>
      <c r="K300" s="6"/>
      <c r="L300" s="6"/>
      <c r="M300" s="6"/>
    </row>
  </sheetData>
  <mergeCells count="36">
    <mergeCell ref="J232:K232"/>
    <mergeCell ref="L232:M232"/>
    <mergeCell ref="I6:I7"/>
    <mergeCell ref="G6:G7"/>
    <mergeCell ref="C6:F6"/>
    <mergeCell ref="G80:G81"/>
    <mergeCell ref="I80:I81"/>
    <mergeCell ref="I232:I233"/>
    <mergeCell ref="G157:G158"/>
    <mergeCell ref="I157:I158"/>
    <mergeCell ref="C232:F232"/>
    <mergeCell ref="G232:G233"/>
    <mergeCell ref="C157:F157"/>
    <mergeCell ref="C80:F80"/>
    <mergeCell ref="A261:B261"/>
    <mergeCell ref="A182:B182"/>
    <mergeCell ref="A199:B199"/>
    <mergeCell ref="A242:B242"/>
    <mergeCell ref="A115:B115"/>
    <mergeCell ref="A128:B128"/>
    <mergeCell ref="A232:B233"/>
    <mergeCell ref="A157:B158"/>
    <mergeCell ref="A90:B90"/>
    <mergeCell ref="A143:B143"/>
    <mergeCell ref="J157:K157"/>
    <mergeCell ref="L157:M157"/>
    <mergeCell ref="L6:M6"/>
    <mergeCell ref="J80:K80"/>
    <mergeCell ref="L80:M80"/>
    <mergeCell ref="J6:K6"/>
    <mergeCell ref="A6:B7"/>
    <mergeCell ref="A80:B81"/>
    <mergeCell ref="A9:B9"/>
    <mergeCell ref="A11:B11"/>
    <mergeCell ref="A32:B32"/>
    <mergeCell ref="A51:B51"/>
  </mergeCells>
  <phoneticPr fontId="2"/>
  <pageMargins left="0.6692913385826772" right="0.6692913385826772" top="0.78740157480314965" bottom="0.47244094488188981" header="0.51181102362204722" footer="0.51181102362204722"/>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J293"/>
  <sheetViews>
    <sheetView zoomScaleNormal="100" zoomScaleSheetLayoutView="100" workbookViewId="0"/>
  </sheetViews>
  <sheetFormatPr defaultRowHeight="10.5"/>
  <cols>
    <col min="1" max="1" width="1.625" style="6" customWidth="1"/>
    <col min="2" max="2" width="10.625" style="7" customWidth="1"/>
    <col min="3" max="3" width="10" style="6" customWidth="1"/>
    <col min="4" max="4" width="12" style="6" customWidth="1"/>
    <col min="5" max="6" width="7.125" style="6" customWidth="1"/>
    <col min="7" max="7" width="9.875" style="6" customWidth="1"/>
    <col min="8" max="8" width="12.125" style="6" customWidth="1"/>
    <col min="9" max="9" width="8.75" style="6" customWidth="1"/>
    <col min="10" max="10" width="10.75" style="6" customWidth="1"/>
    <col min="11" max="16384" width="9" style="6"/>
  </cols>
  <sheetData>
    <row r="1" spans="1:10" ht="13.5" customHeight="1"/>
    <row r="2" spans="1:10" ht="13.5" customHeight="1">
      <c r="A2" s="80" t="s">
        <v>307</v>
      </c>
      <c r="B2" s="79"/>
      <c r="C2" s="79"/>
      <c r="D2" s="79"/>
      <c r="E2" s="79"/>
      <c r="F2" s="79"/>
      <c r="G2" s="79"/>
      <c r="H2" s="79"/>
      <c r="I2" s="79"/>
      <c r="J2" s="79"/>
    </row>
    <row r="4" spans="1:10">
      <c r="A4" s="7" t="s">
        <v>39</v>
      </c>
    </row>
    <row r="5" spans="1:10">
      <c r="A5" s="7" t="s">
        <v>306</v>
      </c>
    </row>
    <row r="6" spans="1:10" ht="10.5" customHeight="1">
      <c r="A6" s="7"/>
    </row>
    <row r="7" spans="1:10">
      <c r="A7" s="6" t="s">
        <v>298</v>
      </c>
    </row>
    <row r="8" spans="1:10" ht="12" customHeight="1">
      <c r="A8" s="194" t="s">
        <v>297</v>
      </c>
      <c r="B8" s="195"/>
      <c r="C8" s="180" t="s">
        <v>305</v>
      </c>
      <c r="D8" s="181"/>
      <c r="E8" s="192" t="s">
        <v>295</v>
      </c>
      <c r="F8" s="192" t="s">
        <v>294</v>
      </c>
      <c r="G8" s="180" t="s">
        <v>304</v>
      </c>
      <c r="H8" s="181"/>
      <c r="I8" s="180" t="s">
        <v>48</v>
      </c>
      <c r="J8" s="181"/>
    </row>
    <row r="9" spans="1:10" ht="24" customHeight="1">
      <c r="A9" s="196"/>
      <c r="B9" s="197"/>
      <c r="C9" s="10" t="s">
        <v>12</v>
      </c>
      <c r="D9" s="12" t="s">
        <v>49</v>
      </c>
      <c r="E9" s="193"/>
      <c r="F9" s="193"/>
      <c r="G9" s="10" t="s">
        <v>12</v>
      </c>
      <c r="H9" s="12" t="s">
        <v>49</v>
      </c>
      <c r="I9" s="9" t="s">
        <v>12</v>
      </c>
      <c r="J9" s="9" t="s">
        <v>49</v>
      </c>
    </row>
    <row r="10" spans="1:10" ht="6" customHeight="1">
      <c r="A10" s="83"/>
      <c r="B10" s="82"/>
      <c r="C10" s="17"/>
      <c r="D10" s="17"/>
      <c r="E10" s="18"/>
      <c r="F10" s="18"/>
      <c r="G10" s="17"/>
      <c r="H10" s="17"/>
      <c r="I10" s="17"/>
      <c r="J10" s="17"/>
    </row>
    <row r="11" spans="1:10" s="23" customFormat="1" ht="11.25" customHeight="1">
      <c r="A11" s="187" t="s">
        <v>14</v>
      </c>
      <c r="B11" s="188"/>
      <c r="C11" s="20">
        <v>682371</v>
      </c>
      <c r="D11" s="20">
        <v>1474473</v>
      </c>
      <c r="E11" s="21">
        <v>2.1608084165358727</v>
      </c>
      <c r="F11" s="20"/>
      <c r="G11" s="20">
        <v>653860</v>
      </c>
      <c r="H11" s="20">
        <v>1474811</v>
      </c>
      <c r="I11" s="20">
        <v>28511</v>
      </c>
      <c r="J11" s="20">
        <v>-338</v>
      </c>
    </row>
    <row r="12" spans="1:10" s="23" customFormat="1" ht="6" customHeight="1">
      <c r="A12" s="27"/>
      <c r="B12" s="24"/>
      <c r="C12" s="20"/>
      <c r="D12" s="20"/>
      <c r="E12" s="25"/>
      <c r="F12" s="26"/>
      <c r="G12" s="27"/>
      <c r="H12" s="27"/>
      <c r="I12" s="20"/>
      <c r="J12" s="20"/>
    </row>
    <row r="13" spans="1:10" s="23" customFormat="1" ht="11.25" customHeight="1">
      <c r="A13" s="187" t="s">
        <v>18</v>
      </c>
      <c r="B13" s="188"/>
      <c r="C13" s="20">
        <v>56522</v>
      </c>
      <c r="D13" s="20">
        <v>122034</v>
      </c>
      <c r="E13" s="21">
        <v>2.1590531120625598</v>
      </c>
      <c r="F13" s="22">
        <v>100</v>
      </c>
      <c r="G13" s="20">
        <v>55982</v>
      </c>
      <c r="H13" s="20">
        <v>124266</v>
      </c>
      <c r="I13" s="20">
        <v>540</v>
      </c>
      <c r="J13" s="20">
        <v>-2232</v>
      </c>
    </row>
    <row r="14" spans="1:10" ht="11.25" customHeight="1">
      <c r="A14" s="39"/>
      <c r="B14" s="28" t="s">
        <v>51</v>
      </c>
      <c r="C14" s="29">
        <v>5113</v>
      </c>
      <c r="D14" s="29">
        <v>10540</v>
      </c>
      <c r="E14" s="30">
        <v>2.061412086837473</v>
      </c>
      <c r="F14" s="31">
        <v>8.6369372469967391</v>
      </c>
      <c r="G14" s="29">
        <v>5013</v>
      </c>
      <c r="H14" s="29">
        <v>10787</v>
      </c>
      <c r="I14" s="29">
        <v>100</v>
      </c>
      <c r="J14" s="29">
        <v>-247</v>
      </c>
    </row>
    <row r="15" spans="1:10" ht="11.25" customHeight="1">
      <c r="A15" s="39"/>
      <c r="B15" s="28" t="s">
        <v>52</v>
      </c>
      <c r="C15" s="29">
        <v>3370</v>
      </c>
      <c r="D15" s="29">
        <v>6804</v>
      </c>
      <c r="E15" s="30">
        <v>2.0189910979228487</v>
      </c>
      <c r="F15" s="31">
        <v>5.5754953537538716</v>
      </c>
      <c r="G15" s="29">
        <v>3327</v>
      </c>
      <c r="H15" s="29">
        <v>7002</v>
      </c>
      <c r="I15" s="29">
        <v>43</v>
      </c>
      <c r="J15" s="29">
        <v>-198</v>
      </c>
    </row>
    <row r="16" spans="1:10" ht="11.25" customHeight="1">
      <c r="A16" s="39"/>
      <c r="B16" s="28" t="s">
        <v>53</v>
      </c>
      <c r="C16" s="29">
        <v>3092</v>
      </c>
      <c r="D16" s="29">
        <v>6778</v>
      </c>
      <c r="E16" s="30">
        <v>2.1921086675291073</v>
      </c>
      <c r="F16" s="31">
        <v>5.554189815952931</v>
      </c>
      <c r="G16" s="29">
        <v>3103</v>
      </c>
      <c r="H16" s="29">
        <v>6937</v>
      </c>
      <c r="I16" s="29">
        <v>-11</v>
      </c>
      <c r="J16" s="29">
        <v>-159</v>
      </c>
    </row>
    <row r="17" spans="1:10" ht="11.25" customHeight="1">
      <c r="A17" s="39"/>
      <c r="B17" s="28" t="s">
        <v>303</v>
      </c>
      <c r="C17" s="29">
        <v>3685</v>
      </c>
      <c r="D17" s="29">
        <v>7959</v>
      </c>
      <c r="E17" s="30">
        <v>2.1598371777476255</v>
      </c>
      <c r="F17" s="31">
        <v>6.521952898372585</v>
      </c>
      <c r="G17" s="29">
        <v>3615</v>
      </c>
      <c r="H17" s="29">
        <v>8132</v>
      </c>
      <c r="I17" s="29">
        <v>70</v>
      </c>
      <c r="J17" s="29">
        <v>-173</v>
      </c>
    </row>
    <row r="18" spans="1:10" ht="11.25" customHeight="1">
      <c r="A18" s="39"/>
      <c r="B18" s="28" t="s">
        <v>55</v>
      </c>
      <c r="C18" s="29">
        <v>1377</v>
      </c>
      <c r="D18" s="29">
        <v>2475</v>
      </c>
      <c r="E18" s="30">
        <v>1.7973856209150327</v>
      </c>
      <c r="F18" s="31">
        <v>2.0281233098972415</v>
      </c>
      <c r="G18" s="29">
        <v>1380</v>
      </c>
      <c r="H18" s="29">
        <v>2690</v>
      </c>
      <c r="I18" s="29">
        <v>-3</v>
      </c>
      <c r="J18" s="29">
        <v>-215</v>
      </c>
    </row>
    <row r="19" spans="1:10" ht="11.25" customHeight="1">
      <c r="A19" s="39"/>
      <c r="B19" s="28" t="s">
        <v>56</v>
      </c>
      <c r="C19" s="29">
        <v>1947</v>
      </c>
      <c r="D19" s="29">
        <v>4365</v>
      </c>
      <c r="E19" s="30">
        <v>2.2419106317411401</v>
      </c>
      <c r="F19" s="31">
        <v>3.5768720192733174</v>
      </c>
      <c r="G19" s="29">
        <v>1936</v>
      </c>
      <c r="H19" s="29">
        <v>4556</v>
      </c>
      <c r="I19" s="29">
        <v>11</v>
      </c>
      <c r="J19" s="29">
        <v>-191</v>
      </c>
    </row>
    <row r="20" spans="1:10" ht="11.25" customHeight="1">
      <c r="A20" s="39"/>
      <c r="B20" s="28" t="s">
        <v>57</v>
      </c>
      <c r="C20" s="29">
        <v>7637</v>
      </c>
      <c r="D20" s="29">
        <v>16824</v>
      </c>
      <c r="E20" s="30">
        <v>2.2029592772030901</v>
      </c>
      <c r="F20" s="31">
        <v>13.786321844731797</v>
      </c>
      <c r="G20" s="29">
        <v>7418</v>
      </c>
      <c r="H20" s="29">
        <v>16760</v>
      </c>
      <c r="I20" s="29">
        <v>219</v>
      </c>
      <c r="J20" s="29">
        <v>64</v>
      </c>
    </row>
    <row r="21" spans="1:10" ht="11.25" customHeight="1">
      <c r="A21" s="39"/>
      <c r="B21" s="28" t="s">
        <v>58</v>
      </c>
      <c r="C21" s="29">
        <v>4910</v>
      </c>
      <c r="D21" s="29">
        <v>12004</v>
      </c>
      <c r="E21" s="30">
        <v>2.4448065173116089</v>
      </c>
      <c r="F21" s="31">
        <v>9.8366029139420164</v>
      </c>
      <c r="G21" s="29">
        <v>4764</v>
      </c>
      <c r="H21" s="29">
        <v>11628</v>
      </c>
      <c r="I21" s="29">
        <v>146</v>
      </c>
      <c r="J21" s="29">
        <v>376</v>
      </c>
    </row>
    <row r="22" spans="1:10" ht="11.25" customHeight="1">
      <c r="A22" s="39"/>
      <c r="B22" s="28" t="s">
        <v>59</v>
      </c>
      <c r="C22" s="29">
        <v>5225</v>
      </c>
      <c r="D22" s="29">
        <v>11946</v>
      </c>
      <c r="E22" s="30">
        <v>2.2863157894736843</v>
      </c>
      <c r="F22" s="31">
        <v>9.7890751757706873</v>
      </c>
      <c r="G22" s="29">
        <v>5197</v>
      </c>
      <c r="H22" s="29">
        <v>12051</v>
      </c>
      <c r="I22" s="29">
        <v>28</v>
      </c>
      <c r="J22" s="29">
        <v>-105</v>
      </c>
    </row>
    <row r="23" spans="1:10" ht="11.25" customHeight="1">
      <c r="A23" s="39"/>
      <c r="B23" s="28" t="s">
        <v>60</v>
      </c>
      <c r="C23" s="29">
        <v>1495</v>
      </c>
      <c r="D23" s="29">
        <v>3203</v>
      </c>
      <c r="E23" s="30">
        <v>2.1424749163879597</v>
      </c>
      <c r="F23" s="31">
        <v>2.6246783683235817</v>
      </c>
      <c r="G23" s="29">
        <v>1490</v>
      </c>
      <c r="H23" s="29">
        <v>3338</v>
      </c>
      <c r="I23" s="29">
        <v>5</v>
      </c>
      <c r="J23" s="29">
        <v>-135</v>
      </c>
    </row>
    <row r="24" spans="1:10" ht="11.25" customHeight="1">
      <c r="A24" s="39"/>
      <c r="B24" s="28" t="s">
        <v>61</v>
      </c>
      <c r="C24" s="29">
        <v>3047</v>
      </c>
      <c r="D24" s="29">
        <v>6079</v>
      </c>
      <c r="E24" s="30">
        <v>1.995077125041024</v>
      </c>
      <c r="F24" s="31">
        <v>4.9813986266122559</v>
      </c>
      <c r="G24" s="29">
        <v>3003</v>
      </c>
      <c r="H24" s="29">
        <v>6248</v>
      </c>
      <c r="I24" s="29">
        <v>44</v>
      </c>
      <c r="J24" s="29">
        <v>-169</v>
      </c>
    </row>
    <row r="25" spans="1:10" ht="11.25" customHeight="1">
      <c r="A25" s="39"/>
      <c r="B25" s="28" t="s">
        <v>62</v>
      </c>
      <c r="C25" s="29">
        <v>1090</v>
      </c>
      <c r="D25" s="29">
        <v>2404</v>
      </c>
      <c r="E25" s="30">
        <v>2.2055045871559633</v>
      </c>
      <c r="F25" s="31">
        <v>1.9699428028254422</v>
      </c>
      <c r="G25" s="29">
        <v>1105</v>
      </c>
      <c r="H25" s="29">
        <v>2510</v>
      </c>
      <c r="I25" s="29">
        <v>-15</v>
      </c>
      <c r="J25" s="29">
        <v>-106</v>
      </c>
    </row>
    <row r="26" spans="1:10" ht="11.25" customHeight="1">
      <c r="A26" s="39"/>
      <c r="B26" s="28" t="s">
        <v>63</v>
      </c>
      <c r="C26" s="29">
        <v>1497</v>
      </c>
      <c r="D26" s="29">
        <v>3346</v>
      </c>
      <c r="E26" s="30">
        <v>2.2351369405477621</v>
      </c>
      <c r="F26" s="31">
        <v>2.7418588262287562</v>
      </c>
      <c r="G26" s="29">
        <v>1509</v>
      </c>
      <c r="H26" s="29">
        <v>3408</v>
      </c>
      <c r="I26" s="29">
        <v>-12</v>
      </c>
      <c r="J26" s="29">
        <v>-62</v>
      </c>
    </row>
    <row r="27" spans="1:10" ht="11.25" customHeight="1">
      <c r="A27" s="39"/>
      <c r="B27" s="28" t="s">
        <v>64</v>
      </c>
      <c r="C27" s="29">
        <v>2683</v>
      </c>
      <c r="D27" s="29">
        <v>5425</v>
      </c>
      <c r="E27" s="30">
        <v>2.0219903093551994</v>
      </c>
      <c r="F27" s="31">
        <v>4.445482406542439</v>
      </c>
      <c r="G27" s="29">
        <v>2774</v>
      </c>
      <c r="H27" s="29">
        <v>5737</v>
      </c>
      <c r="I27" s="29">
        <v>-91</v>
      </c>
      <c r="J27" s="29">
        <v>-312</v>
      </c>
    </row>
    <row r="28" spans="1:10" ht="11.25" customHeight="1">
      <c r="A28" s="39"/>
      <c r="B28" s="28" t="s">
        <v>65</v>
      </c>
      <c r="C28" s="29">
        <v>4120</v>
      </c>
      <c r="D28" s="29">
        <v>8004</v>
      </c>
      <c r="E28" s="30">
        <v>1.9427184466019418</v>
      </c>
      <c r="F28" s="31">
        <v>6.5588278676434433</v>
      </c>
      <c r="G28" s="29">
        <v>4081</v>
      </c>
      <c r="H28" s="29">
        <v>8090</v>
      </c>
      <c r="I28" s="29">
        <v>39</v>
      </c>
      <c r="J28" s="29">
        <v>-86</v>
      </c>
    </row>
    <row r="29" spans="1:10" ht="11.25" customHeight="1">
      <c r="A29" s="39"/>
      <c r="B29" s="28" t="s">
        <v>66</v>
      </c>
      <c r="C29" s="29">
        <v>5909</v>
      </c>
      <c r="D29" s="29">
        <v>13050</v>
      </c>
      <c r="E29" s="30">
        <v>2.2084955153156201</v>
      </c>
      <c r="F29" s="31">
        <v>10.693741088549093</v>
      </c>
      <c r="G29" s="29">
        <v>5910</v>
      </c>
      <c r="H29" s="29">
        <v>13376</v>
      </c>
      <c r="I29" s="29">
        <v>-1</v>
      </c>
      <c r="J29" s="29">
        <v>-326</v>
      </c>
    </row>
    <row r="30" spans="1:10" ht="11.25" customHeight="1">
      <c r="A30" s="39"/>
      <c r="B30" s="28" t="s">
        <v>67</v>
      </c>
      <c r="C30" s="29">
        <v>139</v>
      </c>
      <c r="D30" s="29">
        <v>387</v>
      </c>
      <c r="E30" s="30">
        <v>2.7841726618705036</v>
      </c>
      <c r="F30" s="31">
        <v>0.31712473572938688</v>
      </c>
      <c r="G30" s="29">
        <v>146</v>
      </c>
      <c r="H30" s="29">
        <v>455</v>
      </c>
      <c r="I30" s="29">
        <v>-7</v>
      </c>
      <c r="J30" s="29">
        <v>-68</v>
      </c>
    </row>
    <row r="31" spans="1:10" ht="11.25" customHeight="1">
      <c r="A31" s="39"/>
      <c r="B31" s="28" t="s">
        <v>68</v>
      </c>
      <c r="C31" s="29">
        <v>118</v>
      </c>
      <c r="D31" s="29">
        <v>265</v>
      </c>
      <c r="E31" s="30">
        <v>2.2457627118644066</v>
      </c>
      <c r="F31" s="31">
        <v>0.21715259681728041</v>
      </c>
      <c r="G31" s="29">
        <v>134</v>
      </c>
      <c r="H31" s="29">
        <v>343</v>
      </c>
      <c r="I31" s="29">
        <v>-16</v>
      </c>
      <c r="J31" s="29">
        <v>-78</v>
      </c>
    </row>
    <row r="32" spans="1:10" ht="11.25" customHeight="1">
      <c r="A32" s="39"/>
      <c r="B32" s="28" t="s">
        <v>69</v>
      </c>
      <c r="C32" s="29">
        <v>68</v>
      </c>
      <c r="D32" s="29">
        <v>176</v>
      </c>
      <c r="E32" s="30">
        <v>2.5882352941176472</v>
      </c>
      <c r="F32" s="31">
        <v>0.1442221020371372</v>
      </c>
      <c r="G32" s="29">
        <v>77</v>
      </c>
      <c r="H32" s="29">
        <v>218</v>
      </c>
      <c r="I32" s="29">
        <v>-9</v>
      </c>
      <c r="J32" s="29">
        <v>-42</v>
      </c>
    </row>
    <row r="33" spans="1:10" ht="6" customHeight="1">
      <c r="A33" s="39"/>
      <c r="B33" s="28"/>
      <c r="C33" s="33"/>
      <c r="D33" s="33"/>
      <c r="E33" s="34"/>
      <c r="F33" s="35"/>
      <c r="I33" s="29"/>
      <c r="J33" s="29"/>
    </row>
    <row r="34" spans="1:10" s="23" customFormat="1" ht="11.25" customHeight="1">
      <c r="A34" s="187" t="s">
        <v>0</v>
      </c>
      <c r="B34" s="188"/>
      <c r="C34" s="36">
        <v>43432</v>
      </c>
      <c r="D34" s="36">
        <v>83295</v>
      </c>
      <c r="E34" s="37">
        <v>1.9178255664026524</v>
      </c>
      <c r="F34" s="38">
        <v>100</v>
      </c>
      <c r="G34" s="36">
        <v>41876</v>
      </c>
      <c r="H34" s="36">
        <v>83534</v>
      </c>
      <c r="I34" s="36">
        <v>1556</v>
      </c>
      <c r="J34" s="36">
        <v>-239</v>
      </c>
    </row>
    <row r="35" spans="1:10" ht="11.25" customHeight="1">
      <c r="A35" s="39"/>
      <c r="B35" s="28" t="s">
        <v>70</v>
      </c>
      <c r="C35" s="40">
        <v>2579</v>
      </c>
      <c r="D35" s="40">
        <v>4567</v>
      </c>
      <c r="E35" s="41">
        <v>1.7708414113997673</v>
      </c>
      <c r="F35" s="42">
        <v>5.4829221441863263</v>
      </c>
      <c r="G35" s="40">
        <v>2346</v>
      </c>
      <c r="H35" s="40">
        <v>4277</v>
      </c>
      <c r="I35" s="40">
        <v>233</v>
      </c>
      <c r="J35" s="40">
        <v>290</v>
      </c>
    </row>
    <row r="36" spans="1:10" ht="11.25" customHeight="1">
      <c r="A36" s="39"/>
      <c r="B36" s="28" t="s">
        <v>71</v>
      </c>
      <c r="C36" s="40">
        <v>2161</v>
      </c>
      <c r="D36" s="40">
        <v>3988</v>
      </c>
      <c r="E36" s="41">
        <v>1.8454419250347061</v>
      </c>
      <c r="F36" s="42">
        <v>4.787802389098986</v>
      </c>
      <c r="G36" s="40">
        <v>1994</v>
      </c>
      <c r="H36" s="40">
        <v>3877</v>
      </c>
      <c r="I36" s="40">
        <v>167</v>
      </c>
      <c r="J36" s="40">
        <v>111</v>
      </c>
    </row>
    <row r="37" spans="1:10" ht="11.25" customHeight="1">
      <c r="A37" s="39"/>
      <c r="B37" s="28" t="s">
        <v>72</v>
      </c>
      <c r="C37" s="40">
        <v>1939</v>
      </c>
      <c r="D37" s="40">
        <v>3803</v>
      </c>
      <c r="E37" s="41">
        <v>1.9613202681794739</v>
      </c>
      <c r="F37" s="42">
        <v>4.5657002221021665</v>
      </c>
      <c r="G37" s="40">
        <v>1894</v>
      </c>
      <c r="H37" s="40">
        <v>3783</v>
      </c>
      <c r="I37" s="40">
        <v>45</v>
      </c>
      <c r="J37" s="40">
        <v>20</v>
      </c>
    </row>
    <row r="38" spans="1:10" ht="11.25" customHeight="1">
      <c r="A38" s="39"/>
      <c r="B38" s="28" t="s">
        <v>73</v>
      </c>
      <c r="C38" s="40">
        <v>1598</v>
      </c>
      <c r="D38" s="40">
        <v>3053</v>
      </c>
      <c r="E38" s="41">
        <v>1.9105131414267835</v>
      </c>
      <c r="F38" s="42">
        <v>3.6652860315745244</v>
      </c>
      <c r="G38" s="40">
        <v>1625</v>
      </c>
      <c r="H38" s="40">
        <v>3153</v>
      </c>
      <c r="I38" s="40">
        <v>-27</v>
      </c>
      <c r="J38" s="40">
        <v>-100</v>
      </c>
    </row>
    <row r="39" spans="1:10" ht="11.25" customHeight="1">
      <c r="A39" s="39"/>
      <c r="B39" s="28" t="s">
        <v>74</v>
      </c>
      <c r="C39" s="40">
        <v>2080</v>
      </c>
      <c r="D39" s="40">
        <v>4153</v>
      </c>
      <c r="E39" s="41">
        <v>1.9966346153846153</v>
      </c>
      <c r="F39" s="42">
        <v>4.9858935110150666</v>
      </c>
      <c r="G39" s="40">
        <v>1942</v>
      </c>
      <c r="H39" s="40">
        <v>4025</v>
      </c>
      <c r="I39" s="40">
        <v>138</v>
      </c>
      <c r="J39" s="40">
        <v>128</v>
      </c>
    </row>
    <row r="40" spans="1:10" ht="11.25" customHeight="1">
      <c r="A40" s="39"/>
      <c r="B40" s="28" t="s">
        <v>75</v>
      </c>
      <c r="C40" s="40">
        <v>2488</v>
      </c>
      <c r="D40" s="40">
        <v>4387</v>
      </c>
      <c r="E40" s="41">
        <v>1.7632636655948553</v>
      </c>
      <c r="F40" s="42">
        <v>5.2668227384596911</v>
      </c>
      <c r="G40" s="40">
        <v>2313</v>
      </c>
      <c r="H40" s="40">
        <v>4336</v>
      </c>
      <c r="I40" s="40">
        <v>175</v>
      </c>
      <c r="J40" s="40">
        <v>51</v>
      </c>
    </row>
    <row r="41" spans="1:10" ht="11.25" customHeight="1">
      <c r="A41" s="39"/>
      <c r="B41" s="28" t="s">
        <v>76</v>
      </c>
      <c r="C41" s="40">
        <v>1399</v>
      </c>
      <c r="D41" s="40">
        <v>2989</v>
      </c>
      <c r="E41" s="41">
        <v>2.1365260900643315</v>
      </c>
      <c r="F41" s="42">
        <v>3.5884506873161657</v>
      </c>
      <c r="G41" s="40">
        <v>1332</v>
      </c>
      <c r="H41" s="40">
        <v>3049</v>
      </c>
      <c r="I41" s="40">
        <v>67</v>
      </c>
      <c r="J41" s="40">
        <v>-60</v>
      </c>
    </row>
    <row r="42" spans="1:10" ht="11.25" customHeight="1">
      <c r="A42" s="39"/>
      <c r="B42" s="28" t="s">
        <v>77</v>
      </c>
      <c r="C42" s="40">
        <v>1655</v>
      </c>
      <c r="D42" s="40">
        <v>3143</v>
      </c>
      <c r="E42" s="41">
        <v>1.8990936555891238</v>
      </c>
      <c r="F42" s="42">
        <v>3.7733357344378415</v>
      </c>
      <c r="G42" s="40">
        <v>1582</v>
      </c>
      <c r="H42" s="40">
        <v>3132</v>
      </c>
      <c r="I42" s="40">
        <v>73</v>
      </c>
      <c r="J42" s="40">
        <v>11</v>
      </c>
    </row>
    <row r="43" spans="1:10" ht="11.25" customHeight="1">
      <c r="A43" s="39"/>
      <c r="B43" s="28" t="s">
        <v>78</v>
      </c>
      <c r="C43" s="40">
        <v>1377</v>
      </c>
      <c r="D43" s="40">
        <v>2754</v>
      </c>
      <c r="E43" s="41">
        <v>2</v>
      </c>
      <c r="F43" s="42">
        <v>3.3063209076175042</v>
      </c>
      <c r="G43" s="40">
        <v>1374</v>
      </c>
      <c r="H43" s="40">
        <v>2812</v>
      </c>
      <c r="I43" s="40">
        <v>3</v>
      </c>
      <c r="J43" s="40">
        <v>-58</v>
      </c>
    </row>
    <row r="44" spans="1:10" ht="11.25" customHeight="1">
      <c r="A44" s="39"/>
      <c r="B44" s="28" t="s">
        <v>79</v>
      </c>
      <c r="C44" s="40">
        <v>4767</v>
      </c>
      <c r="D44" s="40">
        <v>9030</v>
      </c>
      <c r="E44" s="41">
        <v>1.894273127753304</v>
      </c>
      <c r="F44" s="42">
        <v>10.840986853952819</v>
      </c>
      <c r="G44" s="40">
        <v>4826</v>
      </c>
      <c r="H44" s="40">
        <v>9307</v>
      </c>
      <c r="I44" s="40">
        <v>-59</v>
      </c>
      <c r="J44" s="40">
        <v>-277</v>
      </c>
    </row>
    <row r="45" spans="1:10" ht="11.25" customHeight="1">
      <c r="A45" s="39"/>
      <c r="B45" s="28" t="s">
        <v>80</v>
      </c>
      <c r="C45" s="40">
        <v>3064</v>
      </c>
      <c r="D45" s="40">
        <v>5322</v>
      </c>
      <c r="E45" s="41">
        <v>1.7369451697127938</v>
      </c>
      <c r="F45" s="42">
        <v>6.3893390959841536</v>
      </c>
      <c r="G45" s="40">
        <v>2965</v>
      </c>
      <c r="H45" s="40">
        <v>5417</v>
      </c>
      <c r="I45" s="40">
        <v>99</v>
      </c>
      <c r="J45" s="40">
        <v>-95</v>
      </c>
    </row>
    <row r="46" spans="1:10" ht="11.25" customHeight="1">
      <c r="A46" s="39"/>
      <c r="B46" s="28" t="s">
        <v>81</v>
      </c>
      <c r="C46" s="40">
        <v>1486</v>
      </c>
      <c r="D46" s="40">
        <v>2726</v>
      </c>
      <c r="E46" s="41">
        <v>1.8344549125168237</v>
      </c>
      <c r="F46" s="42">
        <v>3.2727054445044721</v>
      </c>
      <c r="G46" s="40">
        <v>1417</v>
      </c>
      <c r="H46" s="40">
        <v>2605</v>
      </c>
      <c r="I46" s="40">
        <v>69</v>
      </c>
      <c r="J46" s="40">
        <v>121</v>
      </c>
    </row>
    <row r="47" spans="1:10" ht="11.25" customHeight="1">
      <c r="A47" s="39"/>
      <c r="B47" s="28" t="s">
        <v>82</v>
      </c>
      <c r="C47" s="40">
        <v>1715</v>
      </c>
      <c r="D47" s="40">
        <v>3295</v>
      </c>
      <c r="E47" s="41">
        <v>1.9212827988338192</v>
      </c>
      <c r="F47" s="42">
        <v>3.9558196770514433</v>
      </c>
      <c r="G47" s="40">
        <v>1691</v>
      </c>
      <c r="H47" s="40">
        <v>3374</v>
      </c>
      <c r="I47" s="40">
        <v>24</v>
      </c>
      <c r="J47" s="40">
        <v>-79</v>
      </c>
    </row>
    <row r="48" spans="1:10" ht="11.25" customHeight="1">
      <c r="A48" s="39"/>
      <c r="B48" s="28" t="s">
        <v>83</v>
      </c>
      <c r="C48" s="40">
        <v>2084</v>
      </c>
      <c r="D48" s="40">
        <v>3912</v>
      </c>
      <c r="E48" s="41">
        <v>1.8771593090211132</v>
      </c>
      <c r="F48" s="42">
        <v>4.6965604177921847</v>
      </c>
      <c r="G48" s="40">
        <v>1990</v>
      </c>
      <c r="H48" s="40">
        <v>3918</v>
      </c>
      <c r="I48" s="40">
        <v>94</v>
      </c>
      <c r="J48" s="40">
        <v>-6</v>
      </c>
    </row>
    <row r="49" spans="1:10" ht="11.25" customHeight="1">
      <c r="A49" s="39"/>
      <c r="B49" s="28" t="s">
        <v>84</v>
      </c>
      <c r="C49" s="40">
        <v>4204</v>
      </c>
      <c r="D49" s="40">
        <v>8485</v>
      </c>
      <c r="E49" s="41">
        <v>2.0183158896289251</v>
      </c>
      <c r="F49" s="42">
        <v>10.186685875502731</v>
      </c>
      <c r="G49" s="40">
        <v>3975</v>
      </c>
      <c r="H49" s="40">
        <v>8451</v>
      </c>
      <c r="I49" s="40">
        <v>229</v>
      </c>
      <c r="J49" s="40">
        <v>34</v>
      </c>
    </row>
    <row r="50" spans="1:10" ht="11.25" customHeight="1">
      <c r="A50" s="39"/>
      <c r="B50" s="28" t="s">
        <v>85</v>
      </c>
      <c r="C50" s="40">
        <v>5266</v>
      </c>
      <c r="D50" s="40">
        <v>10511</v>
      </c>
      <c r="E50" s="41">
        <v>1.996012153437144</v>
      </c>
      <c r="F50" s="42">
        <v>12.619004742181403</v>
      </c>
      <c r="G50" s="40">
        <v>5244</v>
      </c>
      <c r="H50" s="40">
        <v>10844</v>
      </c>
      <c r="I50" s="40">
        <v>22</v>
      </c>
      <c r="J50" s="40">
        <v>-333</v>
      </c>
    </row>
    <row r="51" spans="1:10" ht="11.25" customHeight="1">
      <c r="A51" s="39"/>
      <c r="B51" s="28" t="s">
        <v>86</v>
      </c>
      <c r="C51" s="40">
        <v>3570</v>
      </c>
      <c r="D51" s="40">
        <v>7177</v>
      </c>
      <c r="E51" s="41">
        <v>2.0103641456582633</v>
      </c>
      <c r="F51" s="42">
        <v>8.6163635272225214</v>
      </c>
      <c r="G51" s="40">
        <v>3366</v>
      </c>
      <c r="H51" s="40">
        <v>7174</v>
      </c>
      <c r="I51" s="40">
        <v>204</v>
      </c>
      <c r="J51" s="40">
        <v>3</v>
      </c>
    </row>
    <row r="52" spans="1:10" ht="6" customHeight="1">
      <c r="A52" s="39"/>
      <c r="B52" s="28"/>
      <c r="C52" s="33"/>
      <c r="D52" s="33"/>
      <c r="E52" s="43"/>
      <c r="F52" s="44"/>
      <c r="G52" s="33"/>
      <c r="H52" s="33"/>
      <c r="I52" s="33"/>
      <c r="J52" s="33"/>
    </row>
    <row r="53" spans="1:10" s="23" customFormat="1" ht="11.25" customHeight="1">
      <c r="A53" s="187" t="s">
        <v>1</v>
      </c>
      <c r="B53" s="188"/>
      <c r="C53" s="36">
        <v>82249</v>
      </c>
      <c r="D53" s="36">
        <v>168910</v>
      </c>
      <c r="E53" s="37">
        <v>2.0536419895682623</v>
      </c>
      <c r="F53" s="38">
        <v>100</v>
      </c>
      <c r="G53" s="36">
        <v>80298</v>
      </c>
      <c r="H53" s="36">
        <v>169587</v>
      </c>
      <c r="I53" s="36">
        <v>1951</v>
      </c>
      <c r="J53" s="36">
        <v>-677</v>
      </c>
    </row>
    <row r="54" spans="1:10" ht="11.25" customHeight="1">
      <c r="A54" s="39"/>
      <c r="B54" s="28" t="s">
        <v>289</v>
      </c>
      <c r="C54" s="40">
        <v>10742</v>
      </c>
      <c r="D54" s="40">
        <v>27132</v>
      </c>
      <c r="E54" s="41">
        <v>2.5257866319121205</v>
      </c>
      <c r="F54" s="42">
        <v>16.062992125984252</v>
      </c>
      <c r="G54" s="40">
        <v>9861</v>
      </c>
      <c r="H54" s="40">
        <v>25483</v>
      </c>
      <c r="I54" s="40">
        <v>881</v>
      </c>
      <c r="J54" s="40">
        <v>1649</v>
      </c>
    </row>
    <row r="55" spans="1:10" ht="11.25" customHeight="1">
      <c r="A55" s="39"/>
      <c r="B55" s="28" t="s">
        <v>90</v>
      </c>
      <c r="C55" s="40">
        <v>2460</v>
      </c>
      <c r="D55" s="40">
        <v>6458</v>
      </c>
      <c r="E55" s="41">
        <v>2.6252032520325201</v>
      </c>
      <c r="F55" s="42">
        <v>3.8233378722396543</v>
      </c>
      <c r="G55" s="40">
        <v>2388</v>
      </c>
      <c r="H55" s="40">
        <v>6563</v>
      </c>
      <c r="I55" s="40">
        <v>72</v>
      </c>
      <c r="J55" s="40">
        <v>-105</v>
      </c>
    </row>
    <row r="56" spans="1:10" ht="11.25" customHeight="1">
      <c r="A56" s="39"/>
      <c r="B56" s="28" t="s">
        <v>91</v>
      </c>
      <c r="C56" s="40">
        <v>217</v>
      </c>
      <c r="D56" s="40">
        <v>594</v>
      </c>
      <c r="E56" s="41">
        <v>2.7373271889400921</v>
      </c>
      <c r="F56" s="42">
        <v>0.35166656799479012</v>
      </c>
      <c r="G56" s="40">
        <v>236</v>
      </c>
      <c r="H56" s="40">
        <v>712</v>
      </c>
      <c r="I56" s="40">
        <v>-19</v>
      </c>
      <c r="J56" s="40">
        <v>-118</v>
      </c>
    </row>
    <row r="57" spans="1:10" ht="11.25" customHeight="1">
      <c r="A57" s="39"/>
      <c r="B57" s="28" t="s">
        <v>92</v>
      </c>
      <c r="C57" s="40">
        <v>126</v>
      </c>
      <c r="D57" s="40">
        <v>283</v>
      </c>
      <c r="E57" s="41">
        <v>2.246031746031746</v>
      </c>
      <c r="F57" s="42">
        <v>0.16754484636788822</v>
      </c>
      <c r="G57" s="40">
        <v>142</v>
      </c>
      <c r="H57" s="40">
        <v>332</v>
      </c>
      <c r="I57" s="40">
        <v>-16</v>
      </c>
      <c r="J57" s="40">
        <v>-49</v>
      </c>
    </row>
    <row r="58" spans="1:10" ht="11.25" customHeight="1">
      <c r="A58" s="39"/>
      <c r="B58" s="28" t="s">
        <v>93</v>
      </c>
      <c r="C58" s="40">
        <v>51</v>
      </c>
      <c r="D58" s="40">
        <v>100</v>
      </c>
      <c r="E58" s="41">
        <v>1.9607843137254901</v>
      </c>
      <c r="F58" s="42">
        <v>5.9203125925048838E-2</v>
      </c>
      <c r="G58" s="40">
        <v>57</v>
      </c>
      <c r="H58" s="40">
        <v>117</v>
      </c>
      <c r="I58" s="40">
        <v>-6</v>
      </c>
      <c r="J58" s="40">
        <v>-17</v>
      </c>
    </row>
    <row r="59" spans="1:10" ht="11.25" customHeight="1">
      <c r="A59" s="39"/>
      <c r="B59" s="28" t="s">
        <v>94</v>
      </c>
      <c r="C59" s="40">
        <v>47</v>
      </c>
      <c r="D59" s="40">
        <v>108</v>
      </c>
      <c r="E59" s="41">
        <v>2.2978723404255321</v>
      </c>
      <c r="F59" s="42">
        <v>6.393937599905275E-2</v>
      </c>
      <c r="G59" s="40">
        <v>44</v>
      </c>
      <c r="H59" s="40">
        <v>116</v>
      </c>
      <c r="I59" s="40">
        <v>3</v>
      </c>
      <c r="J59" s="40">
        <v>-8</v>
      </c>
    </row>
    <row r="60" spans="1:10" ht="11.25" customHeight="1">
      <c r="A60" s="39"/>
      <c r="B60" s="28" t="s">
        <v>95</v>
      </c>
      <c r="C60" s="40">
        <v>636</v>
      </c>
      <c r="D60" s="40">
        <v>2337</v>
      </c>
      <c r="E60" s="41">
        <v>3.6745283018867925</v>
      </c>
      <c r="F60" s="42">
        <v>1.3835770528683915</v>
      </c>
      <c r="G60" s="40">
        <v>666</v>
      </c>
      <c r="H60" s="40">
        <v>2526</v>
      </c>
      <c r="I60" s="40">
        <v>-30</v>
      </c>
      <c r="J60" s="40">
        <v>-189</v>
      </c>
    </row>
    <row r="61" spans="1:10" ht="11.25" customHeight="1">
      <c r="A61" s="39"/>
      <c r="B61" s="28" t="s">
        <v>96</v>
      </c>
      <c r="C61" s="40">
        <v>805</v>
      </c>
      <c r="D61" s="40">
        <v>1871</v>
      </c>
      <c r="E61" s="41">
        <v>2.324223602484472</v>
      </c>
      <c r="F61" s="42">
        <v>1.1076904860576637</v>
      </c>
      <c r="G61" s="40">
        <v>690</v>
      </c>
      <c r="H61" s="40">
        <v>1739</v>
      </c>
      <c r="I61" s="40">
        <v>115</v>
      </c>
      <c r="J61" s="40">
        <v>132</v>
      </c>
    </row>
    <row r="62" spans="1:10" ht="11.25" customHeight="1">
      <c r="A62" s="39"/>
      <c r="B62" s="28" t="s">
        <v>97</v>
      </c>
      <c r="C62" s="40">
        <v>2986</v>
      </c>
      <c r="D62" s="40">
        <v>7060</v>
      </c>
      <c r="E62" s="41">
        <v>2.3643670462156732</v>
      </c>
      <c r="F62" s="42">
        <v>4.1797406903084484</v>
      </c>
      <c r="G62" s="40">
        <v>2892</v>
      </c>
      <c r="H62" s="40">
        <v>7093</v>
      </c>
      <c r="I62" s="40">
        <v>94</v>
      </c>
      <c r="J62" s="40">
        <v>-33</v>
      </c>
    </row>
    <row r="63" spans="1:10" ht="11.25" customHeight="1">
      <c r="A63" s="39"/>
      <c r="B63" s="28" t="s">
        <v>98</v>
      </c>
      <c r="C63" s="40">
        <v>7371</v>
      </c>
      <c r="D63" s="40">
        <v>15898</v>
      </c>
      <c r="E63" s="41">
        <v>2.15683082349749</v>
      </c>
      <c r="F63" s="42">
        <v>9.412112959564265</v>
      </c>
      <c r="G63" s="40">
        <v>7346</v>
      </c>
      <c r="H63" s="40">
        <v>16597</v>
      </c>
      <c r="I63" s="40">
        <v>25</v>
      </c>
      <c r="J63" s="40">
        <v>-699</v>
      </c>
    </row>
    <row r="64" spans="1:10" ht="11.25" customHeight="1">
      <c r="A64" s="39"/>
      <c r="B64" s="28" t="s">
        <v>99</v>
      </c>
      <c r="C64" s="40">
        <v>5950</v>
      </c>
      <c r="D64" s="40">
        <v>10439</v>
      </c>
      <c r="E64" s="41">
        <v>1.7544537815126051</v>
      </c>
      <c r="F64" s="42">
        <v>6.1802143153158493</v>
      </c>
      <c r="G64" s="40">
        <v>5496</v>
      </c>
      <c r="H64" s="40">
        <v>9884</v>
      </c>
      <c r="I64" s="40">
        <v>454</v>
      </c>
      <c r="J64" s="40">
        <v>555</v>
      </c>
    </row>
    <row r="65" spans="1:10" ht="11.25" customHeight="1">
      <c r="A65" s="39"/>
      <c r="B65" s="28" t="s">
        <v>100</v>
      </c>
      <c r="C65" s="40">
        <v>5818</v>
      </c>
      <c r="D65" s="40">
        <v>10456</v>
      </c>
      <c r="E65" s="41">
        <v>1.7971811619113098</v>
      </c>
      <c r="F65" s="42">
        <v>6.1902788467231069</v>
      </c>
      <c r="G65" s="40">
        <v>5828</v>
      </c>
      <c r="H65" s="40">
        <v>10779</v>
      </c>
      <c r="I65" s="40">
        <v>-10</v>
      </c>
      <c r="J65" s="40">
        <v>-323</v>
      </c>
    </row>
    <row r="66" spans="1:10" ht="11.25" customHeight="1">
      <c r="A66" s="39"/>
      <c r="B66" s="28" t="s">
        <v>101</v>
      </c>
      <c r="C66" s="40">
        <v>3604</v>
      </c>
      <c r="D66" s="40">
        <v>7085</v>
      </c>
      <c r="E66" s="41">
        <v>1.9658712541620422</v>
      </c>
      <c r="F66" s="42">
        <v>4.1945414717897105</v>
      </c>
      <c r="G66" s="40">
        <v>3710</v>
      </c>
      <c r="H66" s="40">
        <v>7434</v>
      </c>
      <c r="I66" s="40">
        <v>-106</v>
      </c>
      <c r="J66" s="40">
        <v>-349</v>
      </c>
    </row>
    <row r="67" spans="1:10" ht="11.25" customHeight="1">
      <c r="A67" s="39"/>
      <c r="B67" s="28" t="s">
        <v>102</v>
      </c>
      <c r="C67" s="40">
        <v>1742</v>
      </c>
      <c r="D67" s="40">
        <v>3638</v>
      </c>
      <c r="E67" s="41">
        <v>2.0884041331802528</v>
      </c>
      <c r="F67" s="42">
        <v>2.153809721153277</v>
      </c>
      <c r="G67" s="40">
        <v>1733</v>
      </c>
      <c r="H67" s="40">
        <v>3642</v>
      </c>
      <c r="I67" s="40">
        <v>9</v>
      </c>
      <c r="J67" s="40">
        <v>-4</v>
      </c>
    </row>
    <row r="68" spans="1:10" ht="11.25" customHeight="1">
      <c r="A68" s="39"/>
      <c r="B68" s="28" t="s">
        <v>103</v>
      </c>
      <c r="C68" s="40">
        <v>2821</v>
      </c>
      <c r="D68" s="40">
        <v>5737</v>
      </c>
      <c r="E68" s="41">
        <v>2.0336760014179367</v>
      </c>
      <c r="F68" s="42">
        <v>3.3964833343200524</v>
      </c>
      <c r="G68" s="40">
        <v>2923</v>
      </c>
      <c r="H68" s="40">
        <v>5936</v>
      </c>
      <c r="I68" s="40">
        <v>-102</v>
      </c>
      <c r="J68" s="40">
        <v>-199</v>
      </c>
    </row>
    <row r="69" spans="1:10" ht="11.25" customHeight="1">
      <c r="A69" s="39"/>
      <c r="B69" s="28" t="s">
        <v>104</v>
      </c>
      <c r="C69" s="40">
        <v>1727</v>
      </c>
      <c r="D69" s="40">
        <v>2970</v>
      </c>
      <c r="E69" s="41">
        <v>1.7197452229299364</v>
      </c>
      <c r="F69" s="42">
        <v>1.7583328399739508</v>
      </c>
      <c r="G69" s="40">
        <v>1618</v>
      </c>
      <c r="H69" s="40">
        <v>3000</v>
      </c>
      <c r="I69" s="40">
        <v>109</v>
      </c>
      <c r="J69" s="40">
        <v>-30</v>
      </c>
    </row>
    <row r="70" spans="1:10" ht="11.25" customHeight="1">
      <c r="A70" s="39"/>
      <c r="B70" s="28" t="s">
        <v>105</v>
      </c>
      <c r="C70" s="40">
        <v>1357</v>
      </c>
      <c r="D70" s="40">
        <v>2809</v>
      </c>
      <c r="E70" s="41">
        <v>2.0700073691967575</v>
      </c>
      <c r="F70" s="42">
        <v>1.6630158072346219</v>
      </c>
      <c r="G70" s="40">
        <v>1380</v>
      </c>
      <c r="H70" s="40">
        <v>2935</v>
      </c>
      <c r="I70" s="40">
        <v>-23</v>
      </c>
      <c r="J70" s="40">
        <v>-126</v>
      </c>
    </row>
    <row r="71" spans="1:10" ht="11.25" customHeight="1">
      <c r="A71" s="39"/>
      <c r="B71" s="28" t="s">
        <v>106</v>
      </c>
      <c r="C71" s="40">
        <v>2374</v>
      </c>
      <c r="D71" s="40">
        <v>4108</v>
      </c>
      <c r="E71" s="41">
        <v>1.7304128053917438</v>
      </c>
      <c r="F71" s="42">
        <v>2.4320644130010063</v>
      </c>
      <c r="G71" s="40">
        <v>2370</v>
      </c>
      <c r="H71" s="40">
        <v>4318</v>
      </c>
      <c r="I71" s="40">
        <v>4</v>
      </c>
      <c r="J71" s="40">
        <v>-210</v>
      </c>
    </row>
    <row r="72" spans="1:10" ht="6" customHeight="1">
      <c r="A72" s="46"/>
      <c r="B72" s="66"/>
      <c r="C72" s="76"/>
      <c r="D72" s="76"/>
      <c r="E72" s="78"/>
      <c r="F72" s="77"/>
      <c r="G72" s="76"/>
      <c r="H72" s="76"/>
      <c r="I72" s="76"/>
      <c r="J72" s="76"/>
    </row>
    <row r="73" spans="1:10" ht="10.5" customHeight="1">
      <c r="B73" s="7" t="s">
        <v>300</v>
      </c>
      <c r="C73" s="47"/>
      <c r="D73" s="47"/>
      <c r="E73" s="48"/>
      <c r="F73" s="35"/>
      <c r="I73" s="50"/>
      <c r="J73" s="50"/>
    </row>
    <row r="74" spans="1:10">
      <c r="C74" s="47"/>
      <c r="D74" s="47"/>
      <c r="E74" s="48"/>
      <c r="F74" s="35"/>
      <c r="I74" s="50"/>
      <c r="J74" s="50"/>
    </row>
    <row r="75" spans="1:10">
      <c r="C75" s="47"/>
      <c r="D75" s="47"/>
      <c r="E75" s="48"/>
      <c r="F75" s="35"/>
      <c r="I75" s="50"/>
      <c r="J75" s="50"/>
    </row>
    <row r="76" spans="1:10">
      <c r="C76" s="47"/>
      <c r="D76" s="47"/>
      <c r="E76" s="48"/>
      <c r="F76" s="35"/>
      <c r="I76" s="50"/>
      <c r="J76" s="50"/>
    </row>
    <row r="77" spans="1:10" s="81" customFormat="1" ht="13.5" customHeight="1">
      <c r="A77" s="80" t="s">
        <v>299</v>
      </c>
      <c r="B77" s="79"/>
      <c r="C77" s="79"/>
      <c r="D77" s="79"/>
      <c r="E77" s="79"/>
      <c r="F77" s="79"/>
      <c r="G77" s="79"/>
      <c r="H77" s="79"/>
      <c r="I77" s="79"/>
      <c r="J77" s="79"/>
    </row>
    <row r="79" spans="1:10">
      <c r="A79" s="6" t="s">
        <v>298</v>
      </c>
    </row>
    <row r="80" spans="1:10" ht="12" customHeight="1">
      <c r="A80" s="194" t="s">
        <v>297</v>
      </c>
      <c r="B80" s="195"/>
      <c r="C80" s="180" t="s">
        <v>296</v>
      </c>
      <c r="D80" s="181"/>
      <c r="E80" s="192" t="s">
        <v>295</v>
      </c>
      <c r="F80" s="192" t="s">
        <v>294</v>
      </c>
      <c r="G80" s="180" t="s">
        <v>293</v>
      </c>
      <c r="H80" s="181"/>
      <c r="I80" s="180" t="s">
        <v>48</v>
      </c>
      <c r="J80" s="181"/>
    </row>
    <row r="81" spans="1:10" ht="24" customHeight="1">
      <c r="A81" s="196"/>
      <c r="B81" s="197"/>
      <c r="C81" s="10" t="s">
        <v>12</v>
      </c>
      <c r="D81" s="12" t="s">
        <v>49</v>
      </c>
      <c r="E81" s="193"/>
      <c r="F81" s="193"/>
      <c r="G81" s="10" t="s">
        <v>12</v>
      </c>
      <c r="H81" s="12" t="s">
        <v>49</v>
      </c>
      <c r="I81" s="9" t="s">
        <v>12</v>
      </c>
      <c r="J81" s="9" t="s">
        <v>49</v>
      </c>
    </row>
    <row r="82" spans="1:10" ht="6" customHeight="1">
      <c r="A82" s="59"/>
      <c r="B82" s="58"/>
      <c r="C82" s="17"/>
      <c r="D82" s="17"/>
      <c r="E82" s="18"/>
      <c r="F82" s="18"/>
      <c r="G82" s="17"/>
      <c r="H82" s="17"/>
      <c r="I82" s="17"/>
      <c r="J82" s="17"/>
    </row>
    <row r="83" spans="1:10" ht="11.25" customHeight="1">
      <c r="A83" s="39"/>
      <c r="B83" s="28" t="s">
        <v>109</v>
      </c>
      <c r="C83" s="40">
        <v>4990</v>
      </c>
      <c r="D83" s="40">
        <v>9095</v>
      </c>
      <c r="E83" s="41">
        <v>1.8226452905811623</v>
      </c>
      <c r="F83" s="42">
        <v>5.3845243028831922</v>
      </c>
      <c r="G83" s="40">
        <v>4765</v>
      </c>
      <c r="H83" s="40">
        <v>9009</v>
      </c>
      <c r="I83" s="40">
        <v>225</v>
      </c>
      <c r="J83" s="40">
        <v>86</v>
      </c>
    </row>
    <row r="84" spans="1:10" ht="11.25" customHeight="1">
      <c r="A84" s="39"/>
      <c r="B84" s="28" t="s">
        <v>110</v>
      </c>
      <c r="C84" s="40">
        <v>4901</v>
      </c>
      <c r="D84" s="40">
        <v>7854</v>
      </c>
      <c r="E84" s="41">
        <v>1.6025300958987962</v>
      </c>
      <c r="F84" s="42">
        <v>4.6498135101533364</v>
      </c>
      <c r="G84" s="40">
        <v>4696</v>
      </c>
      <c r="H84" s="40">
        <v>7694</v>
      </c>
      <c r="I84" s="40">
        <v>205</v>
      </c>
      <c r="J84" s="40">
        <v>160</v>
      </c>
    </row>
    <row r="85" spans="1:10" ht="11.25" customHeight="1">
      <c r="A85" s="39"/>
      <c r="B85" s="28" t="s">
        <v>111</v>
      </c>
      <c r="C85" s="40">
        <v>8294</v>
      </c>
      <c r="D85" s="40">
        <v>14938</v>
      </c>
      <c r="E85" s="41">
        <v>1.8010610079575597</v>
      </c>
      <c r="F85" s="42">
        <v>8.8437629506837965</v>
      </c>
      <c r="G85" s="40">
        <v>8179</v>
      </c>
      <c r="H85" s="40">
        <v>15252</v>
      </c>
      <c r="I85" s="40">
        <v>115</v>
      </c>
      <c r="J85" s="40">
        <v>-314</v>
      </c>
    </row>
    <row r="86" spans="1:10" ht="11.25" customHeight="1">
      <c r="A86" s="39"/>
      <c r="B86" s="28" t="s">
        <v>112</v>
      </c>
      <c r="C86" s="40">
        <v>3671</v>
      </c>
      <c r="D86" s="40">
        <v>8288</v>
      </c>
      <c r="E86" s="41">
        <v>2.2576954508308362</v>
      </c>
      <c r="F86" s="42">
        <v>4.9067550766680474</v>
      </c>
      <c r="G86" s="40">
        <v>3679</v>
      </c>
      <c r="H86" s="40">
        <v>8445</v>
      </c>
      <c r="I86" s="40">
        <v>-8</v>
      </c>
      <c r="J86" s="40">
        <v>-157</v>
      </c>
    </row>
    <row r="87" spans="1:10" ht="11.25" customHeight="1">
      <c r="A87" s="39"/>
      <c r="B87" s="28" t="s">
        <v>113</v>
      </c>
      <c r="C87" s="40">
        <v>5387</v>
      </c>
      <c r="D87" s="40">
        <v>11334</v>
      </c>
      <c r="E87" s="41">
        <v>2.1039539632448485</v>
      </c>
      <c r="F87" s="42">
        <v>6.7100822923450361</v>
      </c>
      <c r="G87" s="40">
        <v>5450</v>
      </c>
      <c r="H87" s="40">
        <v>11659</v>
      </c>
      <c r="I87" s="40">
        <v>-63</v>
      </c>
      <c r="J87" s="40">
        <v>-325</v>
      </c>
    </row>
    <row r="88" spans="1:10" ht="11.25" customHeight="1">
      <c r="A88" s="39"/>
      <c r="B88" s="28" t="s">
        <v>114</v>
      </c>
      <c r="C88" s="40">
        <v>4172</v>
      </c>
      <c r="D88" s="40">
        <v>8318</v>
      </c>
      <c r="E88" s="41">
        <v>1.9937679769894534</v>
      </c>
      <c r="F88" s="42">
        <v>4.9245160144455626</v>
      </c>
      <c r="G88" s="40">
        <v>4149</v>
      </c>
      <c r="H88" s="40">
        <v>8322</v>
      </c>
      <c r="I88" s="40">
        <v>23</v>
      </c>
      <c r="J88" s="40">
        <v>-4</v>
      </c>
    </row>
    <row r="89" spans="1:10" ht="6" customHeight="1">
      <c r="A89" s="39"/>
      <c r="B89" s="28"/>
      <c r="C89" s="47"/>
      <c r="D89" s="47"/>
      <c r="E89" s="34"/>
      <c r="F89" s="35"/>
      <c r="I89" s="29"/>
      <c r="J89" s="29"/>
    </row>
    <row r="90" spans="1:10" s="23" customFormat="1" ht="11.25" customHeight="1">
      <c r="A90" s="187" t="s">
        <v>2</v>
      </c>
      <c r="B90" s="188"/>
      <c r="C90" s="36">
        <v>55812</v>
      </c>
      <c r="D90" s="36">
        <v>105340</v>
      </c>
      <c r="E90" s="37">
        <v>1.8874077259370745</v>
      </c>
      <c r="F90" s="38">
        <v>100</v>
      </c>
      <c r="G90" s="36">
        <v>51580</v>
      </c>
      <c r="H90" s="36">
        <v>102129</v>
      </c>
      <c r="I90" s="36">
        <v>4232</v>
      </c>
      <c r="J90" s="36">
        <v>3211</v>
      </c>
    </row>
    <row r="91" spans="1:10" ht="11.25" customHeight="1">
      <c r="A91" s="39"/>
      <c r="B91" s="28" t="s">
        <v>115</v>
      </c>
      <c r="C91" s="40">
        <v>1167</v>
      </c>
      <c r="D91" s="40">
        <v>2127</v>
      </c>
      <c r="E91" s="41">
        <v>1.8226221079691516</v>
      </c>
      <c r="F91" s="42">
        <v>2.0191760015188911</v>
      </c>
      <c r="G91" s="40">
        <v>1078</v>
      </c>
      <c r="H91" s="40">
        <v>2072</v>
      </c>
      <c r="I91" s="40">
        <v>89</v>
      </c>
      <c r="J91" s="40">
        <v>55</v>
      </c>
    </row>
    <row r="92" spans="1:10" ht="11.25" customHeight="1">
      <c r="A92" s="39"/>
      <c r="B92" s="28" t="s">
        <v>302</v>
      </c>
      <c r="C92" s="40">
        <v>2924</v>
      </c>
      <c r="D92" s="40">
        <v>4902</v>
      </c>
      <c r="E92" s="41">
        <v>1.6764705882352942</v>
      </c>
      <c r="F92" s="42">
        <v>4.6535029428517189</v>
      </c>
      <c r="G92" s="40">
        <v>2407</v>
      </c>
      <c r="H92" s="40">
        <v>4352</v>
      </c>
      <c r="I92" s="40">
        <v>517</v>
      </c>
      <c r="J92" s="40">
        <v>550</v>
      </c>
    </row>
    <row r="93" spans="1:10" ht="11.25" customHeight="1">
      <c r="A93" s="39"/>
      <c r="B93" s="28" t="s">
        <v>117</v>
      </c>
      <c r="C93" s="40">
        <v>1647</v>
      </c>
      <c r="D93" s="40">
        <v>2484</v>
      </c>
      <c r="E93" s="41">
        <v>1.5081967213114753</v>
      </c>
      <c r="F93" s="42">
        <v>2.3580786026200875</v>
      </c>
      <c r="G93" s="40">
        <v>1485</v>
      </c>
      <c r="H93" s="40">
        <v>2276</v>
      </c>
      <c r="I93" s="40">
        <v>162</v>
      </c>
      <c r="J93" s="40">
        <v>208</v>
      </c>
    </row>
    <row r="94" spans="1:10" ht="11.25" customHeight="1">
      <c r="A94" s="39"/>
      <c r="B94" s="28" t="s">
        <v>118</v>
      </c>
      <c r="C94" s="40">
        <v>1695</v>
      </c>
      <c r="D94" s="40">
        <v>2945</v>
      </c>
      <c r="E94" s="41">
        <v>1.7374631268436578</v>
      </c>
      <c r="F94" s="42">
        <v>2.7957091323333967</v>
      </c>
      <c r="G94" s="40">
        <v>1584</v>
      </c>
      <c r="H94" s="40">
        <v>2793</v>
      </c>
      <c r="I94" s="40">
        <v>111</v>
      </c>
      <c r="J94" s="40">
        <v>152</v>
      </c>
    </row>
    <row r="95" spans="1:10" ht="11.25" customHeight="1">
      <c r="A95" s="39"/>
      <c r="B95" s="28" t="s">
        <v>119</v>
      </c>
      <c r="C95" s="40">
        <v>2603</v>
      </c>
      <c r="D95" s="40">
        <v>4927</v>
      </c>
      <c r="E95" s="41">
        <v>1.8928159815597387</v>
      </c>
      <c r="F95" s="42">
        <v>4.6772356179988606</v>
      </c>
      <c r="G95" s="40">
        <v>2332</v>
      </c>
      <c r="H95" s="40">
        <v>4443</v>
      </c>
      <c r="I95" s="40">
        <v>271</v>
      </c>
      <c r="J95" s="40">
        <v>484</v>
      </c>
    </row>
    <row r="96" spans="1:10" ht="11.25" customHeight="1">
      <c r="A96" s="39"/>
      <c r="B96" s="28" t="s">
        <v>120</v>
      </c>
      <c r="C96" s="40">
        <v>2119</v>
      </c>
      <c r="D96" s="40">
        <v>3782</v>
      </c>
      <c r="E96" s="41">
        <v>1.7848041529023124</v>
      </c>
      <c r="F96" s="42">
        <v>3.5902790962597306</v>
      </c>
      <c r="G96" s="40">
        <v>2095</v>
      </c>
      <c r="H96" s="40">
        <v>3990</v>
      </c>
      <c r="I96" s="40">
        <v>24</v>
      </c>
      <c r="J96" s="40">
        <v>-208</v>
      </c>
    </row>
    <row r="97" spans="1:10" ht="11.25" customHeight="1">
      <c r="A97" s="39"/>
      <c r="B97" s="28" t="s">
        <v>121</v>
      </c>
      <c r="C97" s="40">
        <v>5366</v>
      </c>
      <c r="D97" s="40">
        <v>9648</v>
      </c>
      <c r="E97" s="41">
        <v>1.7979873276183376</v>
      </c>
      <c r="F97" s="42">
        <v>9.1589139927852674</v>
      </c>
      <c r="G97" s="40">
        <v>5011</v>
      </c>
      <c r="H97" s="40">
        <v>9562</v>
      </c>
      <c r="I97" s="40">
        <v>355</v>
      </c>
      <c r="J97" s="40">
        <v>86</v>
      </c>
    </row>
    <row r="98" spans="1:10" ht="11.25" customHeight="1">
      <c r="A98" s="39"/>
      <c r="B98" s="28" t="s">
        <v>122</v>
      </c>
      <c r="C98" s="40">
        <v>3871</v>
      </c>
      <c r="D98" s="40">
        <v>7466</v>
      </c>
      <c r="E98" s="41">
        <v>1.9287005941617152</v>
      </c>
      <c r="F98" s="42">
        <v>7.0875261059426622</v>
      </c>
      <c r="G98" s="40">
        <v>3620</v>
      </c>
      <c r="H98" s="40">
        <v>7463</v>
      </c>
      <c r="I98" s="40">
        <v>251</v>
      </c>
      <c r="J98" s="40">
        <v>3</v>
      </c>
    </row>
    <row r="99" spans="1:10" ht="11.25" customHeight="1">
      <c r="A99" s="39"/>
      <c r="B99" s="28" t="s">
        <v>123</v>
      </c>
      <c r="C99" s="40">
        <v>3079</v>
      </c>
      <c r="D99" s="40">
        <v>6093</v>
      </c>
      <c r="E99" s="41">
        <v>1.9788892497564143</v>
      </c>
      <c r="F99" s="42">
        <v>5.7841275868615911</v>
      </c>
      <c r="G99" s="40">
        <v>2970</v>
      </c>
      <c r="H99" s="40">
        <v>6198</v>
      </c>
      <c r="I99" s="40">
        <v>109</v>
      </c>
      <c r="J99" s="40">
        <v>-105</v>
      </c>
    </row>
    <row r="100" spans="1:10" ht="11.25" customHeight="1">
      <c r="A100" s="39"/>
      <c r="B100" s="28" t="s">
        <v>124</v>
      </c>
      <c r="C100" s="40">
        <v>4034</v>
      </c>
      <c r="D100" s="40">
        <v>8582</v>
      </c>
      <c r="E100" s="41">
        <v>2.127416955875062</v>
      </c>
      <c r="F100" s="42">
        <v>8.1469527245111077</v>
      </c>
      <c r="G100" s="40">
        <v>4031</v>
      </c>
      <c r="H100" s="40">
        <v>8664</v>
      </c>
      <c r="I100" s="40">
        <v>3</v>
      </c>
      <c r="J100" s="40">
        <v>-82</v>
      </c>
    </row>
    <row r="101" spans="1:10" ht="11.25" customHeight="1">
      <c r="A101" s="39"/>
      <c r="B101" s="28" t="s">
        <v>125</v>
      </c>
      <c r="C101" s="40">
        <v>3322</v>
      </c>
      <c r="D101" s="40">
        <v>6602</v>
      </c>
      <c r="E101" s="41">
        <v>1.98735701384708</v>
      </c>
      <c r="F101" s="42">
        <v>6.2673248528574144</v>
      </c>
      <c r="G101" s="40">
        <v>3567</v>
      </c>
      <c r="H101" s="40">
        <v>6966</v>
      </c>
      <c r="I101" s="40">
        <v>-245</v>
      </c>
      <c r="J101" s="40">
        <v>-364</v>
      </c>
    </row>
    <row r="102" spans="1:10" ht="11.25" customHeight="1">
      <c r="A102" s="39"/>
      <c r="B102" s="28" t="s">
        <v>126</v>
      </c>
      <c r="C102" s="40">
        <v>5480</v>
      </c>
      <c r="D102" s="40">
        <v>11297</v>
      </c>
      <c r="E102" s="41">
        <v>2.0614963503649637</v>
      </c>
      <c r="F102" s="42">
        <v>10.724321245490792</v>
      </c>
      <c r="G102" s="40">
        <v>4969</v>
      </c>
      <c r="H102" s="40">
        <v>11050</v>
      </c>
      <c r="I102" s="40">
        <v>511</v>
      </c>
      <c r="J102" s="40">
        <v>247</v>
      </c>
    </row>
    <row r="103" spans="1:10" ht="11.25" customHeight="1">
      <c r="A103" s="39"/>
      <c r="B103" s="28" t="s">
        <v>127</v>
      </c>
      <c r="C103" s="40">
        <v>2769</v>
      </c>
      <c r="D103" s="40">
        <v>5814</v>
      </c>
      <c r="E103" s="41">
        <v>2.0996749729144097</v>
      </c>
      <c r="F103" s="42">
        <v>5.51927093221948</v>
      </c>
      <c r="G103" s="40">
        <v>2422</v>
      </c>
      <c r="H103" s="40">
        <v>5224</v>
      </c>
      <c r="I103" s="40">
        <v>347</v>
      </c>
      <c r="J103" s="40">
        <v>590</v>
      </c>
    </row>
    <row r="104" spans="1:10" ht="11.25" customHeight="1">
      <c r="A104" s="39"/>
      <c r="B104" s="28" t="s">
        <v>128</v>
      </c>
      <c r="C104" s="40">
        <v>2221</v>
      </c>
      <c r="D104" s="40">
        <v>4535</v>
      </c>
      <c r="E104" s="41">
        <v>2.0418730301665917</v>
      </c>
      <c r="F104" s="42">
        <v>4.3051072716916652</v>
      </c>
      <c r="G104" s="40">
        <v>1936</v>
      </c>
      <c r="H104" s="40">
        <v>4494</v>
      </c>
      <c r="I104" s="40">
        <v>285</v>
      </c>
      <c r="J104" s="40">
        <v>41</v>
      </c>
    </row>
    <row r="105" spans="1:10" ht="11.25" customHeight="1">
      <c r="A105" s="39"/>
      <c r="B105" s="28" t="s">
        <v>129</v>
      </c>
      <c r="C105" s="40">
        <v>1876</v>
      </c>
      <c r="D105" s="40">
        <v>3604</v>
      </c>
      <c r="E105" s="41">
        <v>1.9211087420042643</v>
      </c>
      <c r="F105" s="42">
        <v>3.4213024492120749</v>
      </c>
      <c r="G105" s="40">
        <v>1664</v>
      </c>
      <c r="H105" s="40">
        <v>3308</v>
      </c>
      <c r="I105" s="40">
        <v>212</v>
      </c>
      <c r="J105" s="40">
        <v>296</v>
      </c>
    </row>
    <row r="106" spans="1:10" ht="11.25" customHeight="1">
      <c r="A106" s="39"/>
      <c r="B106" s="28" t="s">
        <v>130</v>
      </c>
      <c r="C106" s="40">
        <v>1265</v>
      </c>
      <c r="D106" s="40">
        <v>2366</v>
      </c>
      <c r="E106" s="41">
        <v>1.8703557312252965</v>
      </c>
      <c r="F106" s="42">
        <v>2.2460603759255746</v>
      </c>
      <c r="G106" s="40">
        <v>1126</v>
      </c>
      <c r="H106" s="40">
        <v>2221</v>
      </c>
      <c r="I106" s="40">
        <v>139</v>
      </c>
      <c r="J106" s="40">
        <v>145</v>
      </c>
    </row>
    <row r="107" spans="1:10" ht="11.25" customHeight="1">
      <c r="A107" s="39"/>
      <c r="B107" s="28" t="s">
        <v>131</v>
      </c>
      <c r="C107" s="40">
        <v>1048</v>
      </c>
      <c r="D107" s="40">
        <v>2313</v>
      </c>
      <c r="E107" s="41">
        <v>2.20706106870229</v>
      </c>
      <c r="F107" s="42">
        <v>2.1957471046136319</v>
      </c>
      <c r="G107" s="40">
        <v>1017</v>
      </c>
      <c r="H107" s="40">
        <v>2221</v>
      </c>
      <c r="I107" s="40">
        <v>31</v>
      </c>
      <c r="J107" s="40">
        <v>92</v>
      </c>
    </row>
    <row r="108" spans="1:10" ht="11.25" customHeight="1">
      <c r="A108" s="39"/>
      <c r="B108" s="28" t="s">
        <v>132</v>
      </c>
      <c r="C108" s="40">
        <v>2004</v>
      </c>
      <c r="D108" s="40">
        <v>3226</v>
      </c>
      <c r="E108" s="41">
        <v>1.6097804391217565</v>
      </c>
      <c r="F108" s="42">
        <v>3.0624644009872792</v>
      </c>
      <c r="G108" s="40">
        <v>1735</v>
      </c>
      <c r="H108" s="40">
        <v>2878</v>
      </c>
      <c r="I108" s="40">
        <v>269</v>
      </c>
      <c r="J108" s="40">
        <v>348</v>
      </c>
    </row>
    <row r="109" spans="1:10" ht="11.25" customHeight="1">
      <c r="A109" s="39"/>
      <c r="B109" s="28" t="s">
        <v>133</v>
      </c>
      <c r="C109" s="40">
        <v>2281</v>
      </c>
      <c r="D109" s="40">
        <v>4078</v>
      </c>
      <c r="E109" s="41">
        <v>1.7878123629986848</v>
      </c>
      <c r="F109" s="42">
        <v>3.8712739700018983</v>
      </c>
      <c r="G109" s="40">
        <v>1989</v>
      </c>
      <c r="H109" s="40">
        <v>3780</v>
      </c>
      <c r="I109" s="40">
        <v>292</v>
      </c>
      <c r="J109" s="40">
        <v>298</v>
      </c>
    </row>
    <row r="110" spans="1:10" ht="11.25" customHeight="1">
      <c r="A110" s="39"/>
      <c r="B110" s="28" t="s">
        <v>134</v>
      </c>
      <c r="C110" s="40">
        <v>1788</v>
      </c>
      <c r="D110" s="40">
        <v>2942</v>
      </c>
      <c r="E110" s="41">
        <v>1.645413870246085</v>
      </c>
      <c r="F110" s="42">
        <v>2.7928612113157394</v>
      </c>
      <c r="G110" s="40">
        <v>1600</v>
      </c>
      <c r="H110" s="40">
        <v>2792</v>
      </c>
      <c r="I110" s="40">
        <v>188</v>
      </c>
      <c r="J110" s="40">
        <v>150</v>
      </c>
    </row>
    <row r="111" spans="1:10" ht="11.25" customHeight="1">
      <c r="A111" s="39"/>
      <c r="B111" s="28" t="s">
        <v>135</v>
      </c>
      <c r="C111" s="40">
        <v>325</v>
      </c>
      <c r="D111" s="40">
        <v>741</v>
      </c>
      <c r="E111" s="41">
        <v>2.2799999999999998</v>
      </c>
      <c r="F111" s="42">
        <v>0.70343649136130626</v>
      </c>
      <c r="G111" s="40">
        <v>361</v>
      </c>
      <c r="H111" s="40">
        <v>850</v>
      </c>
      <c r="I111" s="40">
        <v>-36</v>
      </c>
      <c r="J111" s="40">
        <v>-109</v>
      </c>
    </row>
    <row r="112" spans="1:10" ht="11.25" customHeight="1">
      <c r="A112" s="39"/>
      <c r="B112" s="28" t="s">
        <v>136</v>
      </c>
      <c r="C112" s="40">
        <v>1202</v>
      </c>
      <c r="D112" s="40">
        <v>1972</v>
      </c>
      <c r="E112" s="41">
        <v>1.6405990016638936</v>
      </c>
      <c r="F112" s="42">
        <v>1.8720334156066072</v>
      </c>
      <c r="G112" s="40">
        <v>1051</v>
      </c>
      <c r="H112" s="40">
        <v>1791</v>
      </c>
      <c r="I112" s="40">
        <v>151</v>
      </c>
      <c r="J112" s="40">
        <v>181</v>
      </c>
    </row>
    <row r="113" spans="1:10" ht="11.25" customHeight="1">
      <c r="A113" s="39"/>
      <c r="B113" s="28" t="s">
        <v>137</v>
      </c>
      <c r="C113" s="40">
        <v>1726</v>
      </c>
      <c r="D113" s="40">
        <v>2894</v>
      </c>
      <c r="E113" s="41">
        <v>1.6767091541135573</v>
      </c>
      <c r="F113" s="42">
        <v>2.7472944750332258</v>
      </c>
      <c r="G113" s="40">
        <v>1530</v>
      </c>
      <c r="H113" s="40">
        <v>2741</v>
      </c>
      <c r="I113" s="40">
        <v>196</v>
      </c>
      <c r="J113" s="40">
        <v>153</v>
      </c>
    </row>
    <row r="114" spans="1:10" ht="6" customHeight="1">
      <c r="A114" s="39"/>
      <c r="B114" s="28"/>
      <c r="C114" s="47"/>
      <c r="D114" s="47"/>
      <c r="E114" s="34"/>
      <c r="F114" s="35"/>
      <c r="I114" s="29"/>
      <c r="J114" s="29"/>
    </row>
    <row r="115" spans="1:10" s="23" customFormat="1" ht="11.25" customHeight="1">
      <c r="A115" s="187" t="s">
        <v>3</v>
      </c>
      <c r="B115" s="188"/>
      <c r="C115" s="36">
        <v>21086</v>
      </c>
      <c r="D115" s="36">
        <v>40526</v>
      </c>
      <c r="E115" s="37">
        <v>1.9219387271175188</v>
      </c>
      <c r="F115" s="38">
        <v>100</v>
      </c>
      <c r="G115" s="36">
        <v>21016</v>
      </c>
      <c r="H115" s="36">
        <v>42464</v>
      </c>
      <c r="I115" s="36">
        <v>70</v>
      </c>
      <c r="J115" s="36">
        <v>-1938</v>
      </c>
    </row>
    <row r="116" spans="1:10" ht="11.25" customHeight="1">
      <c r="A116" s="39"/>
      <c r="B116" s="28" t="s">
        <v>138</v>
      </c>
      <c r="C116" s="40">
        <v>2346</v>
      </c>
      <c r="D116" s="40">
        <v>4848</v>
      </c>
      <c r="E116" s="41">
        <v>2.0664961636828645</v>
      </c>
      <c r="F116" s="42">
        <v>11.962690618368455</v>
      </c>
      <c r="G116" s="40">
        <v>2310</v>
      </c>
      <c r="H116" s="40">
        <v>4946</v>
      </c>
      <c r="I116" s="40">
        <v>36</v>
      </c>
      <c r="J116" s="40">
        <v>-98</v>
      </c>
    </row>
    <row r="117" spans="1:10" ht="11.25" customHeight="1">
      <c r="A117" s="39"/>
      <c r="B117" s="28" t="s">
        <v>139</v>
      </c>
      <c r="C117" s="40">
        <v>1822</v>
      </c>
      <c r="D117" s="40">
        <v>3364</v>
      </c>
      <c r="E117" s="41">
        <v>1.8463227222832053</v>
      </c>
      <c r="F117" s="42">
        <v>8.3008439026797607</v>
      </c>
      <c r="G117" s="40">
        <v>1716</v>
      </c>
      <c r="H117" s="40">
        <v>3367</v>
      </c>
      <c r="I117" s="40">
        <v>106</v>
      </c>
      <c r="J117" s="40">
        <v>-3</v>
      </c>
    </row>
    <row r="118" spans="1:10" s="23" customFormat="1" ht="11.25" customHeight="1">
      <c r="A118" s="27"/>
      <c r="B118" s="28" t="s">
        <v>140</v>
      </c>
      <c r="C118" s="40">
        <v>1738</v>
      </c>
      <c r="D118" s="40">
        <v>3198</v>
      </c>
      <c r="E118" s="41">
        <v>1.8400460299194477</v>
      </c>
      <c r="F118" s="42">
        <v>7.8912303212752306</v>
      </c>
      <c r="G118" s="40">
        <v>1760</v>
      </c>
      <c r="H118" s="40">
        <v>3370</v>
      </c>
      <c r="I118" s="40">
        <v>-22</v>
      </c>
      <c r="J118" s="40">
        <v>-172</v>
      </c>
    </row>
    <row r="119" spans="1:10" ht="11.25" customHeight="1">
      <c r="A119" s="39"/>
      <c r="B119" s="28" t="s">
        <v>141</v>
      </c>
      <c r="C119" s="40">
        <v>2302</v>
      </c>
      <c r="D119" s="40">
        <v>5017</v>
      </c>
      <c r="E119" s="41">
        <v>2.1794092093831452</v>
      </c>
      <c r="F119" s="42">
        <v>12.379706854858609</v>
      </c>
      <c r="G119" s="40">
        <v>2334</v>
      </c>
      <c r="H119" s="40">
        <v>5386</v>
      </c>
      <c r="I119" s="40">
        <v>-32</v>
      </c>
      <c r="J119" s="40">
        <v>-369</v>
      </c>
    </row>
    <row r="120" spans="1:10" ht="11.25" customHeight="1">
      <c r="A120" s="39"/>
      <c r="B120" s="28" t="s">
        <v>142</v>
      </c>
      <c r="C120" s="40">
        <v>2611</v>
      </c>
      <c r="D120" s="40">
        <v>5739</v>
      </c>
      <c r="E120" s="41">
        <v>2.1980084258904635</v>
      </c>
      <c r="F120" s="42">
        <v>14.161279178798797</v>
      </c>
      <c r="G120" s="40">
        <v>2629</v>
      </c>
      <c r="H120" s="40">
        <v>6056</v>
      </c>
      <c r="I120" s="40">
        <v>-18</v>
      </c>
      <c r="J120" s="40">
        <v>-317</v>
      </c>
    </row>
    <row r="121" spans="1:10" ht="11.25" customHeight="1">
      <c r="A121" s="39"/>
      <c r="B121" s="28" t="s">
        <v>143</v>
      </c>
      <c r="C121" s="40">
        <v>2723</v>
      </c>
      <c r="D121" s="40">
        <v>5141</v>
      </c>
      <c r="E121" s="41">
        <v>1.8879911861917003</v>
      </c>
      <c r="F121" s="42">
        <v>12.685683265064403</v>
      </c>
      <c r="G121" s="40">
        <v>2836</v>
      </c>
      <c r="H121" s="40">
        <v>5633</v>
      </c>
      <c r="I121" s="40">
        <v>-113</v>
      </c>
      <c r="J121" s="40">
        <v>-492</v>
      </c>
    </row>
    <row r="122" spans="1:10" ht="11.25" customHeight="1">
      <c r="A122" s="39"/>
      <c r="B122" s="28" t="s">
        <v>144</v>
      </c>
      <c r="C122" s="40">
        <v>1521</v>
      </c>
      <c r="D122" s="40">
        <v>2718</v>
      </c>
      <c r="E122" s="41">
        <v>1.7869822485207101</v>
      </c>
      <c r="F122" s="42">
        <v>6.7068055075753836</v>
      </c>
      <c r="G122" s="40">
        <v>1514</v>
      </c>
      <c r="H122" s="40">
        <v>2796</v>
      </c>
      <c r="I122" s="40">
        <v>7</v>
      </c>
      <c r="J122" s="40">
        <v>-78</v>
      </c>
    </row>
    <row r="123" spans="1:10" ht="11.25" customHeight="1">
      <c r="A123" s="39"/>
      <c r="B123" s="28" t="s">
        <v>145</v>
      </c>
      <c r="C123" s="40">
        <v>1779</v>
      </c>
      <c r="D123" s="40">
        <v>3185</v>
      </c>
      <c r="E123" s="41">
        <v>1.7903316469926924</v>
      </c>
      <c r="F123" s="42">
        <v>7.8591521492375263</v>
      </c>
      <c r="G123" s="40">
        <v>1787</v>
      </c>
      <c r="H123" s="40">
        <v>3241</v>
      </c>
      <c r="I123" s="40">
        <v>-8</v>
      </c>
      <c r="J123" s="40">
        <v>-56</v>
      </c>
    </row>
    <row r="124" spans="1:10" ht="11.25" customHeight="1">
      <c r="A124" s="39"/>
      <c r="B124" s="28" t="s">
        <v>146</v>
      </c>
      <c r="C124" s="40">
        <v>684</v>
      </c>
      <c r="D124" s="40">
        <v>1339</v>
      </c>
      <c r="E124" s="41">
        <v>1.9576023391812865</v>
      </c>
      <c r="F124" s="42">
        <v>3.3040517198835313</v>
      </c>
      <c r="G124" s="40">
        <v>742</v>
      </c>
      <c r="H124" s="40">
        <v>1571</v>
      </c>
      <c r="I124" s="40">
        <v>-58</v>
      </c>
      <c r="J124" s="40">
        <v>-232</v>
      </c>
    </row>
    <row r="125" spans="1:10" ht="11.25" customHeight="1">
      <c r="A125" s="39"/>
      <c r="B125" s="28" t="s">
        <v>147</v>
      </c>
      <c r="C125" s="40">
        <v>1282</v>
      </c>
      <c r="D125" s="40">
        <v>2108</v>
      </c>
      <c r="E125" s="41">
        <v>1.6443057722308891</v>
      </c>
      <c r="F125" s="42">
        <v>5.2015989734984949</v>
      </c>
      <c r="G125" s="40">
        <v>1150</v>
      </c>
      <c r="H125" s="40">
        <v>2061</v>
      </c>
      <c r="I125" s="40">
        <v>132</v>
      </c>
      <c r="J125" s="40">
        <v>47</v>
      </c>
    </row>
    <row r="126" spans="1:10" ht="11.25" customHeight="1">
      <c r="A126" s="39"/>
      <c r="B126" s="28" t="s">
        <v>148</v>
      </c>
      <c r="C126" s="40">
        <v>2278</v>
      </c>
      <c r="D126" s="40">
        <v>3869</v>
      </c>
      <c r="E126" s="41">
        <v>1.6984196663740123</v>
      </c>
      <c r="F126" s="42">
        <v>9.5469575087598084</v>
      </c>
      <c r="G126" s="40">
        <v>2238</v>
      </c>
      <c r="H126" s="40">
        <v>4037</v>
      </c>
      <c r="I126" s="40">
        <v>40</v>
      </c>
      <c r="J126" s="40">
        <v>-168</v>
      </c>
    </row>
    <row r="127" spans="1:10" ht="6" customHeight="1">
      <c r="A127" s="39"/>
      <c r="B127" s="28"/>
      <c r="E127" s="34"/>
      <c r="F127" s="35"/>
      <c r="I127" s="29"/>
      <c r="J127" s="29"/>
    </row>
    <row r="128" spans="1:10" s="23" customFormat="1" ht="11.25" customHeight="1">
      <c r="A128" s="187" t="s">
        <v>4</v>
      </c>
      <c r="B128" s="188"/>
      <c r="C128" s="51">
        <v>58371</v>
      </c>
      <c r="D128" s="51">
        <v>136043</v>
      </c>
      <c r="E128" s="52">
        <v>2.3306607733292215</v>
      </c>
      <c r="F128" s="53">
        <v>100</v>
      </c>
      <c r="G128" s="51">
        <v>56429</v>
      </c>
      <c r="H128" s="51">
        <v>136670</v>
      </c>
      <c r="I128" s="51">
        <v>1942</v>
      </c>
      <c r="J128" s="51">
        <v>-627</v>
      </c>
    </row>
    <row r="129" spans="1:10" ht="11.25" customHeight="1">
      <c r="A129" s="39"/>
      <c r="B129" s="28" t="s">
        <v>149</v>
      </c>
      <c r="C129" s="29">
        <v>5684</v>
      </c>
      <c r="D129" s="29">
        <v>12782</v>
      </c>
      <c r="E129" s="30">
        <v>2.2487684729064039</v>
      </c>
      <c r="F129" s="31">
        <v>9.395558757157664</v>
      </c>
      <c r="G129" s="29">
        <v>5733</v>
      </c>
      <c r="H129" s="29">
        <v>13197</v>
      </c>
      <c r="I129" s="29">
        <v>-49</v>
      </c>
      <c r="J129" s="29">
        <v>-415</v>
      </c>
    </row>
    <row r="130" spans="1:10" ht="11.25" customHeight="1">
      <c r="A130" s="39"/>
      <c r="B130" s="28" t="s">
        <v>150</v>
      </c>
      <c r="C130" s="29">
        <v>4417</v>
      </c>
      <c r="D130" s="29">
        <v>10749</v>
      </c>
      <c r="E130" s="30">
        <v>2.4335521847407744</v>
      </c>
      <c r="F130" s="31">
        <v>7.9011783039186145</v>
      </c>
      <c r="G130" s="29">
        <v>4037</v>
      </c>
      <c r="H130" s="29">
        <v>10219</v>
      </c>
      <c r="I130" s="29">
        <v>380</v>
      </c>
      <c r="J130" s="29">
        <v>530</v>
      </c>
    </row>
    <row r="131" spans="1:10" ht="11.25" customHeight="1">
      <c r="A131" s="39"/>
      <c r="B131" s="28" t="s">
        <v>151</v>
      </c>
      <c r="C131" s="29">
        <v>5805</v>
      </c>
      <c r="D131" s="29">
        <v>12894</v>
      </c>
      <c r="E131" s="30">
        <v>2.2211886304909561</v>
      </c>
      <c r="F131" s="31">
        <v>9.4778856685018695</v>
      </c>
      <c r="G131" s="29">
        <v>5615</v>
      </c>
      <c r="H131" s="29">
        <v>12906</v>
      </c>
      <c r="I131" s="29">
        <v>190</v>
      </c>
      <c r="J131" s="29">
        <v>-12</v>
      </c>
    </row>
    <row r="132" spans="1:10" ht="11.25" customHeight="1">
      <c r="A132" s="39"/>
      <c r="B132" s="28" t="s">
        <v>152</v>
      </c>
      <c r="C132" s="29">
        <v>2297</v>
      </c>
      <c r="D132" s="29">
        <v>4943</v>
      </c>
      <c r="E132" s="30">
        <v>2.1519373095341749</v>
      </c>
      <c r="F132" s="31">
        <v>3.6334100247715795</v>
      </c>
      <c r="G132" s="29">
        <v>2218</v>
      </c>
      <c r="H132" s="29">
        <v>5074</v>
      </c>
      <c r="I132" s="29">
        <v>79</v>
      </c>
      <c r="J132" s="29">
        <v>-131</v>
      </c>
    </row>
    <row r="133" spans="1:10" ht="11.25" customHeight="1">
      <c r="A133" s="39"/>
      <c r="B133" s="28" t="s">
        <v>153</v>
      </c>
      <c r="C133" s="29">
        <v>3672</v>
      </c>
      <c r="D133" s="29">
        <v>7341</v>
      </c>
      <c r="E133" s="30">
        <v>1.9991830065359477</v>
      </c>
      <c r="F133" s="31">
        <v>5.3960880015877333</v>
      </c>
      <c r="G133" s="29">
        <v>3481</v>
      </c>
      <c r="H133" s="29">
        <v>7315</v>
      </c>
      <c r="I133" s="29">
        <v>191</v>
      </c>
      <c r="J133" s="29">
        <v>26</v>
      </c>
    </row>
    <row r="134" spans="1:10" ht="11.25" customHeight="1">
      <c r="A134" s="39"/>
      <c r="B134" s="28" t="s">
        <v>154</v>
      </c>
      <c r="C134" s="29">
        <v>3684</v>
      </c>
      <c r="D134" s="29">
        <v>8698</v>
      </c>
      <c r="E134" s="30">
        <v>2.3610206297502714</v>
      </c>
      <c r="F134" s="31">
        <v>6.3935667399278167</v>
      </c>
      <c r="G134" s="29">
        <v>3521</v>
      </c>
      <c r="H134" s="29">
        <v>8584</v>
      </c>
      <c r="I134" s="29">
        <v>163</v>
      </c>
      <c r="J134" s="29">
        <v>114</v>
      </c>
    </row>
    <row r="135" spans="1:10" ht="11.25" customHeight="1">
      <c r="A135" s="39"/>
      <c r="B135" s="28" t="s">
        <v>155</v>
      </c>
      <c r="C135" s="29">
        <v>3988</v>
      </c>
      <c r="D135" s="29">
        <v>8822</v>
      </c>
      <c r="E135" s="30">
        <v>2.212136409227683</v>
      </c>
      <c r="F135" s="31">
        <v>6.4847143917731902</v>
      </c>
      <c r="G135" s="29">
        <v>3847</v>
      </c>
      <c r="H135" s="29">
        <v>8918</v>
      </c>
      <c r="I135" s="29">
        <v>141</v>
      </c>
      <c r="J135" s="29">
        <v>-96</v>
      </c>
    </row>
    <row r="136" spans="1:10" ht="11.25" customHeight="1">
      <c r="A136" s="39"/>
      <c r="B136" s="28" t="s">
        <v>156</v>
      </c>
      <c r="C136" s="29">
        <v>4980</v>
      </c>
      <c r="D136" s="29">
        <v>12306</v>
      </c>
      <c r="E136" s="30">
        <v>2.4710843373493976</v>
      </c>
      <c r="F136" s="31">
        <v>9.0456693839447819</v>
      </c>
      <c r="G136" s="29">
        <v>4735</v>
      </c>
      <c r="H136" s="29">
        <v>12309</v>
      </c>
      <c r="I136" s="29">
        <v>245</v>
      </c>
      <c r="J136" s="29">
        <v>-3</v>
      </c>
    </row>
    <row r="137" spans="1:10" ht="11.25" customHeight="1">
      <c r="A137" s="39"/>
      <c r="B137" s="28" t="s">
        <v>157</v>
      </c>
      <c r="C137" s="29">
        <v>7392</v>
      </c>
      <c r="D137" s="29">
        <v>18189</v>
      </c>
      <c r="E137" s="30">
        <v>2.460633116883117</v>
      </c>
      <c r="F137" s="31">
        <v>13.37003741464096</v>
      </c>
      <c r="G137" s="29">
        <v>7167</v>
      </c>
      <c r="H137" s="29">
        <v>18419</v>
      </c>
      <c r="I137" s="29">
        <v>225</v>
      </c>
      <c r="J137" s="29">
        <v>-230</v>
      </c>
    </row>
    <row r="138" spans="1:10" ht="11.25" customHeight="1">
      <c r="A138" s="39"/>
      <c r="B138" s="28" t="s">
        <v>158</v>
      </c>
      <c r="C138" s="29">
        <v>4228</v>
      </c>
      <c r="D138" s="29">
        <v>10541</v>
      </c>
      <c r="E138" s="30">
        <v>2.4931409649952698</v>
      </c>
      <c r="F138" s="31">
        <v>7.7482854685650864</v>
      </c>
      <c r="G138" s="29">
        <v>4039</v>
      </c>
      <c r="H138" s="29">
        <v>10474</v>
      </c>
      <c r="I138" s="29">
        <v>189</v>
      </c>
      <c r="J138" s="29">
        <v>67</v>
      </c>
    </row>
    <row r="139" spans="1:10" ht="11.25" customHeight="1">
      <c r="A139" s="39"/>
      <c r="B139" s="28" t="s">
        <v>159</v>
      </c>
      <c r="C139" s="29">
        <v>4694</v>
      </c>
      <c r="D139" s="29">
        <v>11669</v>
      </c>
      <c r="E139" s="30">
        <v>2.4859394972305071</v>
      </c>
      <c r="F139" s="31">
        <v>8.5774350756746021</v>
      </c>
      <c r="G139" s="29">
        <v>4597</v>
      </c>
      <c r="H139" s="29">
        <v>11585</v>
      </c>
      <c r="I139" s="29">
        <v>97</v>
      </c>
      <c r="J139" s="29">
        <v>84</v>
      </c>
    </row>
    <row r="140" spans="1:10" ht="11.25" customHeight="1">
      <c r="A140" s="39"/>
      <c r="B140" s="28" t="s">
        <v>160</v>
      </c>
      <c r="C140" s="29">
        <v>4395</v>
      </c>
      <c r="D140" s="29">
        <v>10836</v>
      </c>
      <c r="E140" s="30">
        <v>2.465529010238908</v>
      </c>
      <c r="F140" s="31">
        <v>7.9651286725520603</v>
      </c>
      <c r="G140" s="29">
        <v>4461</v>
      </c>
      <c r="H140" s="29">
        <v>11384</v>
      </c>
      <c r="I140" s="29">
        <v>-66</v>
      </c>
      <c r="J140" s="29">
        <v>-548</v>
      </c>
    </row>
    <row r="141" spans="1:10" ht="11.25" customHeight="1">
      <c r="A141" s="39"/>
      <c r="B141" s="28" t="s">
        <v>161</v>
      </c>
      <c r="C141" s="29">
        <v>3135</v>
      </c>
      <c r="D141" s="29">
        <v>6273</v>
      </c>
      <c r="E141" s="30">
        <v>2.0009569377990433</v>
      </c>
      <c r="F141" s="31">
        <v>4.6110420969840415</v>
      </c>
      <c r="G141" s="29">
        <v>2978</v>
      </c>
      <c r="H141" s="29">
        <v>6286</v>
      </c>
      <c r="I141" s="29">
        <v>157</v>
      </c>
      <c r="J141" s="29">
        <v>-13</v>
      </c>
    </row>
    <row r="142" spans="1:10" ht="6" customHeight="1">
      <c r="A142" s="39"/>
      <c r="B142" s="28"/>
      <c r="C142" s="29"/>
      <c r="D142" s="29"/>
      <c r="E142" s="30"/>
      <c r="F142" s="31"/>
      <c r="G142" s="29"/>
      <c r="H142" s="29"/>
      <c r="I142" s="29"/>
      <c r="J142" s="29"/>
    </row>
    <row r="143" spans="1:10" ht="11.25" customHeight="1">
      <c r="A143" s="187" t="s">
        <v>5</v>
      </c>
      <c r="B143" s="188"/>
      <c r="C143" s="51">
        <v>43661</v>
      </c>
      <c r="D143" s="51">
        <v>79372</v>
      </c>
      <c r="E143" s="52">
        <v>1.8179153019857539</v>
      </c>
      <c r="F143" s="53">
        <v>100</v>
      </c>
      <c r="G143" s="51">
        <v>38455</v>
      </c>
      <c r="H143" s="51">
        <v>75437</v>
      </c>
      <c r="I143" s="51">
        <v>5206</v>
      </c>
      <c r="J143" s="51">
        <v>3935</v>
      </c>
    </row>
    <row r="144" spans="1:10" ht="11.25" customHeight="1">
      <c r="A144" s="39"/>
      <c r="B144" s="28" t="s">
        <v>162</v>
      </c>
      <c r="C144" s="29">
        <v>2011</v>
      </c>
      <c r="D144" s="29">
        <v>3291</v>
      </c>
      <c r="E144" s="30">
        <v>1.6364992541024366</v>
      </c>
      <c r="F144" s="31">
        <v>4.1462984427757901</v>
      </c>
      <c r="G144" s="29">
        <v>1734</v>
      </c>
      <c r="H144" s="29">
        <v>2995</v>
      </c>
      <c r="I144" s="29">
        <v>277</v>
      </c>
      <c r="J144" s="29">
        <v>296</v>
      </c>
    </row>
    <row r="145" spans="1:10" s="23" customFormat="1" ht="11.25" customHeight="1">
      <c r="A145" s="39"/>
      <c r="B145" s="28" t="s">
        <v>163</v>
      </c>
      <c r="C145" s="29">
        <v>1275</v>
      </c>
      <c r="D145" s="29">
        <v>2211</v>
      </c>
      <c r="E145" s="30">
        <v>1.7341176470588235</v>
      </c>
      <c r="F145" s="31">
        <v>2.7856170941893867</v>
      </c>
      <c r="G145" s="29">
        <v>1034</v>
      </c>
      <c r="H145" s="29">
        <v>1850</v>
      </c>
      <c r="I145" s="29">
        <v>241</v>
      </c>
      <c r="J145" s="29">
        <v>361</v>
      </c>
    </row>
    <row r="146" spans="1:10" s="23" customFormat="1" ht="6" customHeight="1">
      <c r="A146" s="74"/>
      <c r="B146" s="75"/>
      <c r="C146" s="74"/>
      <c r="D146" s="74"/>
      <c r="E146" s="73"/>
      <c r="F146" s="71"/>
      <c r="G146" s="70"/>
      <c r="H146" s="70"/>
      <c r="I146" s="69"/>
      <c r="J146" s="69"/>
    </row>
    <row r="147" spans="1:10" s="23" customFormat="1" ht="11.25" customHeight="1">
      <c r="B147" s="7" t="s">
        <v>300</v>
      </c>
      <c r="E147" s="25"/>
      <c r="F147" s="68"/>
      <c r="G147" s="67"/>
      <c r="H147" s="67"/>
      <c r="I147" s="20"/>
      <c r="J147" s="20"/>
    </row>
    <row r="148" spans="1:10" s="23" customFormat="1" ht="10.5" customHeight="1">
      <c r="B148" s="7"/>
      <c r="E148" s="25"/>
      <c r="F148" s="68"/>
      <c r="G148" s="67"/>
      <c r="H148" s="67"/>
      <c r="I148" s="20"/>
      <c r="J148" s="20"/>
    </row>
    <row r="149" spans="1:10" s="23" customFormat="1" ht="10.5" customHeight="1">
      <c r="B149" s="7"/>
      <c r="E149" s="25"/>
      <c r="F149" s="68"/>
      <c r="G149" s="67"/>
      <c r="H149" s="67"/>
      <c r="I149" s="20"/>
      <c r="J149" s="20"/>
    </row>
    <row r="150" spans="1:10" s="23" customFormat="1" ht="10.5" customHeight="1">
      <c r="B150" s="19"/>
      <c r="E150" s="25"/>
      <c r="F150" s="68"/>
      <c r="G150" s="67"/>
      <c r="H150" s="67"/>
      <c r="I150" s="20"/>
      <c r="J150" s="20"/>
    </row>
    <row r="151" spans="1:10" ht="13.5" customHeight="1">
      <c r="A151" s="80" t="s">
        <v>299</v>
      </c>
      <c r="B151" s="79"/>
      <c r="C151" s="79"/>
      <c r="D151" s="79"/>
      <c r="E151" s="79"/>
      <c r="F151" s="79"/>
      <c r="G151" s="79"/>
      <c r="H151" s="79"/>
      <c r="I151" s="79"/>
      <c r="J151" s="79"/>
    </row>
    <row r="152" spans="1:10" s="23" customFormat="1" ht="10.5" customHeight="1">
      <c r="B152" s="7"/>
      <c r="C152" s="6"/>
      <c r="D152" s="6"/>
      <c r="E152" s="6"/>
      <c r="F152" s="6"/>
      <c r="G152" s="6"/>
      <c r="H152" s="6"/>
      <c r="I152" s="6"/>
      <c r="J152" s="6"/>
    </row>
    <row r="153" spans="1:10">
      <c r="A153" s="6" t="s">
        <v>298</v>
      </c>
    </row>
    <row r="154" spans="1:10" ht="12" customHeight="1">
      <c r="A154" s="194" t="s">
        <v>297</v>
      </c>
      <c r="B154" s="195"/>
      <c r="C154" s="180" t="s">
        <v>296</v>
      </c>
      <c r="D154" s="181"/>
      <c r="E154" s="192" t="s">
        <v>295</v>
      </c>
      <c r="F154" s="192" t="s">
        <v>294</v>
      </c>
      <c r="G154" s="180" t="s">
        <v>293</v>
      </c>
      <c r="H154" s="181"/>
      <c r="I154" s="180" t="s">
        <v>48</v>
      </c>
      <c r="J154" s="181"/>
    </row>
    <row r="155" spans="1:10" ht="24" customHeight="1">
      <c r="A155" s="196"/>
      <c r="B155" s="197"/>
      <c r="C155" s="10" t="s">
        <v>12</v>
      </c>
      <c r="D155" s="12" t="s">
        <v>49</v>
      </c>
      <c r="E155" s="193"/>
      <c r="F155" s="193"/>
      <c r="G155" s="10" t="s">
        <v>12</v>
      </c>
      <c r="H155" s="12" t="s">
        <v>49</v>
      </c>
      <c r="I155" s="9" t="s">
        <v>12</v>
      </c>
      <c r="J155" s="9" t="s">
        <v>49</v>
      </c>
    </row>
    <row r="156" spans="1:10" s="23" customFormat="1" ht="6" customHeight="1">
      <c r="A156" s="59"/>
      <c r="B156" s="58"/>
      <c r="C156" s="17"/>
      <c r="D156" s="17"/>
      <c r="E156" s="18"/>
      <c r="F156" s="18"/>
      <c r="G156" s="17"/>
      <c r="H156" s="17"/>
      <c r="I156" s="17"/>
      <c r="J156" s="17"/>
    </row>
    <row r="157" spans="1:10" ht="11.25" customHeight="1">
      <c r="A157" s="39"/>
      <c r="B157" s="28" t="s">
        <v>164</v>
      </c>
      <c r="C157" s="29">
        <v>1645</v>
      </c>
      <c r="D157" s="29">
        <v>2980</v>
      </c>
      <c r="E157" s="30">
        <v>1.8115501519756838</v>
      </c>
      <c r="F157" s="31">
        <v>3.7544726099884089</v>
      </c>
      <c r="G157" s="29">
        <v>1495</v>
      </c>
      <c r="H157" s="29">
        <v>2935</v>
      </c>
      <c r="I157" s="29">
        <v>150</v>
      </c>
      <c r="J157" s="29">
        <v>45</v>
      </c>
    </row>
    <row r="158" spans="1:10" ht="11.25" customHeight="1">
      <c r="A158" s="39"/>
      <c r="B158" s="28" t="s">
        <v>165</v>
      </c>
      <c r="C158" s="29">
        <v>2214</v>
      </c>
      <c r="D158" s="29">
        <v>3369</v>
      </c>
      <c r="E158" s="30">
        <v>1.5216802168021679</v>
      </c>
      <c r="F158" s="31">
        <v>4.2445698735070296</v>
      </c>
      <c r="G158" s="29">
        <v>1839</v>
      </c>
      <c r="H158" s="29">
        <v>3066</v>
      </c>
      <c r="I158" s="29">
        <v>375</v>
      </c>
      <c r="J158" s="29">
        <v>303</v>
      </c>
    </row>
    <row r="159" spans="1:10" ht="11.25" customHeight="1">
      <c r="A159" s="39"/>
      <c r="B159" s="28" t="s">
        <v>166</v>
      </c>
      <c r="C159" s="29">
        <v>1086</v>
      </c>
      <c r="D159" s="29">
        <v>1874</v>
      </c>
      <c r="E159" s="30">
        <v>1.725598526703499</v>
      </c>
      <c r="F159" s="31">
        <v>2.3610341178249254</v>
      </c>
      <c r="G159" s="29">
        <v>945</v>
      </c>
      <c r="H159" s="29">
        <v>1893</v>
      </c>
      <c r="I159" s="29">
        <v>141</v>
      </c>
      <c r="J159" s="29">
        <v>-19</v>
      </c>
    </row>
    <row r="160" spans="1:10" ht="11.25" customHeight="1">
      <c r="A160" s="39"/>
      <c r="B160" s="28" t="s">
        <v>167</v>
      </c>
      <c r="C160" s="29">
        <v>378</v>
      </c>
      <c r="D160" s="29">
        <v>695</v>
      </c>
      <c r="E160" s="30">
        <v>1.8386243386243386</v>
      </c>
      <c r="F160" s="31">
        <v>0.87562364561810202</v>
      </c>
      <c r="G160" s="29">
        <v>393</v>
      </c>
      <c r="H160" s="29">
        <v>738</v>
      </c>
      <c r="I160" s="29">
        <v>-15</v>
      </c>
      <c r="J160" s="29">
        <v>-43</v>
      </c>
    </row>
    <row r="161" spans="1:10" ht="11.25" customHeight="1">
      <c r="A161" s="39"/>
      <c r="B161" s="28" t="s">
        <v>168</v>
      </c>
      <c r="C161" s="29">
        <v>1851</v>
      </c>
      <c r="D161" s="29">
        <v>4132</v>
      </c>
      <c r="E161" s="30">
        <v>2.2323068611561316</v>
      </c>
      <c r="F161" s="31">
        <v>5.2058660484805719</v>
      </c>
      <c r="G161" s="29">
        <v>1913</v>
      </c>
      <c r="H161" s="29">
        <v>4498</v>
      </c>
      <c r="I161" s="29">
        <v>-62</v>
      </c>
      <c r="J161" s="29">
        <v>-366</v>
      </c>
    </row>
    <row r="162" spans="1:10" ht="11.25" customHeight="1">
      <c r="A162" s="39"/>
      <c r="B162" s="28" t="s">
        <v>169</v>
      </c>
      <c r="C162" s="29">
        <v>3429</v>
      </c>
      <c r="D162" s="29">
        <v>7888</v>
      </c>
      <c r="E162" s="30">
        <v>2.3003791192767569</v>
      </c>
      <c r="F162" s="31">
        <v>9.9380134052310645</v>
      </c>
      <c r="G162" s="29">
        <v>3100</v>
      </c>
      <c r="H162" s="29">
        <v>7147</v>
      </c>
      <c r="I162" s="29">
        <v>329</v>
      </c>
      <c r="J162" s="29">
        <v>741</v>
      </c>
    </row>
    <row r="163" spans="1:10" ht="11.25" customHeight="1">
      <c r="A163" s="39"/>
      <c r="B163" s="28" t="s">
        <v>170</v>
      </c>
      <c r="C163" s="29">
        <v>1874</v>
      </c>
      <c r="D163" s="29">
        <v>3766</v>
      </c>
      <c r="E163" s="30">
        <v>2.0096051227321237</v>
      </c>
      <c r="F163" s="31">
        <v>4.7447462581262911</v>
      </c>
      <c r="G163" s="29">
        <v>1723</v>
      </c>
      <c r="H163" s="29">
        <v>3822</v>
      </c>
      <c r="I163" s="29">
        <v>151</v>
      </c>
      <c r="J163" s="29">
        <v>-56</v>
      </c>
    </row>
    <row r="164" spans="1:10" ht="11.25" customHeight="1">
      <c r="A164" s="39"/>
      <c r="B164" s="28" t="s">
        <v>171</v>
      </c>
      <c r="C164" s="29">
        <v>3513</v>
      </c>
      <c r="D164" s="29">
        <v>7753</v>
      </c>
      <c r="E164" s="30">
        <v>2.2069456305152291</v>
      </c>
      <c r="F164" s="31">
        <v>9.7679282366577631</v>
      </c>
      <c r="G164" s="29">
        <v>3286</v>
      </c>
      <c r="H164" s="29">
        <v>7618</v>
      </c>
      <c r="I164" s="29">
        <v>227</v>
      </c>
      <c r="J164" s="29">
        <v>135</v>
      </c>
    </row>
    <row r="165" spans="1:10" ht="11.25" customHeight="1">
      <c r="A165" s="39"/>
      <c r="B165" s="28" t="s">
        <v>172</v>
      </c>
      <c r="C165" s="29">
        <v>2956</v>
      </c>
      <c r="D165" s="29">
        <v>6563</v>
      </c>
      <c r="E165" s="30">
        <v>2.220230040595399</v>
      </c>
      <c r="F165" s="31">
        <v>8.2686589729375584</v>
      </c>
      <c r="G165" s="29">
        <v>3004</v>
      </c>
      <c r="H165" s="29">
        <v>6920</v>
      </c>
      <c r="I165" s="29">
        <v>-48</v>
      </c>
      <c r="J165" s="29">
        <v>-357</v>
      </c>
    </row>
    <row r="166" spans="1:10" ht="11.25" customHeight="1">
      <c r="A166" s="39"/>
      <c r="B166" s="28" t="s">
        <v>173</v>
      </c>
      <c r="C166" s="29">
        <v>1570</v>
      </c>
      <c r="D166" s="29">
        <v>3081</v>
      </c>
      <c r="E166" s="30">
        <v>1.962420382165605</v>
      </c>
      <c r="F166" s="31">
        <v>3.8817215138839893</v>
      </c>
      <c r="G166" s="29">
        <v>1487</v>
      </c>
      <c r="H166" s="29">
        <v>3184</v>
      </c>
      <c r="I166" s="29">
        <v>83</v>
      </c>
      <c r="J166" s="29">
        <v>-103</v>
      </c>
    </row>
    <row r="167" spans="1:10" ht="11.25" customHeight="1">
      <c r="A167" s="39"/>
      <c r="B167" s="28" t="s">
        <v>174</v>
      </c>
      <c r="C167" s="29">
        <v>2555</v>
      </c>
      <c r="D167" s="29">
        <v>4626</v>
      </c>
      <c r="E167" s="30">
        <v>1.8105675146771036</v>
      </c>
      <c r="F167" s="31">
        <v>5.8282517764450938</v>
      </c>
      <c r="G167" s="29">
        <v>2142</v>
      </c>
      <c r="H167" s="29">
        <v>4216</v>
      </c>
      <c r="I167" s="29">
        <v>413</v>
      </c>
      <c r="J167" s="29">
        <v>410</v>
      </c>
    </row>
    <row r="168" spans="1:10" ht="11.25" customHeight="1">
      <c r="A168" s="39"/>
      <c r="B168" s="28" t="s">
        <v>175</v>
      </c>
      <c r="C168" s="29">
        <v>2301</v>
      </c>
      <c r="D168" s="29">
        <v>3625</v>
      </c>
      <c r="E168" s="30">
        <v>1.5754019991308126</v>
      </c>
      <c r="F168" s="31">
        <v>4.5671017487275112</v>
      </c>
      <c r="G168" s="29">
        <v>1897</v>
      </c>
      <c r="H168" s="29">
        <v>3323</v>
      </c>
      <c r="I168" s="29">
        <v>404</v>
      </c>
      <c r="J168" s="29">
        <v>302</v>
      </c>
    </row>
    <row r="169" spans="1:10" ht="11.25" customHeight="1">
      <c r="A169" s="39"/>
      <c r="B169" s="28" t="s">
        <v>176</v>
      </c>
      <c r="C169" s="29">
        <v>2785</v>
      </c>
      <c r="D169" s="29">
        <v>4318</v>
      </c>
      <c r="E169" s="30">
        <v>1.5504488330341113</v>
      </c>
      <c r="F169" s="31">
        <v>5.4402056140704529</v>
      </c>
      <c r="G169" s="29">
        <v>1948</v>
      </c>
      <c r="H169" s="29">
        <v>3379</v>
      </c>
      <c r="I169" s="29">
        <v>837</v>
      </c>
      <c r="J169" s="29">
        <v>939</v>
      </c>
    </row>
    <row r="170" spans="1:10" ht="11.25" customHeight="1">
      <c r="A170" s="39"/>
      <c r="B170" s="28" t="s">
        <v>177</v>
      </c>
      <c r="C170" s="29">
        <v>1740</v>
      </c>
      <c r="D170" s="29">
        <v>2664</v>
      </c>
      <c r="E170" s="30">
        <v>1.5310344827586206</v>
      </c>
      <c r="F170" s="31">
        <v>3.3563473265131281</v>
      </c>
      <c r="G170" s="29">
        <v>1345</v>
      </c>
      <c r="H170" s="29">
        <v>2196</v>
      </c>
      <c r="I170" s="29">
        <v>395</v>
      </c>
      <c r="J170" s="29">
        <v>468</v>
      </c>
    </row>
    <row r="171" spans="1:10" ht="11.25" customHeight="1">
      <c r="A171" s="39"/>
      <c r="B171" s="28" t="s">
        <v>178</v>
      </c>
      <c r="C171" s="29">
        <v>1772</v>
      </c>
      <c r="D171" s="29">
        <v>2832</v>
      </c>
      <c r="E171" s="30">
        <v>1.5981941309255079</v>
      </c>
      <c r="F171" s="31">
        <v>3.5680088696265684</v>
      </c>
      <c r="G171" s="29">
        <v>1440</v>
      </c>
      <c r="H171" s="29">
        <v>2531</v>
      </c>
      <c r="I171" s="29">
        <v>332</v>
      </c>
      <c r="J171" s="29">
        <v>301</v>
      </c>
    </row>
    <row r="172" spans="1:10" ht="11.25" customHeight="1">
      <c r="A172" s="39"/>
      <c r="B172" s="28" t="s">
        <v>179</v>
      </c>
      <c r="C172" s="29">
        <v>1283</v>
      </c>
      <c r="D172" s="29">
        <v>2032</v>
      </c>
      <c r="E172" s="30">
        <v>1.5837879968823072</v>
      </c>
      <c r="F172" s="31">
        <v>2.5600967595625663</v>
      </c>
      <c r="G172" s="29">
        <v>930</v>
      </c>
      <c r="H172" s="29">
        <v>1772</v>
      </c>
      <c r="I172" s="29">
        <v>353</v>
      </c>
      <c r="J172" s="29">
        <v>260</v>
      </c>
    </row>
    <row r="173" spans="1:10" ht="11.25" customHeight="1">
      <c r="A173" s="39"/>
      <c r="B173" s="28" t="s">
        <v>180</v>
      </c>
      <c r="C173" s="29">
        <v>1243</v>
      </c>
      <c r="D173" s="29">
        <v>1814</v>
      </c>
      <c r="E173" s="30">
        <v>1.4593724859211585</v>
      </c>
      <c r="F173" s="31">
        <v>2.2854407095701257</v>
      </c>
      <c r="G173" s="29">
        <v>1076</v>
      </c>
      <c r="H173" s="29">
        <v>1690</v>
      </c>
      <c r="I173" s="29">
        <v>167</v>
      </c>
      <c r="J173" s="29">
        <v>124</v>
      </c>
    </row>
    <row r="174" spans="1:10" ht="11.25" customHeight="1">
      <c r="A174" s="39"/>
      <c r="B174" s="28" t="s">
        <v>181</v>
      </c>
      <c r="C174" s="29">
        <v>2802</v>
      </c>
      <c r="D174" s="29">
        <v>4291</v>
      </c>
      <c r="E174" s="30">
        <v>1.5314061384725197</v>
      </c>
      <c r="F174" s="31">
        <v>5.406188580355793</v>
      </c>
      <c r="G174" s="29">
        <v>2339</v>
      </c>
      <c r="H174" s="29">
        <v>3747</v>
      </c>
      <c r="I174" s="29">
        <v>463</v>
      </c>
      <c r="J174" s="29">
        <v>544</v>
      </c>
    </row>
    <row r="175" spans="1:10" ht="11.25" customHeight="1">
      <c r="A175" s="39"/>
      <c r="B175" s="28" t="s">
        <v>182</v>
      </c>
      <c r="C175" s="29">
        <v>1084</v>
      </c>
      <c r="D175" s="29">
        <v>1954</v>
      </c>
      <c r="E175" s="30">
        <v>1.8025830258302582</v>
      </c>
      <c r="F175" s="31">
        <v>2.4618253288313259</v>
      </c>
      <c r="G175" s="29">
        <v>1158</v>
      </c>
      <c r="H175" s="29">
        <v>2109</v>
      </c>
      <c r="I175" s="29">
        <v>-74</v>
      </c>
      <c r="J175" s="29">
        <v>-155</v>
      </c>
    </row>
    <row r="176" spans="1:10" ht="11.25" customHeight="1">
      <c r="A176" s="39"/>
      <c r="B176" s="28" t="s">
        <v>183</v>
      </c>
      <c r="C176" s="29">
        <v>1276</v>
      </c>
      <c r="D176" s="29">
        <v>1959</v>
      </c>
      <c r="E176" s="30">
        <v>1.5352664576802508</v>
      </c>
      <c r="F176" s="31">
        <v>2.468124779519226</v>
      </c>
      <c r="G176" s="29">
        <v>1321</v>
      </c>
      <c r="H176" s="29">
        <v>2119</v>
      </c>
      <c r="I176" s="29">
        <v>-45</v>
      </c>
      <c r="J176" s="29">
        <v>-160</v>
      </c>
    </row>
    <row r="177" spans="1:10" ht="11.25" customHeight="1">
      <c r="A177" s="39"/>
      <c r="B177" s="28" t="s">
        <v>184</v>
      </c>
      <c r="C177" s="29">
        <v>1018</v>
      </c>
      <c r="D177" s="29">
        <v>1654</v>
      </c>
      <c r="E177" s="30">
        <v>1.62475442043222</v>
      </c>
      <c r="F177" s="31">
        <v>2.0838582875573253</v>
      </c>
      <c r="G177" s="29">
        <v>906</v>
      </c>
      <c r="H177" s="29">
        <v>1689</v>
      </c>
      <c r="I177" s="29">
        <v>112</v>
      </c>
      <c r="J177" s="29">
        <v>-35</v>
      </c>
    </row>
    <row r="178" spans="1:10" ht="6" customHeight="1">
      <c r="A178" s="39"/>
      <c r="B178" s="28"/>
      <c r="E178" s="34"/>
      <c r="F178" s="35"/>
      <c r="I178" s="29"/>
      <c r="J178" s="29"/>
    </row>
    <row r="179" spans="1:10" s="23" customFormat="1" ht="11.25" customHeight="1">
      <c r="A179" s="187" t="s">
        <v>6</v>
      </c>
      <c r="B179" s="188"/>
      <c r="C179" s="51">
        <v>45024</v>
      </c>
      <c r="D179" s="51">
        <v>98763</v>
      </c>
      <c r="E179" s="52">
        <v>2.1935634328358211</v>
      </c>
      <c r="F179" s="53">
        <v>100</v>
      </c>
      <c r="G179" s="51">
        <v>43063</v>
      </c>
      <c r="H179" s="51">
        <v>98193</v>
      </c>
      <c r="I179" s="51">
        <v>1961</v>
      </c>
      <c r="J179" s="51">
        <v>570</v>
      </c>
    </row>
    <row r="180" spans="1:10" ht="11.25" customHeight="1">
      <c r="A180" s="39"/>
      <c r="B180" s="28" t="s">
        <v>185</v>
      </c>
      <c r="C180" s="29">
        <v>3502</v>
      </c>
      <c r="D180" s="29">
        <v>7283</v>
      </c>
      <c r="E180" s="30">
        <v>2.079668760708167</v>
      </c>
      <c r="F180" s="31">
        <v>7.374219090145095</v>
      </c>
      <c r="G180" s="29">
        <v>3575</v>
      </c>
      <c r="H180" s="29">
        <v>7560</v>
      </c>
      <c r="I180" s="29">
        <v>-73</v>
      </c>
      <c r="J180" s="29">
        <v>-277</v>
      </c>
    </row>
    <row r="181" spans="1:10" ht="11.25" customHeight="1">
      <c r="A181" s="39"/>
      <c r="B181" s="28" t="s">
        <v>186</v>
      </c>
      <c r="C181" s="29">
        <v>1336</v>
      </c>
      <c r="D181" s="29">
        <v>3159</v>
      </c>
      <c r="E181" s="30">
        <v>2.3645209580838324</v>
      </c>
      <c r="F181" s="31">
        <v>3.1985662646942679</v>
      </c>
      <c r="G181" s="29">
        <v>1413</v>
      </c>
      <c r="H181" s="29">
        <v>3491</v>
      </c>
      <c r="I181" s="29">
        <v>-77</v>
      </c>
      <c r="J181" s="29">
        <v>-332</v>
      </c>
    </row>
    <row r="182" spans="1:10" ht="11.25" customHeight="1">
      <c r="A182" s="39"/>
      <c r="B182" s="28" t="s">
        <v>167</v>
      </c>
      <c r="C182" s="29">
        <v>524</v>
      </c>
      <c r="D182" s="29">
        <v>1136</v>
      </c>
      <c r="E182" s="30">
        <v>2.16793893129771</v>
      </c>
      <c r="F182" s="31">
        <v>1.1502283243724878</v>
      </c>
      <c r="G182" s="29">
        <v>399</v>
      </c>
      <c r="H182" s="29">
        <v>989</v>
      </c>
      <c r="I182" s="29">
        <v>125</v>
      </c>
      <c r="J182" s="29">
        <v>147</v>
      </c>
    </row>
    <row r="183" spans="1:10" ht="11.25" customHeight="1">
      <c r="A183" s="39"/>
      <c r="B183" s="28" t="s">
        <v>187</v>
      </c>
      <c r="C183" s="29">
        <v>168</v>
      </c>
      <c r="D183" s="29">
        <v>346</v>
      </c>
      <c r="E183" s="30">
        <v>2.0595238095238093</v>
      </c>
      <c r="F183" s="31">
        <v>0.35033362696556403</v>
      </c>
      <c r="G183" s="29">
        <v>157</v>
      </c>
      <c r="H183" s="29">
        <v>330</v>
      </c>
      <c r="I183" s="29">
        <v>11</v>
      </c>
      <c r="J183" s="29">
        <v>16</v>
      </c>
    </row>
    <row r="184" spans="1:10" ht="11.25" customHeight="1">
      <c r="A184" s="39"/>
      <c r="B184" s="28" t="s">
        <v>188</v>
      </c>
      <c r="C184" s="29">
        <v>1024</v>
      </c>
      <c r="D184" s="29">
        <v>2000</v>
      </c>
      <c r="E184" s="30">
        <v>1.953125</v>
      </c>
      <c r="F184" s="31">
        <v>2.0250498668529713</v>
      </c>
      <c r="G184" s="29">
        <v>993</v>
      </c>
      <c r="H184" s="29">
        <v>2100</v>
      </c>
      <c r="I184" s="29">
        <v>31</v>
      </c>
      <c r="J184" s="29">
        <v>-100</v>
      </c>
    </row>
    <row r="185" spans="1:10" ht="11.25" customHeight="1">
      <c r="A185" s="39"/>
      <c r="B185" s="28" t="s">
        <v>189</v>
      </c>
      <c r="C185" s="29">
        <v>1355</v>
      </c>
      <c r="D185" s="29">
        <v>2595</v>
      </c>
      <c r="E185" s="30">
        <v>1.915129151291513</v>
      </c>
      <c r="F185" s="31">
        <v>2.6275022022417303</v>
      </c>
      <c r="G185" s="29">
        <v>1235</v>
      </c>
      <c r="H185" s="29">
        <v>2693</v>
      </c>
      <c r="I185" s="29">
        <v>120</v>
      </c>
      <c r="J185" s="29">
        <v>-98</v>
      </c>
    </row>
    <row r="186" spans="1:10" ht="11.25" customHeight="1">
      <c r="A186" s="39"/>
      <c r="B186" s="28" t="s">
        <v>190</v>
      </c>
      <c r="C186" s="29">
        <v>2275</v>
      </c>
      <c r="D186" s="29">
        <v>3971</v>
      </c>
      <c r="E186" s="30">
        <v>1.7454945054945055</v>
      </c>
      <c r="F186" s="31">
        <v>4.0207365106365742</v>
      </c>
      <c r="G186" s="29">
        <v>2093</v>
      </c>
      <c r="H186" s="29">
        <v>3930</v>
      </c>
      <c r="I186" s="29">
        <v>182</v>
      </c>
      <c r="J186" s="29">
        <v>41</v>
      </c>
    </row>
    <row r="187" spans="1:10" ht="11.25" customHeight="1">
      <c r="A187" s="39"/>
      <c r="B187" s="28" t="s">
        <v>191</v>
      </c>
      <c r="C187" s="29">
        <v>2662</v>
      </c>
      <c r="D187" s="29">
        <v>4974</v>
      </c>
      <c r="E187" s="30">
        <v>1.8685199098422238</v>
      </c>
      <c r="F187" s="31">
        <v>5.0362990188633399</v>
      </c>
      <c r="G187" s="29">
        <v>2569</v>
      </c>
      <c r="H187" s="29">
        <v>4936</v>
      </c>
      <c r="I187" s="29">
        <v>93</v>
      </c>
      <c r="J187" s="29">
        <v>38</v>
      </c>
    </row>
    <row r="188" spans="1:10" ht="11.25" customHeight="1">
      <c r="A188" s="39"/>
      <c r="B188" s="28" t="s">
        <v>192</v>
      </c>
      <c r="C188" s="29">
        <v>3637</v>
      </c>
      <c r="D188" s="29">
        <v>7387</v>
      </c>
      <c r="E188" s="30">
        <v>2.0310695628265054</v>
      </c>
      <c r="F188" s="31">
        <v>7.4795216832214493</v>
      </c>
      <c r="G188" s="29">
        <v>3645</v>
      </c>
      <c r="H188" s="29">
        <v>7707</v>
      </c>
      <c r="I188" s="29">
        <v>-8</v>
      </c>
      <c r="J188" s="29">
        <v>-320</v>
      </c>
    </row>
    <row r="189" spans="1:10" ht="11.25" customHeight="1">
      <c r="A189" s="39"/>
      <c r="B189" s="28" t="s">
        <v>193</v>
      </c>
      <c r="C189" s="29">
        <v>3598</v>
      </c>
      <c r="D189" s="29">
        <v>8637</v>
      </c>
      <c r="E189" s="30">
        <v>2.4005002779321845</v>
      </c>
      <c r="F189" s="31">
        <v>8.7451778500045574</v>
      </c>
      <c r="G189" s="29">
        <v>3658</v>
      </c>
      <c r="H189" s="29">
        <v>8881</v>
      </c>
      <c r="I189" s="29">
        <v>-60</v>
      </c>
      <c r="J189" s="29">
        <v>-244</v>
      </c>
    </row>
    <row r="190" spans="1:10" ht="11.25" customHeight="1">
      <c r="A190" s="39"/>
      <c r="B190" s="28" t="s">
        <v>194</v>
      </c>
      <c r="C190" s="29">
        <v>8769</v>
      </c>
      <c r="D190" s="29">
        <v>21131</v>
      </c>
      <c r="E190" s="30">
        <v>2.4097388527768273</v>
      </c>
      <c r="F190" s="31">
        <v>21.395664368235067</v>
      </c>
      <c r="G190" s="29">
        <v>8262</v>
      </c>
      <c r="H190" s="29">
        <v>20789</v>
      </c>
      <c r="I190" s="29">
        <v>507</v>
      </c>
      <c r="J190" s="29">
        <v>342</v>
      </c>
    </row>
    <row r="191" spans="1:10" ht="11.25" customHeight="1">
      <c r="A191" s="39"/>
      <c r="B191" s="28" t="s">
        <v>195</v>
      </c>
      <c r="C191" s="29">
        <v>2859</v>
      </c>
      <c r="D191" s="29">
        <v>7312</v>
      </c>
      <c r="E191" s="30">
        <v>2.5575376005596362</v>
      </c>
      <c r="F191" s="31">
        <v>7.4035823132144625</v>
      </c>
      <c r="G191" s="29">
        <v>2817</v>
      </c>
      <c r="H191" s="29">
        <v>7275</v>
      </c>
      <c r="I191" s="29">
        <v>42</v>
      </c>
      <c r="J191" s="29">
        <v>37</v>
      </c>
    </row>
    <row r="192" spans="1:10" ht="11.25" customHeight="1">
      <c r="A192" s="39"/>
      <c r="B192" s="28" t="s">
        <v>196</v>
      </c>
      <c r="C192" s="29">
        <v>4864</v>
      </c>
      <c r="D192" s="29">
        <v>10501</v>
      </c>
      <c r="E192" s="30">
        <v>2.1589226973684212</v>
      </c>
      <c r="F192" s="31">
        <v>10.632524325911525</v>
      </c>
      <c r="G192" s="29">
        <v>4511</v>
      </c>
      <c r="H192" s="29">
        <v>10136</v>
      </c>
      <c r="I192" s="29">
        <v>353</v>
      </c>
      <c r="J192" s="29">
        <v>365</v>
      </c>
    </row>
    <row r="193" spans="1:10" ht="11.25" customHeight="1">
      <c r="A193" s="39"/>
      <c r="B193" s="28" t="s">
        <v>197</v>
      </c>
      <c r="C193" s="29">
        <v>4171</v>
      </c>
      <c r="D193" s="29">
        <v>8769</v>
      </c>
      <c r="E193" s="30">
        <v>2.1023735315272116</v>
      </c>
      <c r="F193" s="31">
        <v>8.8788311412168532</v>
      </c>
      <c r="G193" s="29">
        <v>3797</v>
      </c>
      <c r="H193" s="29">
        <v>8327</v>
      </c>
      <c r="I193" s="29">
        <v>374</v>
      </c>
      <c r="J193" s="29">
        <v>442</v>
      </c>
    </row>
    <row r="194" spans="1:10" ht="11.25" customHeight="1">
      <c r="A194" s="39"/>
      <c r="B194" s="28" t="s">
        <v>198</v>
      </c>
      <c r="C194" s="29">
        <v>4280</v>
      </c>
      <c r="D194" s="29">
        <v>9562</v>
      </c>
      <c r="E194" s="30">
        <v>2.2341121495327103</v>
      </c>
      <c r="F194" s="31">
        <v>9.6817634134240542</v>
      </c>
      <c r="G194" s="29">
        <v>3939</v>
      </c>
      <c r="H194" s="29">
        <v>9049</v>
      </c>
      <c r="I194" s="29">
        <v>341</v>
      </c>
      <c r="J194" s="29">
        <v>513</v>
      </c>
    </row>
    <row r="195" spans="1:10" ht="6" customHeight="1">
      <c r="A195" s="39"/>
      <c r="B195" s="28"/>
      <c r="E195" s="34"/>
      <c r="F195" s="35"/>
      <c r="I195" s="29"/>
      <c r="J195" s="29"/>
    </row>
    <row r="196" spans="1:10" s="23" customFormat="1" ht="11.25" customHeight="1">
      <c r="A196" s="187" t="s">
        <v>7</v>
      </c>
      <c r="B196" s="188"/>
      <c r="C196" s="51">
        <v>90806</v>
      </c>
      <c r="D196" s="51">
        <v>202967</v>
      </c>
      <c r="E196" s="52">
        <v>2.2351716846904388</v>
      </c>
      <c r="F196" s="53">
        <v>100</v>
      </c>
      <c r="G196" s="51">
        <v>86622</v>
      </c>
      <c r="H196" s="51">
        <v>202356</v>
      </c>
      <c r="I196" s="51">
        <v>4184</v>
      </c>
      <c r="J196" s="51">
        <v>611</v>
      </c>
    </row>
    <row r="197" spans="1:10" ht="11.25" customHeight="1">
      <c r="A197" s="39"/>
      <c r="B197" s="28" t="s">
        <v>199</v>
      </c>
      <c r="C197" s="29">
        <v>8199</v>
      </c>
      <c r="D197" s="29">
        <v>19066</v>
      </c>
      <c r="E197" s="30">
        <v>2.3254055372606417</v>
      </c>
      <c r="F197" s="31">
        <v>9.3936452723841803</v>
      </c>
      <c r="G197" s="29">
        <v>7474</v>
      </c>
      <c r="H197" s="29">
        <v>18296</v>
      </c>
      <c r="I197" s="29">
        <v>725</v>
      </c>
      <c r="J197" s="29">
        <v>770</v>
      </c>
    </row>
    <row r="198" spans="1:10" ht="11.25" customHeight="1">
      <c r="A198" s="39"/>
      <c r="B198" s="28" t="s">
        <v>200</v>
      </c>
      <c r="C198" s="29">
        <v>2330</v>
      </c>
      <c r="D198" s="29">
        <v>5607</v>
      </c>
      <c r="E198" s="30">
        <v>2.4064377682403433</v>
      </c>
      <c r="F198" s="31">
        <v>2.7625180448053133</v>
      </c>
      <c r="G198" s="29">
        <v>2488</v>
      </c>
      <c r="H198" s="29">
        <v>6304</v>
      </c>
      <c r="I198" s="29">
        <v>-158</v>
      </c>
      <c r="J198" s="29">
        <v>-697</v>
      </c>
    </row>
    <row r="199" spans="1:10" ht="11.25" customHeight="1">
      <c r="A199" s="39"/>
      <c r="B199" s="28" t="s">
        <v>201</v>
      </c>
      <c r="C199" s="29">
        <v>6117</v>
      </c>
      <c r="D199" s="29">
        <v>14097</v>
      </c>
      <c r="E199" s="30">
        <v>2.3045610593428152</v>
      </c>
      <c r="F199" s="31">
        <v>6.9454640409524702</v>
      </c>
      <c r="G199" s="29">
        <v>5856</v>
      </c>
      <c r="H199" s="29">
        <v>14555</v>
      </c>
      <c r="I199" s="29">
        <v>261</v>
      </c>
      <c r="J199" s="29">
        <v>-458</v>
      </c>
    </row>
    <row r="200" spans="1:10" ht="11.25" customHeight="1">
      <c r="A200" s="39"/>
      <c r="B200" s="28" t="s">
        <v>202</v>
      </c>
      <c r="C200" s="29">
        <v>6106</v>
      </c>
      <c r="D200" s="29">
        <v>14944</v>
      </c>
      <c r="E200" s="30">
        <v>2.4474287585981003</v>
      </c>
      <c r="F200" s="31">
        <v>7.3627732587070813</v>
      </c>
      <c r="G200" s="29">
        <v>6259</v>
      </c>
      <c r="H200" s="29">
        <v>16086</v>
      </c>
      <c r="I200" s="29">
        <v>-153</v>
      </c>
      <c r="J200" s="29">
        <v>-1142</v>
      </c>
    </row>
    <row r="201" spans="1:10" ht="11.25" customHeight="1">
      <c r="A201" s="39"/>
      <c r="B201" s="28" t="s">
        <v>203</v>
      </c>
      <c r="C201" s="29">
        <v>2736</v>
      </c>
      <c r="D201" s="29">
        <v>5878</v>
      </c>
      <c r="E201" s="30">
        <v>2.1483918128654973</v>
      </c>
      <c r="F201" s="31">
        <v>2.8960372868495865</v>
      </c>
      <c r="G201" s="29">
        <v>2678</v>
      </c>
      <c r="H201" s="29">
        <v>6173</v>
      </c>
      <c r="I201" s="29">
        <v>58</v>
      </c>
      <c r="J201" s="29">
        <v>-295</v>
      </c>
    </row>
    <row r="202" spans="1:10" ht="11.25" customHeight="1">
      <c r="A202" s="39"/>
      <c r="B202" s="28" t="s">
        <v>204</v>
      </c>
      <c r="C202" s="29">
        <v>3150</v>
      </c>
      <c r="D202" s="29">
        <v>7046</v>
      </c>
      <c r="E202" s="30">
        <v>2.2368253968253966</v>
      </c>
      <c r="F202" s="31">
        <v>3.4715002931511036</v>
      </c>
      <c r="G202" s="29">
        <v>3173</v>
      </c>
      <c r="H202" s="29">
        <v>7427</v>
      </c>
      <c r="I202" s="29">
        <v>-23</v>
      </c>
      <c r="J202" s="29">
        <v>-381</v>
      </c>
    </row>
    <row r="203" spans="1:10" ht="11.25" customHeight="1">
      <c r="A203" s="39"/>
      <c r="B203" s="28" t="s">
        <v>205</v>
      </c>
      <c r="C203" s="29">
        <v>4968</v>
      </c>
      <c r="D203" s="29">
        <v>9749</v>
      </c>
      <c r="E203" s="30">
        <v>1.9623590982286634</v>
      </c>
      <c r="F203" s="31">
        <v>4.8032438770834673</v>
      </c>
      <c r="G203" s="29">
        <v>5000</v>
      </c>
      <c r="H203" s="29">
        <v>9945</v>
      </c>
      <c r="I203" s="29">
        <v>-32</v>
      </c>
      <c r="J203" s="29">
        <v>-196</v>
      </c>
    </row>
    <row r="204" spans="1:10" ht="11.25" customHeight="1">
      <c r="A204" s="39"/>
      <c r="B204" s="28" t="s">
        <v>206</v>
      </c>
      <c r="C204" s="29">
        <v>4695</v>
      </c>
      <c r="D204" s="29">
        <v>8361</v>
      </c>
      <c r="E204" s="30">
        <v>1.7808306709265176</v>
      </c>
      <c r="F204" s="31">
        <v>4.1193888661703628</v>
      </c>
      <c r="G204" s="29">
        <v>3930</v>
      </c>
      <c r="H204" s="29">
        <v>7530</v>
      </c>
      <c r="I204" s="29">
        <v>765</v>
      </c>
      <c r="J204" s="29">
        <v>831</v>
      </c>
    </row>
    <row r="205" spans="1:10" ht="11.25" customHeight="1">
      <c r="A205" s="39"/>
      <c r="B205" s="28" t="s">
        <v>207</v>
      </c>
      <c r="C205" s="29">
        <v>7390</v>
      </c>
      <c r="D205" s="29">
        <v>13428</v>
      </c>
      <c r="E205" s="30">
        <v>1.8170500676589987</v>
      </c>
      <c r="F205" s="31">
        <v>6.6158538087472349</v>
      </c>
      <c r="G205" s="29">
        <v>6592</v>
      </c>
      <c r="H205" s="29">
        <v>12110</v>
      </c>
      <c r="I205" s="29">
        <v>798</v>
      </c>
      <c r="J205" s="29">
        <v>1318</v>
      </c>
    </row>
    <row r="206" spans="1:10" ht="11.25" customHeight="1">
      <c r="A206" s="39"/>
      <c r="B206" s="28" t="s">
        <v>208</v>
      </c>
      <c r="C206" s="29">
        <v>6194</v>
      </c>
      <c r="D206" s="29">
        <v>13584</v>
      </c>
      <c r="E206" s="30">
        <v>2.193090087181143</v>
      </c>
      <c r="F206" s="31">
        <v>6.6927135938354505</v>
      </c>
      <c r="G206" s="29">
        <v>5558</v>
      </c>
      <c r="H206" s="29">
        <v>12528</v>
      </c>
      <c r="I206" s="29">
        <v>636</v>
      </c>
      <c r="J206" s="29">
        <v>1056</v>
      </c>
    </row>
    <row r="207" spans="1:10" ht="11.25" customHeight="1">
      <c r="A207" s="39"/>
      <c r="B207" s="28" t="s">
        <v>209</v>
      </c>
      <c r="C207" s="29">
        <v>2008</v>
      </c>
      <c r="D207" s="29">
        <v>4890</v>
      </c>
      <c r="E207" s="30">
        <v>2.4352589641434261</v>
      </c>
      <c r="F207" s="31">
        <v>2.4092586479575497</v>
      </c>
      <c r="G207" s="29">
        <v>1951</v>
      </c>
      <c r="H207" s="29">
        <v>4746</v>
      </c>
      <c r="I207" s="29">
        <v>57</v>
      </c>
      <c r="J207" s="29">
        <v>144</v>
      </c>
    </row>
    <row r="208" spans="1:10" ht="11.25" customHeight="1">
      <c r="A208" s="39"/>
      <c r="B208" s="28" t="s">
        <v>301</v>
      </c>
      <c r="C208" s="29">
        <v>5604</v>
      </c>
      <c r="D208" s="29">
        <v>11192</v>
      </c>
      <c r="E208" s="30">
        <v>1.9971448965024983</v>
      </c>
      <c r="F208" s="31">
        <v>5.5141968891494679</v>
      </c>
      <c r="G208" s="29">
        <v>5302</v>
      </c>
      <c r="H208" s="29">
        <v>10822</v>
      </c>
      <c r="I208" s="29">
        <v>302</v>
      </c>
      <c r="J208" s="29">
        <v>370</v>
      </c>
    </row>
    <row r="209" spans="1:10" ht="11.25" customHeight="1">
      <c r="A209" s="39"/>
      <c r="B209" s="28" t="s">
        <v>211</v>
      </c>
      <c r="C209" s="29">
        <v>4757</v>
      </c>
      <c r="D209" s="29">
        <v>10746</v>
      </c>
      <c r="E209" s="30">
        <v>2.2589867563590498</v>
      </c>
      <c r="F209" s="31">
        <v>5.2944567343459772</v>
      </c>
      <c r="G209" s="29">
        <v>4445</v>
      </c>
      <c r="H209" s="29">
        <v>10339</v>
      </c>
      <c r="I209" s="29">
        <v>312</v>
      </c>
      <c r="J209" s="29">
        <v>407</v>
      </c>
    </row>
    <row r="210" spans="1:10" ht="11.25" customHeight="1">
      <c r="A210" s="39"/>
      <c r="B210" s="28" t="s">
        <v>212</v>
      </c>
      <c r="C210" s="29">
        <v>3860</v>
      </c>
      <c r="D210" s="29">
        <v>8877</v>
      </c>
      <c r="E210" s="30">
        <v>2.2997409326424871</v>
      </c>
      <c r="F210" s="31">
        <v>4.37361738607754</v>
      </c>
      <c r="G210" s="29">
        <v>3756</v>
      </c>
      <c r="H210" s="29">
        <v>9041</v>
      </c>
      <c r="I210" s="29">
        <v>104</v>
      </c>
      <c r="J210" s="29">
        <v>-164</v>
      </c>
    </row>
    <row r="211" spans="1:10" ht="11.25" customHeight="1">
      <c r="A211" s="39"/>
      <c r="B211" s="28" t="s">
        <v>213</v>
      </c>
      <c r="C211" s="29">
        <v>3809</v>
      </c>
      <c r="D211" s="29">
        <v>8794</v>
      </c>
      <c r="E211" s="30">
        <v>2.308742452087162</v>
      </c>
      <c r="F211" s="31">
        <v>4.3327240388831685</v>
      </c>
      <c r="G211" s="29">
        <v>3582</v>
      </c>
      <c r="H211" s="29">
        <v>8778</v>
      </c>
      <c r="I211" s="29">
        <v>227</v>
      </c>
      <c r="J211" s="29">
        <v>16</v>
      </c>
    </row>
    <row r="212" spans="1:10" ht="11.25" customHeight="1">
      <c r="A212" s="39"/>
      <c r="B212" s="28" t="s">
        <v>214</v>
      </c>
      <c r="C212" s="29">
        <v>3141</v>
      </c>
      <c r="D212" s="29">
        <v>7813</v>
      </c>
      <c r="E212" s="30">
        <v>2.4874243871378541</v>
      </c>
      <c r="F212" s="31">
        <v>3.8493942365014999</v>
      </c>
      <c r="G212" s="29">
        <v>3055</v>
      </c>
      <c r="H212" s="29">
        <v>7975</v>
      </c>
      <c r="I212" s="29">
        <v>86</v>
      </c>
      <c r="J212" s="29">
        <v>-162</v>
      </c>
    </row>
    <row r="213" spans="1:10" ht="11.25" customHeight="1">
      <c r="A213" s="39"/>
      <c r="B213" s="28" t="s">
        <v>215</v>
      </c>
      <c r="C213" s="29">
        <v>4917</v>
      </c>
      <c r="D213" s="29">
        <v>12071</v>
      </c>
      <c r="E213" s="30">
        <v>2.4549522066300589</v>
      </c>
      <c r="F213" s="31">
        <v>5.9472722166657634</v>
      </c>
      <c r="G213" s="29">
        <v>4845</v>
      </c>
      <c r="H213" s="29">
        <v>12349</v>
      </c>
      <c r="I213" s="29">
        <v>72</v>
      </c>
      <c r="J213" s="29">
        <v>-278</v>
      </c>
    </row>
    <row r="214" spans="1:10" ht="11.25" customHeight="1">
      <c r="A214" s="39"/>
      <c r="B214" s="28" t="s">
        <v>216</v>
      </c>
      <c r="C214" s="29">
        <v>27</v>
      </c>
      <c r="D214" s="29">
        <v>56</v>
      </c>
      <c r="E214" s="30">
        <v>2.074074074074074</v>
      </c>
      <c r="F214" s="31">
        <v>2.7590692082949442E-2</v>
      </c>
      <c r="G214" s="29">
        <v>34</v>
      </c>
      <c r="H214" s="29">
        <v>141</v>
      </c>
      <c r="I214" s="29">
        <v>-7</v>
      </c>
      <c r="J214" s="29">
        <v>-85</v>
      </c>
    </row>
    <row r="215" spans="1:10" ht="11.25" customHeight="1">
      <c r="A215" s="39"/>
      <c r="B215" s="28" t="s">
        <v>217</v>
      </c>
      <c r="C215" s="29">
        <v>58</v>
      </c>
      <c r="D215" s="29">
        <v>218</v>
      </c>
      <c r="E215" s="30">
        <v>3.7586206896551726</v>
      </c>
      <c r="F215" s="31">
        <v>0.10740662275148176</v>
      </c>
      <c r="G215" s="29">
        <v>59</v>
      </c>
      <c r="H215" s="29">
        <v>172</v>
      </c>
      <c r="I215" s="29">
        <v>-1</v>
      </c>
      <c r="J215" s="29">
        <v>46</v>
      </c>
    </row>
    <row r="216" spans="1:10" ht="11.25" customHeight="1">
      <c r="A216" s="39"/>
      <c r="B216" s="28" t="s">
        <v>218</v>
      </c>
      <c r="C216" s="29">
        <v>864</v>
      </c>
      <c r="D216" s="29">
        <v>2348</v>
      </c>
      <c r="E216" s="30">
        <v>2.7175925925925926</v>
      </c>
      <c r="F216" s="31">
        <v>1.156838303763666</v>
      </c>
      <c r="G216" s="29">
        <v>868</v>
      </c>
      <c r="H216" s="29">
        <v>2438</v>
      </c>
      <c r="I216" s="29">
        <v>-4</v>
      </c>
      <c r="J216" s="29">
        <v>-90</v>
      </c>
    </row>
    <row r="217" spans="1:10" ht="11.25" customHeight="1">
      <c r="A217" s="39"/>
      <c r="B217" s="28" t="s">
        <v>219</v>
      </c>
      <c r="C217" s="29">
        <v>3723</v>
      </c>
      <c r="D217" s="29">
        <v>9523</v>
      </c>
      <c r="E217" s="30">
        <v>2.55788342734354</v>
      </c>
      <c r="F217" s="31">
        <v>4.6918957268915635</v>
      </c>
      <c r="G217" s="29">
        <v>3556</v>
      </c>
      <c r="H217" s="29">
        <v>9140</v>
      </c>
      <c r="I217" s="29">
        <v>167</v>
      </c>
      <c r="J217" s="29">
        <v>383</v>
      </c>
    </row>
    <row r="218" spans="1:10" ht="11.25" customHeight="1">
      <c r="A218" s="39"/>
      <c r="B218" s="28" t="s">
        <v>220</v>
      </c>
      <c r="C218" s="29">
        <v>4102</v>
      </c>
      <c r="D218" s="29">
        <v>9041</v>
      </c>
      <c r="E218" s="30">
        <v>2.2040468064358851</v>
      </c>
      <c r="F218" s="31">
        <v>4.4544186986061778</v>
      </c>
      <c r="G218" s="29">
        <v>4050</v>
      </c>
      <c r="H218" s="29">
        <v>9204</v>
      </c>
      <c r="I218" s="29">
        <v>52</v>
      </c>
      <c r="J218" s="29">
        <v>-163</v>
      </c>
    </row>
    <row r="219" spans="1:10" ht="6" customHeight="1">
      <c r="A219" s="46"/>
      <c r="B219" s="66"/>
      <c r="C219" s="46"/>
      <c r="D219" s="46"/>
      <c r="E219" s="65"/>
      <c r="F219" s="63"/>
      <c r="G219" s="46"/>
      <c r="H219" s="46"/>
      <c r="I219" s="62"/>
      <c r="J219" s="62"/>
    </row>
    <row r="220" spans="1:10" ht="11.25" customHeight="1">
      <c r="B220" s="7" t="s">
        <v>300</v>
      </c>
      <c r="E220" s="48"/>
      <c r="F220" s="35"/>
      <c r="I220" s="50"/>
      <c r="J220" s="50"/>
    </row>
    <row r="221" spans="1:10" ht="10.5" customHeight="1">
      <c r="E221" s="48"/>
      <c r="F221" s="35"/>
      <c r="I221" s="50"/>
      <c r="J221" s="50"/>
    </row>
    <row r="222" spans="1:10" ht="10.5" customHeight="1">
      <c r="E222" s="48"/>
      <c r="F222" s="35"/>
      <c r="I222" s="50"/>
      <c r="J222" s="50"/>
    </row>
    <row r="223" spans="1:10">
      <c r="B223" s="61"/>
      <c r="E223" s="48"/>
      <c r="F223" s="35"/>
      <c r="I223" s="50"/>
      <c r="J223" s="50"/>
    </row>
    <row r="224" spans="1:10" ht="13.5" customHeight="1">
      <c r="A224" s="80" t="s">
        <v>299</v>
      </c>
      <c r="B224" s="79"/>
      <c r="C224" s="79"/>
      <c r="D224" s="79"/>
      <c r="E224" s="79"/>
      <c r="F224" s="79"/>
      <c r="G224" s="79"/>
      <c r="H224" s="79"/>
      <c r="I224" s="79"/>
      <c r="J224" s="79"/>
    </row>
    <row r="226" spans="1:10">
      <c r="A226" s="6" t="s">
        <v>298</v>
      </c>
    </row>
    <row r="227" spans="1:10" ht="12" customHeight="1">
      <c r="A227" s="194" t="s">
        <v>297</v>
      </c>
      <c r="B227" s="195"/>
      <c r="C227" s="180" t="s">
        <v>296</v>
      </c>
      <c r="D227" s="181"/>
      <c r="E227" s="192" t="s">
        <v>295</v>
      </c>
      <c r="F227" s="192" t="s">
        <v>294</v>
      </c>
      <c r="G227" s="180" t="s">
        <v>293</v>
      </c>
      <c r="H227" s="181"/>
      <c r="I227" s="180" t="s">
        <v>48</v>
      </c>
      <c r="J227" s="181"/>
    </row>
    <row r="228" spans="1:10" ht="24" customHeight="1">
      <c r="A228" s="196"/>
      <c r="B228" s="197"/>
      <c r="C228" s="10" t="s">
        <v>12</v>
      </c>
      <c r="D228" s="12" t="s">
        <v>49</v>
      </c>
      <c r="E228" s="193"/>
      <c r="F228" s="193"/>
      <c r="G228" s="10" t="s">
        <v>12</v>
      </c>
      <c r="H228" s="12" t="s">
        <v>49</v>
      </c>
      <c r="I228" s="9" t="s">
        <v>12</v>
      </c>
      <c r="J228" s="9" t="s">
        <v>49</v>
      </c>
    </row>
    <row r="229" spans="1:10" ht="6" customHeight="1">
      <c r="A229" s="59"/>
      <c r="B229" s="58"/>
      <c r="C229" s="17"/>
      <c r="D229" s="17"/>
      <c r="E229" s="18"/>
      <c r="F229" s="18"/>
      <c r="G229" s="17"/>
      <c r="H229" s="17"/>
      <c r="I229" s="17"/>
      <c r="J229" s="17"/>
    </row>
    <row r="230" spans="1:10" ht="11.25" customHeight="1">
      <c r="A230" s="39"/>
      <c r="B230" s="28" t="s">
        <v>221</v>
      </c>
      <c r="C230" s="29">
        <v>132</v>
      </c>
      <c r="D230" s="29">
        <v>330</v>
      </c>
      <c r="E230" s="30">
        <v>2.5</v>
      </c>
      <c r="F230" s="31">
        <v>0.16258800691738065</v>
      </c>
      <c r="G230" s="29">
        <v>140</v>
      </c>
      <c r="H230" s="29">
        <v>381</v>
      </c>
      <c r="I230" s="29">
        <v>-8</v>
      </c>
      <c r="J230" s="29">
        <v>-51</v>
      </c>
    </row>
    <row r="231" spans="1:10" ht="11.25" customHeight="1">
      <c r="A231" s="39"/>
      <c r="B231" s="28" t="s">
        <v>222</v>
      </c>
      <c r="C231" s="29">
        <v>486</v>
      </c>
      <c r="D231" s="29">
        <v>1292</v>
      </c>
      <c r="E231" s="30">
        <v>2.6584362139917697</v>
      </c>
      <c r="F231" s="31">
        <v>0.6365566816280479</v>
      </c>
      <c r="G231" s="29">
        <v>511</v>
      </c>
      <c r="H231" s="29">
        <v>1496</v>
      </c>
      <c r="I231" s="29">
        <v>-25</v>
      </c>
      <c r="J231" s="29">
        <v>-204</v>
      </c>
    </row>
    <row r="232" spans="1:10" ht="11.25" customHeight="1">
      <c r="A232" s="39"/>
      <c r="B232" s="28" t="s">
        <v>223</v>
      </c>
      <c r="C232" s="29">
        <v>594</v>
      </c>
      <c r="D232" s="29">
        <v>1716</v>
      </c>
      <c r="E232" s="30">
        <v>2.8888888888888888</v>
      </c>
      <c r="F232" s="31">
        <v>0.84545763597037948</v>
      </c>
      <c r="G232" s="29">
        <v>619</v>
      </c>
      <c r="H232" s="29">
        <v>1889</v>
      </c>
      <c r="I232" s="29">
        <v>-25</v>
      </c>
      <c r="J232" s="29">
        <v>-173</v>
      </c>
    </row>
    <row r="233" spans="1:10" ht="11.25" customHeight="1">
      <c r="A233" s="39"/>
      <c r="B233" s="28" t="s">
        <v>224</v>
      </c>
      <c r="C233" s="29">
        <v>519</v>
      </c>
      <c r="D233" s="29">
        <v>1387</v>
      </c>
      <c r="E233" s="30">
        <v>2.672447013487476</v>
      </c>
      <c r="F233" s="31">
        <v>0.68336231998305141</v>
      </c>
      <c r="G233" s="29">
        <v>510</v>
      </c>
      <c r="H233" s="29">
        <v>1507</v>
      </c>
      <c r="I233" s="29">
        <v>9</v>
      </c>
      <c r="J233" s="29">
        <v>-120</v>
      </c>
    </row>
    <row r="234" spans="1:10" ht="11.25" customHeight="1">
      <c r="A234" s="39"/>
      <c r="B234" s="28" t="s">
        <v>225</v>
      </c>
      <c r="C234" s="29">
        <v>176</v>
      </c>
      <c r="D234" s="29">
        <v>462</v>
      </c>
      <c r="E234" s="30">
        <v>2.625</v>
      </c>
      <c r="F234" s="31">
        <v>0.22762320968433294</v>
      </c>
      <c r="G234" s="29">
        <v>179</v>
      </c>
      <c r="H234" s="29">
        <v>503</v>
      </c>
      <c r="I234" s="29">
        <v>-3</v>
      </c>
      <c r="J234" s="29">
        <v>-41</v>
      </c>
    </row>
    <row r="235" spans="1:10" ht="11.25" customHeight="1">
      <c r="A235" s="39"/>
      <c r="B235" s="28" t="s">
        <v>226</v>
      </c>
      <c r="C235" s="29">
        <v>144</v>
      </c>
      <c r="D235" s="29">
        <v>451</v>
      </c>
      <c r="E235" s="30">
        <v>3.1319444444444446</v>
      </c>
      <c r="F235" s="31">
        <v>0.22220360945375356</v>
      </c>
      <c r="G235" s="29">
        <v>152</v>
      </c>
      <c r="H235" s="29">
        <v>481</v>
      </c>
      <c r="I235" s="29">
        <v>-8</v>
      </c>
      <c r="J235" s="29">
        <v>-30</v>
      </c>
    </row>
    <row r="236" spans="1:10" ht="6" customHeight="1">
      <c r="A236" s="39"/>
      <c r="B236" s="28"/>
      <c r="E236" s="34"/>
      <c r="F236" s="35"/>
      <c r="I236" s="29"/>
      <c r="J236" s="29"/>
    </row>
    <row r="237" spans="1:10" s="23" customFormat="1" ht="11.25" customHeight="1">
      <c r="A237" s="187" t="s">
        <v>8</v>
      </c>
      <c r="B237" s="188"/>
      <c r="C237" s="51">
        <v>61604</v>
      </c>
      <c r="D237" s="51">
        <v>153063</v>
      </c>
      <c r="E237" s="52">
        <v>2.4846276215830141</v>
      </c>
      <c r="F237" s="53">
        <v>100</v>
      </c>
      <c r="G237" s="51">
        <v>59525</v>
      </c>
      <c r="H237" s="51">
        <v>154756</v>
      </c>
      <c r="I237" s="51">
        <v>2079</v>
      </c>
      <c r="J237" s="51">
        <v>-1693</v>
      </c>
    </row>
    <row r="238" spans="1:10" ht="11.25" customHeight="1">
      <c r="A238" s="39"/>
      <c r="B238" s="28" t="s">
        <v>227</v>
      </c>
      <c r="C238" s="29">
        <v>3136</v>
      </c>
      <c r="D238" s="29">
        <v>7429</v>
      </c>
      <c r="E238" s="30">
        <v>2.3689413265306123</v>
      </c>
      <c r="F238" s="31">
        <v>4.8535570320717616</v>
      </c>
      <c r="G238" s="29">
        <v>3010</v>
      </c>
      <c r="H238" s="29">
        <v>7471</v>
      </c>
      <c r="I238" s="29">
        <v>126</v>
      </c>
      <c r="J238" s="29">
        <v>-42</v>
      </c>
    </row>
    <row r="239" spans="1:10" ht="11.25" customHeight="1">
      <c r="A239" s="39"/>
      <c r="B239" s="28" t="s">
        <v>228</v>
      </c>
      <c r="C239" s="29">
        <v>4747</v>
      </c>
      <c r="D239" s="29">
        <v>12421</v>
      </c>
      <c r="E239" s="30">
        <v>2.6165999578681274</v>
      </c>
      <c r="F239" s="31">
        <v>8.1149591998066146</v>
      </c>
      <c r="G239" s="29">
        <v>4655</v>
      </c>
      <c r="H239" s="29">
        <v>12281</v>
      </c>
      <c r="I239" s="29">
        <v>92</v>
      </c>
      <c r="J239" s="29">
        <v>140</v>
      </c>
    </row>
    <row r="240" spans="1:10" ht="11.25" customHeight="1">
      <c r="A240" s="39"/>
      <c r="B240" s="28" t="s">
        <v>229</v>
      </c>
      <c r="C240" s="29">
        <v>4180</v>
      </c>
      <c r="D240" s="29">
        <v>9752</v>
      </c>
      <c r="E240" s="30">
        <v>2.3330143540669854</v>
      </c>
      <c r="F240" s="31">
        <v>6.3712327603666461</v>
      </c>
      <c r="G240" s="29">
        <v>3742</v>
      </c>
      <c r="H240" s="29">
        <v>9676</v>
      </c>
      <c r="I240" s="29">
        <v>438</v>
      </c>
      <c r="J240" s="29">
        <v>76</v>
      </c>
    </row>
    <row r="241" spans="1:10" ht="11.25" customHeight="1">
      <c r="A241" s="39"/>
      <c r="B241" s="28" t="s">
        <v>230</v>
      </c>
      <c r="C241" s="29">
        <v>4125</v>
      </c>
      <c r="D241" s="29">
        <v>10207</v>
      </c>
      <c r="E241" s="30">
        <v>2.4744242424242424</v>
      </c>
      <c r="F241" s="31">
        <v>6.6684959787799798</v>
      </c>
      <c r="G241" s="29">
        <v>3946</v>
      </c>
      <c r="H241" s="29">
        <v>9891</v>
      </c>
      <c r="I241" s="29">
        <v>179</v>
      </c>
      <c r="J241" s="29">
        <v>316</v>
      </c>
    </row>
    <row r="242" spans="1:10" ht="11.25" customHeight="1">
      <c r="A242" s="39"/>
      <c r="B242" s="28" t="s">
        <v>231</v>
      </c>
      <c r="C242" s="29">
        <v>2839</v>
      </c>
      <c r="D242" s="29">
        <v>6694</v>
      </c>
      <c r="E242" s="30">
        <v>2.3578724903134907</v>
      </c>
      <c r="F242" s="31">
        <v>4.3733626023271466</v>
      </c>
      <c r="G242" s="29">
        <v>2676</v>
      </c>
      <c r="H242" s="29">
        <v>6359</v>
      </c>
      <c r="I242" s="29">
        <v>163</v>
      </c>
      <c r="J242" s="29">
        <v>335</v>
      </c>
    </row>
    <row r="243" spans="1:10" ht="11.25" customHeight="1">
      <c r="A243" s="39"/>
      <c r="B243" s="28" t="s">
        <v>232</v>
      </c>
      <c r="C243" s="29">
        <v>3759</v>
      </c>
      <c r="D243" s="29">
        <v>8519</v>
      </c>
      <c r="E243" s="30">
        <v>2.2662942271880819</v>
      </c>
      <c r="F243" s="31">
        <v>5.5656821047542513</v>
      </c>
      <c r="G243" s="29">
        <v>3631</v>
      </c>
      <c r="H243" s="29">
        <v>8723</v>
      </c>
      <c r="I243" s="29">
        <v>128</v>
      </c>
      <c r="J243" s="29">
        <v>-204</v>
      </c>
    </row>
    <row r="244" spans="1:10" ht="11.25" customHeight="1">
      <c r="A244" s="39"/>
      <c r="B244" s="28" t="s">
        <v>233</v>
      </c>
      <c r="C244" s="29">
        <v>4082</v>
      </c>
      <c r="D244" s="29">
        <v>9465</v>
      </c>
      <c r="E244" s="30">
        <v>2.318716315531602</v>
      </c>
      <c r="F244" s="31">
        <v>6.1837282687520823</v>
      </c>
      <c r="G244" s="29">
        <v>3885</v>
      </c>
      <c r="H244" s="29">
        <v>9236</v>
      </c>
      <c r="I244" s="29">
        <v>197</v>
      </c>
      <c r="J244" s="29">
        <v>229</v>
      </c>
    </row>
    <row r="245" spans="1:10" ht="11.25" customHeight="1">
      <c r="A245" s="39"/>
      <c r="B245" s="28" t="s">
        <v>234</v>
      </c>
      <c r="C245" s="29">
        <v>4963</v>
      </c>
      <c r="D245" s="29">
        <v>10906</v>
      </c>
      <c r="E245" s="30">
        <v>2.1974612129760227</v>
      </c>
      <c r="F245" s="31">
        <v>7.1251706813534295</v>
      </c>
      <c r="G245" s="29">
        <v>4854</v>
      </c>
      <c r="H245" s="29">
        <v>11007</v>
      </c>
      <c r="I245" s="29">
        <v>109</v>
      </c>
      <c r="J245" s="29">
        <v>-101</v>
      </c>
    </row>
    <row r="246" spans="1:10" ht="11.25" customHeight="1">
      <c r="A246" s="39"/>
      <c r="B246" s="28" t="s">
        <v>235</v>
      </c>
      <c r="C246" s="29">
        <v>3183</v>
      </c>
      <c r="D246" s="29">
        <v>7929</v>
      </c>
      <c r="E246" s="30">
        <v>2.4910461828463712</v>
      </c>
      <c r="F246" s="31">
        <v>5.1802199094490504</v>
      </c>
      <c r="G246" s="29">
        <v>2938</v>
      </c>
      <c r="H246" s="29">
        <v>7715</v>
      </c>
      <c r="I246" s="29">
        <v>245</v>
      </c>
      <c r="J246" s="29">
        <v>214</v>
      </c>
    </row>
    <row r="247" spans="1:10" ht="11.25" customHeight="1">
      <c r="A247" s="39"/>
      <c r="B247" s="28" t="s">
        <v>236</v>
      </c>
      <c r="C247" s="29">
        <v>5967</v>
      </c>
      <c r="D247" s="29">
        <v>14688</v>
      </c>
      <c r="E247" s="30">
        <v>2.4615384615384617</v>
      </c>
      <c r="F247" s="31">
        <v>9.5960486858352443</v>
      </c>
      <c r="G247" s="29">
        <v>5953</v>
      </c>
      <c r="H247" s="29">
        <v>15195</v>
      </c>
      <c r="I247" s="29">
        <v>14</v>
      </c>
      <c r="J247" s="29">
        <v>-507</v>
      </c>
    </row>
    <row r="248" spans="1:10" ht="11.25" customHeight="1">
      <c r="A248" s="39"/>
      <c r="B248" s="28" t="s">
        <v>237</v>
      </c>
      <c r="C248" s="29">
        <v>2751</v>
      </c>
      <c r="D248" s="29">
        <v>6412</v>
      </c>
      <c r="E248" s="30">
        <v>2.330788804071247</v>
      </c>
      <c r="F248" s="31">
        <v>4.1891247394863553</v>
      </c>
      <c r="G248" s="29">
        <v>2636</v>
      </c>
      <c r="H248" s="29">
        <v>6283</v>
      </c>
      <c r="I248" s="29">
        <v>115</v>
      </c>
      <c r="J248" s="29">
        <v>129</v>
      </c>
    </row>
    <row r="249" spans="1:10" ht="11.25" customHeight="1">
      <c r="A249" s="39"/>
      <c r="B249" s="28" t="s">
        <v>238</v>
      </c>
      <c r="C249" s="29">
        <v>3717</v>
      </c>
      <c r="D249" s="29">
        <v>11668</v>
      </c>
      <c r="E249" s="30">
        <v>3.1390906645143932</v>
      </c>
      <c r="F249" s="31">
        <v>7.6230049064764192</v>
      </c>
      <c r="G249" s="29">
        <v>3310</v>
      </c>
      <c r="H249" s="29">
        <v>10981</v>
      </c>
      <c r="I249" s="29">
        <v>407</v>
      </c>
      <c r="J249" s="29">
        <v>687</v>
      </c>
    </row>
    <row r="250" spans="1:10" ht="11.25" customHeight="1">
      <c r="A250" s="39"/>
      <c r="B250" s="28" t="s">
        <v>239</v>
      </c>
      <c r="C250" s="29">
        <v>3405</v>
      </c>
      <c r="D250" s="29">
        <v>8354</v>
      </c>
      <c r="E250" s="30">
        <v>2.4534508076358295</v>
      </c>
      <c r="F250" s="31">
        <v>5.4578833552197459</v>
      </c>
      <c r="G250" s="29">
        <v>3431</v>
      </c>
      <c r="H250" s="29">
        <v>8944</v>
      </c>
      <c r="I250" s="29">
        <v>-26</v>
      </c>
      <c r="J250" s="29">
        <v>-590</v>
      </c>
    </row>
    <row r="251" spans="1:10" ht="11.25" customHeight="1">
      <c r="A251" s="39"/>
      <c r="B251" s="28" t="s">
        <v>240</v>
      </c>
      <c r="C251" s="29">
        <v>2772</v>
      </c>
      <c r="D251" s="29">
        <v>6984</v>
      </c>
      <c r="E251" s="30">
        <v>2.5194805194805197</v>
      </c>
      <c r="F251" s="31">
        <v>4.562827071205974</v>
      </c>
      <c r="G251" s="29">
        <v>2837</v>
      </c>
      <c r="H251" s="29">
        <v>7745</v>
      </c>
      <c r="I251" s="29">
        <v>-65</v>
      </c>
      <c r="J251" s="29">
        <v>-761</v>
      </c>
    </row>
    <row r="252" spans="1:10" ht="11.25" customHeight="1">
      <c r="A252" s="39"/>
      <c r="B252" s="28" t="s">
        <v>241</v>
      </c>
      <c r="C252" s="29">
        <v>2524</v>
      </c>
      <c r="D252" s="29">
        <v>6425</v>
      </c>
      <c r="E252" s="30">
        <v>2.5455625990491284</v>
      </c>
      <c r="F252" s="31">
        <v>4.197617974298165</v>
      </c>
      <c r="G252" s="29">
        <v>2515</v>
      </c>
      <c r="H252" s="29">
        <v>6954</v>
      </c>
      <c r="I252" s="29">
        <v>9</v>
      </c>
      <c r="J252" s="29">
        <v>-529</v>
      </c>
    </row>
    <row r="253" spans="1:10" ht="11.25" customHeight="1">
      <c r="A253" s="39"/>
      <c r="B253" s="28" t="s">
        <v>242</v>
      </c>
      <c r="C253" s="29">
        <v>2297</v>
      </c>
      <c r="D253" s="29">
        <v>5891</v>
      </c>
      <c r="E253" s="30">
        <v>2.56464954288202</v>
      </c>
      <c r="F253" s="31">
        <v>3.8487420212592203</v>
      </c>
      <c r="G253" s="29">
        <v>2340</v>
      </c>
      <c r="H253" s="29">
        <v>6557</v>
      </c>
      <c r="I253" s="29">
        <v>-43</v>
      </c>
      <c r="J253" s="29">
        <v>-666</v>
      </c>
    </row>
    <row r="254" spans="1:10" ht="11.25" customHeight="1">
      <c r="A254" s="39"/>
      <c r="B254" s="28" t="s">
        <v>243</v>
      </c>
      <c r="C254" s="29">
        <v>3157</v>
      </c>
      <c r="D254" s="29">
        <v>9319</v>
      </c>
      <c r="E254" s="30">
        <v>2.9518530250237567</v>
      </c>
      <c r="F254" s="31">
        <v>6.0883427085579136</v>
      </c>
      <c r="G254" s="29">
        <v>3166</v>
      </c>
      <c r="H254" s="29">
        <v>9738</v>
      </c>
      <c r="I254" s="29">
        <v>-9</v>
      </c>
      <c r="J254" s="29">
        <v>-419</v>
      </c>
    </row>
    <row r="255" spans="1:10" ht="6" customHeight="1">
      <c r="A255" s="39"/>
      <c r="B255" s="28"/>
      <c r="E255" s="34"/>
      <c r="F255" s="35"/>
      <c r="I255" s="29"/>
      <c r="J255" s="29"/>
    </row>
    <row r="256" spans="1:10" s="23" customFormat="1" ht="11.25" customHeight="1">
      <c r="A256" s="187" t="s">
        <v>9</v>
      </c>
      <c r="B256" s="188"/>
      <c r="C256" s="51">
        <v>123804</v>
      </c>
      <c r="D256" s="51">
        <v>284160</v>
      </c>
      <c r="E256" s="52">
        <v>2.2952408645924205</v>
      </c>
      <c r="F256" s="53">
        <v>100</v>
      </c>
      <c r="G256" s="51">
        <v>119014</v>
      </c>
      <c r="H256" s="51">
        <v>285419</v>
      </c>
      <c r="I256" s="51">
        <v>4790</v>
      </c>
      <c r="J256" s="51">
        <v>-1259</v>
      </c>
    </row>
    <row r="257" spans="1:10" ht="11.25" customHeight="1">
      <c r="A257" s="39"/>
      <c r="B257" s="28" t="s">
        <v>244</v>
      </c>
      <c r="C257" s="29">
        <v>5939</v>
      </c>
      <c r="D257" s="29">
        <v>11359</v>
      </c>
      <c r="E257" s="30">
        <v>1.9126115507661223</v>
      </c>
      <c r="F257" s="31">
        <v>3.997395833333333</v>
      </c>
      <c r="G257" s="29">
        <v>5242</v>
      </c>
      <c r="H257" s="29">
        <v>10570</v>
      </c>
      <c r="I257" s="29">
        <v>697</v>
      </c>
      <c r="J257" s="29">
        <v>789</v>
      </c>
    </row>
    <row r="258" spans="1:10" ht="11.25" customHeight="1">
      <c r="A258" s="39"/>
      <c r="B258" s="28" t="s">
        <v>245</v>
      </c>
      <c r="C258" s="29">
        <v>4273</v>
      </c>
      <c r="D258" s="29">
        <v>9360</v>
      </c>
      <c r="E258" s="30">
        <v>2.1904984788205009</v>
      </c>
      <c r="F258" s="31">
        <v>3.2939189189189184</v>
      </c>
      <c r="G258" s="29">
        <v>4089</v>
      </c>
      <c r="H258" s="29">
        <v>8943</v>
      </c>
      <c r="I258" s="29">
        <v>184</v>
      </c>
      <c r="J258" s="29">
        <v>417</v>
      </c>
    </row>
    <row r="259" spans="1:10" ht="11.25" customHeight="1">
      <c r="A259" s="39"/>
      <c r="B259" s="28" t="s">
        <v>246</v>
      </c>
      <c r="C259" s="29">
        <v>6420</v>
      </c>
      <c r="D259" s="29">
        <v>12737</v>
      </c>
      <c r="E259" s="30">
        <v>1.9839563862928349</v>
      </c>
      <c r="F259" s="31">
        <v>4.4823338963963959</v>
      </c>
      <c r="G259" s="29">
        <v>5911</v>
      </c>
      <c r="H259" s="29">
        <v>12041</v>
      </c>
      <c r="I259" s="29">
        <v>509</v>
      </c>
      <c r="J259" s="29">
        <v>696</v>
      </c>
    </row>
    <row r="260" spans="1:10" ht="11.25" customHeight="1">
      <c r="A260" s="39"/>
      <c r="B260" s="28" t="s">
        <v>247</v>
      </c>
      <c r="C260" s="29">
        <v>3700</v>
      </c>
      <c r="D260" s="29">
        <v>9192</v>
      </c>
      <c r="E260" s="30">
        <v>2.4843243243243243</v>
      </c>
      <c r="F260" s="31">
        <v>3.2347972972972974</v>
      </c>
      <c r="G260" s="29">
        <v>3361</v>
      </c>
      <c r="H260" s="29">
        <v>9006</v>
      </c>
      <c r="I260" s="29">
        <v>339</v>
      </c>
      <c r="J260" s="29">
        <v>186</v>
      </c>
    </row>
    <row r="261" spans="1:10" ht="11.25" customHeight="1">
      <c r="A261" s="39"/>
      <c r="B261" s="28" t="s">
        <v>248</v>
      </c>
      <c r="C261" s="29">
        <v>3913</v>
      </c>
      <c r="D261" s="29">
        <v>10952</v>
      </c>
      <c r="E261" s="30">
        <v>2.7988755430615897</v>
      </c>
      <c r="F261" s="31">
        <v>3.854166666666667</v>
      </c>
      <c r="G261" s="29">
        <v>3731</v>
      </c>
      <c r="H261" s="29">
        <v>10795</v>
      </c>
      <c r="I261" s="29">
        <v>182</v>
      </c>
      <c r="J261" s="29">
        <v>157</v>
      </c>
    </row>
    <row r="262" spans="1:10" ht="11.25" customHeight="1">
      <c r="A262" s="39"/>
      <c r="B262" s="28" t="s">
        <v>249</v>
      </c>
      <c r="C262" s="29">
        <v>2617</v>
      </c>
      <c r="D262" s="29">
        <v>7748</v>
      </c>
      <c r="E262" s="30">
        <v>2.9606419564386703</v>
      </c>
      <c r="F262" s="31">
        <v>2.7266328828828827</v>
      </c>
      <c r="G262" s="29">
        <v>2154</v>
      </c>
      <c r="H262" s="29">
        <v>6733</v>
      </c>
      <c r="I262" s="29">
        <v>463</v>
      </c>
      <c r="J262" s="29">
        <v>1015</v>
      </c>
    </row>
    <row r="263" spans="1:10" ht="11.25" customHeight="1">
      <c r="A263" s="39"/>
      <c r="B263" s="28" t="s">
        <v>250</v>
      </c>
      <c r="C263" s="29">
        <v>3589</v>
      </c>
      <c r="D263" s="29">
        <v>10271</v>
      </c>
      <c r="E263" s="30">
        <v>2.8617999442741713</v>
      </c>
      <c r="F263" s="31">
        <v>3.6145129504504507</v>
      </c>
      <c r="G263" s="29">
        <v>3291</v>
      </c>
      <c r="H263" s="29">
        <v>9882</v>
      </c>
      <c r="I263" s="29">
        <v>298</v>
      </c>
      <c r="J263" s="29">
        <v>389</v>
      </c>
    </row>
    <row r="264" spans="1:10" ht="11.25" customHeight="1">
      <c r="A264" s="39"/>
      <c r="B264" s="28" t="s">
        <v>251</v>
      </c>
      <c r="C264" s="29">
        <v>3475</v>
      </c>
      <c r="D264" s="29">
        <v>8337</v>
      </c>
      <c r="E264" s="30">
        <v>2.3991366906474818</v>
      </c>
      <c r="F264" s="31">
        <v>2.9339104729729728</v>
      </c>
      <c r="G264" s="29">
        <v>3346</v>
      </c>
      <c r="H264" s="29">
        <v>8578</v>
      </c>
      <c r="I264" s="29">
        <v>129</v>
      </c>
      <c r="J264" s="29">
        <v>-241</v>
      </c>
    </row>
    <row r="265" spans="1:10" ht="11.25" customHeight="1">
      <c r="A265" s="39"/>
      <c r="B265" s="28" t="s">
        <v>252</v>
      </c>
      <c r="C265" s="29">
        <v>2267</v>
      </c>
      <c r="D265" s="29">
        <v>6354</v>
      </c>
      <c r="E265" s="30">
        <v>2.8028231142479045</v>
      </c>
      <c r="F265" s="31">
        <v>2.236064189189189</v>
      </c>
      <c r="G265" s="29">
        <v>2240</v>
      </c>
      <c r="H265" s="29">
        <v>6716</v>
      </c>
      <c r="I265" s="29">
        <v>27</v>
      </c>
      <c r="J265" s="29">
        <v>-362</v>
      </c>
    </row>
    <row r="266" spans="1:10" ht="11.25" customHeight="1">
      <c r="A266" s="39"/>
      <c r="B266" s="28" t="s">
        <v>253</v>
      </c>
      <c r="C266" s="29">
        <v>2317</v>
      </c>
      <c r="D266" s="29">
        <v>5742</v>
      </c>
      <c r="E266" s="30">
        <v>2.4782045748813122</v>
      </c>
      <c r="F266" s="31">
        <v>2.0206925675675675</v>
      </c>
      <c r="G266" s="29">
        <v>2265</v>
      </c>
      <c r="H266" s="29">
        <v>5870</v>
      </c>
      <c r="I266" s="29">
        <v>52</v>
      </c>
      <c r="J266" s="29">
        <v>-128</v>
      </c>
    </row>
    <row r="267" spans="1:10" ht="11.25" customHeight="1">
      <c r="A267" s="39"/>
      <c r="B267" s="28" t="s">
        <v>254</v>
      </c>
      <c r="C267" s="29">
        <v>1976</v>
      </c>
      <c r="D267" s="29">
        <v>4702</v>
      </c>
      <c r="E267" s="30">
        <v>2.3795546558704452</v>
      </c>
      <c r="F267" s="31">
        <v>1.6547015765765765</v>
      </c>
      <c r="G267" s="29">
        <v>1786</v>
      </c>
      <c r="H267" s="29">
        <v>4607</v>
      </c>
      <c r="I267" s="29">
        <v>190</v>
      </c>
      <c r="J267" s="29">
        <v>95</v>
      </c>
    </row>
    <row r="268" spans="1:10" ht="11.25" customHeight="1">
      <c r="A268" s="39"/>
      <c r="B268" s="28" t="s">
        <v>255</v>
      </c>
      <c r="C268" s="29">
        <v>6567</v>
      </c>
      <c r="D268" s="29">
        <v>13431</v>
      </c>
      <c r="E268" s="30">
        <v>2.0452261306532664</v>
      </c>
      <c r="F268" s="31">
        <v>4.7265625</v>
      </c>
      <c r="G268" s="29">
        <v>6411</v>
      </c>
      <c r="H268" s="29">
        <v>13525</v>
      </c>
      <c r="I268" s="29">
        <v>156</v>
      </c>
      <c r="J268" s="29">
        <v>-94</v>
      </c>
    </row>
    <row r="269" spans="1:10" ht="11.25" customHeight="1">
      <c r="A269" s="39"/>
      <c r="B269" s="28" t="s">
        <v>256</v>
      </c>
      <c r="C269" s="29">
        <v>2528</v>
      </c>
      <c r="D269" s="29">
        <v>6089</v>
      </c>
      <c r="E269" s="30">
        <v>2.4086234177215191</v>
      </c>
      <c r="F269" s="31">
        <v>2.1428068693693696</v>
      </c>
      <c r="G269" s="29">
        <v>2529</v>
      </c>
      <c r="H269" s="29">
        <v>6233</v>
      </c>
      <c r="I269" s="29">
        <v>-1</v>
      </c>
      <c r="J269" s="29">
        <v>-144</v>
      </c>
    </row>
    <row r="270" spans="1:10" ht="11.25" customHeight="1">
      <c r="A270" s="39"/>
      <c r="B270" s="28" t="s">
        <v>257</v>
      </c>
      <c r="C270" s="29">
        <v>3999</v>
      </c>
      <c r="D270" s="29">
        <v>9464</v>
      </c>
      <c r="E270" s="30">
        <v>2.366591647911978</v>
      </c>
      <c r="F270" s="31">
        <v>3.3305180180180178</v>
      </c>
      <c r="G270" s="29">
        <v>3929</v>
      </c>
      <c r="H270" s="29">
        <v>9815</v>
      </c>
      <c r="I270" s="29">
        <v>70</v>
      </c>
      <c r="J270" s="29">
        <v>-351</v>
      </c>
    </row>
    <row r="271" spans="1:10" ht="11.25" customHeight="1">
      <c r="A271" s="39"/>
      <c r="B271" s="28" t="s">
        <v>258</v>
      </c>
      <c r="C271" s="29">
        <v>2455</v>
      </c>
      <c r="D271" s="29">
        <v>5493</v>
      </c>
      <c r="E271" s="30">
        <v>2.2374745417515274</v>
      </c>
      <c r="F271" s="31">
        <v>1.9330658783783785</v>
      </c>
      <c r="G271" s="29">
        <v>2514</v>
      </c>
      <c r="H271" s="29">
        <v>5896</v>
      </c>
      <c r="I271" s="29">
        <v>-59</v>
      </c>
      <c r="J271" s="29">
        <v>-403</v>
      </c>
    </row>
    <row r="272" spans="1:10" ht="11.25" customHeight="1">
      <c r="A272" s="39"/>
      <c r="B272" s="28" t="s">
        <v>259</v>
      </c>
      <c r="C272" s="29">
        <v>1482</v>
      </c>
      <c r="D272" s="29">
        <v>3392</v>
      </c>
      <c r="E272" s="30">
        <v>2.2887989203778676</v>
      </c>
      <c r="F272" s="31">
        <v>1.1936936936936937</v>
      </c>
      <c r="G272" s="29">
        <v>1463</v>
      </c>
      <c r="H272" s="29">
        <v>3706</v>
      </c>
      <c r="I272" s="29">
        <v>19</v>
      </c>
      <c r="J272" s="29">
        <v>-314</v>
      </c>
    </row>
    <row r="273" spans="1:10" ht="11.25" customHeight="1">
      <c r="A273" s="39"/>
      <c r="B273" s="28" t="s">
        <v>260</v>
      </c>
      <c r="C273" s="29">
        <v>2151</v>
      </c>
      <c r="D273" s="29">
        <v>4778</v>
      </c>
      <c r="E273" s="30">
        <v>2.2212924221292423</v>
      </c>
      <c r="F273" s="31">
        <v>1.681447072072072</v>
      </c>
      <c r="G273" s="29">
        <v>2282</v>
      </c>
      <c r="H273" s="29">
        <v>5509</v>
      </c>
      <c r="I273" s="29">
        <v>-131</v>
      </c>
      <c r="J273" s="29">
        <v>-731</v>
      </c>
    </row>
    <row r="274" spans="1:10" ht="11.25" customHeight="1">
      <c r="A274" s="39"/>
      <c r="B274" s="28" t="s">
        <v>261</v>
      </c>
      <c r="C274" s="29">
        <v>5632</v>
      </c>
      <c r="D274" s="29">
        <v>12461</v>
      </c>
      <c r="E274" s="30">
        <v>2.2125355113636362</v>
      </c>
      <c r="F274" s="31">
        <v>4.3852055180180178</v>
      </c>
      <c r="G274" s="29">
        <v>5778</v>
      </c>
      <c r="H274" s="29">
        <v>13100</v>
      </c>
      <c r="I274" s="29">
        <v>-146</v>
      </c>
      <c r="J274" s="29">
        <v>-639</v>
      </c>
    </row>
    <row r="275" spans="1:10" ht="11.25" customHeight="1">
      <c r="A275" s="39"/>
      <c r="B275" s="28" t="s">
        <v>262</v>
      </c>
      <c r="C275" s="29">
        <v>2994</v>
      </c>
      <c r="D275" s="29">
        <v>7397</v>
      </c>
      <c r="E275" s="30">
        <v>2.4706078824315298</v>
      </c>
      <c r="F275" s="31">
        <v>2.6031109234234231</v>
      </c>
      <c r="G275" s="29">
        <v>2613</v>
      </c>
      <c r="H275" s="29">
        <v>6728</v>
      </c>
      <c r="I275" s="29">
        <v>381</v>
      </c>
      <c r="J275" s="29">
        <v>669</v>
      </c>
    </row>
    <row r="276" spans="1:10" ht="11.25" customHeight="1">
      <c r="A276" s="39"/>
      <c r="B276" s="28" t="s">
        <v>263</v>
      </c>
      <c r="C276" s="29">
        <v>3348</v>
      </c>
      <c r="D276" s="29">
        <v>8559</v>
      </c>
      <c r="E276" s="30">
        <v>2.556451612903226</v>
      </c>
      <c r="F276" s="31">
        <v>3.0120354729729728</v>
      </c>
      <c r="G276" s="29">
        <v>3307</v>
      </c>
      <c r="H276" s="29">
        <v>9002</v>
      </c>
      <c r="I276" s="29">
        <v>41</v>
      </c>
      <c r="J276" s="29">
        <v>-443</v>
      </c>
    </row>
    <row r="277" spans="1:10" ht="11.25" customHeight="1">
      <c r="A277" s="39"/>
      <c r="B277" s="28" t="s">
        <v>264</v>
      </c>
      <c r="C277" s="29">
        <v>2326</v>
      </c>
      <c r="D277" s="29">
        <v>5003</v>
      </c>
      <c r="E277" s="30">
        <v>2.150902837489252</v>
      </c>
      <c r="F277" s="31">
        <v>1.7606278153153152</v>
      </c>
      <c r="G277" s="29">
        <v>2351</v>
      </c>
      <c r="H277" s="29">
        <v>5142</v>
      </c>
      <c r="I277" s="29">
        <v>-25</v>
      </c>
      <c r="J277" s="29">
        <v>-139</v>
      </c>
    </row>
    <row r="278" spans="1:10" ht="11.25" customHeight="1">
      <c r="A278" s="39"/>
      <c r="B278" s="28" t="s">
        <v>265</v>
      </c>
      <c r="C278" s="29">
        <v>7581</v>
      </c>
      <c r="D278" s="29">
        <v>14408</v>
      </c>
      <c r="E278" s="30">
        <v>1.9005408257485821</v>
      </c>
      <c r="F278" s="31">
        <v>5.0703828828828827</v>
      </c>
      <c r="G278" s="29">
        <v>7503</v>
      </c>
      <c r="H278" s="29">
        <v>14857</v>
      </c>
      <c r="I278" s="29">
        <v>78</v>
      </c>
      <c r="J278" s="29">
        <v>-449</v>
      </c>
    </row>
    <row r="279" spans="1:10" ht="11.25" customHeight="1">
      <c r="A279" s="39"/>
      <c r="B279" s="28" t="s">
        <v>266</v>
      </c>
      <c r="C279" s="29">
        <v>9422</v>
      </c>
      <c r="D279" s="29">
        <v>18990</v>
      </c>
      <c r="E279" s="30">
        <v>2.0154956484822755</v>
      </c>
      <c r="F279" s="31">
        <v>6.6828547297297298</v>
      </c>
      <c r="G279" s="29">
        <v>9324</v>
      </c>
      <c r="H279" s="29">
        <v>19545</v>
      </c>
      <c r="I279" s="29">
        <v>98</v>
      </c>
      <c r="J279" s="29">
        <v>-555</v>
      </c>
    </row>
    <row r="280" spans="1:10" ht="11.25" customHeight="1">
      <c r="A280" s="39"/>
      <c r="B280" s="28" t="s">
        <v>267</v>
      </c>
      <c r="C280" s="29">
        <v>7543</v>
      </c>
      <c r="D280" s="29">
        <v>15941</v>
      </c>
      <c r="E280" s="30">
        <v>2.1133501259445846</v>
      </c>
      <c r="F280" s="31">
        <v>5.6098676801801801</v>
      </c>
      <c r="G280" s="29">
        <v>7358</v>
      </c>
      <c r="H280" s="29">
        <v>16140</v>
      </c>
      <c r="I280" s="29">
        <v>185</v>
      </c>
      <c r="J280" s="29">
        <v>-199</v>
      </c>
    </row>
    <row r="281" spans="1:10" ht="11.25" customHeight="1">
      <c r="A281" s="39"/>
      <c r="B281" s="28" t="s">
        <v>268</v>
      </c>
      <c r="C281" s="29">
        <v>2755</v>
      </c>
      <c r="D281" s="29">
        <v>7389</v>
      </c>
      <c r="E281" s="30">
        <v>2.6820326678765882</v>
      </c>
      <c r="F281" s="31">
        <v>2.6002956081081079</v>
      </c>
      <c r="G281" s="29">
        <v>2594</v>
      </c>
      <c r="H281" s="29">
        <v>7226</v>
      </c>
      <c r="I281" s="29">
        <v>161</v>
      </c>
      <c r="J281" s="29">
        <v>163</v>
      </c>
    </row>
    <row r="282" spans="1:10" ht="11.25" customHeight="1">
      <c r="A282" s="39"/>
      <c r="B282" s="28" t="s">
        <v>269</v>
      </c>
      <c r="C282" s="29">
        <v>1296</v>
      </c>
      <c r="D282" s="29">
        <v>3814</v>
      </c>
      <c r="E282" s="30">
        <v>2.9429012345679011</v>
      </c>
      <c r="F282" s="31">
        <v>1.3422015765765765</v>
      </c>
      <c r="G282" s="29">
        <v>1294</v>
      </c>
      <c r="H282" s="29">
        <v>3946</v>
      </c>
      <c r="I282" s="29">
        <v>2</v>
      </c>
      <c r="J282" s="29">
        <v>-132</v>
      </c>
    </row>
    <row r="283" spans="1:10" ht="11.25" customHeight="1">
      <c r="A283" s="39"/>
      <c r="B283" s="28" t="s">
        <v>270</v>
      </c>
      <c r="C283" s="29">
        <v>2312</v>
      </c>
      <c r="D283" s="29">
        <v>5117</v>
      </c>
      <c r="E283" s="30">
        <v>2.2132352941176472</v>
      </c>
      <c r="F283" s="31">
        <v>1.8007460585585586</v>
      </c>
      <c r="G283" s="29">
        <v>2351</v>
      </c>
      <c r="H283" s="29">
        <v>5468</v>
      </c>
      <c r="I283" s="29">
        <v>-39</v>
      </c>
      <c r="J283" s="29">
        <v>-351</v>
      </c>
    </row>
    <row r="284" spans="1:10" ht="11.25" customHeight="1">
      <c r="A284" s="39"/>
      <c r="B284" s="28" t="s">
        <v>271</v>
      </c>
      <c r="C284" s="29">
        <v>2311</v>
      </c>
      <c r="D284" s="29">
        <v>6234</v>
      </c>
      <c r="E284" s="30">
        <v>2.6975335352661185</v>
      </c>
      <c r="F284" s="31">
        <v>2.1938344594594597</v>
      </c>
      <c r="G284" s="29">
        <v>2129</v>
      </c>
      <c r="H284" s="29">
        <v>6113</v>
      </c>
      <c r="I284" s="29">
        <v>182</v>
      </c>
      <c r="J284" s="29">
        <v>121</v>
      </c>
    </row>
    <row r="285" spans="1:10" ht="11.25" customHeight="1">
      <c r="A285" s="39"/>
      <c r="B285" s="28" t="s">
        <v>272</v>
      </c>
      <c r="C285" s="29">
        <v>3056</v>
      </c>
      <c r="D285" s="29">
        <v>6300</v>
      </c>
      <c r="E285" s="30">
        <v>2.0615183246073299</v>
      </c>
      <c r="F285" s="31">
        <v>2.2170608108108105</v>
      </c>
      <c r="G285" s="29">
        <v>2884</v>
      </c>
      <c r="H285" s="29">
        <v>6384</v>
      </c>
      <c r="I285" s="29">
        <v>172</v>
      </c>
      <c r="J285" s="29">
        <v>-84</v>
      </c>
    </row>
    <row r="286" spans="1:10" ht="11.25" customHeight="1">
      <c r="A286" s="39"/>
      <c r="B286" s="28" t="s">
        <v>273</v>
      </c>
      <c r="C286" s="29">
        <v>1846</v>
      </c>
      <c r="D286" s="29">
        <v>4908</v>
      </c>
      <c r="E286" s="30">
        <v>2.6587215601300107</v>
      </c>
      <c r="F286" s="31">
        <v>1.7271959459459461</v>
      </c>
      <c r="G286" s="29">
        <v>1617</v>
      </c>
      <c r="H286" s="29">
        <v>4631</v>
      </c>
      <c r="I286" s="29">
        <v>229</v>
      </c>
      <c r="J286" s="29">
        <v>277</v>
      </c>
    </row>
    <row r="287" spans="1:10" ht="11.25" customHeight="1">
      <c r="A287" s="39"/>
      <c r="B287" s="28" t="s">
        <v>274</v>
      </c>
      <c r="C287" s="29">
        <v>1399</v>
      </c>
      <c r="D287" s="29">
        <v>3206</v>
      </c>
      <c r="E287" s="30">
        <v>2.2916368834882057</v>
      </c>
      <c r="F287" s="31">
        <v>1.1282376126126126</v>
      </c>
      <c r="G287" s="29">
        <v>1415</v>
      </c>
      <c r="H287" s="29">
        <v>3405</v>
      </c>
      <c r="I287" s="29">
        <v>-16</v>
      </c>
      <c r="J287" s="29">
        <v>-199</v>
      </c>
    </row>
    <row r="288" spans="1:10" ht="11.25" customHeight="1">
      <c r="A288" s="39"/>
      <c r="B288" s="28" t="s">
        <v>275</v>
      </c>
      <c r="C288" s="29">
        <v>1857</v>
      </c>
      <c r="D288" s="29">
        <v>4710</v>
      </c>
      <c r="E288" s="30">
        <v>2.5363489499192244</v>
      </c>
      <c r="F288" s="31">
        <v>1.6575168918918919</v>
      </c>
      <c r="G288" s="29">
        <v>1796</v>
      </c>
      <c r="H288" s="29">
        <v>4797</v>
      </c>
      <c r="I288" s="29">
        <v>61</v>
      </c>
      <c r="J288" s="29">
        <v>-87</v>
      </c>
    </row>
    <row r="289" spans="1:10" ht="11.25" customHeight="1">
      <c r="A289" s="39"/>
      <c r="B289" s="28" t="s">
        <v>276</v>
      </c>
      <c r="C289" s="29">
        <v>2710</v>
      </c>
      <c r="D289" s="29">
        <v>5188</v>
      </c>
      <c r="E289" s="30">
        <v>1.9143911439114392</v>
      </c>
      <c r="F289" s="31">
        <v>1.8257319819819822</v>
      </c>
      <c r="G289" s="29">
        <v>2713</v>
      </c>
      <c r="H289" s="29">
        <v>5529</v>
      </c>
      <c r="I289" s="29">
        <v>-3</v>
      </c>
      <c r="J289" s="29">
        <v>-341</v>
      </c>
    </row>
    <row r="290" spans="1:10" ht="11.25" customHeight="1">
      <c r="A290" s="39"/>
      <c r="B290" s="28" t="s">
        <v>277</v>
      </c>
      <c r="C290" s="29">
        <v>2920</v>
      </c>
      <c r="D290" s="29">
        <v>8440</v>
      </c>
      <c r="E290" s="30">
        <v>2.8904109589041096</v>
      </c>
      <c r="F290" s="31">
        <v>2.9701576576576576</v>
      </c>
      <c r="G290" s="29">
        <v>2594</v>
      </c>
      <c r="H290" s="29">
        <v>7907</v>
      </c>
      <c r="I290" s="29">
        <v>326</v>
      </c>
      <c r="J290" s="29">
        <v>533</v>
      </c>
    </row>
    <row r="291" spans="1:10" ht="11.25" customHeight="1">
      <c r="A291" s="39"/>
      <c r="B291" s="28" t="s">
        <v>278</v>
      </c>
      <c r="C291" s="29">
        <v>2828</v>
      </c>
      <c r="D291" s="29">
        <v>6694</v>
      </c>
      <c r="E291" s="30">
        <v>2.3670438472418671</v>
      </c>
      <c r="F291" s="31">
        <v>2.3557150900900901</v>
      </c>
      <c r="G291" s="29">
        <v>2849</v>
      </c>
      <c r="H291" s="29">
        <v>7074</v>
      </c>
      <c r="I291" s="29">
        <v>-21</v>
      </c>
      <c r="J291" s="29">
        <v>-380</v>
      </c>
    </row>
    <row r="292" spans="1:10" s="39" customFormat="1" ht="6" customHeight="1">
      <c r="A292" s="46"/>
      <c r="B292" s="55"/>
      <c r="C292" s="46"/>
      <c r="D292" s="46"/>
      <c r="E292" s="46"/>
      <c r="F292" s="46"/>
      <c r="G292" s="46"/>
      <c r="H292" s="46"/>
      <c r="I292" s="46"/>
      <c r="J292" s="46"/>
    </row>
    <row r="293" spans="1:10" ht="11.25" customHeight="1">
      <c r="B293" s="7" t="s">
        <v>292</v>
      </c>
    </row>
  </sheetData>
  <mergeCells count="36">
    <mergeCell ref="A256:B256"/>
    <mergeCell ref="A179:B179"/>
    <mergeCell ref="A196:B196"/>
    <mergeCell ref="A237:B237"/>
    <mergeCell ref="E154:E155"/>
    <mergeCell ref="I227:J227"/>
    <mergeCell ref="G227:H227"/>
    <mergeCell ref="A8:B9"/>
    <mergeCell ref="C227:D227"/>
    <mergeCell ref="A227:B228"/>
    <mergeCell ref="C80:D80"/>
    <mergeCell ref="A154:B155"/>
    <mergeCell ref="C154:D154"/>
    <mergeCell ref="A143:B143"/>
    <mergeCell ref="A80:B81"/>
    <mergeCell ref="E227:E228"/>
    <mergeCell ref="F227:F228"/>
    <mergeCell ref="A128:B128"/>
    <mergeCell ref="F154:F155"/>
    <mergeCell ref="A115:B115"/>
    <mergeCell ref="A34:B34"/>
    <mergeCell ref="A53:B53"/>
    <mergeCell ref="A90:B90"/>
    <mergeCell ref="E80:E81"/>
    <mergeCell ref="A11:B11"/>
    <mergeCell ref="A13:B13"/>
    <mergeCell ref="F8:F9"/>
    <mergeCell ref="E8:E9"/>
    <mergeCell ref="C8:D8"/>
    <mergeCell ref="F80:F81"/>
    <mergeCell ref="G8:H8"/>
    <mergeCell ref="I8:J8"/>
    <mergeCell ref="I80:J80"/>
    <mergeCell ref="I154:J154"/>
    <mergeCell ref="G154:H154"/>
    <mergeCell ref="G80:H80"/>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R04</vt:lpstr>
      <vt:lpstr>R02</vt:lpstr>
      <vt:lpstr>R01</vt:lpstr>
      <vt:lpstr>H30</vt:lpstr>
      <vt:lpstr>H29</vt:lpstr>
      <vt:lpstr>H28</vt:lpstr>
      <vt:lpstr>H27</vt:lpstr>
      <vt:lpstr>H23</vt:lpstr>
      <vt:lpstr>H22</vt:lpstr>
      <vt:lpstr>H18</vt:lpstr>
      <vt:lpstr>H17</vt:lpstr>
      <vt:lpstr>'H17'!Print_Area</vt:lpstr>
      <vt:lpstr>'H18'!Print_Area</vt:lpstr>
      <vt:lpstr>'H22'!Print_Area</vt:lpstr>
      <vt:lpstr>'H23'!Print_Area</vt:lpstr>
      <vt:lpstr>'H27'!Print_Area</vt:lpstr>
      <vt:lpstr>'H28'!Print_Area</vt:lpstr>
      <vt:lpstr>'H29'!Print_Area</vt:lpstr>
      <vt:lpstr>'H30'!Print_Area</vt:lpstr>
      <vt:lpstr>'R01'!Print_Area</vt:lpstr>
      <vt:lpstr>'R02'!Print_Area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2011-03-11T07:11:21Z</cp:lastPrinted>
  <dcterms:created xsi:type="dcterms:W3CDTF">1999-04-06T01:07:32Z</dcterms:created>
  <dcterms:modified xsi:type="dcterms:W3CDTF">2023-02-10T05:15:56Z</dcterms:modified>
</cp:coreProperties>
</file>