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115" activeTab="0"/>
  </bookViews>
  <sheets>
    <sheet name="25" sheetId="1" r:id="rId1"/>
  </sheets>
  <definedNames>
    <definedName name="_xlnm.Print_Area" localSheetId="0">'25'!$A$1:$R$72</definedName>
  </definedNames>
  <calcPr fullCalcOnLoad="1"/>
</workbook>
</file>

<file path=xl/sharedStrings.xml><?xml version="1.0" encoding="utf-8"?>
<sst xmlns="http://schemas.openxmlformats.org/spreadsheetml/2006/main" count="94" uniqueCount="36">
  <si>
    <t>（単位：人）</t>
  </si>
  <si>
    <t>総数</t>
  </si>
  <si>
    <t>男</t>
  </si>
  <si>
    <t>女</t>
  </si>
  <si>
    <t>国　立</t>
  </si>
  <si>
    <t>公　立</t>
  </si>
  <si>
    <t>私　立</t>
  </si>
  <si>
    <t>国費留学</t>
  </si>
  <si>
    <t>私費留学</t>
  </si>
  <si>
    <t>その他</t>
  </si>
  <si>
    <t>専攻科・
別科</t>
  </si>
  <si>
    <t>聴講生・
研究生等</t>
  </si>
  <si>
    <t>　３）その他の学生とは，留学生以外の全ての外国人学生である。</t>
  </si>
  <si>
    <t>　４）学生数は，京都市内に短期大学（短期大学部の場合は大学）の本部が所在するものについて計上している。</t>
  </si>
  <si>
    <t>人文</t>
  </si>
  <si>
    <t>社会</t>
  </si>
  <si>
    <t>農学</t>
  </si>
  <si>
    <t>総数</t>
  </si>
  <si>
    <t>総数　平成２１年度</t>
  </si>
  <si>
    <t>家政</t>
  </si>
  <si>
    <t>教育</t>
  </si>
  <si>
    <t>芸術</t>
  </si>
  <si>
    <t>その他</t>
  </si>
  <si>
    <t>総　数</t>
  </si>
  <si>
    <t>総　数</t>
  </si>
  <si>
    <t>区　　分</t>
  </si>
  <si>
    <t>総数　平成２２年度</t>
  </si>
  <si>
    <t>注１）国費留学の学生とは，日本政府から奨学金を支給されている留学生である。</t>
  </si>
  <si>
    <t>学科系統</t>
  </si>
  <si>
    <t>学科系統（続き）</t>
  </si>
  <si>
    <t>教養</t>
  </si>
  <si>
    <t>工業</t>
  </si>
  <si>
    <t>保健</t>
  </si>
  <si>
    <t>第２５表  学科系統別外国人学生数（短期大学）</t>
  </si>
  <si>
    <t>平成22年5月1日</t>
  </si>
  <si>
    <t>　２）私費留学の学生とは，国費以外の留学生（自費による者のほか，都道府県又は本国から奨学金を支給されている者等）である。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</si>
</sst>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;[Red]\-0\ "/>
    <numFmt numFmtId="179" formatCode="#,##0_ ;[Red]\-#,##0\ "/>
    <numFmt numFmtId="180" formatCode="0_ "/>
    <numFmt numFmtId="181" formatCode="#,##0_);[Red]\(#,##0\)"/>
    <numFmt numFmtId="182" formatCode="#,##0;&quot;△ &quot;#,##0;&quot;－&quot;"/>
  </numFmts>
  <fonts count="25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10" xfId="62" applyFont="1" applyBorder="1" applyAlignment="1">
      <alignment horizontal="left" vertical="center"/>
      <protection/>
    </xf>
    <xf numFmtId="0" fontId="5" fillId="0" borderId="11" xfId="62" applyFont="1" applyBorder="1" applyAlignment="1">
      <alignment horizontal="left" vertical="center"/>
      <protection/>
    </xf>
    <xf numFmtId="3" fontId="5" fillId="0" borderId="0" xfId="62" applyNumberFormat="1" applyFont="1" applyBorder="1" applyAlignment="1">
      <alignment horizontal="right" vertical="center"/>
      <protection/>
    </xf>
    <xf numFmtId="3" fontId="5" fillId="0" borderId="0" xfId="62" applyNumberFormat="1" applyFont="1" applyAlignment="1">
      <alignment horizontal="right" vertical="center"/>
      <protection/>
    </xf>
    <xf numFmtId="182" fontId="7" fillId="24" borderId="0" xfId="62" applyNumberFormat="1" applyFont="1" applyFill="1" applyBorder="1" applyAlignment="1">
      <alignment horizontal="right" vertical="center"/>
      <protection/>
    </xf>
    <xf numFmtId="182" fontId="7" fillId="0" borderId="0" xfId="62" applyNumberFormat="1" applyFont="1" applyFill="1" applyBorder="1" applyAlignment="1">
      <alignment horizontal="right" vertical="center"/>
      <protection/>
    </xf>
    <xf numFmtId="182" fontId="7" fillId="0" borderId="12" xfId="62" applyNumberFormat="1" applyFont="1" applyFill="1" applyBorder="1" applyAlignment="1">
      <alignment horizontal="right" vertical="center"/>
      <protection/>
    </xf>
    <xf numFmtId="182" fontId="5" fillId="0" borderId="0" xfId="62" applyNumberFormat="1" applyFont="1" applyBorder="1" applyAlignment="1">
      <alignment horizontal="right" vertical="center"/>
      <protection/>
    </xf>
    <xf numFmtId="0" fontId="5" fillId="0" borderId="13" xfId="62" applyFont="1" applyBorder="1" applyAlignment="1">
      <alignment horizontal="left" vertical="center"/>
      <protection/>
    </xf>
    <xf numFmtId="0" fontId="5" fillId="0" borderId="14" xfId="62" applyFont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181" fontId="5" fillId="0" borderId="0" xfId="61" applyNumberFormat="1" applyFont="1" applyAlignment="1" quotePrefix="1">
      <alignment horizontal="right"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182" fontId="5" fillId="0" borderId="0" xfId="62" applyNumberFormat="1" applyFont="1" applyAlignment="1">
      <alignment vertical="center"/>
      <protection/>
    </xf>
    <xf numFmtId="0" fontId="5" fillId="0" borderId="20" xfId="62" applyFont="1" applyBorder="1" applyAlignment="1">
      <alignment horizontal="right" vertical="center"/>
      <protection/>
    </xf>
    <xf numFmtId="0" fontId="5" fillId="24" borderId="0" xfId="62" applyFont="1" applyFill="1" applyBorder="1" applyAlignment="1">
      <alignment vertical="center"/>
      <protection/>
    </xf>
    <xf numFmtId="0" fontId="5" fillId="24" borderId="20" xfId="62" applyFont="1" applyFill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0" fontId="5" fillId="0" borderId="21" xfId="62" applyFont="1" applyBorder="1" applyAlignment="1">
      <alignment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182" fontId="5" fillId="24" borderId="0" xfId="62" applyNumberFormat="1" applyFont="1" applyFill="1" applyAlignment="1">
      <alignment horizontal="right" vertical="center"/>
      <protection/>
    </xf>
    <xf numFmtId="182" fontId="5" fillId="0" borderId="0" xfId="62" applyNumberFormat="1" applyFont="1" applyFill="1" applyAlignment="1">
      <alignment horizontal="right" vertical="center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5" fillId="0" borderId="20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入学志願者数daigaku-e" xfId="61"/>
    <cellStyle name="標準_11 13外国人大学生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A1" sqref="A1"/>
    </sheetView>
  </sheetViews>
  <sheetFormatPr defaultColWidth="5.625" defaultRowHeight="13.5"/>
  <cols>
    <col min="1" max="1" width="8.75390625" style="12" customWidth="1"/>
    <col min="2" max="2" width="15.00390625" style="12" customWidth="1"/>
    <col min="3" max="8" width="7.125" style="12" customWidth="1"/>
    <col min="9" max="18" width="6.375" style="12" customWidth="1"/>
    <col min="19" max="16384" width="5.625" style="12" customWidth="1"/>
  </cols>
  <sheetData>
    <row r="1" spans="1:12" ht="15.75" customHeight="1">
      <c r="A1" s="11" t="s">
        <v>33</v>
      </c>
      <c r="L1" s="13"/>
    </row>
    <row r="2" ht="13.5">
      <c r="A2" s="14"/>
    </row>
    <row r="3" spans="1:18" ht="15.75" customHeight="1">
      <c r="A3" s="15" t="s">
        <v>0</v>
      </c>
      <c r="R3" s="16" t="s">
        <v>34</v>
      </c>
    </row>
    <row r="4" spans="1:19" ht="15.75" customHeight="1">
      <c r="A4" s="47" t="s">
        <v>25</v>
      </c>
      <c r="B4" s="40"/>
      <c r="C4" s="43" t="s">
        <v>24</v>
      </c>
      <c r="D4" s="47"/>
      <c r="E4" s="40"/>
      <c r="F4" s="17" t="s">
        <v>28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3"/>
    </row>
    <row r="5" spans="1:19" ht="28.5" customHeight="1">
      <c r="A5" s="49"/>
      <c r="B5" s="50"/>
      <c r="C5" s="41"/>
      <c r="D5" s="48"/>
      <c r="E5" s="42"/>
      <c r="F5" s="43" t="s">
        <v>23</v>
      </c>
      <c r="G5" s="47"/>
      <c r="H5" s="40"/>
      <c r="I5" s="43" t="s">
        <v>14</v>
      </c>
      <c r="J5" s="40"/>
      <c r="K5" s="43" t="s">
        <v>15</v>
      </c>
      <c r="L5" s="40"/>
      <c r="M5" s="43" t="s">
        <v>30</v>
      </c>
      <c r="N5" s="40"/>
      <c r="O5" s="43" t="s">
        <v>31</v>
      </c>
      <c r="P5" s="40"/>
      <c r="Q5" s="43" t="s">
        <v>16</v>
      </c>
      <c r="R5" s="47"/>
      <c r="S5" s="13"/>
    </row>
    <row r="6" spans="1:19" ht="15" customHeight="1">
      <c r="A6" s="49"/>
      <c r="B6" s="50"/>
      <c r="C6" s="43" t="s">
        <v>17</v>
      </c>
      <c r="D6" s="1"/>
      <c r="E6" s="2"/>
      <c r="F6" s="51"/>
      <c r="G6" s="9"/>
      <c r="H6" s="10"/>
      <c r="I6" s="41"/>
      <c r="J6" s="42"/>
      <c r="K6" s="41"/>
      <c r="L6" s="42"/>
      <c r="M6" s="41"/>
      <c r="N6" s="42"/>
      <c r="O6" s="41"/>
      <c r="P6" s="42"/>
      <c r="Q6" s="41"/>
      <c r="R6" s="48"/>
      <c r="S6" s="13"/>
    </row>
    <row r="7" spans="1:19" ht="15.75" customHeight="1">
      <c r="A7" s="48"/>
      <c r="B7" s="42"/>
      <c r="C7" s="41"/>
      <c r="D7" s="19" t="s">
        <v>2</v>
      </c>
      <c r="E7" s="20" t="s">
        <v>3</v>
      </c>
      <c r="F7" s="41"/>
      <c r="G7" s="19" t="s">
        <v>2</v>
      </c>
      <c r="H7" s="20" t="s">
        <v>3</v>
      </c>
      <c r="I7" s="19" t="s">
        <v>2</v>
      </c>
      <c r="J7" s="19" t="s">
        <v>3</v>
      </c>
      <c r="K7" s="19" t="s">
        <v>2</v>
      </c>
      <c r="L7" s="19" t="s">
        <v>3</v>
      </c>
      <c r="M7" s="19" t="s">
        <v>2</v>
      </c>
      <c r="N7" s="19" t="s">
        <v>3</v>
      </c>
      <c r="O7" s="19" t="s">
        <v>2</v>
      </c>
      <c r="P7" s="19" t="s">
        <v>3</v>
      </c>
      <c r="Q7" s="19" t="s">
        <v>2</v>
      </c>
      <c r="R7" s="20" t="s">
        <v>3</v>
      </c>
      <c r="S7" s="13"/>
    </row>
    <row r="8" spans="1:19" s="4" customFormat="1" ht="14.25" customHeight="1">
      <c r="A8" s="13"/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4" customFormat="1" ht="13.5">
      <c r="A9" s="13" t="s">
        <v>26</v>
      </c>
      <c r="B9" s="22"/>
      <c r="C9" s="8">
        <f>F9+M41+N41+O41+P41</f>
        <v>83</v>
      </c>
      <c r="D9" s="8">
        <f>G9+M41+O41</f>
        <v>37</v>
      </c>
      <c r="E9" s="8">
        <f>H9+N41+P41</f>
        <v>46</v>
      </c>
      <c r="F9" s="8">
        <f>G9+H9</f>
        <v>82</v>
      </c>
      <c r="G9" s="8">
        <v>37</v>
      </c>
      <c r="H9" s="8">
        <v>45</v>
      </c>
      <c r="I9" s="8">
        <v>3</v>
      </c>
      <c r="J9" s="8">
        <v>13</v>
      </c>
      <c r="K9" s="8">
        <v>32</v>
      </c>
      <c r="L9" s="8">
        <v>28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3"/>
    </row>
    <row r="10" spans="1:19" ht="13.5">
      <c r="A10" s="13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3"/>
    </row>
    <row r="11" spans="1:19" ht="13.5">
      <c r="A11" s="13"/>
      <c r="B11" s="24" t="s">
        <v>4</v>
      </c>
      <c r="C11" s="8">
        <f>F11+M43+N43+O43+P43</f>
        <v>0</v>
      </c>
      <c r="D11" s="8">
        <f aca="true" t="shared" si="0" ref="D11:E13">G11+M43+O43</f>
        <v>0</v>
      </c>
      <c r="E11" s="8">
        <f t="shared" si="0"/>
        <v>0</v>
      </c>
      <c r="F11" s="8">
        <f>G11+H11</f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13"/>
    </row>
    <row r="12" spans="1:19" ht="13.5" customHeight="1">
      <c r="A12" s="13"/>
      <c r="B12" s="24" t="s">
        <v>5</v>
      </c>
      <c r="C12" s="8">
        <f>F12+M44+N44+O44+P44</f>
        <v>0</v>
      </c>
      <c r="D12" s="8">
        <f t="shared" si="0"/>
        <v>0</v>
      </c>
      <c r="E12" s="8">
        <f t="shared" si="0"/>
        <v>0</v>
      </c>
      <c r="F12" s="8">
        <f>G12+H12</f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13"/>
    </row>
    <row r="13" spans="1:18" ht="13.5">
      <c r="A13" s="13"/>
      <c r="B13" s="24" t="s">
        <v>6</v>
      </c>
      <c r="C13" s="8">
        <f>F13+M45+N45+O45+P45</f>
        <v>83</v>
      </c>
      <c r="D13" s="8">
        <f t="shared" si="0"/>
        <v>37</v>
      </c>
      <c r="E13" s="8">
        <f t="shared" si="0"/>
        <v>46</v>
      </c>
      <c r="F13" s="8">
        <f>G13+H13</f>
        <v>82</v>
      </c>
      <c r="G13" s="8">
        <v>37</v>
      </c>
      <c r="H13" s="8">
        <v>45</v>
      </c>
      <c r="I13" s="8">
        <v>3</v>
      </c>
      <c r="J13" s="8">
        <v>13</v>
      </c>
      <c r="K13" s="8">
        <v>32</v>
      </c>
      <c r="L13" s="8">
        <v>28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3.5">
      <c r="A14" s="13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3.5">
      <c r="A15" s="25" t="s">
        <v>7</v>
      </c>
      <c r="B15" s="26" t="s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ht="13.5">
      <c r="A16" s="13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3.5">
      <c r="A17" s="13"/>
      <c r="B17" s="24" t="s">
        <v>4</v>
      </c>
      <c r="C17" s="8">
        <f>F17+M49+N49+O49+P49</f>
        <v>0</v>
      </c>
      <c r="D17" s="8">
        <f aca="true" t="shared" si="1" ref="D17:E19">G17+M49+O49</f>
        <v>0</v>
      </c>
      <c r="E17" s="8">
        <f t="shared" si="1"/>
        <v>0</v>
      </c>
      <c r="F17" s="8">
        <f>G17+H17</f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3.5">
      <c r="A18" s="13"/>
      <c r="B18" s="24" t="s">
        <v>5</v>
      </c>
      <c r="C18" s="8">
        <f>F18+M50+N50+O50+P50</f>
        <v>0</v>
      </c>
      <c r="D18" s="8">
        <f t="shared" si="1"/>
        <v>0</v>
      </c>
      <c r="E18" s="8">
        <f t="shared" si="1"/>
        <v>0</v>
      </c>
      <c r="F18" s="8">
        <f>G18+H18</f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3.5">
      <c r="A19" s="13"/>
      <c r="B19" s="24" t="s">
        <v>6</v>
      </c>
      <c r="C19" s="8">
        <f>F19+M51+N51+O51+P51</f>
        <v>0</v>
      </c>
      <c r="D19" s="8">
        <f t="shared" si="1"/>
        <v>0</v>
      </c>
      <c r="E19" s="8">
        <f t="shared" si="1"/>
        <v>0</v>
      </c>
      <c r="F19" s="8">
        <f>G19+H19</f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3.5">
      <c r="A20" s="13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3.5">
      <c r="A21" s="25" t="s">
        <v>8</v>
      </c>
      <c r="B21" s="26" t="s">
        <v>1</v>
      </c>
      <c r="C21" s="5">
        <v>63</v>
      </c>
      <c r="D21" s="5">
        <v>32</v>
      </c>
      <c r="E21" s="5">
        <v>31</v>
      </c>
      <c r="F21" s="5">
        <v>62</v>
      </c>
      <c r="G21" s="5">
        <v>32</v>
      </c>
      <c r="H21" s="5">
        <v>30</v>
      </c>
      <c r="I21" s="5">
        <v>0</v>
      </c>
      <c r="J21" s="5">
        <v>5</v>
      </c>
      <c r="K21" s="5">
        <v>30</v>
      </c>
      <c r="L21" s="5">
        <v>25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1:18" ht="13.5">
      <c r="A22" s="13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3.5">
      <c r="A23" s="13"/>
      <c r="B23" s="24" t="s">
        <v>4</v>
      </c>
      <c r="C23" s="8">
        <f>F23+M55+N55+O55+P55</f>
        <v>0</v>
      </c>
      <c r="D23" s="8">
        <f aca="true" t="shared" si="2" ref="D23:E25">G23+M55+O55</f>
        <v>0</v>
      </c>
      <c r="E23" s="8">
        <f t="shared" si="2"/>
        <v>0</v>
      </c>
      <c r="F23" s="8">
        <f>G23+H23</f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3.5">
      <c r="A24" s="13"/>
      <c r="B24" s="24" t="s">
        <v>5</v>
      </c>
      <c r="C24" s="8">
        <f>F24+M56+N56+O56+P56</f>
        <v>0</v>
      </c>
      <c r="D24" s="8">
        <f t="shared" si="2"/>
        <v>0</v>
      </c>
      <c r="E24" s="8">
        <f t="shared" si="2"/>
        <v>0</v>
      </c>
      <c r="F24" s="8">
        <f>G24+H24</f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3.5">
      <c r="A25" s="13"/>
      <c r="B25" s="24" t="s">
        <v>6</v>
      </c>
      <c r="C25" s="8">
        <f>F25+M57+N57+O57+P57</f>
        <v>63</v>
      </c>
      <c r="D25" s="8">
        <f t="shared" si="2"/>
        <v>32</v>
      </c>
      <c r="E25" s="8">
        <f t="shared" si="2"/>
        <v>31</v>
      </c>
      <c r="F25" s="8">
        <f>G25+H25</f>
        <v>62</v>
      </c>
      <c r="G25" s="6">
        <v>32</v>
      </c>
      <c r="H25" s="6">
        <v>30</v>
      </c>
      <c r="I25" s="6">
        <v>0</v>
      </c>
      <c r="J25" s="6">
        <v>5</v>
      </c>
      <c r="K25" s="6">
        <v>30</v>
      </c>
      <c r="L25" s="6">
        <v>25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3.5">
      <c r="A26" s="13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3.5">
      <c r="A27" s="25" t="s">
        <v>9</v>
      </c>
      <c r="B27" s="26" t="s">
        <v>1</v>
      </c>
      <c r="C27" s="5">
        <v>20</v>
      </c>
      <c r="D27" s="5">
        <v>5</v>
      </c>
      <c r="E27" s="5">
        <v>15</v>
      </c>
      <c r="F27" s="5">
        <v>20</v>
      </c>
      <c r="G27" s="5">
        <v>5</v>
      </c>
      <c r="H27" s="5">
        <v>15</v>
      </c>
      <c r="I27" s="5">
        <v>3</v>
      </c>
      <c r="J27" s="5">
        <v>8</v>
      </c>
      <c r="K27" s="5">
        <v>2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ht="13.5">
      <c r="A28" s="13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3.5">
      <c r="A29" s="13"/>
      <c r="B29" s="24" t="s">
        <v>4</v>
      </c>
      <c r="C29" s="8">
        <f>F29+M61+N61+O61+P61</f>
        <v>0</v>
      </c>
      <c r="D29" s="8">
        <f aca="true" t="shared" si="3" ref="D29:E31">G29+M61+O61</f>
        <v>0</v>
      </c>
      <c r="E29" s="8">
        <f t="shared" si="3"/>
        <v>0</v>
      </c>
      <c r="F29" s="8">
        <f>G29+H29</f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3.5">
      <c r="A30" s="13"/>
      <c r="B30" s="24" t="s">
        <v>5</v>
      </c>
      <c r="C30" s="8">
        <f>F30+M62+N62+O62+P62</f>
        <v>0</v>
      </c>
      <c r="D30" s="8">
        <f t="shared" si="3"/>
        <v>0</v>
      </c>
      <c r="E30" s="8">
        <f t="shared" si="3"/>
        <v>0</v>
      </c>
      <c r="F30" s="8">
        <f>G30+H30</f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3.5">
      <c r="A31" s="13"/>
      <c r="B31" s="24" t="s">
        <v>6</v>
      </c>
      <c r="C31" s="8">
        <f>F31+M63+N63+O63+P63</f>
        <v>20</v>
      </c>
      <c r="D31" s="8">
        <f t="shared" si="3"/>
        <v>5</v>
      </c>
      <c r="E31" s="8">
        <f t="shared" si="3"/>
        <v>15</v>
      </c>
      <c r="F31" s="8">
        <f>G31+H31</f>
        <v>20</v>
      </c>
      <c r="G31" s="6">
        <v>5</v>
      </c>
      <c r="H31" s="6">
        <v>15</v>
      </c>
      <c r="I31" s="6">
        <v>3</v>
      </c>
      <c r="J31" s="6">
        <v>8</v>
      </c>
      <c r="K31" s="6">
        <v>2</v>
      </c>
      <c r="L31" s="6">
        <v>3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3.5">
      <c r="A32" s="13"/>
      <c r="B32" s="2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3.5">
      <c r="A33" s="27"/>
      <c r="B33" s="2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3.5">
      <c r="A34" s="13" t="s">
        <v>18</v>
      </c>
      <c r="B34" s="22"/>
      <c r="C34" s="6">
        <v>102</v>
      </c>
      <c r="D34" s="6">
        <v>45</v>
      </c>
      <c r="E34" s="6">
        <v>57</v>
      </c>
      <c r="F34" s="6">
        <v>102</v>
      </c>
      <c r="G34" s="6">
        <v>45</v>
      </c>
      <c r="H34" s="6">
        <v>57</v>
      </c>
      <c r="I34" s="6">
        <v>3</v>
      </c>
      <c r="J34" s="6">
        <v>16</v>
      </c>
      <c r="K34" s="6">
        <v>41</v>
      </c>
      <c r="L34" s="6">
        <v>30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3.5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6" ht="15.75" customHeight="1">
      <c r="A36" s="47" t="s">
        <v>25</v>
      </c>
      <c r="B36" s="40"/>
      <c r="C36" s="17" t="s">
        <v>29</v>
      </c>
      <c r="D36" s="18"/>
      <c r="E36" s="18"/>
      <c r="F36" s="18"/>
      <c r="G36" s="18"/>
      <c r="H36" s="18"/>
      <c r="I36" s="18"/>
      <c r="J36" s="18"/>
      <c r="K36" s="18"/>
      <c r="L36" s="18"/>
      <c r="M36" s="34" t="s">
        <v>10</v>
      </c>
      <c r="N36" s="44"/>
      <c r="O36" s="34" t="s">
        <v>11</v>
      </c>
      <c r="P36" s="35"/>
    </row>
    <row r="37" spans="1:16" ht="21.75" customHeight="1">
      <c r="A37" s="49"/>
      <c r="B37" s="50"/>
      <c r="C37" s="34" t="s">
        <v>32</v>
      </c>
      <c r="D37" s="40"/>
      <c r="E37" s="43" t="s">
        <v>19</v>
      </c>
      <c r="F37" s="40"/>
      <c r="G37" s="43" t="s">
        <v>20</v>
      </c>
      <c r="H37" s="40"/>
      <c r="I37" s="43" t="s">
        <v>21</v>
      </c>
      <c r="J37" s="40"/>
      <c r="K37" s="43" t="s">
        <v>22</v>
      </c>
      <c r="L37" s="40"/>
      <c r="M37" s="36"/>
      <c r="N37" s="45"/>
      <c r="O37" s="36"/>
      <c r="P37" s="37"/>
    </row>
    <row r="38" spans="1:16" ht="21.75" customHeight="1">
      <c r="A38" s="49"/>
      <c r="B38" s="50"/>
      <c r="C38" s="41"/>
      <c r="D38" s="42"/>
      <c r="E38" s="41"/>
      <c r="F38" s="42"/>
      <c r="G38" s="41"/>
      <c r="H38" s="42"/>
      <c r="I38" s="41"/>
      <c r="J38" s="42"/>
      <c r="K38" s="41"/>
      <c r="L38" s="42"/>
      <c r="M38" s="38"/>
      <c r="N38" s="46"/>
      <c r="O38" s="38"/>
      <c r="P38" s="39"/>
    </row>
    <row r="39" spans="1:16" ht="15.75" customHeight="1">
      <c r="A39" s="48"/>
      <c r="B39" s="42"/>
      <c r="C39" s="19" t="s">
        <v>2</v>
      </c>
      <c r="D39" s="19" t="s">
        <v>3</v>
      </c>
      <c r="E39" s="19" t="s">
        <v>2</v>
      </c>
      <c r="F39" s="19" t="s">
        <v>3</v>
      </c>
      <c r="G39" s="19" t="s">
        <v>2</v>
      </c>
      <c r="H39" s="19" t="s">
        <v>3</v>
      </c>
      <c r="I39" s="19" t="s">
        <v>2</v>
      </c>
      <c r="J39" s="19" t="s">
        <v>3</v>
      </c>
      <c r="K39" s="19" t="s">
        <v>2</v>
      </c>
      <c r="L39" s="19" t="s">
        <v>3</v>
      </c>
      <c r="M39" s="19" t="s">
        <v>2</v>
      </c>
      <c r="N39" s="20" t="s">
        <v>3</v>
      </c>
      <c r="O39" s="19" t="s">
        <v>2</v>
      </c>
      <c r="P39" s="20" t="s">
        <v>3</v>
      </c>
    </row>
    <row r="40" spans="1:16" ht="13.5">
      <c r="A40" s="13"/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3.5">
      <c r="A41" s="13" t="s">
        <v>26</v>
      </c>
      <c r="B41" s="22"/>
      <c r="C41" s="8">
        <v>0</v>
      </c>
      <c r="D41" s="8">
        <v>0</v>
      </c>
      <c r="E41" s="8">
        <v>0</v>
      </c>
      <c r="F41" s="8">
        <v>3</v>
      </c>
      <c r="G41" s="8">
        <v>0</v>
      </c>
      <c r="H41" s="8">
        <v>1</v>
      </c>
      <c r="I41" s="8">
        <v>2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</v>
      </c>
    </row>
    <row r="42" spans="1:16" ht="13.5">
      <c r="A42" s="13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3.5">
      <c r="A43" s="13"/>
      <c r="B43" s="24" t="s">
        <v>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3.5">
      <c r="A44" s="13"/>
      <c r="B44" s="24" t="s">
        <v>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3.5">
      <c r="A45" s="13"/>
      <c r="B45" s="24" t="s">
        <v>6</v>
      </c>
      <c r="C45" s="6">
        <v>0</v>
      </c>
      <c r="D45" s="6">
        <v>0</v>
      </c>
      <c r="E45" s="6">
        <v>0</v>
      </c>
      <c r="F45" s="6">
        <v>3</v>
      </c>
      <c r="G45" s="6">
        <v>0</v>
      </c>
      <c r="H45" s="6">
        <v>1</v>
      </c>
      <c r="I45" s="6">
        <v>2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</v>
      </c>
    </row>
    <row r="46" spans="1:16" ht="13.5">
      <c r="A46" s="3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3.5">
      <c r="A47" s="25" t="s">
        <v>7</v>
      </c>
      <c r="B47" s="26" t="s">
        <v>1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</row>
    <row r="48" spans="1:16" ht="13.5">
      <c r="A48" s="13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3.5">
      <c r="A49" s="13"/>
      <c r="B49" s="24" t="s">
        <v>4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1:16" ht="13.5">
      <c r="A50" s="13"/>
      <c r="B50" s="24" t="s">
        <v>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13.5">
      <c r="A51" s="13"/>
      <c r="B51" s="24" t="s">
        <v>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13.5">
      <c r="A52" s="13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3.5">
      <c r="A53" s="25" t="s">
        <v>8</v>
      </c>
      <c r="B53" s="26" t="s">
        <v>1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2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1</v>
      </c>
    </row>
    <row r="54" spans="1:16" ht="13.5">
      <c r="A54" s="13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3.5">
      <c r="A55" s="13"/>
      <c r="B55" s="24" t="s">
        <v>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1:16" ht="13.5">
      <c r="A56" s="13"/>
      <c r="B56" s="24" t="s">
        <v>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13.5">
      <c r="A57" s="13"/>
      <c r="B57" s="24" t="s">
        <v>6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2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1</v>
      </c>
    </row>
    <row r="58" spans="1:16" ht="13.5">
      <c r="A58" s="13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3.5">
      <c r="A59" s="25" t="s">
        <v>9</v>
      </c>
      <c r="B59" s="26" t="s">
        <v>1</v>
      </c>
      <c r="C59" s="32">
        <v>0</v>
      </c>
      <c r="D59" s="32">
        <v>0</v>
      </c>
      <c r="E59" s="32">
        <v>0</v>
      </c>
      <c r="F59" s="32">
        <v>3</v>
      </c>
      <c r="G59" s="32">
        <v>0</v>
      </c>
      <c r="H59" s="32">
        <v>1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</row>
    <row r="60" spans="1:16" ht="13.5">
      <c r="A60" s="13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3.5">
      <c r="A61" s="13"/>
      <c r="B61" s="24" t="s">
        <v>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13.5">
      <c r="A62" s="13"/>
      <c r="B62" s="24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13.5">
      <c r="A63" s="13"/>
      <c r="B63" s="24" t="s">
        <v>6</v>
      </c>
      <c r="C63" s="33">
        <v>0</v>
      </c>
      <c r="D63" s="33">
        <v>0</v>
      </c>
      <c r="E63" s="33">
        <v>0</v>
      </c>
      <c r="F63" s="33">
        <v>3</v>
      </c>
      <c r="G63" s="33">
        <v>0</v>
      </c>
      <c r="H63" s="33">
        <v>1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</row>
    <row r="64" spans="1:16" ht="13.5">
      <c r="A64" s="13"/>
      <c r="B64" s="2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3.5">
      <c r="A65" s="27"/>
      <c r="B65" s="2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3.5">
      <c r="A66" s="13" t="s">
        <v>18</v>
      </c>
      <c r="B66" s="22"/>
      <c r="C66" s="6">
        <v>0</v>
      </c>
      <c r="D66" s="6">
        <v>0</v>
      </c>
      <c r="E66" s="6">
        <v>0</v>
      </c>
      <c r="F66" s="6">
        <v>7</v>
      </c>
      <c r="G66" s="6">
        <v>0</v>
      </c>
      <c r="H66" s="6">
        <v>2</v>
      </c>
      <c r="I66" s="6">
        <v>1</v>
      </c>
      <c r="J66" s="6">
        <v>2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1:16" ht="13.5">
      <c r="A67" s="29"/>
      <c r="B67" s="30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8" ht="7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ht="13.5">
      <c r="A69" s="13" t="s">
        <v>27</v>
      </c>
    </row>
    <row r="70" ht="13.5">
      <c r="A70" s="13" t="s">
        <v>35</v>
      </c>
    </row>
    <row r="71" ht="13.5">
      <c r="A71" s="13" t="s">
        <v>12</v>
      </c>
    </row>
    <row r="72" ht="13.5">
      <c r="A72" s="13" t="s">
        <v>13</v>
      </c>
    </row>
    <row r="73" ht="13.5">
      <c r="A73" s="13"/>
    </row>
    <row r="74" ht="13.5">
      <c r="A74" s="13"/>
    </row>
  </sheetData>
  <sheetProtection/>
  <mergeCells count="18">
    <mergeCell ref="A36:B39"/>
    <mergeCell ref="A4:B7"/>
    <mergeCell ref="C4:E5"/>
    <mergeCell ref="F5:H5"/>
    <mergeCell ref="C6:C7"/>
    <mergeCell ref="F6:F7"/>
    <mergeCell ref="Q5:R6"/>
    <mergeCell ref="I5:J6"/>
    <mergeCell ref="K5:L6"/>
    <mergeCell ref="M5:N6"/>
    <mergeCell ref="O5:P6"/>
    <mergeCell ref="O36:P38"/>
    <mergeCell ref="C37:D38"/>
    <mergeCell ref="E37:F38"/>
    <mergeCell ref="G37:H38"/>
    <mergeCell ref="I37:J38"/>
    <mergeCell ref="K37:L38"/>
    <mergeCell ref="M36:N3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cp:lastPrinted>2011-06-06T08:40:06Z</cp:lastPrinted>
  <dcterms:created xsi:type="dcterms:W3CDTF">2009-03-06T02:55:55Z</dcterms:created>
  <dcterms:modified xsi:type="dcterms:W3CDTF">2011-06-09T07:46:37Z</dcterms:modified>
  <cp:category/>
  <cp:version/>
  <cp:contentType/>
  <cp:contentStatus/>
</cp:coreProperties>
</file>