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20" windowHeight="742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<sst xmlns="http://schemas.openxmlformats.org/spreadsheetml/2006/main" count="61" uniqueCount="38">
  <si>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（単位：校，人）</t>
  </si>
  <si>
    <t>私立</t>
  </si>
  <si>
    <t>総数</t>
  </si>
  <si>
    <t xml:space="preserve">　　　　　　　　　　　                                                                                              </t>
  </si>
  <si>
    <t>総数</t>
  </si>
  <si>
    <t>第４－１表　高等学校　学校数・教員数</t>
  </si>
  <si>
    <t>総数</t>
  </si>
  <si>
    <t>国立</t>
  </si>
  <si>
    <t>府立</t>
  </si>
  <si>
    <t>市立</t>
  </si>
  <si>
    <t>学校数　</t>
  </si>
  <si>
    <t xml:space="preserve">本校　                                                                                                              </t>
  </si>
  <si>
    <t>総　数</t>
  </si>
  <si>
    <t xml:space="preserve">全日制 </t>
  </si>
  <si>
    <t>定時制</t>
  </si>
  <si>
    <t>分校</t>
  </si>
  <si>
    <t>（再掲）</t>
  </si>
  <si>
    <t>定時制昼夜別　</t>
  </si>
  <si>
    <t>昼　</t>
  </si>
  <si>
    <t>夜</t>
  </si>
  <si>
    <t xml:space="preserve">その他 </t>
  </si>
  <si>
    <t xml:space="preserve">教員数　                                                                                                              </t>
  </si>
  <si>
    <t>男</t>
  </si>
  <si>
    <t>女　</t>
  </si>
  <si>
    <t>全日制　</t>
  </si>
  <si>
    <t>女</t>
  </si>
  <si>
    <t>定時制</t>
  </si>
  <si>
    <t xml:space="preserve">教員数　                                                                                                           </t>
  </si>
  <si>
    <t>女　　</t>
  </si>
  <si>
    <t xml:space="preserve">男　   </t>
  </si>
  <si>
    <t>男　</t>
  </si>
  <si>
    <t xml:space="preserve">職員数　                                                                                                            </t>
  </si>
  <si>
    <t>全日制</t>
  </si>
  <si>
    <t>全日定時
併置</t>
  </si>
  <si>
    <t>平成22年5月1日</t>
  </si>
  <si>
    <t xml:space="preserve">（本務者） </t>
  </si>
  <si>
    <t>（兼務者）</t>
  </si>
  <si>
    <t>（本務者）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</si>
</sst>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</numFmts>
  <fonts count="7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16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4.375" style="2" customWidth="1"/>
    <col min="3" max="3" width="7.75390625" style="2" customWidth="1"/>
    <col min="4" max="8" width="10.625" style="2" customWidth="1"/>
    <col min="9" max="16384" width="9.00390625" style="2" customWidth="1"/>
  </cols>
  <sheetData>
    <row r="1" ht="13.5">
      <c r="A1" s="1" t="s">
        <v>5</v>
      </c>
    </row>
    <row r="2" ht="13.5">
      <c r="A2" s="3"/>
    </row>
    <row r="3" spans="1:8" ht="13.5" customHeight="1">
      <c r="A3" s="4" t="s">
        <v>0</v>
      </c>
      <c r="B3" s="5"/>
      <c r="C3" s="5"/>
      <c r="D3" s="5"/>
      <c r="E3" s="5"/>
      <c r="F3" s="5"/>
      <c r="G3" s="5"/>
      <c r="H3" s="6" t="s">
        <v>34</v>
      </c>
    </row>
    <row r="4" spans="1:8" ht="15.75" customHeight="1">
      <c r="A4" s="23" t="s">
        <v>3</v>
      </c>
      <c r="B4" s="23"/>
      <c r="C4" s="23"/>
      <c r="D4" s="25" t="s">
        <v>4</v>
      </c>
      <c r="E4" s="7"/>
      <c r="F4" s="5"/>
      <c r="G4" s="5"/>
      <c r="H4" s="8"/>
    </row>
    <row r="5" spans="1:8" ht="15.75" customHeight="1">
      <c r="A5" s="24"/>
      <c r="B5" s="24"/>
      <c r="C5" s="24"/>
      <c r="D5" s="26"/>
      <c r="E5" s="9" t="s">
        <v>7</v>
      </c>
      <c r="F5" s="9" t="s">
        <v>8</v>
      </c>
      <c r="G5" s="9" t="s">
        <v>9</v>
      </c>
      <c r="H5" s="10" t="s">
        <v>1</v>
      </c>
    </row>
    <row r="6" spans="1:8" ht="6" customHeight="1">
      <c r="A6" s="11"/>
      <c r="B6" s="11"/>
      <c r="C6" s="12"/>
      <c r="D6" s="13"/>
      <c r="E6" s="13"/>
      <c r="F6" s="13"/>
      <c r="G6" s="13"/>
      <c r="H6" s="13"/>
    </row>
    <row r="7" spans="1:8" ht="13.5">
      <c r="A7" s="11" t="s">
        <v>10</v>
      </c>
      <c r="B7" s="11" t="s">
        <v>2</v>
      </c>
      <c r="C7" s="12"/>
      <c r="D7" s="14"/>
      <c r="E7" s="14"/>
      <c r="F7" s="14"/>
      <c r="G7" s="14"/>
      <c r="H7" s="14"/>
    </row>
    <row r="8" spans="1:8" ht="13.5">
      <c r="A8" s="11"/>
      <c r="B8" s="11" t="s">
        <v>11</v>
      </c>
      <c r="C8" s="12" t="s">
        <v>12</v>
      </c>
      <c r="D8" s="14">
        <v>53</v>
      </c>
      <c r="E8" s="14">
        <v>1</v>
      </c>
      <c r="F8" s="14">
        <v>16</v>
      </c>
      <c r="G8" s="14">
        <v>9</v>
      </c>
      <c r="H8" s="14">
        <v>27</v>
      </c>
    </row>
    <row r="9" spans="1:8" ht="13.5">
      <c r="A9" s="11"/>
      <c r="B9" s="11"/>
      <c r="C9" s="15" t="s">
        <v>13</v>
      </c>
      <c r="D9" s="19">
        <f>SUM(E9:H9)</f>
        <v>45</v>
      </c>
      <c r="E9" s="14">
        <v>1</v>
      </c>
      <c r="F9" s="14">
        <v>12</v>
      </c>
      <c r="G9" s="14">
        <v>6</v>
      </c>
      <c r="H9" s="14">
        <v>26</v>
      </c>
    </row>
    <row r="10" spans="1:8" ht="13.5">
      <c r="A10" s="11"/>
      <c r="B10" s="11"/>
      <c r="C10" s="15" t="s">
        <v>14</v>
      </c>
      <c r="D10" s="19">
        <f>SUM(E10:H10)</f>
        <v>1</v>
      </c>
      <c r="E10" s="16">
        <v>0</v>
      </c>
      <c r="F10" s="16">
        <v>0</v>
      </c>
      <c r="G10" s="16">
        <v>0</v>
      </c>
      <c r="H10" s="16">
        <v>1</v>
      </c>
    </row>
    <row r="11" spans="1:8" ht="27" customHeight="1">
      <c r="A11" s="11"/>
      <c r="B11" s="11"/>
      <c r="C11" s="22" t="s">
        <v>33</v>
      </c>
      <c r="D11" s="19">
        <f>SUM(E11:H11)</f>
        <v>7</v>
      </c>
      <c r="E11" s="14">
        <v>0</v>
      </c>
      <c r="F11" s="14">
        <v>4</v>
      </c>
      <c r="G11" s="14">
        <v>3</v>
      </c>
      <c r="H11" s="14">
        <v>0</v>
      </c>
    </row>
    <row r="12" spans="1:8" ht="13.5">
      <c r="A12" s="11"/>
      <c r="B12" s="11" t="s">
        <v>15</v>
      </c>
      <c r="C12" s="12"/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ht="6" customHeight="1">
      <c r="A13" s="17"/>
      <c r="B13" s="11"/>
      <c r="C13" s="12"/>
      <c r="D13" s="18"/>
      <c r="E13" s="18"/>
      <c r="F13" s="18"/>
      <c r="G13" s="18"/>
      <c r="H13" s="18"/>
    </row>
    <row r="14" spans="1:8" ht="13.5">
      <c r="A14" s="11" t="s">
        <v>16</v>
      </c>
      <c r="B14" s="11" t="s">
        <v>17</v>
      </c>
      <c r="C14" s="12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3.5">
      <c r="A15" s="11"/>
      <c r="B15" s="11"/>
      <c r="C15" s="12" t="s">
        <v>19</v>
      </c>
      <c r="D15" s="14">
        <v>6</v>
      </c>
      <c r="E15" s="14">
        <v>0</v>
      </c>
      <c r="F15" s="14">
        <v>4</v>
      </c>
      <c r="G15" s="14">
        <v>2</v>
      </c>
      <c r="H15" s="14">
        <v>0</v>
      </c>
    </row>
    <row r="16" spans="1:8" ht="13.5">
      <c r="A16" s="11"/>
      <c r="B16" s="11"/>
      <c r="C16" s="12" t="s">
        <v>20</v>
      </c>
      <c r="D16" s="14">
        <v>2</v>
      </c>
      <c r="E16" s="14">
        <v>0</v>
      </c>
      <c r="F16" s="14">
        <v>0</v>
      </c>
      <c r="G16" s="14">
        <v>1</v>
      </c>
      <c r="H16" s="14">
        <v>1</v>
      </c>
    </row>
    <row r="17" spans="1:8" ht="6" customHeight="1">
      <c r="A17" s="11"/>
      <c r="B17" s="11"/>
      <c r="C17" s="12"/>
      <c r="D17" s="18"/>
      <c r="E17" s="18"/>
      <c r="F17" s="18"/>
      <c r="G17" s="18"/>
      <c r="H17" s="18"/>
    </row>
    <row r="18" spans="1:8" ht="13.5">
      <c r="A18" s="11" t="s">
        <v>21</v>
      </c>
      <c r="B18" s="11" t="s">
        <v>35</v>
      </c>
      <c r="C18" s="12" t="s">
        <v>6</v>
      </c>
      <c r="D18" s="19">
        <f aca="true" t="shared" si="0" ref="D18:D25">SUM(E18:H18)</f>
        <v>3084</v>
      </c>
      <c r="E18" s="19">
        <f>E21+E24</f>
        <v>37</v>
      </c>
      <c r="F18" s="19">
        <f>F21+F24</f>
        <v>1130</v>
      </c>
      <c r="G18" s="19">
        <f>G21+G24</f>
        <v>638</v>
      </c>
      <c r="H18" s="19">
        <f>H21+H24</f>
        <v>1279</v>
      </c>
    </row>
    <row r="19" spans="1:8" ht="13.5">
      <c r="A19" s="11"/>
      <c r="B19" s="11"/>
      <c r="C19" s="12" t="s">
        <v>22</v>
      </c>
      <c r="D19" s="19">
        <f t="shared" si="0"/>
        <v>2146</v>
      </c>
      <c r="E19" s="19">
        <f aca="true" t="shared" si="1" ref="E19:H20">E22+E25</f>
        <v>29</v>
      </c>
      <c r="F19" s="19">
        <f t="shared" si="1"/>
        <v>780</v>
      </c>
      <c r="G19" s="19">
        <f t="shared" si="1"/>
        <v>441</v>
      </c>
      <c r="H19" s="19">
        <f t="shared" si="1"/>
        <v>896</v>
      </c>
    </row>
    <row r="20" spans="1:8" ht="13.5">
      <c r="A20" s="11"/>
      <c r="B20" s="11"/>
      <c r="C20" s="12" t="s">
        <v>23</v>
      </c>
      <c r="D20" s="19">
        <f t="shared" si="0"/>
        <v>938</v>
      </c>
      <c r="E20" s="19">
        <f t="shared" si="1"/>
        <v>8</v>
      </c>
      <c r="F20" s="19">
        <f t="shared" si="1"/>
        <v>350</v>
      </c>
      <c r="G20" s="19">
        <f t="shared" si="1"/>
        <v>197</v>
      </c>
      <c r="H20" s="19">
        <f t="shared" si="1"/>
        <v>383</v>
      </c>
    </row>
    <row r="21" spans="1:8" ht="13.5">
      <c r="A21" s="11"/>
      <c r="B21" s="11" t="s">
        <v>24</v>
      </c>
      <c r="C21" s="12" t="s">
        <v>6</v>
      </c>
      <c r="D21" s="19">
        <f t="shared" si="0"/>
        <v>2897</v>
      </c>
      <c r="E21" s="19">
        <v>37</v>
      </c>
      <c r="F21" s="19">
        <v>1020</v>
      </c>
      <c r="G21" s="19">
        <v>568</v>
      </c>
      <c r="H21" s="19">
        <v>1272</v>
      </c>
    </row>
    <row r="22" spans="1:8" ht="13.5">
      <c r="A22" s="11"/>
      <c r="B22" s="11"/>
      <c r="C22" s="12" t="s">
        <v>22</v>
      </c>
      <c r="D22" s="19">
        <f t="shared" si="0"/>
        <v>2005</v>
      </c>
      <c r="E22" s="19">
        <v>29</v>
      </c>
      <c r="F22" s="19">
        <v>701</v>
      </c>
      <c r="G22" s="19">
        <v>382</v>
      </c>
      <c r="H22" s="19">
        <v>893</v>
      </c>
    </row>
    <row r="23" spans="1:8" ht="13.5">
      <c r="A23" s="11"/>
      <c r="B23" s="11"/>
      <c r="C23" s="12" t="s">
        <v>25</v>
      </c>
      <c r="D23" s="19">
        <f t="shared" si="0"/>
        <v>892</v>
      </c>
      <c r="E23" s="19">
        <v>8</v>
      </c>
      <c r="F23" s="19">
        <v>319</v>
      </c>
      <c r="G23" s="19">
        <v>186</v>
      </c>
      <c r="H23" s="19">
        <v>379</v>
      </c>
    </row>
    <row r="24" spans="1:8" ht="13.5">
      <c r="A24" s="11"/>
      <c r="B24" s="11" t="s">
        <v>26</v>
      </c>
      <c r="C24" s="12" t="s">
        <v>6</v>
      </c>
      <c r="D24" s="19">
        <f t="shared" si="0"/>
        <v>187</v>
      </c>
      <c r="E24" s="19">
        <v>0</v>
      </c>
      <c r="F24" s="19">
        <v>110</v>
      </c>
      <c r="G24" s="19">
        <v>70</v>
      </c>
      <c r="H24" s="19">
        <v>7</v>
      </c>
    </row>
    <row r="25" spans="1:8" ht="13.5">
      <c r="A25" s="11"/>
      <c r="B25" s="17"/>
      <c r="C25" s="12" t="s">
        <v>22</v>
      </c>
      <c r="D25" s="19">
        <f t="shared" si="0"/>
        <v>141</v>
      </c>
      <c r="E25" s="19">
        <v>0</v>
      </c>
      <c r="F25" s="19">
        <v>79</v>
      </c>
      <c r="G25" s="19">
        <v>59</v>
      </c>
      <c r="H25" s="19">
        <v>3</v>
      </c>
    </row>
    <row r="26" spans="1:8" ht="13.5">
      <c r="A26" s="11"/>
      <c r="B26" s="11"/>
      <c r="C26" s="12" t="s">
        <v>25</v>
      </c>
      <c r="D26" s="19">
        <f>SUM(E26:H26)</f>
        <v>46</v>
      </c>
      <c r="E26" s="19">
        <v>0</v>
      </c>
      <c r="F26" s="19">
        <v>31</v>
      </c>
      <c r="G26" s="19">
        <v>11</v>
      </c>
      <c r="H26" s="19">
        <v>4</v>
      </c>
    </row>
    <row r="27" spans="1:8" ht="6" customHeight="1">
      <c r="A27" s="11"/>
      <c r="B27" s="11"/>
      <c r="C27" s="12"/>
      <c r="D27" s="19"/>
      <c r="E27" s="19"/>
      <c r="F27" s="19"/>
      <c r="G27" s="19"/>
      <c r="H27" s="19"/>
    </row>
    <row r="28" spans="1:8" ht="13.5">
      <c r="A28" s="11" t="s">
        <v>27</v>
      </c>
      <c r="B28" s="11" t="s">
        <v>36</v>
      </c>
      <c r="C28" s="12" t="s">
        <v>6</v>
      </c>
      <c r="D28" s="19">
        <f aca="true" t="shared" si="2" ref="D28:D35">SUM(E28:H28)</f>
        <v>1122</v>
      </c>
      <c r="E28" s="19">
        <f aca="true" t="shared" si="3" ref="E28:H30">E31+E34</f>
        <v>11</v>
      </c>
      <c r="F28" s="19">
        <f t="shared" si="3"/>
        <v>160</v>
      </c>
      <c r="G28" s="19">
        <f t="shared" si="3"/>
        <v>166</v>
      </c>
      <c r="H28" s="19">
        <f t="shared" si="3"/>
        <v>785</v>
      </c>
    </row>
    <row r="29" spans="1:8" ht="13.5">
      <c r="A29" s="11"/>
      <c r="B29" s="11"/>
      <c r="C29" s="12" t="s">
        <v>22</v>
      </c>
      <c r="D29" s="19">
        <f t="shared" si="2"/>
        <v>595</v>
      </c>
      <c r="E29" s="19">
        <f t="shared" si="3"/>
        <v>8</v>
      </c>
      <c r="F29" s="19">
        <f t="shared" si="3"/>
        <v>91</v>
      </c>
      <c r="G29" s="19">
        <f t="shared" si="3"/>
        <v>76</v>
      </c>
      <c r="H29" s="19">
        <f t="shared" si="3"/>
        <v>420</v>
      </c>
    </row>
    <row r="30" spans="1:8" ht="13.5">
      <c r="A30" s="11"/>
      <c r="B30" s="11"/>
      <c r="C30" s="12" t="s">
        <v>28</v>
      </c>
      <c r="D30" s="19">
        <f t="shared" si="2"/>
        <v>527</v>
      </c>
      <c r="E30" s="19">
        <f t="shared" si="3"/>
        <v>3</v>
      </c>
      <c r="F30" s="19">
        <f t="shared" si="3"/>
        <v>69</v>
      </c>
      <c r="G30" s="19">
        <f t="shared" si="3"/>
        <v>90</v>
      </c>
      <c r="H30" s="19">
        <f t="shared" si="3"/>
        <v>365</v>
      </c>
    </row>
    <row r="31" spans="1:8" ht="13.5">
      <c r="A31" s="11"/>
      <c r="B31" s="11" t="s">
        <v>24</v>
      </c>
      <c r="C31" s="12" t="s">
        <v>6</v>
      </c>
      <c r="D31" s="19">
        <f t="shared" si="2"/>
        <v>1041</v>
      </c>
      <c r="E31" s="19">
        <v>11</v>
      </c>
      <c r="F31" s="19">
        <v>114</v>
      </c>
      <c r="G31" s="19">
        <v>144</v>
      </c>
      <c r="H31" s="19">
        <v>772</v>
      </c>
    </row>
    <row r="32" spans="1:8" ht="13.5">
      <c r="A32" s="11"/>
      <c r="B32" s="11"/>
      <c r="C32" s="12" t="s">
        <v>29</v>
      </c>
      <c r="D32" s="19">
        <f t="shared" si="2"/>
        <v>543</v>
      </c>
      <c r="E32" s="19">
        <v>8</v>
      </c>
      <c r="F32" s="19">
        <v>65</v>
      </c>
      <c r="G32" s="19">
        <v>60</v>
      </c>
      <c r="H32" s="19">
        <v>410</v>
      </c>
    </row>
    <row r="33" spans="1:8" ht="13.5">
      <c r="A33" s="11"/>
      <c r="B33" s="11"/>
      <c r="C33" s="12" t="s">
        <v>25</v>
      </c>
      <c r="D33" s="19">
        <f t="shared" si="2"/>
        <v>498</v>
      </c>
      <c r="E33" s="19">
        <v>3</v>
      </c>
      <c r="F33" s="19">
        <v>49</v>
      </c>
      <c r="G33" s="19">
        <v>84</v>
      </c>
      <c r="H33" s="19">
        <v>362</v>
      </c>
    </row>
    <row r="34" spans="1:8" ht="13.5">
      <c r="A34" s="11"/>
      <c r="B34" s="11" t="s">
        <v>26</v>
      </c>
      <c r="C34" s="12" t="s">
        <v>6</v>
      </c>
      <c r="D34" s="19">
        <f t="shared" si="2"/>
        <v>81</v>
      </c>
      <c r="E34" s="19">
        <v>0</v>
      </c>
      <c r="F34" s="19">
        <v>46</v>
      </c>
      <c r="G34" s="19">
        <v>22</v>
      </c>
      <c r="H34" s="19">
        <v>13</v>
      </c>
    </row>
    <row r="35" spans="1:8" ht="13.5">
      <c r="A35" s="11"/>
      <c r="B35" s="11"/>
      <c r="C35" s="12" t="s">
        <v>30</v>
      </c>
      <c r="D35" s="19">
        <f t="shared" si="2"/>
        <v>52</v>
      </c>
      <c r="E35" s="19">
        <v>0</v>
      </c>
      <c r="F35" s="19">
        <v>26</v>
      </c>
      <c r="G35" s="19">
        <v>16</v>
      </c>
      <c r="H35" s="19">
        <v>10</v>
      </c>
    </row>
    <row r="36" spans="1:8" ht="13.5">
      <c r="A36" s="11"/>
      <c r="B36" s="11"/>
      <c r="C36" s="12" t="s">
        <v>23</v>
      </c>
      <c r="D36" s="19">
        <f>SUM(E36:H36)</f>
        <v>29</v>
      </c>
      <c r="E36" s="19">
        <v>0</v>
      </c>
      <c r="F36" s="19">
        <v>20</v>
      </c>
      <c r="G36" s="19">
        <v>6</v>
      </c>
      <c r="H36" s="19">
        <v>3</v>
      </c>
    </row>
    <row r="37" spans="1:8" ht="6" customHeight="1">
      <c r="A37" s="11"/>
      <c r="B37" s="11"/>
      <c r="C37" s="12"/>
      <c r="D37" s="18"/>
      <c r="E37" s="18"/>
      <c r="F37" s="18"/>
      <c r="G37" s="18"/>
      <c r="H37" s="18"/>
    </row>
    <row r="38" spans="1:8" ht="13.5">
      <c r="A38" s="11" t="s">
        <v>31</v>
      </c>
      <c r="B38" s="11" t="s">
        <v>37</v>
      </c>
      <c r="C38" s="12" t="s">
        <v>6</v>
      </c>
      <c r="D38" s="19">
        <f aca="true" t="shared" si="4" ref="D38:D45">SUM(E38:H38)</f>
        <v>651</v>
      </c>
      <c r="E38" s="19">
        <f>E41+E44</f>
        <v>1</v>
      </c>
      <c r="F38" s="19">
        <f>F41+F44</f>
        <v>205</v>
      </c>
      <c r="G38" s="19">
        <f>G41+G44</f>
        <v>133</v>
      </c>
      <c r="H38" s="19">
        <f>H41+H44</f>
        <v>312</v>
      </c>
    </row>
    <row r="39" spans="1:8" ht="13.5">
      <c r="A39" s="11"/>
      <c r="B39" s="11"/>
      <c r="C39" s="12" t="s">
        <v>22</v>
      </c>
      <c r="D39" s="19">
        <f t="shared" si="4"/>
        <v>332</v>
      </c>
      <c r="E39" s="19">
        <f aca="true" t="shared" si="5" ref="E39:H40">E42+E45</f>
        <v>0</v>
      </c>
      <c r="F39" s="19">
        <f t="shared" si="5"/>
        <v>97</v>
      </c>
      <c r="G39" s="19">
        <f t="shared" si="5"/>
        <v>93</v>
      </c>
      <c r="H39" s="19">
        <f t="shared" si="5"/>
        <v>142</v>
      </c>
    </row>
    <row r="40" spans="1:8" ht="13.5">
      <c r="A40" s="11"/>
      <c r="B40" s="11"/>
      <c r="C40" s="12" t="s">
        <v>25</v>
      </c>
      <c r="D40" s="19">
        <f t="shared" si="4"/>
        <v>319</v>
      </c>
      <c r="E40" s="19">
        <f t="shared" si="5"/>
        <v>1</v>
      </c>
      <c r="F40" s="19">
        <f t="shared" si="5"/>
        <v>108</v>
      </c>
      <c r="G40" s="19">
        <f t="shared" si="5"/>
        <v>40</v>
      </c>
      <c r="H40" s="19">
        <f t="shared" si="5"/>
        <v>170</v>
      </c>
    </row>
    <row r="41" spans="1:8" ht="13.5">
      <c r="A41" s="11"/>
      <c r="B41" s="11" t="s">
        <v>32</v>
      </c>
      <c r="C41" s="12" t="s">
        <v>6</v>
      </c>
      <c r="D41" s="19">
        <f t="shared" si="4"/>
        <v>616</v>
      </c>
      <c r="E41" s="19">
        <f>E42+E43</f>
        <v>1</v>
      </c>
      <c r="F41" s="19">
        <f>F42+F43</f>
        <v>185</v>
      </c>
      <c r="G41" s="19">
        <f>G42+G43</f>
        <v>120</v>
      </c>
      <c r="H41" s="19">
        <f>H42+H43</f>
        <v>310</v>
      </c>
    </row>
    <row r="42" spans="1:8" ht="13.5">
      <c r="A42" s="11"/>
      <c r="B42" s="11"/>
      <c r="C42" s="12" t="s">
        <v>22</v>
      </c>
      <c r="D42" s="19">
        <f t="shared" si="4"/>
        <v>303</v>
      </c>
      <c r="E42" s="19">
        <v>0</v>
      </c>
      <c r="F42" s="19">
        <v>82</v>
      </c>
      <c r="G42" s="19">
        <v>80</v>
      </c>
      <c r="H42" s="19">
        <v>141</v>
      </c>
    </row>
    <row r="43" spans="1:8" ht="13.5">
      <c r="A43" s="11"/>
      <c r="B43" s="11"/>
      <c r="C43" s="12" t="s">
        <v>25</v>
      </c>
      <c r="D43" s="19">
        <f t="shared" si="4"/>
        <v>313</v>
      </c>
      <c r="E43" s="19">
        <v>1</v>
      </c>
      <c r="F43" s="19">
        <v>103</v>
      </c>
      <c r="G43" s="19">
        <v>40</v>
      </c>
      <c r="H43" s="19">
        <v>169</v>
      </c>
    </row>
    <row r="44" spans="1:8" ht="13.5">
      <c r="A44" s="11"/>
      <c r="B44" s="11" t="s">
        <v>26</v>
      </c>
      <c r="C44" s="12" t="s">
        <v>6</v>
      </c>
      <c r="D44" s="19">
        <f t="shared" si="4"/>
        <v>35</v>
      </c>
      <c r="E44" s="19">
        <f>E45+E46</f>
        <v>0</v>
      </c>
      <c r="F44" s="19">
        <f>F45+F46</f>
        <v>20</v>
      </c>
      <c r="G44" s="19">
        <f>G45+G46</f>
        <v>13</v>
      </c>
      <c r="H44" s="19">
        <f>H45+H46</f>
        <v>2</v>
      </c>
    </row>
    <row r="45" spans="1:8" ht="13.5">
      <c r="A45" s="11"/>
      <c r="B45" s="11"/>
      <c r="C45" s="12" t="s">
        <v>30</v>
      </c>
      <c r="D45" s="19">
        <f t="shared" si="4"/>
        <v>29</v>
      </c>
      <c r="E45" s="19">
        <v>0</v>
      </c>
      <c r="F45" s="19">
        <v>15</v>
      </c>
      <c r="G45" s="19">
        <v>13</v>
      </c>
      <c r="H45" s="19">
        <v>1</v>
      </c>
    </row>
    <row r="46" spans="1:8" ht="13.5">
      <c r="A46" s="11"/>
      <c r="B46" s="11"/>
      <c r="C46" s="12" t="s">
        <v>25</v>
      </c>
      <c r="D46" s="19">
        <f>SUM(E46:H46)</f>
        <v>6</v>
      </c>
      <c r="E46" s="19">
        <v>0</v>
      </c>
      <c r="F46" s="19">
        <v>5</v>
      </c>
      <c r="G46" s="19">
        <v>0</v>
      </c>
      <c r="H46" s="19">
        <v>1</v>
      </c>
    </row>
    <row r="47" spans="1:8" ht="6" customHeight="1">
      <c r="A47" s="5"/>
      <c r="B47" s="5"/>
      <c r="C47" s="5"/>
      <c r="D47" s="20"/>
      <c r="E47" s="21"/>
      <c r="F47" s="21"/>
      <c r="G47" s="21"/>
      <c r="H47" s="21"/>
    </row>
  </sheetData>
  <mergeCells count="2">
    <mergeCell ref="A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2011-06-06T04:14:55Z</cp:lastPrinted>
  <dcterms:created xsi:type="dcterms:W3CDTF">2010-04-20T01:28:24Z</dcterms:created>
  <dcterms:modified xsi:type="dcterms:W3CDTF">2011-06-06T04:17:03Z</dcterms:modified>
  <cp:category/>
  <cp:version/>
  <cp:contentType/>
  <cp:contentStatus/>
</cp:coreProperties>
</file>