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8C372822-AEBA-4FA5-9B82-B0606AD28AA6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271" r:id="rId1"/>
    <sheet name="東山区全体" sheetId="270" r:id="rId2"/>
    <sheet name="有済元学区" sheetId="272" r:id="rId3"/>
    <sheet name="若竹町" sheetId="3" r:id="rId4"/>
    <sheet name="若松町" sheetId="4" r:id="rId5"/>
    <sheet name="巽町" sheetId="5" r:id="rId6"/>
    <sheet name="大黒町" sheetId="6" r:id="rId7"/>
    <sheet name="五軒町" sheetId="7" r:id="rId8"/>
    <sheet name="新五軒町" sheetId="8" r:id="rId9"/>
    <sheet name="大橋町" sheetId="9" r:id="rId10"/>
    <sheet name="二町目" sheetId="10" r:id="rId11"/>
    <sheet name="三町目" sheetId="11" r:id="rId12"/>
    <sheet name="石橋町" sheetId="12" r:id="rId13"/>
    <sheet name="古西町" sheetId="13" r:id="rId14"/>
    <sheet name="三吉町" sheetId="14" r:id="rId15"/>
    <sheet name="元町" sheetId="15" r:id="rId16"/>
    <sheet name="松原町" sheetId="16" r:id="rId17"/>
    <sheet name="梅本町" sheetId="17" r:id="rId18"/>
    <sheet name="中之町" sheetId="18" r:id="rId19"/>
    <sheet name="西之町" sheetId="19" r:id="rId20"/>
    <sheet name="粟田元学区" sheetId="273" r:id="rId21"/>
    <sheet name="定法寺町" sheetId="20" r:id="rId22"/>
    <sheet name="堀池町" sheetId="21" r:id="rId23"/>
    <sheet name="梅宮町" sheetId="22" r:id="rId24"/>
    <sheet name="柚之木町" sheetId="23" r:id="rId25"/>
    <sheet name="石泉院町" sheetId="24" r:id="rId26"/>
    <sheet name="東姉小路町" sheetId="25" r:id="rId27"/>
    <sheet name="東小物座町" sheetId="26" r:id="rId28"/>
    <sheet name="東小物座町附属" sheetId="27" r:id="rId29"/>
    <sheet name="西小物座町" sheetId="28" r:id="rId30"/>
    <sheet name="谷川町" sheetId="29" r:id="rId31"/>
    <sheet name="東分木町" sheetId="30" r:id="rId32"/>
    <sheet name="今道町" sheetId="31" r:id="rId33"/>
    <sheet name="東町" sheetId="32" r:id="rId34"/>
    <sheet name="中之町（元粟田学区）" sheetId="33" r:id="rId35"/>
    <sheet name="夷町" sheetId="34" r:id="rId36"/>
    <sheet name="西町" sheetId="35" r:id="rId37"/>
    <sheet name="五軒町（元粟田学区）" sheetId="36" r:id="rId38"/>
    <sheet name="大井手町" sheetId="37" r:id="rId39"/>
    <sheet name="今小路町" sheetId="38" r:id="rId40"/>
    <sheet name="分木町" sheetId="39" r:id="rId41"/>
    <sheet name="西海子町" sheetId="40" r:id="rId42"/>
    <sheet name="七軒町" sheetId="41" r:id="rId43"/>
    <sheet name="古川町" sheetId="42" r:id="rId44"/>
    <sheet name="高畑町" sheetId="43" r:id="rId45"/>
    <sheet name="土居之内町" sheetId="44" r:id="rId46"/>
    <sheet name="八軒町" sheetId="45" r:id="rId47"/>
    <sheet name="南西海子町" sheetId="46" r:id="rId48"/>
    <sheet name="教業町" sheetId="47" r:id="rId49"/>
    <sheet name="長光町" sheetId="48" r:id="rId50"/>
    <sheet name="堤町" sheetId="49" r:id="rId51"/>
    <sheet name="唐戸鼻町" sheetId="50" r:id="rId52"/>
    <sheet name="進之町" sheetId="51" r:id="rId53"/>
    <sheet name="北木之元町" sheetId="52" r:id="rId54"/>
    <sheet name="南木之元町" sheetId="53" r:id="rId55"/>
    <sheet name="稲荷町北組" sheetId="54" r:id="rId56"/>
    <sheet name="稲荷町南組" sheetId="55" r:id="rId57"/>
    <sheet name="粟田口華頂町" sheetId="56" r:id="rId58"/>
    <sheet name="粟田口鍛冶町" sheetId="57" r:id="rId59"/>
    <sheet name="粟田口三条坊町" sheetId="58" r:id="rId60"/>
    <sheet name="粟田口高台寺山町" sheetId="59" r:id="rId61"/>
    <sheet name="粟田口花頂山町" sheetId="60" r:id="rId62"/>
    <sheet name="粟田口長楽寺山町" sheetId="61" r:id="rId63"/>
    <sheet name="粟田口粟田山南町" sheetId="62" r:id="rId64"/>
    <sheet name="粟田口粟田山北町" sheetId="63" r:id="rId65"/>
    <sheet name="粟田口東大谷山町" sheetId="64" r:id="rId66"/>
    <sheet name="弥栄元学区" sheetId="274" r:id="rId67"/>
    <sheet name="弁財天町" sheetId="65" r:id="rId68"/>
    <sheet name="常盤町" sheetId="66" r:id="rId69"/>
    <sheet name="廿一軒町" sheetId="67" r:id="rId70"/>
    <sheet name="川端町" sheetId="68" r:id="rId71"/>
    <sheet name="林下町" sheetId="69" r:id="rId72"/>
    <sheet name="橋本町" sheetId="70" r:id="rId73"/>
    <sheet name="元吉町" sheetId="71" r:id="rId74"/>
    <sheet name="清本町" sheetId="72" r:id="rId75"/>
    <sheet name="末吉町" sheetId="73" r:id="rId76"/>
    <sheet name="富永町" sheetId="74" r:id="rId77"/>
    <sheet name="祇園町北側" sheetId="75" r:id="rId78"/>
    <sheet name="祇園町南側" sheetId="76" r:id="rId79"/>
    <sheet name="中之町（元弥栄学区）" sheetId="77" r:id="rId80"/>
    <sheet name="清井町" sheetId="78" r:id="rId81"/>
    <sheet name="円山町" sheetId="79" r:id="rId82"/>
    <sheet name="新道元学区" sheetId="275" r:id="rId83"/>
    <sheet name="森下町" sheetId="80" r:id="rId84"/>
    <sheet name="金屋町" sheetId="81" r:id="rId85"/>
    <sheet name="大和町" sheetId="82" r:id="rId86"/>
    <sheet name="亀井町" sheetId="83" r:id="rId87"/>
    <sheet name="博多町" sheetId="84" r:id="rId88"/>
    <sheet name="小松町" sheetId="85" r:id="rId89"/>
    <sheet name="井手町" sheetId="86" r:id="rId90"/>
    <sheet name="上柳町" sheetId="87" r:id="rId91"/>
    <sheet name="下柳町" sheetId="88" r:id="rId92"/>
    <sheet name="宮川筋一丁目" sheetId="89" r:id="rId93"/>
    <sheet name="宮川筋二丁目" sheetId="90" r:id="rId94"/>
    <sheet name="宮川筋三丁目" sheetId="91" r:id="rId95"/>
    <sheet name="宮川筋四丁目" sheetId="92" r:id="rId96"/>
    <sheet name="宮川筋五丁目" sheetId="93" r:id="rId97"/>
    <sheet name="宮川筋六丁目" sheetId="94" r:id="rId98"/>
    <sheet name="宮川筋七丁目" sheetId="95" r:id="rId99"/>
    <sheet name="宮川筋八丁目" sheetId="96" r:id="rId100"/>
    <sheet name="西御門町" sheetId="97" r:id="rId101"/>
    <sheet name="山田町" sheetId="98" r:id="rId102"/>
    <sheet name="田中町" sheetId="99" r:id="rId103"/>
    <sheet name="六軒町" sheetId="100" r:id="rId104"/>
    <sheet name="東川原町" sheetId="101" r:id="rId105"/>
    <sheet name="西川原町" sheetId="102" r:id="rId106"/>
    <sheet name="六原元学区" sheetId="276" r:id="rId107"/>
    <sheet name="薬師町" sheetId="103" r:id="rId108"/>
    <sheet name="山崎町" sheetId="104" r:id="rId109"/>
    <sheet name="北御門町" sheetId="105" r:id="rId110"/>
    <sheet name="山城町" sheetId="106" r:id="rId111"/>
    <sheet name="大黒町（元六原学区）" sheetId="107" r:id="rId112"/>
    <sheet name="音羽町" sheetId="108" r:id="rId113"/>
    <sheet name="白糸町" sheetId="109" r:id="rId114"/>
    <sheet name="興善町" sheetId="110" r:id="rId115"/>
    <sheet name="小島町" sheetId="111" r:id="rId116"/>
    <sheet name="新シ町" sheetId="112" r:id="rId117"/>
    <sheet name="轆轤町" sheetId="113" r:id="rId118"/>
    <sheet name="弓矢町" sheetId="114" r:id="rId119"/>
    <sheet name="竹村町" sheetId="115" r:id="rId120"/>
    <sheet name="門脇町" sheetId="116" r:id="rId121"/>
    <sheet name="多門町" sheetId="117" r:id="rId122"/>
    <sheet name="池殿町" sheetId="118" r:id="rId123"/>
    <sheet name="三盛町" sheetId="119" r:id="rId124"/>
    <sheet name="梅林町" sheetId="120" r:id="rId125"/>
    <sheet name="遊行前町" sheetId="121" r:id="rId126"/>
    <sheet name="五条橋東六丁目" sheetId="122" r:id="rId127"/>
    <sheet name="五条橋東五丁目" sheetId="123" r:id="rId128"/>
    <sheet name="五条橋東四丁目" sheetId="124" r:id="rId129"/>
    <sheet name="五条橋東三丁目" sheetId="125" r:id="rId130"/>
    <sheet name="清水元学区" sheetId="277" r:id="rId131"/>
    <sheet name="清水一丁目" sheetId="126" r:id="rId132"/>
    <sheet name="清水二丁目" sheetId="127" r:id="rId133"/>
    <sheet name="清水三丁目" sheetId="128" r:id="rId134"/>
    <sheet name="清水四丁目" sheetId="129" r:id="rId135"/>
    <sheet name="清水五丁目" sheetId="130" r:id="rId136"/>
    <sheet name="下河原町" sheetId="131" r:id="rId137"/>
    <sheet name="南町" sheetId="132" r:id="rId138"/>
    <sheet name="鷲尾町" sheetId="133" r:id="rId139"/>
    <sheet name="上弁天町" sheetId="134" r:id="rId140"/>
    <sheet name="金園町" sheetId="135" r:id="rId141"/>
    <sheet name="八坂上町" sheetId="136" r:id="rId142"/>
    <sheet name="桝屋町" sheetId="137" r:id="rId143"/>
    <sheet name="星野町" sheetId="138" r:id="rId144"/>
    <sheet name="月見町" sheetId="139" r:id="rId145"/>
    <sheet name="毘沙門町" sheetId="140" r:id="rId146"/>
    <sheet name="下弁天町" sheetId="141" r:id="rId147"/>
    <sheet name="玉水町" sheetId="142" r:id="rId148"/>
    <sheet name="上田町" sheetId="143" r:id="rId149"/>
    <sheet name="辰巳町" sheetId="144" r:id="rId150"/>
    <sheet name="月輪町" sheetId="145" r:id="rId151"/>
    <sheet name="清閑寺霊山町" sheetId="146" r:id="rId152"/>
    <sheet name="清閑寺下山町" sheetId="147" r:id="rId153"/>
    <sheet name="清閑寺清水上山町" sheetId="148" r:id="rId154"/>
    <sheet name="貞教元学区" sheetId="278" r:id="rId155"/>
    <sheet name="大和大路一丁目" sheetId="149" r:id="rId156"/>
    <sheet name="大和大路二丁目" sheetId="150" r:id="rId157"/>
    <sheet name="本町一丁目" sheetId="151" r:id="rId158"/>
    <sheet name="本町二丁目" sheetId="152" r:id="rId159"/>
    <sheet name="本町三丁目" sheetId="153" r:id="rId160"/>
    <sheet name="本町四丁目" sheetId="154" r:id="rId161"/>
    <sheet name="本町新五丁目" sheetId="155" r:id="rId162"/>
    <sheet name="本町五丁目" sheetId="156" r:id="rId163"/>
    <sheet name="本町新六丁目" sheetId="157" r:id="rId164"/>
    <sheet name="大阪町" sheetId="158" r:id="rId165"/>
    <sheet name="鞘町一丁目" sheetId="159" r:id="rId166"/>
    <sheet name="豊浦町" sheetId="160" r:id="rId167"/>
    <sheet name="正面町" sheetId="161" r:id="rId168"/>
    <sheet name="上堀詰町" sheetId="162" r:id="rId169"/>
    <sheet name="下堀詰町" sheetId="163" r:id="rId170"/>
    <sheet name="朱雀町" sheetId="164" r:id="rId171"/>
    <sheet name="上人町" sheetId="165" r:id="rId172"/>
    <sheet name="東橘町" sheetId="166" r:id="rId173"/>
    <sheet name="西橘町" sheetId="167" r:id="rId174"/>
    <sheet name="鍵屋町" sheetId="168" r:id="rId175"/>
    <sheet name="東橋詰町" sheetId="169" r:id="rId176"/>
    <sheet name="茶屋町" sheetId="170" r:id="rId177"/>
    <sheet name="西之門町" sheetId="171" r:id="rId178"/>
    <sheet name="日吉町" sheetId="172" r:id="rId179"/>
    <sheet name="塗師屋町" sheetId="173" r:id="rId180"/>
    <sheet name="修道元学区" sheetId="279" r:id="rId181"/>
    <sheet name="石垣町東側" sheetId="174" r:id="rId182"/>
    <sheet name="石垣町西側" sheetId="175" r:id="rId183"/>
    <sheet name="芳野町" sheetId="176" r:id="rId184"/>
    <sheet name="上棟梁町" sheetId="177" r:id="rId185"/>
    <sheet name="上梅屋町" sheetId="178" r:id="rId186"/>
    <sheet name="下梅屋町" sheetId="179" r:id="rId187"/>
    <sheet name="下棟梁町" sheetId="180" r:id="rId188"/>
    <sheet name="南梅屋町" sheetId="181" r:id="rId189"/>
    <sheet name="西棟梁町" sheetId="182" r:id="rId190"/>
    <sheet name="袋町" sheetId="183" r:id="rId191"/>
    <sheet name="蛭子町北組" sheetId="184" r:id="rId192"/>
    <sheet name="蛭子町南組" sheetId="185" r:id="rId193"/>
    <sheet name="五条橋東二丁目" sheetId="186" r:id="rId194"/>
    <sheet name="慈法院庵町" sheetId="187" r:id="rId195"/>
    <sheet name="妙法院前側町" sheetId="188" r:id="rId196"/>
    <sheet name="鐘鋳町" sheetId="189" r:id="rId197"/>
    <sheet name="上新シ町" sheetId="190" r:id="rId198"/>
    <sheet name="下新シ町" sheetId="191" r:id="rId199"/>
    <sheet name="北棟梁町" sheetId="192" r:id="rId200"/>
    <sheet name="上馬町" sheetId="193" r:id="rId201"/>
    <sheet name="瓦役町" sheetId="194" r:id="rId202"/>
    <sheet name="下馬町" sheetId="195" r:id="rId203"/>
    <sheet name="常盤町（元修道学区）" sheetId="196" r:id="rId204"/>
    <sheet name="東音羽町" sheetId="197" r:id="rId205"/>
    <sheet name="清閑寺山ノ内町" sheetId="198" r:id="rId206"/>
    <sheet name="清閑寺池田町" sheetId="199" r:id="rId207"/>
    <sheet name="今熊野北日吉町" sheetId="200" r:id="rId208"/>
    <sheet name="今熊野阿弥陀ケ峯町" sheetId="201" r:id="rId209"/>
    <sheet name="清閑寺歌ノ中山町" sheetId="202" r:id="rId210"/>
    <sheet name="清閑寺法華寺山町" sheetId="203" r:id="rId211"/>
    <sheet name="一橋元学区" sheetId="280" r:id="rId212"/>
    <sheet name="本町六丁目" sheetId="204" r:id="rId213"/>
    <sheet name="本町七丁目" sheetId="205" r:id="rId214"/>
    <sheet name="本町八丁目" sheetId="206" r:id="rId215"/>
    <sheet name="本町九丁目" sheetId="207" r:id="rId216"/>
    <sheet name="本町十丁目" sheetId="208" r:id="rId217"/>
    <sheet name="一橋野本町" sheetId="209" r:id="rId218"/>
    <sheet name="本町十一丁目" sheetId="210" r:id="rId219"/>
    <sheet name="本町十二丁目" sheetId="211" r:id="rId220"/>
    <sheet name="本町十三丁目" sheetId="212" r:id="rId221"/>
    <sheet name="一橋宮ノ内町" sheetId="213" r:id="rId222"/>
    <sheet name="北斗町" sheetId="214" r:id="rId223"/>
    <sheet name="辰巳町（元一橋学区）" sheetId="215" r:id="rId224"/>
    <sheet name="七軒町（元一橋学区）" sheetId="216" r:id="rId225"/>
    <sheet name="南棟梁町" sheetId="217" r:id="rId226"/>
    <sheet name="蒔田町" sheetId="218" r:id="rId227"/>
    <sheet name="新瓦町西組" sheetId="219" r:id="rId228"/>
    <sheet name="新瓦町東組" sheetId="220" r:id="rId229"/>
    <sheet name="三十三間堂廻リ" sheetId="221" r:id="rId230"/>
    <sheet name="本瓦町" sheetId="222" r:id="rId231"/>
    <sheet name="今熊野椥ノ森町" sheetId="223" r:id="rId232"/>
    <sheet name="上池田町" sheetId="224" r:id="rId233"/>
    <sheet name="本池田町" sheetId="225" r:id="rId234"/>
    <sheet name="下池田町" sheetId="226" r:id="rId235"/>
    <sheet name="泉涌寺門前町" sheetId="227" r:id="rId236"/>
    <sheet name="泉涌寺東林町" sheetId="228" r:id="rId237"/>
    <sheet name="泉涌寺雀ケ森町" sheetId="229" r:id="rId238"/>
    <sheet name="泉涌寺五葉ノ辻町" sheetId="230" r:id="rId239"/>
    <sheet name="泉涌寺山内町" sheetId="231" r:id="rId240"/>
    <sheet name="南瓦町" sheetId="232" r:id="rId241"/>
    <sheet name="今熊野泉山町" sheetId="233" r:id="rId242"/>
    <sheet name="今熊野悲田院山町" sheetId="234" r:id="rId243"/>
    <sheet name="本町十五丁目" sheetId="235" r:id="rId244"/>
    <sheet name="今熊野池田町" sheetId="236" r:id="rId245"/>
    <sheet name="月輪元学区" sheetId="281" r:id="rId246"/>
    <sheet name="本町十四丁目" sheetId="237" r:id="rId247"/>
    <sheet name="本町十六丁目" sheetId="238" r:id="rId248"/>
    <sheet name="本町十七丁目" sheetId="239" r:id="rId249"/>
    <sheet name="本町十八丁目" sheetId="240" r:id="rId250"/>
    <sheet name="本町十九丁目" sheetId="241" r:id="rId251"/>
    <sheet name="本町二十丁目" sheetId="242" r:id="rId252"/>
    <sheet name="本町二十一丁目" sheetId="243" r:id="rId253"/>
    <sheet name="本町二十二丁目" sheetId="244" r:id="rId254"/>
    <sheet name="福稲下高松町" sheetId="245" r:id="rId255"/>
    <sheet name="福稲川原町" sheetId="246" r:id="rId256"/>
    <sheet name="福稲高原町" sheetId="247" r:id="rId257"/>
    <sheet name="福稲上高松町" sheetId="248" r:id="rId258"/>
    <sheet name="福稲岸ノ上町" sheetId="249" r:id="rId259"/>
    <sheet name="福稲柿本町" sheetId="250" r:id="rId260"/>
    <sheet name="福稲御所ノ内町" sheetId="251" r:id="rId261"/>
    <sheet name="今熊野南谷町" sheetId="252" r:id="rId262"/>
    <sheet name="今熊野本多山町" sheetId="253" r:id="rId263"/>
    <sheet name="本町十五丁目（元月輪学区）" sheetId="254" r:id="rId264"/>
    <sheet name="泉涌寺東林町（元月輪学区）" sheetId="255" r:id="rId265"/>
    <sheet name="今熊野元学区" sheetId="282" r:id="rId266"/>
    <sheet name="今熊野南日吉町" sheetId="256" r:id="rId267"/>
    <sheet name="今熊野日吉町" sheetId="257" r:id="rId268"/>
    <sheet name="東瓦町" sheetId="258" r:id="rId269"/>
    <sheet name="今熊野剣宮町" sheetId="259" r:id="rId270"/>
    <sheet name="今熊野総山町" sheetId="260" r:id="rId271"/>
    <sheet name="今熊野月輪町" sheetId="261" r:id="rId272"/>
    <sheet name="今熊野東山町" sheetId="262" r:id="rId273"/>
    <sheet name="今熊野小松山町" sheetId="263" r:id="rId274"/>
    <sheet name="今熊野鳥辺山町" sheetId="264" r:id="rId275"/>
    <sheet name="今熊野椥ノ森町（元今熊野学区）" sheetId="265" r:id="rId276"/>
    <sheet name="今熊野池田町（元今熊野学区）" sheetId="266" r:id="rId277"/>
    <sheet name="泉涌寺山内町（元今熊野学区）" sheetId="267" r:id="rId278"/>
    <sheet name="今熊野宝蔵町" sheetId="268" r:id="rId279"/>
    <sheet name="今熊野梅ケ谷町" sheetId="269" r:id="rId280"/>
  </sheets>
  <definedNames>
    <definedName name="_xlnm.Print_Area" localSheetId="20">粟田元学区!$A$1:$L$79</definedName>
    <definedName name="_xlnm.Print_Area" localSheetId="63">粟田口粟田山南町!$A$1:$L$78</definedName>
    <definedName name="_xlnm.Print_Area" localSheetId="64">粟田口粟田山北町!$A$1:$L$78</definedName>
    <definedName name="_xlnm.Print_Area" localSheetId="61">粟田口花頂山町!$A$1:$L$78</definedName>
    <definedName name="_xlnm.Print_Area" localSheetId="57">粟田口華頂町!$A$1:$L$78</definedName>
    <definedName name="_xlnm.Print_Area" localSheetId="60">粟田口高台寺山町!$A$1:$L$78</definedName>
    <definedName name="_xlnm.Print_Area" localSheetId="59">粟田口三条坊町!$A$1:$L$78</definedName>
    <definedName name="_xlnm.Print_Area" localSheetId="58">粟田口鍛冶町!$A$1:$L$78</definedName>
    <definedName name="_xlnm.Print_Area" localSheetId="62">粟田口長楽寺山町!$A$1:$L$78</definedName>
    <definedName name="_xlnm.Print_Area" localSheetId="65">粟田口東大谷山町!$A$1:$L$78</definedName>
    <definedName name="_xlnm.Print_Area" localSheetId="35">夷町!$A$1:$L$78</definedName>
    <definedName name="_xlnm.Print_Area" localSheetId="89">井手町!$A$1:$L$78</definedName>
    <definedName name="_xlnm.Print_Area" localSheetId="221">一橋宮ノ内町!$A$1:$L$78</definedName>
    <definedName name="_xlnm.Print_Area" localSheetId="211">一橋元学区!$A$1:$L$79</definedName>
    <definedName name="_xlnm.Print_Area" localSheetId="217">一橋野本町!$A$1:$L$78</definedName>
    <definedName name="_xlnm.Print_Area" localSheetId="56">稲荷町南組!$A$1:$L$78</definedName>
    <definedName name="_xlnm.Print_Area" localSheetId="55">稲荷町北組!$A$1:$L$78</definedName>
    <definedName name="_xlnm.Print_Area" localSheetId="81">円山町!$A$1:$L$78</definedName>
    <definedName name="_xlnm.Print_Area" localSheetId="112">音羽町!$A$1:$L$78</definedName>
    <definedName name="_xlnm.Print_Area" localSheetId="136">下河原町!$A$1:$L$78</definedName>
    <definedName name="_xlnm.Print_Area" localSheetId="198">下新シ町!$A$1:$L$78</definedName>
    <definedName name="_xlnm.Print_Area" localSheetId="234">下池田町!$A$1:$L$78</definedName>
    <definedName name="_xlnm.Print_Area" localSheetId="187">下棟梁町!$A$1:$L$78</definedName>
    <definedName name="_xlnm.Print_Area" localSheetId="202">下馬町!$A$1:$L$78</definedName>
    <definedName name="_xlnm.Print_Area" localSheetId="186">下梅屋町!$A$1:$L$78</definedName>
    <definedName name="_xlnm.Print_Area" localSheetId="146">下弁天町!$A$1:$L$78</definedName>
    <definedName name="_xlnm.Print_Area" localSheetId="169">下堀詰町!$A$1:$L$78</definedName>
    <definedName name="_xlnm.Print_Area" localSheetId="91">下柳町!$A$1:$L$78</definedName>
    <definedName name="_xlnm.Print_Area" localSheetId="201">瓦役町!$A$1:$L$78</definedName>
    <definedName name="_xlnm.Print_Area" localSheetId="86">亀井町!$A$1:$L$78</definedName>
    <definedName name="_xlnm.Print_Area" localSheetId="78">祇園町南側!$A$1:$L$78</definedName>
    <definedName name="_xlnm.Print_Area" localSheetId="77">祇園町北側!$A$1:$L$78</definedName>
    <definedName name="_xlnm.Print_Area" localSheetId="92">宮川筋一丁目!$A$1:$L$78</definedName>
    <definedName name="_xlnm.Print_Area" localSheetId="96">宮川筋五丁目!$A$1:$L$78</definedName>
    <definedName name="_xlnm.Print_Area" localSheetId="94">宮川筋三丁目!$A$1:$L$78</definedName>
    <definedName name="_xlnm.Print_Area" localSheetId="95">宮川筋四丁目!$A$1:$L$78</definedName>
    <definedName name="_xlnm.Print_Area" localSheetId="98">宮川筋七丁目!$A$1:$L$78</definedName>
    <definedName name="_xlnm.Print_Area" localSheetId="93">宮川筋二丁目!$A$1:$L$78</definedName>
    <definedName name="_xlnm.Print_Area" localSheetId="99">宮川筋八丁目!$A$1:$L$78</definedName>
    <definedName name="_xlnm.Print_Area" localSheetId="97">宮川筋六丁目!$A$1:$L$78</definedName>
    <definedName name="_xlnm.Print_Area" localSheetId="118">弓矢町!$A$1:$L$78</definedName>
    <definedName name="_xlnm.Print_Area" localSheetId="48">教業町!$A$1:$L$78</definedName>
    <definedName name="_xlnm.Print_Area" localSheetId="72">橋本町!$A$1:$L$78</definedName>
    <definedName name="_xlnm.Print_Area" localSheetId="114">興善町!$A$1:$L$78</definedName>
    <definedName name="_xlnm.Print_Area" localSheetId="147">玉水町!$A$1:$L$78</definedName>
    <definedName name="_xlnm.Print_Area" localSheetId="140">金園町!$A$1:$L$78</definedName>
    <definedName name="_xlnm.Print_Area" localSheetId="84">金屋町!$A$1:$L$78</definedName>
    <definedName name="_xlnm.Print_Area" localSheetId="144">月見町!$A$1:$L$78</definedName>
    <definedName name="_xlnm.Print_Area" localSheetId="245">月輪元学区!$A$1:$L$79</definedName>
    <definedName name="_xlnm.Print_Area" localSheetId="150">月輪町!$A$1:$L$78</definedName>
    <definedName name="_xlnm.Print_Area" localSheetId="174">鍵屋町!$A$1:$L$78</definedName>
    <definedName name="_xlnm.Print_Area" localSheetId="73">元吉町!$A$1:$L$78</definedName>
    <definedName name="_xlnm.Print_Area" localSheetId="15">元町!$A$1:$L$78</definedName>
    <definedName name="_xlnm.Print_Area" localSheetId="13">古西町!$A$1:$L$78</definedName>
    <definedName name="_xlnm.Print_Area" localSheetId="43">古川町!$A$1:$L$78</definedName>
    <definedName name="_xlnm.Print_Area" localSheetId="7">五軒町!$A$1:$L$78</definedName>
    <definedName name="_xlnm.Print_Area" localSheetId="37">'五軒町（元粟田学区）'!$A$1:$L$78</definedName>
    <definedName name="_xlnm.Print_Area" localSheetId="127">五条橋東五丁目!$A$1:$L$78</definedName>
    <definedName name="_xlnm.Print_Area" localSheetId="129">五条橋東三丁目!$A$1:$L$78</definedName>
    <definedName name="_xlnm.Print_Area" localSheetId="128">五条橋東四丁目!$A$1:$L$78</definedName>
    <definedName name="_xlnm.Print_Area" localSheetId="193">五条橋東二丁目!$A$1:$L$78</definedName>
    <definedName name="_xlnm.Print_Area" localSheetId="126">五条橋東六丁目!$A$1:$L$78</definedName>
    <definedName name="_xlnm.Print_Area" localSheetId="44">高畑町!$A$1:$L$78</definedName>
    <definedName name="_xlnm.Print_Area" localSheetId="208">今熊野阿弥陀ケ峯町!$A$1:$L$78</definedName>
    <definedName name="_xlnm.Print_Area" localSheetId="271">今熊野月輪町!$A$1:$L$78</definedName>
    <definedName name="_xlnm.Print_Area" localSheetId="269">今熊野剣宮町!$A$1:$L$78</definedName>
    <definedName name="_xlnm.Print_Area" localSheetId="265">今熊野元学区!$A$1:$L$79</definedName>
    <definedName name="_xlnm.Print_Area" localSheetId="273">今熊野小松山町!$A$1:$L$78</definedName>
    <definedName name="_xlnm.Print_Area" localSheetId="241">今熊野泉山町!$A$1:$L$78</definedName>
    <definedName name="_xlnm.Print_Area" localSheetId="270">今熊野総山町!$A$1:$L$78</definedName>
    <definedName name="_xlnm.Print_Area" localSheetId="244">今熊野池田町!$A$1:$L$78</definedName>
    <definedName name="_xlnm.Print_Area" localSheetId="276">'今熊野池田町（元今熊野学区）'!$A$1:$L$78</definedName>
    <definedName name="_xlnm.Print_Area" localSheetId="274">今熊野鳥辺山町!$A$1:$L$78</definedName>
    <definedName name="_xlnm.Print_Area" localSheetId="272">今熊野東山町!$A$1:$L$78</definedName>
    <definedName name="_xlnm.Print_Area" localSheetId="261">今熊野南谷町!$A$1:$L$78</definedName>
    <definedName name="_xlnm.Print_Area" localSheetId="266">今熊野南日吉町!$A$1:$L$78</definedName>
    <definedName name="_xlnm.Print_Area" localSheetId="267">今熊野日吉町!$A$1:$L$78</definedName>
    <definedName name="_xlnm.Print_Area" localSheetId="279">今熊野梅ケ谷町!$A$1:$L$78</definedName>
    <definedName name="_xlnm.Print_Area" localSheetId="242">今熊野悲田院山町!$A$1:$L$78</definedName>
    <definedName name="_xlnm.Print_Area" localSheetId="278">今熊野宝蔵町!$A$1:$L$78</definedName>
    <definedName name="_xlnm.Print_Area" localSheetId="207">今熊野北日吉町!$A$1:$L$78</definedName>
    <definedName name="_xlnm.Print_Area" localSheetId="262">今熊野本多山町!$A$1:$L$78</definedName>
    <definedName name="_xlnm.Print_Area" localSheetId="231">今熊野椥ノ森町!$A$1:$L$78</definedName>
    <definedName name="_xlnm.Print_Area" localSheetId="275">'今熊野椥ノ森町（元今熊野学区）'!$A$1:$L$78</definedName>
    <definedName name="_xlnm.Print_Area" localSheetId="39">今小路町!$A$1:$L$78</definedName>
    <definedName name="_xlnm.Print_Area" localSheetId="32">今道町!$A$1:$L$78</definedName>
    <definedName name="_xlnm.Print_Area" localSheetId="14">三吉町!$A$1:$L$78</definedName>
    <definedName name="_xlnm.Print_Area" localSheetId="229">三十三間堂廻リ!$A$1:$L$78</definedName>
    <definedName name="_xlnm.Print_Area" localSheetId="123">三盛町!$A$1:$L$78</definedName>
    <definedName name="_xlnm.Print_Area" localSheetId="11">三町目!$A$1:$L$78</definedName>
    <definedName name="_xlnm.Print_Area" localSheetId="108">山崎町!$A$1:$L$78</definedName>
    <definedName name="_xlnm.Print_Area" localSheetId="110">山城町!$A$1:$L$78</definedName>
    <definedName name="_xlnm.Print_Area" localSheetId="101">山田町!$A$1:$L$78</definedName>
    <definedName name="_xlnm.Print_Area" localSheetId="194">慈法院庵町!$A$1:$L$78</definedName>
    <definedName name="_xlnm.Print_Area" localSheetId="226">蒔田町!$A$1:$L$78</definedName>
    <definedName name="_xlnm.Print_Area" localSheetId="42">七軒町!$A$1:$L$78</definedName>
    <definedName name="_xlnm.Print_Area" localSheetId="224">'七軒町（元一橋学区）'!$A$1:$L$78</definedName>
    <definedName name="_xlnm.Print_Area" localSheetId="4">若松町!$A$1:$L$78</definedName>
    <definedName name="_xlnm.Print_Area" localSheetId="3">若竹町!$A$1:$L$78</definedName>
    <definedName name="_xlnm.Print_Area" localSheetId="170">朱雀町!$A$1:$L$78</definedName>
    <definedName name="_xlnm.Print_Area" localSheetId="180">修道元学区!$A$1:$L$79</definedName>
    <definedName name="_xlnm.Print_Area" localSheetId="88">小松町!$A$1:$L$78</definedName>
    <definedName name="_xlnm.Print_Area" localSheetId="115">小島町!$A$1:$L$78</definedName>
    <definedName name="_xlnm.Print_Area" localSheetId="16">松原町!$A$1:$L$78</definedName>
    <definedName name="_xlnm.Print_Area" localSheetId="196">鐘鋳町!$A$1:$L$78</definedName>
    <definedName name="_xlnm.Print_Area" localSheetId="165">鞘町一丁目!$A$1:$L$78</definedName>
    <definedName name="_xlnm.Print_Area" localSheetId="197">上新シ町!$A$1:$L$78</definedName>
    <definedName name="_xlnm.Print_Area" localSheetId="171">上人町!$A$1:$L$78</definedName>
    <definedName name="_xlnm.Print_Area" localSheetId="232">上池田町!$A$1:$L$78</definedName>
    <definedName name="_xlnm.Print_Area" localSheetId="148">上田町!$A$1:$L$78</definedName>
    <definedName name="_xlnm.Print_Area" localSheetId="184">上棟梁町!$A$1:$L$78</definedName>
    <definedName name="_xlnm.Print_Area" localSheetId="200">上馬町!$A$1:$L$78</definedName>
    <definedName name="_xlnm.Print_Area" localSheetId="185">上梅屋町!$A$1:$L$78</definedName>
    <definedName name="_xlnm.Print_Area" localSheetId="139">上弁天町!$A$1:$L$78</definedName>
    <definedName name="_xlnm.Print_Area" localSheetId="168">上堀詰町!$A$1:$L$78</definedName>
    <definedName name="_xlnm.Print_Area" localSheetId="90">上柳町!$A$1:$L$78</definedName>
    <definedName name="_xlnm.Print_Area" localSheetId="68">常盤町!$A$1:$L$78</definedName>
    <definedName name="_xlnm.Print_Area" localSheetId="203">'常盤町（元修道学区）'!$A$1:$L$78</definedName>
    <definedName name="_xlnm.Print_Area" localSheetId="116">新シ町!$A$1:$L$78</definedName>
    <definedName name="_xlnm.Print_Area" localSheetId="227">新瓦町西組!$A$1:$L$78</definedName>
    <definedName name="_xlnm.Print_Area" localSheetId="228">新瓦町東組!$A$1:$L$78</definedName>
    <definedName name="_xlnm.Print_Area" localSheetId="8">新五軒町!$A$1:$L$78</definedName>
    <definedName name="_xlnm.Print_Area" localSheetId="82">新道元学区!$A$1:$L$79</definedName>
    <definedName name="_xlnm.Print_Area" localSheetId="83">森下町!$A$1:$L$78</definedName>
    <definedName name="_xlnm.Print_Area" localSheetId="52">進之町!$A$1:$L$78</definedName>
    <definedName name="_xlnm.Print_Area" localSheetId="143">星野町!$A$1:$L$78</definedName>
    <definedName name="_xlnm.Print_Area" localSheetId="167">正面町!$A$1:$L$78</definedName>
    <definedName name="_xlnm.Print_Area" localSheetId="80">清井町!$A$1:$L$78</definedName>
    <definedName name="_xlnm.Print_Area" localSheetId="152">清閑寺下山町!$A$1:$L$78</definedName>
    <definedName name="_xlnm.Print_Area" localSheetId="209">清閑寺歌ノ中山町!$A$1:$L$78</definedName>
    <definedName name="_xlnm.Print_Area" localSheetId="205">清閑寺山ノ内町!$A$1:$L$78</definedName>
    <definedName name="_xlnm.Print_Area" localSheetId="153">清閑寺清水上山町!$A$1:$L$78</definedName>
    <definedName name="_xlnm.Print_Area" localSheetId="206">清閑寺池田町!$A$1:$L$78</definedName>
    <definedName name="_xlnm.Print_Area" localSheetId="210">清閑寺法華寺山町!$A$1:$L$78</definedName>
    <definedName name="_xlnm.Print_Area" localSheetId="151">清閑寺霊山町!$A$1:$L$78</definedName>
    <definedName name="_xlnm.Print_Area" localSheetId="131">清水一丁目!$A$1:$L$78</definedName>
    <definedName name="_xlnm.Print_Area" localSheetId="130">清水元学区!$A$1:$L$79</definedName>
    <definedName name="_xlnm.Print_Area" localSheetId="135">清水五丁目!$A$1:$L$78</definedName>
    <definedName name="_xlnm.Print_Area" localSheetId="133">清水三丁目!$A$1:$L$78</definedName>
    <definedName name="_xlnm.Print_Area" localSheetId="134">清水四丁目!$A$1:$L$78</definedName>
    <definedName name="_xlnm.Print_Area" localSheetId="132">清水二丁目!$A$1:$L$78</definedName>
    <definedName name="_xlnm.Print_Area" localSheetId="74">清本町!$A$1:$L$78</definedName>
    <definedName name="_xlnm.Print_Area" localSheetId="41">西海子町!$A$1:$L$78</definedName>
    <definedName name="_xlnm.Print_Area" localSheetId="173">西橘町!$A$1:$L$78</definedName>
    <definedName name="_xlnm.Print_Area" localSheetId="100">西御門町!$A$1:$L$78</definedName>
    <definedName name="_xlnm.Print_Area" localSheetId="29">西小物座町!$A$1:$L$78</definedName>
    <definedName name="_xlnm.Print_Area" localSheetId="105">西川原町!$A$1:$L$78</definedName>
    <definedName name="_xlnm.Print_Area" localSheetId="36">西町!$A$1:$L$78</definedName>
    <definedName name="_xlnm.Print_Area" localSheetId="189">西棟梁町!$A$1:$L$78</definedName>
    <definedName name="_xlnm.Print_Area" localSheetId="19">西之町!$A$1:$L$78</definedName>
    <definedName name="_xlnm.Print_Area" localSheetId="177">西之門町!$A$1:$L$78</definedName>
    <definedName name="_xlnm.Print_Area" localSheetId="182">石垣町西側!$A$1:$L$78</definedName>
    <definedName name="_xlnm.Print_Area" localSheetId="181">石垣町東側!$A$1:$L$78</definedName>
    <definedName name="_xlnm.Print_Area" localSheetId="12">石橋町!$A$1:$L$78</definedName>
    <definedName name="_xlnm.Print_Area" localSheetId="25">石泉院町!$A$1:$L$78</definedName>
    <definedName name="_xlnm.Print_Area" localSheetId="70">川端町!$A$1:$L$78</definedName>
    <definedName name="_xlnm.Print_Area" localSheetId="238">泉涌寺五葉ノ辻町!$A$1:$L$78</definedName>
    <definedName name="_xlnm.Print_Area" localSheetId="239">泉涌寺山内町!$A$1:$L$78</definedName>
    <definedName name="_xlnm.Print_Area" localSheetId="277">'泉涌寺山内町（元今熊野学区）'!$A$1:$L$78</definedName>
    <definedName name="_xlnm.Print_Area" localSheetId="237">泉涌寺雀ケ森町!$A$1:$L$78</definedName>
    <definedName name="_xlnm.Print_Area" localSheetId="236">泉涌寺東林町!$A$1:$L$78</definedName>
    <definedName name="_xlnm.Print_Area" localSheetId="264">'泉涌寺東林町（元月輪学区）'!$A$1:$L$78</definedName>
    <definedName name="_xlnm.Print_Area" localSheetId="235">泉涌寺門前町!$A$1:$L$78</definedName>
    <definedName name="_xlnm.Print_Area" localSheetId="121">多門町!$A$1:$L$78</definedName>
    <definedName name="_xlnm.Print_Area" localSheetId="190">袋町!$A$1:$L$78</definedName>
    <definedName name="_xlnm.Print_Area" localSheetId="38">大井手町!$A$1:$L$78</definedName>
    <definedName name="_xlnm.Print_Area" localSheetId="9">大橋町!$A$1:$L$78</definedName>
    <definedName name="_xlnm.Print_Area" localSheetId="6">大黒町!$A$1:$L$78</definedName>
    <definedName name="_xlnm.Print_Area" localSheetId="111">'大黒町（元六原学区）'!$A$1:$L$78</definedName>
    <definedName name="_xlnm.Print_Area" localSheetId="164">大阪町!$A$1:$L$78</definedName>
    <definedName name="_xlnm.Print_Area" localSheetId="155">大和大路一丁目!$A$1:$L$78</definedName>
    <definedName name="_xlnm.Print_Area" localSheetId="156">大和大路二丁目!$A$1:$L$78</definedName>
    <definedName name="_xlnm.Print_Area" localSheetId="85">大和町!$A$1:$L$78</definedName>
    <definedName name="_xlnm.Print_Area" localSheetId="149">辰巳町!$A$1:$L$78</definedName>
    <definedName name="_xlnm.Print_Area" localSheetId="223">'辰巳町（元一橋学区）'!$A$1:$L$78</definedName>
    <definedName name="_xlnm.Print_Area" localSheetId="5">巽町!$A$1:$L$78</definedName>
    <definedName name="_xlnm.Print_Area" localSheetId="30">谷川町!$A$1:$L$78</definedName>
    <definedName name="_xlnm.Print_Area" localSheetId="122">池殿町!$A$1:$L$78</definedName>
    <definedName name="_xlnm.Print_Area" localSheetId="119">竹村町!$A$1:$L$78</definedName>
    <definedName name="_xlnm.Print_Area" localSheetId="176">茶屋町!$A$1:$L$78</definedName>
    <definedName name="_xlnm.Print_Area" localSheetId="18">中之町!$A$1:$L$78</definedName>
    <definedName name="_xlnm.Print_Area" localSheetId="34">'中之町（元粟田学区）'!$A$1:$L$78</definedName>
    <definedName name="_xlnm.Print_Area" localSheetId="79">'中之町（元弥栄学区）'!$A$1:$L$78</definedName>
    <definedName name="_xlnm.Print_Area" localSheetId="49">長光町!$A$1:$L$78</definedName>
    <definedName name="_xlnm.Print_Area" localSheetId="154">貞教元学区!$A$1:$L$79</definedName>
    <definedName name="_xlnm.Print_Area" localSheetId="50">堤町!$A$1:$L$78</definedName>
    <definedName name="_xlnm.Print_Area" localSheetId="21">定法寺町!$A$1:$L$78</definedName>
    <definedName name="_xlnm.Print_Area" localSheetId="102">田中町!$A$1:$L$78</definedName>
    <definedName name="_xlnm.Print_Area" localSheetId="179">塗師屋町!$A$1:$L$78</definedName>
    <definedName name="_xlnm.Print_Area" localSheetId="45">土居之内町!$A$1:$L$78</definedName>
    <definedName name="_xlnm.Print_Area" localSheetId="51">唐戸鼻町!$A$1:$L$78</definedName>
    <definedName name="_xlnm.Print_Area" localSheetId="204">東音羽町!$A$1:$L$78</definedName>
    <definedName name="_xlnm.Print_Area" localSheetId="268">東瓦町!$A$1:$L$78</definedName>
    <definedName name="_xlnm.Print_Area" localSheetId="172">東橘町!$A$1:$L$78</definedName>
    <definedName name="_xlnm.Print_Area" localSheetId="175">東橋詰町!$A$1:$L$78</definedName>
    <definedName name="_xlnm.Print_Area" localSheetId="1">東山区全体!$A$1:$L$78</definedName>
    <definedName name="_xlnm.Print_Area" localSheetId="26">東姉小路町!$A$1:$L$78</definedName>
    <definedName name="_xlnm.Print_Area" localSheetId="27">東小物座町!$A$1:$L$78</definedName>
    <definedName name="_xlnm.Print_Area" localSheetId="28">東小物座町附属!$A$1:$L$78</definedName>
    <definedName name="_xlnm.Print_Area" localSheetId="104">東川原町!$A$1:$L$78</definedName>
    <definedName name="_xlnm.Print_Area" localSheetId="33">東町!$A$1:$L$78</definedName>
    <definedName name="_xlnm.Print_Area" localSheetId="31">東分木町!$A$1:$L$78</definedName>
    <definedName name="_xlnm.Print_Area" localSheetId="240">南瓦町!$A$1:$L$78</definedName>
    <definedName name="_xlnm.Print_Area" localSheetId="47">南西海子町!$A$1:$L$78</definedName>
    <definedName name="_xlnm.Print_Area" localSheetId="137">南町!$A$1:$L$78</definedName>
    <definedName name="_xlnm.Print_Area" localSheetId="225">南棟梁町!$A$1:$L$78</definedName>
    <definedName name="_xlnm.Print_Area" localSheetId="188">南梅屋町!$A$1:$L$78</definedName>
    <definedName name="_xlnm.Print_Area" localSheetId="54">南木之元町!$A$1:$L$78</definedName>
    <definedName name="_xlnm.Print_Area" localSheetId="10">二町目!$A$1:$L$78</definedName>
    <definedName name="_xlnm.Print_Area" localSheetId="69">廿一軒町!$A$1:$L$78</definedName>
    <definedName name="_xlnm.Print_Area" localSheetId="178">日吉町!$A$1:$L$78</definedName>
    <definedName name="_xlnm.Print_Area" localSheetId="23">梅宮町!$A$1:$L$78</definedName>
    <definedName name="_xlnm.Print_Area" localSheetId="17">梅本町!$A$1:$L$78</definedName>
    <definedName name="_xlnm.Print_Area" localSheetId="124">梅林町!$A$1:$L$78</definedName>
    <definedName name="_xlnm.Print_Area" localSheetId="87">博多町!$A$1:$L$78</definedName>
    <definedName name="_xlnm.Print_Area" localSheetId="113">白糸町!$A$1:$L$78</definedName>
    <definedName name="_xlnm.Print_Area" localSheetId="46">八軒町!$A$1:$L$78</definedName>
    <definedName name="_xlnm.Print_Area" localSheetId="141">八坂上町!$A$1:$L$78</definedName>
    <definedName name="_xlnm.Print_Area" localSheetId="145">毘沙門町!$A$1:$L$78</definedName>
    <definedName name="_xlnm.Print_Area" localSheetId="192">蛭子町南組!$A$1:$L$78</definedName>
    <definedName name="_xlnm.Print_Area" localSheetId="191">蛭子町北組!$A$1:$L$78</definedName>
    <definedName name="_xlnm.Print_Area" localSheetId="76">富永町!$A$1:$L$78</definedName>
    <definedName name="_xlnm.Print_Area" localSheetId="254">福稲下高松町!$A$1:$L$78</definedName>
    <definedName name="_xlnm.Print_Area" localSheetId="259">福稲柿本町!$A$1:$L$78</definedName>
    <definedName name="_xlnm.Print_Area" localSheetId="258">福稲岸ノ上町!$A$1:$L$78</definedName>
    <definedName name="_xlnm.Print_Area" localSheetId="260">福稲御所ノ内町!$A$1:$L$78</definedName>
    <definedName name="_xlnm.Print_Area" localSheetId="256">福稲高原町!$A$1:$L$78</definedName>
    <definedName name="_xlnm.Print_Area" localSheetId="257">福稲上高松町!$A$1:$L$78</definedName>
    <definedName name="_xlnm.Print_Area" localSheetId="255">福稲川原町!$A$1:$L$78</definedName>
    <definedName name="_xlnm.Print_Area" localSheetId="40">分木町!$A$1:$L$78</definedName>
    <definedName name="_xlnm.Print_Area" localSheetId="67">弁財天町!$A$1:$L$78</definedName>
    <definedName name="_xlnm.Print_Area" localSheetId="183">芳野町!$A$1:$L$78</definedName>
    <definedName name="_xlnm.Print_Area" localSheetId="166">豊浦町!$A$1:$L$78</definedName>
    <definedName name="_xlnm.Print_Area" localSheetId="109">北御門町!$A$1:$L$78</definedName>
    <definedName name="_xlnm.Print_Area" localSheetId="222">北斗町!$A$1:$L$78</definedName>
    <definedName name="_xlnm.Print_Area" localSheetId="199">北棟梁町!$A$1:$L$78</definedName>
    <definedName name="_xlnm.Print_Area" localSheetId="53">北木之元町!$A$1:$L$78</definedName>
    <definedName name="_xlnm.Print_Area" localSheetId="22">堀池町!$A$1:$L$78</definedName>
    <definedName name="_xlnm.Print_Area" localSheetId="230">本瓦町!$A$1:$L$78</definedName>
    <definedName name="_xlnm.Print_Area" localSheetId="233">本池田町!$A$1:$L$78</definedName>
    <definedName name="_xlnm.Print_Area" localSheetId="157">本町一丁目!$A$1:$L$78</definedName>
    <definedName name="_xlnm.Print_Area" localSheetId="215">本町九丁目!$A$1:$L$78</definedName>
    <definedName name="_xlnm.Print_Area" localSheetId="162">本町五丁目!$A$1:$L$78</definedName>
    <definedName name="_xlnm.Print_Area" localSheetId="159">本町三丁目!$A$1:$L$78</definedName>
    <definedName name="_xlnm.Print_Area" localSheetId="160">本町四丁目!$A$1:$L$78</definedName>
    <definedName name="_xlnm.Print_Area" localSheetId="213">本町七丁目!$A$1:$L$78</definedName>
    <definedName name="_xlnm.Print_Area" localSheetId="218">本町十一丁目!$A$1:$L$78</definedName>
    <definedName name="_xlnm.Print_Area" localSheetId="250">本町十九丁目!$A$1:$L$78</definedName>
    <definedName name="_xlnm.Print_Area" localSheetId="243">本町十五丁目!$A$1:$L$78</definedName>
    <definedName name="_xlnm.Print_Area" localSheetId="263">'本町十五丁目（元月輪学区）'!$A$1:$L$78</definedName>
    <definedName name="_xlnm.Print_Area" localSheetId="220">本町十三丁目!$A$1:$L$78</definedName>
    <definedName name="_xlnm.Print_Area" localSheetId="246">本町十四丁目!$A$1:$L$78</definedName>
    <definedName name="_xlnm.Print_Area" localSheetId="248">本町十七丁目!$A$1:$L$78</definedName>
    <definedName name="_xlnm.Print_Area" localSheetId="216">本町十丁目!$A$1:$L$78</definedName>
    <definedName name="_xlnm.Print_Area" localSheetId="219">本町十二丁目!$A$1:$L$78</definedName>
    <definedName name="_xlnm.Print_Area" localSheetId="249">本町十八丁目!$A$1:$L$78</definedName>
    <definedName name="_xlnm.Print_Area" localSheetId="247">本町十六丁目!$A$1:$L$78</definedName>
    <definedName name="_xlnm.Print_Area" localSheetId="161">本町新五丁目!$A$1:$L$78</definedName>
    <definedName name="_xlnm.Print_Area" localSheetId="163">本町新六丁目!$A$1:$L$78</definedName>
    <definedName name="_xlnm.Print_Area" localSheetId="252">本町二十一丁目!$A$1:$L$78</definedName>
    <definedName name="_xlnm.Print_Area" localSheetId="251">本町二十丁目!$A$1:$L$78</definedName>
    <definedName name="_xlnm.Print_Area" localSheetId="253">本町二十二丁目!$A$1:$L$78</definedName>
    <definedName name="_xlnm.Print_Area" localSheetId="158">本町二丁目!$A$1:$L$78</definedName>
    <definedName name="_xlnm.Print_Area" localSheetId="214">本町八丁目!$A$1:$L$78</definedName>
    <definedName name="_xlnm.Print_Area" localSheetId="212">本町六丁目!$A$1:$L$78</definedName>
    <definedName name="_xlnm.Print_Area" localSheetId="142">桝屋町!$A$1:$L$78</definedName>
    <definedName name="_xlnm.Print_Area" localSheetId="75">末吉町!$A$1:$L$78</definedName>
    <definedName name="_xlnm.Print_Area" localSheetId="195">妙法院前側町!$A$1:$L$78</definedName>
    <definedName name="_xlnm.Print_Area" localSheetId="120">門脇町!$A$1:$L$78</definedName>
    <definedName name="_xlnm.Print_Area" localSheetId="66">弥栄元学区!$A$1:$L$79</definedName>
    <definedName name="_xlnm.Print_Area" localSheetId="107">薬師町!$A$1:$L$78</definedName>
    <definedName name="_xlnm.Print_Area" localSheetId="2">有済元学区!$A$1:$L$79</definedName>
    <definedName name="_xlnm.Print_Area" localSheetId="24">柚之木町!$A$1:$L$78</definedName>
    <definedName name="_xlnm.Print_Area" localSheetId="125">遊行前町!$A$1:$L$78</definedName>
    <definedName name="_xlnm.Print_Area" localSheetId="71">林下町!$A$1:$L$78</definedName>
    <definedName name="_xlnm.Print_Area" localSheetId="103">六軒町!$A$1:$L$78</definedName>
    <definedName name="_xlnm.Print_Area" localSheetId="106">六原元学区!$A$1:$L$79</definedName>
    <definedName name="_xlnm.Print_Area" localSheetId="138">鷲尾町!$A$1:$L$78</definedName>
    <definedName name="_xlnm.Print_Area" localSheetId="117">轆轤町!$A$1:$L$78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82" l="1"/>
  <c r="F76" i="282"/>
  <c r="F75" i="282"/>
  <c r="F74" i="282"/>
  <c r="F73" i="282"/>
  <c r="F72" i="282"/>
  <c r="F71" i="282"/>
  <c r="F70" i="282"/>
  <c r="F69" i="282"/>
  <c r="F68" i="282"/>
  <c r="F67" i="282"/>
  <c r="L66" i="282"/>
  <c r="F66" i="282"/>
  <c r="L65" i="282"/>
  <c r="F65" i="282"/>
  <c r="L64" i="282"/>
  <c r="F64" i="282"/>
  <c r="L63" i="282"/>
  <c r="F63" i="282"/>
  <c r="L62" i="282"/>
  <c r="F62" i="282"/>
  <c r="L61" i="282"/>
  <c r="F61" i="282"/>
  <c r="L60" i="282"/>
  <c r="F60" i="282"/>
  <c r="L59" i="282"/>
  <c r="F59" i="282"/>
  <c r="L58" i="282"/>
  <c r="F58" i="282"/>
  <c r="L57" i="282"/>
  <c r="F57" i="282"/>
  <c r="L56" i="282"/>
  <c r="F56" i="282"/>
  <c r="L55" i="282"/>
  <c r="F55" i="282"/>
  <c r="L54" i="282"/>
  <c r="F54" i="282"/>
  <c r="L53" i="282"/>
  <c r="F53" i="282"/>
  <c r="L52" i="282"/>
  <c r="F52" i="282"/>
  <c r="L51" i="282"/>
  <c r="F51" i="282"/>
  <c r="L50" i="282"/>
  <c r="F50" i="282"/>
  <c r="L49" i="282"/>
  <c r="F49" i="282"/>
  <c r="L48" i="282"/>
  <c r="F48" i="282"/>
  <c r="L47" i="282"/>
  <c r="F47" i="282"/>
  <c r="L46" i="282"/>
  <c r="F46" i="282"/>
  <c r="L45" i="282"/>
  <c r="F45" i="282"/>
  <c r="L44" i="282"/>
  <c r="F44" i="282"/>
  <c r="L43" i="282"/>
  <c r="F43" i="282"/>
  <c r="L42" i="282"/>
  <c r="F42" i="282"/>
  <c r="L41" i="282"/>
  <c r="F41" i="282"/>
  <c r="L40" i="282"/>
  <c r="F40" i="282"/>
  <c r="L39" i="282"/>
  <c r="F39" i="282"/>
  <c r="L38" i="282"/>
  <c r="F38" i="282"/>
  <c r="L37" i="282"/>
  <c r="F37" i="282"/>
  <c r="L36" i="282"/>
  <c r="F36" i="282"/>
  <c r="L35" i="282"/>
  <c r="F35" i="282"/>
  <c r="L34" i="282"/>
  <c r="F34" i="282"/>
  <c r="L33" i="282"/>
  <c r="F33" i="282"/>
  <c r="L32" i="282"/>
  <c r="F32" i="282"/>
  <c r="L31" i="282"/>
  <c r="F31" i="282"/>
  <c r="L30" i="282"/>
  <c r="F30" i="282"/>
  <c r="L29" i="282"/>
  <c r="F29" i="282"/>
  <c r="L28" i="282"/>
  <c r="F28" i="282"/>
  <c r="L27" i="282"/>
  <c r="F27" i="282"/>
  <c r="L26" i="282"/>
  <c r="F26" i="282"/>
  <c r="L25" i="282"/>
  <c r="F25" i="282"/>
  <c r="L24" i="282"/>
  <c r="F24" i="282"/>
  <c r="L23" i="282"/>
  <c r="F23" i="282"/>
  <c r="L22" i="282"/>
  <c r="F22" i="282"/>
  <c r="L21" i="282"/>
  <c r="F21" i="282"/>
  <c r="L20" i="282"/>
  <c r="F20" i="282"/>
  <c r="L19" i="282"/>
  <c r="F19" i="282"/>
  <c r="L18" i="282"/>
  <c r="F18" i="282"/>
  <c r="L17" i="282"/>
  <c r="F17" i="282"/>
  <c r="L16" i="282"/>
  <c r="F16" i="282"/>
  <c r="L15" i="282"/>
  <c r="F15" i="282"/>
  <c r="L14" i="282"/>
  <c r="F14" i="282"/>
  <c r="L13" i="282"/>
  <c r="F13" i="282"/>
  <c r="L12" i="282"/>
  <c r="F12" i="282"/>
  <c r="L11" i="282"/>
  <c r="F11" i="282"/>
  <c r="L10" i="282"/>
  <c r="F10" i="282"/>
  <c r="L9" i="282"/>
  <c r="F9" i="282"/>
  <c r="L8" i="282"/>
  <c r="F8" i="282"/>
  <c r="L7" i="282"/>
  <c r="F7" i="282"/>
  <c r="L6" i="282"/>
  <c r="F6" i="282"/>
  <c r="F5" i="282"/>
  <c r="F77" i="281"/>
  <c r="F76" i="281"/>
  <c r="F75" i="281"/>
  <c r="F74" i="281"/>
  <c r="F73" i="281"/>
  <c r="F72" i="281"/>
  <c r="F71" i="281"/>
  <c r="F70" i="281"/>
  <c r="F69" i="281"/>
  <c r="F68" i="281"/>
  <c r="F67" i="281"/>
  <c r="L66" i="281"/>
  <c r="F66" i="281"/>
  <c r="L65" i="281"/>
  <c r="F65" i="281"/>
  <c r="L64" i="281"/>
  <c r="F64" i="281"/>
  <c r="L63" i="281"/>
  <c r="F63" i="281"/>
  <c r="L62" i="281"/>
  <c r="F62" i="281"/>
  <c r="L61" i="281"/>
  <c r="F61" i="281"/>
  <c r="L60" i="281"/>
  <c r="F60" i="281"/>
  <c r="L59" i="281"/>
  <c r="F59" i="281"/>
  <c r="L58" i="281"/>
  <c r="F58" i="281"/>
  <c r="L57" i="281"/>
  <c r="F57" i="281"/>
  <c r="L56" i="281"/>
  <c r="F56" i="281"/>
  <c r="L55" i="281"/>
  <c r="F55" i="281"/>
  <c r="L54" i="281"/>
  <c r="F54" i="281"/>
  <c r="L53" i="281"/>
  <c r="F53" i="281"/>
  <c r="L52" i="281"/>
  <c r="F52" i="281"/>
  <c r="L51" i="281"/>
  <c r="F51" i="281"/>
  <c r="L50" i="281"/>
  <c r="F50" i="281"/>
  <c r="L49" i="281"/>
  <c r="F49" i="281"/>
  <c r="L48" i="281"/>
  <c r="F48" i="281"/>
  <c r="L47" i="281"/>
  <c r="F47" i="281"/>
  <c r="L46" i="281"/>
  <c r="F46" i="281"/>
  <c r="L45" i="281"/>
  <c r="F45" i="281"/>
  <c r="L44" i="281"/>
  <c r="F44" i="281"/>
  <c r="L43" i="281"/>
  <c r="F43" i="281"/>
  <c r="L42" i="281"/>
  <c r="F42" i="281"/>
  <c r="L41" i="281"/>
  <c r="F41" i="281"/>
  <c r="L40" i="281"/>
  <c r="F40" i="281"/>
  <c r="L39" i="281"/>
  <c r="F39" i="281"/>
  <c r="L38" i="281"/>
  <c r="F38" i="281"/>
  <c r="L37" i="281"/>
  <c r="F37" i="281"/>
  <c r="L36" i="281"/>
  <c r="F36" i="281"/>
  <c r="L35" i="281"/>
  <c r="F35" i="281"/>
  <c r="L34" i="281"/>
  <c r="F34" i="281"/>
  <c r="L33" i="281"/>
  <c r="F33" i="281"/>
  <c r="L32" i="281"/>
  <c r="F32" i="281"/>
  <c r="L31" i="281"/>
  <c r="F31" i="281"/>
  <c r="L30" i="281"/>
  <c r="F30" i="281"/>
  <c r="L29" i="281"/>
  <c r="F29" i="281"/>
  <c r="L28" i="281"/>
  <c r="F28" i="281"/>
  <c r="L27" i="281"/>
  <c r="F27" i="281"/>
  <c r="L26" i="281"/>
  <c r="F26" i="281"/>
  <c r="L25" i="281"/>
  <c r="F25" i="281"/>
  <c r="L24" i="281"/>
  <c r="F24" i="281"/>
  <c r="L23" i="281"/>
  <c r="F23" i="281"/>
  <c r="L22" i="281"/>
  <c r="F22" i="281"/>
  <c r="L21" i="281"/>
  <c r="F21" i="281"/>
  <c r="L20" i="281"/>
  <c r="F20" i="281"/>
  <c r="L19" i="281"/>
  <c r="F19" i="281"/>
  <c r="L18" i="281"/>
  <c r="F18" i="281"/>
  <c r="L17" i="281"/>
  <c r="F17" i="281"/>
  <c r="L16" i="281"/>
  <c r="F16" i="281"/>
  <c r="L15" i="281"/>
  <c r="F15" i="281"/>
  <c r="L14" i="281"/>
  <c r="F14" i="281"/>
  <c r="L13" i="281"/>
  <c r="F13" i="281"/>
  <c r="L12" i="281"/>
  <c r="F12" i="281"/>
  <c r="L11" i="281"/>
  <c r="F11" i="281"/>
  <c r="L10" i="281"/>
  <c r="F10" i="281"/>
  <c r="L9" i="281"/>
  <c r="F9" i="281"/>
  <c r="L8" i="281"/>
  <c r="F8" i="281"/>
  <c r="L7" i="281"/>
  <c r="F7" i="281"/>
  <c r="L6" i="281"/>
  <c r="F6" i="281"/>
  <c r="F5" i="281"/>
  <c r="F77" i="280"/>
  <c r="F76" i="280"/>
  <c r="F75" i="280"/>
  <c r="F74" i="280"/>
  <c r="F73" i="280"/>
  <c r="F72" i="280"/>
  <c r="F71" i="280"/>
  <c r="F70" i="280"/>
  <c r="F69" i="280"/>
  <c r="F68" i="280"/>
  <c r="F67" i="280"/>
  <c r="L66" i="280"/>
  <c r="F66" i="280"/>
  <c r="L65" i="280"/>
  <c r="F65" i="280"/>
  <c r="L64" i="280"/>
  <c r="F64" i="280"/>
  <c r="L63" i="280"/>
  <c r="F63" i="280"/>
  <c r="L62" i="280"/>
  <c r="F62" i="280"/>
  <c r="L61" i="280"/>
  <c r="F61" i="280"/>
  <c r="L60" i="280"/>
  <c r="F60" i="280"/>
  <c r="L59" i="280"/>
  <c r="F59" i="280"/>
  <c r="L58" i="280"/>
  <c r="F58" i="280"/>
  <c r="L57" i="280"/>
  <c r="F57" i="280"/>
  <c r="L56" i="280"/>
  <c r="F56" i="280"/>
  <c r="L55" i="280"/>
  <c r="F55" i="280"/>
  <c r="L54" i="280"/>
  <c r="F54" i="280"/>
  <c r="L53" i="280"/>
  <c r="F53" i="280"/>
  <c r="L52" i="280"/>
  <c r="F52" i="280"/>
  <c r="L51" i="280"/>
  <c r="F51" i="280"/>
  <c r="L50" i="280"/>
  <c r="F50" i="280"/>
  <c r="L49" i="280"/>
  <c r="F49" i="280"/>
  <c r="L48" i="280"/>
  <c r="F48" i="280"/>
  <c r="L47" i="280"/>
  <c r="F47" i="280"/>
  <c r="L46" i="280"/>
  <c r="F46" i="280"/>
  <c r="L45" i="280"/>
  <c r="F45" i="280"/>
  <c r="L44" i="280"/>
  <c r="F44" i="280"/>
  <c r="L43" i="280"/>
  <c r="F43" i="280"/>
  <c r="L42" i="280"/>
  <c r="F42" i="280"/>
  <c r="L41" i="280"/>
  <c r="F41" i="280"/>
  <c r="L40" i="280"/>
  <c r="F40" i="280"/>
  <c r="L39" i="280"/>
  <c r="F39" i="280"/>
  <c r="L38" i="280"/>
  <c r="F38" i="280"/>
  <c r="L37" i="280"/>
  <c r="F37" i="280"/>
  <c r="L36" i="280"/>
  <c r="F36" i="280"/>
  <c r="L35" i="280"/>
  <c r="F35" i="280"/>
  <c r="L34" i="280"/>
  <c r="F34" i="280"/>
  <c r="L33" i="280"/>
  <c r="F33" i="280"/>
  <c r="L32" i="280"/>
  <c r="F32" i="280"/>
  <c r="L31" i="280"/>
  <c r="F31" i="280"/>
  <c r="L30" i="280"/>
  <c r="F30" i="280"/>
  <c r="L29" i="280"/>
  <c r="F29" i="280"/>
  <c r="L28" i="280"/>
  <c r="F28" i="280"/>
  <c r="L27" i="280"/>
  <c r="F27" i="280"/>
  <c r="L26" i="280"/>
  <c r="F26" i="280"/>
  <c r="L25" i="280"/>
  <c r="F25" i="280"/>
  <c r="L24" i="280"/>
  <c r="F24" i="280"/>
  <c r="L23" i="280"/>
  <c r="F23" i="280"/>
  <c r="L22" i="280"/>
  <c r="F22" i="280"/>
  <c r="L21" i="280"/>
  <c r="F21" i="280"/>
  <c r="L20" i="280"/>
  <c r="F20" i="280"/>
  <c r="L19" i="280"/>
  <c r="F19" i="280"/>
  <c r="L18" i="280"/>
  <c r="F18" i="280"/>
  <c r="L17" i="280"/>
  <c r="F17" i="280"/>
  <c r="L16" i="280"/>
  <c r="F16" i="280"/>
  <c r="L15" i="280"/>
  <c r="F15" i="280"/>
  <c r="L14" i="280"/>
  <c r="F14" i="280"/>
  <c r="L13" i="280"/>
  <c r="F13" i="280"/>
  <c r="L12" i="280"/>
  <c r="F12" i="280"/>
  <c r="L11" i="280"/>
  <c r="F11" i="280"/>
  <c r="L10" i="280"/>
  <c r="F10" i="280"/>
  <c r="L9" i="280"/>
  <c r="F9" i="280"/>
  <c r="L8" i="280"/>
  <c r="F8" i="280"/>
  <c r="L7" i="280"/>
  <c r="F7" i="280"/>
  <c r="L6" i="280"/>
  <c r="F6" i="280"/>
  <c r="F5" i="280"/>
  <c r="F77" i="279"/>
  <c r="F76" i="279"/>
  <c r="F75" i="279"/>
  <c r="F74" i="279"/>
  <c r="F73" i="279"/>
  <c r="F72" i="279"/>
  <c r="F71" i="279"/>
  <c r="F70" i="279"/>
  <c r="F69" i="279"/>
  <c r="F68" i="279"/>
  <c r="F67" i="279"/>
  <c r="L66" i="279"/>
  <c r="F66" i="279"/>
  <c r="L65" i="279"/>
  <c r="F65" i="279"/>
  <c r="L64" i="279"/>
  <c r="F64" i="279"/>
  <c r="L63" i="279"/>
  <c r="F63" i="279"/>
  <c r="L62" i="279"/>
  <c r="F62" i="279"/>
  <c r="L61" i="279"/>
  <c r="F61" i="279"/>
  <c r="L60" i="279"/>
  <c r="F60" i="279"/>
  <c r="L59" i="279"/>
  <c r="F59" i="279"/>
  <c r="L58" i="279"/>
  <c r="F58" i="279"/>
  <c r="L57" i="279"/>
  <c r="F57" i="279"/>
  <c r="L56" i="279"/>
  <c r="F56" i="279"/>
  <c r="L55" i="279"/>
  <c r="F55" i="279"/>
  <c r="L54" i="279"/>
  <c r="F54" i="279"/>
  <c r="L53" i="279"/>
  <c r="F53" i="279"/>
  <c r="L52" i="279"/>
  <c r="F52" i="279"/>
  <c r="L51" i="279"/>
  <c r="F51" i="279"/>
  <c r="L50" i="279"/>
  <c r="F50" i="279"/>
  <c r="L49" i="279"/>
  <c r="F49" i="279"/>
  <c r="L48" i="279"/>
  <c r="F48" i="279"/>
  <c r="L47" i="279"/>
  <c r="F47" i="279"/>
  <c r="L46" i="279"/>
  <c r="F46" i="279"/>
  <c r="L45" i="279"/>
  <c r="F45" i="279"/>
  <c r="L44" i="279"/>
  <c r="F44" i="279"/>
  <c r="L43" i="279"/>
  <c r="F43" i="279"/>
  <c r="L42" i="279"/>
  <c r="F42" i="279"/>
  <c r="L41" i="279"/>
  <c r="F41" i="279"/>
  <c r="L40" i="279"/>
  <c r="F40" i="279"/>
  <c r="L39" i="279"/>
  <c r="F39" i="279"/>
  <c r="L38" i="279"/>
  <c r="F38" i="279"/>
  <c r="L37" i="279"/>
  <c r="F37" i="279"/>
  <c r="L36" i="279"/>
  <c r="F36" i="279"/>
  <c r="L35" i="279"/>
  <c r="F35" i="279"/>
  <c r="L34" i="279"/>
  <c r="F34" i="279"/>
  <c r="L33" i="279"/>
  <c r="F33" i="279"/>
  <c r="L32" i="279"/>
  <c r="F32" i="279"/>
  <c r="L31" i="279"/>
  <c r="F31" i="279"/>
  <c r="L30" i="279"/>
  <c r="F30" i="279"/>
  <c r="L29" i="279"/>
  <c r="F29" i="279"/>
  <c r="L28" i="279"/>
  <c r="F28" i="279"/>
  <c r="L27" i="279"/>
  <c r="F27" i="279"/>
  <c r="L26" i="279"/>
  <c r="F26" i="279"/>
  <c r="L25" i="279"/>
  <c r="F25" i="279"/>
  <c r="L24" i="279"/>
  <c r="F24" i="279"/>
  <c r="L23" i="279"/>
  <c r="F23" i="279"/>
  <c r="L22" i="279"/>
  <c r="F22" i="279"/>
  <c r="L21" i="279"/>
  <c r="F21" i="279"/>
  <c r="L20" i="279"/>
  <c r="F20" i="279"/>
  <c r="L19" i="279"/>
  <c r="F19" i="279"/>
  <c r="L18" i="279"/>
  <c r="F18" i="279"/>
  <c r="L17" i="279"/>
  <c r="F17" i="279"/>
  <c r="L16" i="279"/>
  <c r="F16" i="279"/>
  <c r="L15" i="279"/>
  <c r="F15" i="279"/>
  <c r="L14" i="279"/>
  <c r="F14" i="279"/>
  <c r="L13" i="279"/>
  <c r="F13" i="279"/>
  <c r="L12" i="279"/>
  <c r="F12" i="279"/>
  <c r="L11" i="279"/>
  <c r="F11" i="279"/>
  <c r="L10" i="279"/>
  <c r="F10" i="279"/>
  <c r="L9" i="279"/>
  <c r="F9" i="279"/>
  <c r="L8" i="279"/>
  <c r="F8" i="279"/>
  <c r="L7" i="279"/>
  <c r="F7" i="279"/>
  <c r="L6" i="279"/>
  <c r="F6" i="279"/>
  <c r="F5" i="279"/>
  <c r="F77" i="278"/>
  <c r="F76" i="278"/>
  <c r="F75" i="278"/>
  <c r="F74" i="278"/>
  <c r="F73" i="278"/>
  <c r="F72" i="278"/>
  <c r="F71" i="278"/>
  <c r="F70" i="278"/>
  <c r="F69" i="278"/>
  <c r="F68" i="278"/>
  <c r="F67" i="278"/>
  <c r="L66" i="278"/>
  <c r="F66" i="278"/>
  <c r="L65" i="278"/>
  <c r="F65" i="278"/>
  <c r="L64" i="278"/>
  <c r="F64" i="278"/>
  <c r="L63" i="278"/>
  <c r="F63" i="278"/>
  <c r="L62" i="278"/>
  <c r="F62" i="278"/>
  <c r="L61" i="278"/>
  <c r="F61" i="278"/>
  <c r="L60" i="278"/>
  <c r="F60" i="278"/>
  <c r="L59" i="278"/>
  <c r="F59" i="278"/>
  <c r="L58" i="278"/>
  <c r="F58" i="278"/>
  <c r="L57" i="278"/>
  <c r="F57" i="278"/>
  <c r="L56" i="278"/>
  <c r="F56" i="278"/>
  <c r="L55" i="278"/>
  <c r="F55" i="278"/>
  <c r="L54" i="278"/>
  <c r="F54" i="278"/>
  <c r="L53" i="278"/>
  <c r="F53" i="278"/>
  <c r="L52" i="278"/>
  <c r="F52" i="278"/>
  <c r="L51" i="278"/>
  <c r="F51" i="278"/>
  <c r="L50" i="278"/>
  <c r="F50" i="278"/>
  <c r="L49" i="278"/>
  <c r="F49" i="278"/>
  <c r="L48" i="278"/>
  <c r="F48" i="278"/>
  <c r="L47" i="278"/>
  <c r="F47" i="278"/>
  <c r="L46" i="278"/>
  <c r="F46" i="278"/>
  <c r="L45" i="278"/>
  <c r="F45" i="278"/>
  <c r="L44" i="278"/>
  <c r="F44" i="278"/>
  <c r="L43" i="278"/>
  <c r="F43" i="278"/>
  <c r="L42" i="278"/>
  <c r="F42" i="278"/>
  <c r="L41" i="278"/>
  <c r="F41" i="278"/>
  <c r="L40" i="278"/>
  <c r="F40" i="278"/>
  <c r="L39" i="278"/>
  <c r="F39" i="278"/>
  <c r="L38" i="278"/>
  <c r="F38" i="278"/>
  <c r="L37" i="278"/>
  <c r="F37" i="278"/>
  <c r="L36" i="278"/>
  <c r="F36" i="278"/>
  <c r="L35" i="278"/>
  <c r="F35" i="278"/>
  <c r="L34" i="278"/>
  <c r="F34" i="278"/>
  <c r="L33" i="278"/>
  <c r="F33" i="278"/>
  <c r="L32" i="278"/>
  <c r="F32" i="278"/>
  <c r="L31" i="278"/>
  <c r="F31" i="278"/>
  <c r="L30" i="278"/>
  <c r="F30" i="278"/>
  <c r="L29" i="278"/>
  <c r="F29" i="278"/>
  <c r="L28" i="278"/>
  <c r="F28" i="278"/>
  <c r="L27" i="278"/>
  <c r="F27" i="278"/>
  <c r="L26" i="278"/>
  <c r="F26" i="278"/>
  <c r="L25" i="278"/>
  <c r="F25" i="278"/>
  <c r="L24" i="278"/>
  <c r="F24" i="278"/>
  <c r="L23" i="278"/>
  <c r="F23" i="278"/>
  <c r="L22" i="278"/>
  <c r="F22" i="278"/>
  <c r="L21" i="278"/>
  <c r="F21" i="278"/>
  <c r="L20" i="278"/>
  <c r="F20" i="278"/>
  <c r="L19" i="278"/>
  <c r="F19" i="278"/>
  <c r="L18" i="278"/>
  <c r="F18" i="278"/>
  <c r="L17" i="278"/>
  <c r="F17" i="278"/>
  <c r="L16" i="278"/>
  <c r="F16" i="278"/>
  <c r="L15" i="278"/>
  <c r="F15" i="278"/>
  <c r="L14" i="278"/>
  <c r="F14" i="278"/>
  <c r="L13" i="278"/>
  <c r="F13" i="278"/>
  <c r="L12" i="278"/>
  <c r="F12" i="278"/>
  <c r="L11" i="278"/>
  <c r="F11" i="278"/>
  <c r="L10" i="278"/>
  <c r="F10" i="278"/>
  <c r="L9" i="278"/>
  <c r="F9" i="278"/>
  <c r="L8" i="278"/>
  <c r="F8" i="278"/>
  <c r="L7" i="278"/>
  <c r="F7" i="278"/>
  <c r="L6" i="278"/>
  <c r="F6" i="278"/>
  <c r="F5" i="278"/>
  <c r="F77" i="277"/>
  <c r="F76" i="277"/>
  <c r="F75" i="277"/>
  <c r="F74" i="277"/>
  <c r="F73" i="277"/>
  <c r="F72" i="277"/>
  <c r="F71" i="277"/>
  <c r="F70" i="277"/>
  <c r="F69" i="277"/>
  <c r="F68" i="277"/>
  <c r="F67" i="277"/>
  <c r="L66" i="277"/>
  <c r="F66" i="277"/>
  <c r="L65" i="277"/>
  <c r="F65" i="277"/>
  <c r="L64" i="277"/>
  <c r="F64" i="277"/>
  <c r="L63" i="277"/>
  <c r="F63" i="277"/>
  <c r="L62" i="277"/>
  <c r="F62" i="277"/>
  <c r="L61" i="277"/>
  <c r="F61" i="277"/>
  <c r="L60" i="277"/>
  <c r="F60" i="277"/>
  <c r="L59" i="277"/>
  <c r="F59" i="277"/>
  <c r="L58" i="277"/>
  <c r="F58" i="277"/>
  <c r="L57" i="277"/>
  <c r="F57" i="277"/>
  <c r="L56" i="277"/>
  <c r="F56" i="277"/>
  <c r="L55" i="277"/>
  <c r="F55" i="277"/>
  <c r="L54" i="277"/>
  <c r="F54" i="277"/>
  <c r="L53" i="277"/>
  <c r="F53" i="277"/>
  <c r="L52" i="277"/>
  <c r="F52" i="277"/>
  <c r="L51" i="277"/>
  <c r="F51" i="277"/>
  <c r="L50" i="277"/>
  <c r="F50" i="277"/>
  <c r="L49" i="277"/>
  <c r="F49" i="277"/>
  <c r="L48" i="277"/>
  <c r="F48" i="277"/>
  <c r="L47" i="277"/>
  <c r="F47" i="277"/>
  <c r="L46" i="277"/>
  <c r="F46" i="277"/>
  <c r="L45" i="277"/>
  <c r="F45" i="277"/>
  <c r="L44" i="277"/>
  <c r="F44" i="277"/>
  <c r="L43" i="277"/>
  <c r="F43" i="277"/>
  <c r="L42" i="277"/>
  <c r="F42" i="277"/>
  <c r="L41" i="277"/>
  <c r="F41" i="277"/>
  <c r="L40" i="277"/>
  <c r="F40" i="277"/>
  <c r="L39" i="277"/>
  <c r="F39" i="277"/>
  <c r="L38" i="277"/>
  <c r="F38" i="277"/>
  <c r="L37" i="277"/>
  <c r="F37" i="277"/>
  <c r="L36" i="277"/>
  <c r="F36" i="277"/>
  <c r="L35" i="277"/>
  <c r="F35" i="277"/>
  <c r="L34" i="277"/>
  <c r="F34" i="277"/>
  <c r="L33" i="277"/>
  <c r="F33" i="277"/>
  <c r="L32" i="277"/>
  <c r="F32" i="277"/>
  <c r="L31" i="277"/>
  <c r="F31" i="277"/>
  <c r="L30" i="277"/>
  <c r="F30" i="277"/>
  <c r="L29" i="277"/>
  <c r="F29" i="277"/>
  <c r="L28" i="277"/>
  <c r="F28" i="277"/>
  <c r="L27" i="277"/>
  <c r="F27" i="277"/>
  <c r="L26" i="277"/>
  <c r="F26" i="277"/>
  <c r="L25" i="277"/>
  <c r="F25" i="277"/>
  <c r="L24" i="277"/>
  <c r="F24" i="277"/>
  <c r="L23" i="277"/>
  <c r="F23" i="277"/>
  <c r="L22" i="277"/>
  <c r="F22" i="277"/>
  <c r="L21" i="277"/>
  <c r="F21" i="277"/>
  <c r="L20" i="277"/>
  <c r="F20" i="277"/>
  <c r="L19" i="277"/>
  <c r="F19" i="277"/>
  <c r="L18" i="277"/>
  <c r="F18" i="277"/>
  <c r="L17" i="277"/>
  <c r="F17" i="277"/>
  <c r="L16" i="277"/>
  <c r="F16" i="277"/>
  <c r="L15" i="277"/>
  <c r="F15" i="277"/>
  <c r="L14" i="277"/>
  <c r="F14" i="277"/>
  <c r="L13" i="277"/>
  <c r="F13" i="277"/>
  <c r="L12" i="277"/>
  <c r="F12" i="277"/>
  <c r="L11" i="277"/>
  <c r="F11" i="277"/>
  <c r="L10" i="277"/>
  <c r="F10" i="277"/>
  <c r="L9" i="277"/>
  <c r="F9" i="277"/>
  <c r="L8" i="277"/>
  <c r="F8" i="277"/>
  <c r="L7" i="277"/>
  <c r="F7" i="277"/>
  <c r="L6" i="277"/>
  <c r="F6" i="277"/>
  <c r="F5" i="277"/>
  <c r="F77" i="276"/>
  <c r="F76" i="276"/>
  <c r="F75" i="276"/>
  <c r="F74" i="276"/>
  <c r="F73" i="276"/>
  <c r="F72" i="276"/>
  <c r="F71" i="276"/>
  <c r="F70" i="276"/>
  <c r="F69" i="276"/>
  <c r="F68" i="276"/>
  <c r="F67" i="276"/>
  <c r="L66" i="276"/>
  <c r="F66" i="276"/>
  <c r="L65" i="276"/>
  <c r="F65" i="276"/>
  <c r="L64" i="276"/>
  <c r="F64" i="276"/>
  <c r="L63" i="276"/>
  <c r="F63" i="276"/>
  <c r="L62" i="276"/>
  <c r="F62" i="276"/>
  <c r="L61" i="276"/>
  <c r="F61" i="276"/>
  <c r="L60" i="276"/>
  <c r="F60" i="276"/>
  <c r="L59" i="276"/>
  <c r="F59" i="276"/>
  <c r="L58" i="276"/>
  <c r="F58" i="276"/>
  <c r="L57" i="276"/>
  <c r="F57" i="276"/>
  <c r="L56" i="276"/>
  <c r="F56" i="276"/>
  <c r="L55" i="276"/>
  <c r="F55" i="276"/>
  <c r="L54" i="276"/>
  <c r="F54" i="276"/>
  <c r="L53" i="276"/>
  <c r="F53" i="276"/>
  <c r="L52" i="276"/>
  <c r="F52" i="276"/>
  <c r="L51" i="276"/>
  <c r="F51" i="276"/>
  <c r="L50" i="276"/>
  <c r="F50" i="276"/>
  <c r="L49" i="276"/>
  <c r="F49" i="276"/>
  <c r="L48" i="276"/>
  <c r="F48" i="276"/>
  <c r="L47" i="276"/>
  <c r="F47" i="276"/>
  <c r="L46" i="276"/>
  <c r="F46" i="276"/>
  <c r="L45" i="276"/>
  <c r="F45" i="276"/>
  <c r="L44" i="276"/>
  <c r="F44" i="276"/>
  <c r="L43" i="276"/>
  <c r="F43" i="276"/>
  <c r="L42" i="276"/>
  <c r="F42" i="276"/>
  <c r="L41" i="276"/>
  <c r="F41" i="276"/>
  <c r="L40" i="276"/>
  <c r="F40" i="276"/>
  <c r="L39" i="276"/>
  <c r="F39" i="276"/>
  <c r="L38" i="276"/>
  <c r="F38" i="276"/>
  <c r="L37" i="276"/>
  <c r="F37" i="276"/>
  <c r="L36" i="276"/>
  <c r="F36" i="276"/>
  <c r="L35" i="276"/>
  <c r="F35" i="276"/>
  <c r="L34" i="276"/>
  <c r="F34" i="276"/>
  <c r="L33" i="276"/>
  <c r="F33" i="276"/>
  <c r="L32" i="276"/>
  <c r="F32" i="276"/>
  <c r="L31" i="276"/>
  <c r="F31" i="276"/>
  <c r="L30" i="276"/>
  <c r="F30" i="276"/>
  <c r="L29" i="276"/>
  <c r="F29" i="276"/>
  <c r="L28" i="276"/>
  <c r="F28" i="276"/>
  <c r="L27" i="276"/>
  <c r="F27" i="276"/>
  <c r="L26" i="276"/>
  <c r="F26" i="276"/>
  <c r="L25" i="276"/>
  <c r="F25" i="276"/>
  <c r="L24" i="276"/>
  <c r="F24" i="276"/>
  <c r="L23" i="276"/>
  <c r="F23" i="276"/>
  <c r="L22" i="276"/>
  <c r="F22" i="276"/>
  <c r="L21" i="276"/>
  <c r="F21" i="276"/>
  <c r="L20" i="276"/>
  <c r="F20" i="276"/>
  <c r="L19" i="276"/>
  <c r="F19" i="276"/>
  <c r="L18" i="276"/>
  <c r="F18" i="276"/>
  <c r="L17" i="276"/>
  <c r="F17" i="276"/>
  <c r="L16" i="276"/>
  <c r="F16" i="276"/>
  <c r="L15" i="276"/>
  <c r="F15" i="276"/>
  <c r="L14" i="276"/>
  <c r="F14" i="276"/>
  <c r="L13" i="276"/>
  <c r="F13" i="276"/>
  <c r="L12" i="276"/>
  <c r="F12" i="276"/>
  <c r="L11" i="276"/>
  <c r="F11" i="276"/>
  <c r="L10" i="276"/>
  <c r="F10" i="276"/>
  <c r="L9" i="276"/>
  <c r="F9" i="276"/>
  <c r="L8" i="276"/>
  <c r="F8" i="276"/>
  <c r="L7" i="276"/>
  <c r="F7" i="276"/>
  <c r="L6" i="276"/>
  <c r="F6" i="276"/>
  <c r="F5" i="276"/>
  <c r="F77" i="275"/>
  <c r="F76" i="275"/>
  <c r="F75" i="275"/>
  <c r="F74" i="275"/>
  <c r="F73" i="275"/>
  <c r="F72" i="275"/>
  <c r="F71" i="275"/>
  <c r="F70" i="275"/>
  <c r="F69" i="275"/>
  <c r="F68" i="275"/>
  <c r="F67" i="275"/>
  <c r="L66" i="275"/>
  <c r="F66" i="275"/>
  <c r="L65" i="275"/>
  <c r="F65" i="275"/>
  <c r="L64" i="275"/>
  <c r="F64" i="275"/>
  <c r="L63" i="275"/>
  <c r="F63" i="275"/>
  <c r="L62" i="275"/>
  <c r="F62" i="275"/>
  <c r="L61" i="275"/>
  <c r="F61" i="275"/>
  <c r="L60" i="275"/>
  <c r="F60" i="275"/>
  <c r="L59" i="275"/>
  <c r="F59" i="275"/>
  <c r="L58" i="275"/>
  <c r="F58" i="275"/>
  <c r="L57" i="275"/>
  <c r="F57" i="275"/>
  <c r="L56" i="275"/>
  <c r="F56" i="275"/>
  <c r="L55" i="275"/>
  <c r="F55" i="275"/>
  <c r="L54" i="275"/>
  <c r="F54" i="275"/>
  <c r="L53" i="275"/>
  <c r="F53" i="275"/>
  <c r="L52" i="275"/>
  <c r="F52" i="275"/>
  <c r="L51" i="275"/>
  <c r="F51" i="275"/>
  <c r="L50" i="275"/>
  <c r="F50" i="275"/>
  <c r="L49" i="275"/>
  <c r="F49" i="275"/>
  <c r="L48" i="275"/>
  <c r="F48" i="275"/>
  <c r="L47" i="275"/>
  <c r="F47" i="275"/>
  <c r="L46" i="275"/>
  <c r="F46" i="275"/>
  <c r="L45" i="275"/>
  <c r="F45" i="275"/>
  <c r="L44" i="275"/>
  <c r="F44" i="275"/>
  <c r="L43" i="275"/>
  <c r="F43" i="275"/>
  <c r="L42" i="275"/>
  <c r="F42" i="275"/>
  <c r="L41" i="275"/>
  <c r="F41" i="275"/>
  <c r="L40" i="275"/>
  <c r="F40" i="275"/>
  <c r="L39" i="275"/>
  <c r="F39" i="275"/>
  <c r="L38" i="275"/>
  <c r="F38" i="275"/>
  <c r="L37" i="275"/>
  <c r="F37" i="275"/>
  <c r="L36" i="275"/>
  <c r="F36" i="275"/>
  <c r="L35" i="275"/>
  <c r="F35" i="275"/>
  <c r="L34" i="275"/>
  <c r="F34" i="275"/>
  <c r="L33" i="275"/>
  <c r="F33" i="275"/>
  <c r="L32" i="275"/>
  <c r="F32" i="275"/>
  <c r="L31" i="275"/>
  <c r="F31" i="275"/>
  <c r="L30" i="275"/>
  <c r="F30" i="275"/>
  <c r="L29" i="275"/>
  <c r="F29" i="275"/>
  <c r="L28" i="275"/>
  <c r="F28" i="275"/>
  <c r="L27" i="275"/>
  <c r="F27" i="275"/>
  <c r="L26" i="275"/>
  <c r="F26" i="275"/>
  <c r="L25" i="275"/>
  <c r="F25" i="275"/>
  <c r="L24" i="275"/>
  <c r="F24" i="275"/>
  <c r="L23" i="275"/>
  <c r="F23" i="275"/>
  <c r="L22" i="275"/>
  <c r="F22" i="275"/>
  <c r="L21" i="275"/>
  <c r="F21" i="275"/>
  <c r="L20" i="275"/>
  <c r="F20" i="275"/>
  <c r="L19" i="275"/>
  <c r="F19" i="275"/>
  <c r="L18" i="275"/>
  <c r="F18" i="275"/>
  <c r="L17" i="275"/>
  <c r="F17" i="275"/>
  <c r="L16" i="275"/>
  <c r="F16" i="275"/>
  <c r="L15" i="275"/>
  <c r="F15" i="275"/>
  <c r="L14" i="275"/>
  <c r="F14" i="275"/>
  <c r="L13" i="275"/>
  <c r="F13" i="275"/>
  <c r="L12" i="275"/>
  <c r="F12" i="275"/>
  <c r="L11" i="275"/>
  <c r="F11" i="275"/>
  <c r="L10" i="275"/>
  <c r="F10" i="275"/>
  <c r="L9" i="275"/>
  <c r="F9" i="275"/>
  <c r="L8" i="275"/>
  <c r="F8" i="275"/>
  <c r="L7" i="275"/>
  <c r="F7" i="275"/>
  <c r="L6" i="275"/>
  <c r="F6" i="275"/>
  <c r="F5" i="275"/>
  <c r="F77" i="274"/>
  <c r="F76" i="274"/>
  <c r="F75" i="274"/>
  <c r="F74" i="274"/>
  <c r="F73" i="274"/>
  <c r="F72" i="274"/>
  <c r="F71" i="274"/>
  <c r="F70" i="274"/>
  <c r="F69" i="274"/>
  <c r="F68" i="274"/>
  <c r="F67" i="274"/>
  <c r="L66" i="274"/>
  <c r="F66" i="274"/>
  <c r="L65" i="274"/>
  <c r="F65" i="274"/>
  <c r="L64" i="274"/>
  <c r="F64" i="274"/>
  <c r="L63" i="274"/>
  <c r="F63" i="274"/>
  <c r="L62" i="274"/>
  <c r="F62" i="274"/>
  <c r="L61" i="274"/>
  <c r="F61" i="274"/>
  <c r="L60" i="274"/>
  <c r="F60" i="274"/>
  <c r="L59" i="274"/>
  <c r="F59" i="274"/>
  <c r="L58" i="274"/>
  <c r="F58" i="274"/>
  <c r="L57" i="274"/>
  <c r="F57" i="274"/>
  <c r="L56" i="274"/>
  <c r="F56" i="274"/>
  <c r="L55" i="274"/>
  <c r="F55" i="274"/>
  <c r="L54" i="274"/>
  <c r="F54" i="274"/>
  <c r="L53" i="274"/>
  <c r="F53" i="274"/>
  <c r="L52" i="274"/>
  <c r="F52" i="274"/>
  <c r="L51" i="274"/>
  <c r="F51" i="274"/>
  <c r="L50" i="274"/>
  <c r="F50" i="274"/>
  <c r="L49" i="274"/>
  <c r="F49" i="274"/>
  <c r="L48" i="274"/>
  <c r="F48" i="274"/>
  <c r="L47" i="274"/>
  <c r="F47" i="274"/>
  <c r="L46" i="274"/>
  <c r="F46" i="274"/>
  <c r="L45" i="274"/>
  <c r="F45" i="274"/>
  <c r="L44" i="274"/>
  <c r="F44" i="274"/>
  <c r="L43" i="274"/>
  <c r="F43" i="274"/>
  <c r="L42" i="274"/>
  <c r="F42" i="274"/>
  <c r="L41" i="274"/>
  <c r="F41" i="274"/>
  <c r="L40" i="274"/>
  <c r="F40" i="274"/>
  <c r="L39" i="274"/>
  <c r="F39" i="274"/>
  <c r="L38" i="274"/>
  <c r="F38" i="274"/>
  <c r="L37" i="274"/>
  <c r="F37" i="274"/>
  <c r="L36" i="274"/>
  <c r="F36" i="274"/>
  <c r="L35" i="274"/>
  <c r="F35" i="274"/>
  <c r="L34" i="274"/>
  <c r="F34" i="274"/>
  <c r="L33" i="274"/>
  <c r="F33" i="274"/>
  <c r="L32" i="274"/>
  <c r="F32" i="274"/>
  <c r="L31" i="274"/>
  <c r="F31" i="274"/>
  <c r="L30" i="274"/>
  <c r="F30" i="274"/>
  <c r="L29" i="274"/>
  <c r="F29" i="274"/>
  <c r="L28" i="274"/>
  <c r="F28" i="274"/>
  <c r="L27" i="274"/>
  <c r="F27" i="274"/>
  <c r="L26" i="274"/>
  <c r="F26" i="274"/>
  <c r="L25" i="274"/>
  <c r="F25" i="274"/>
  <c r="L24" i="274"/>
  <c r="F24" i="274"/>
  <c r="L23" i="274"/>
  <c r="F23" i="274"/>
  <c r="L22" i="274"/>
  <c r="F22" i="274"/>
  <c r="L21" i="274"/>
  <c r="F21" i="274"/>
  <c r="L20" i="274"/>
  <c r="F20" i="274"/>
  <c r="L19" i="274"/>
  <c r="F19" i="274"/>
  <c r="L18" i="274"/>
  <c r="F18" i="274"/>
  <c r="L17" i="274"/>
  <c r="F17" i="274"/>
  <c r="L16" i="274"/>
  <c r="F16" i="274"/>
  <c r="L15" i="274"/>
  <c r="F15" i="274"/>
  <c r="L14" i="274"/>
  <c r="F14" i="274"/>
  <c r="L13" i="274"/>
  <c r="F13" i="274"/>
  <c r="L12" i="274"/>
  <c r="F12" i="274"/>
  <c r="L11" i="274"/>
  <c r="F11" i="274"/>
  <c r="L10" i="274"/>
  <c r="F10" i="274"/>
  <c r="L9" i="274"/>
  <c r="F9" i="274"/>
  <c r="L8" i="274"/>
  <c r="F8" i="274"/>
  <c r="L7" i="274"/>
  <c r="F7" i="274"/>
  <c r="L6" i="274"/>
  <c r="F6" i="274"/>
  <c r="F5" i="274"/>
  <c r="F77" i="273"/>
  <c r="F76" i="273"/>
  <c r="F75" i="273"/>
  <c r="F74" i="273"/>
  <c r="F73" i="273"/>
  <c r="F72" i="273"/>
  <c r="F71" i="273"/>
  <c r="F70" i="273"/>
  <c r="F69" i="273"/>
  <c r="F68" i="273"/>
  <c r="F67" i="273"/>
  <c r="L66" i="273"/>
  <c r="F66" i="273"/>
  <c r="L65" i="273"/>
  <c r="F65" i="273"/>
  <c r="L64" i="273"/>
  <c r="F64" i="273"/>
  <c r="L63" i="273"/>
  <c r="F63" i="273"/>
  <c r="L62" i="273"/>
  <c r="F62" i="273"/>
  <c r="L61" i="273"/>
  <c r="F61" i="273"/>
  <c r="L60" i="273"/>
  <c r="F60" i="273"/>
  <c r="L59" i="273"/>
  <c r="F59" i="273"/>
  <c r="L58" i="273"/>
  <c r="F58" i="273"/>
  <c r="L57" i="273"/>
  <c r="F57" i="273"/>
  <c r="L56" i="273"/>
  <c r="F56" i="273"/>
  <c r="L55" i="273"/>
  <c r="F55" i="273"/>
  <c r="L54" i="273"/>
  <c r="F54" i="273"/>
  <c r="L53" i="273"/>
  <c r="F53" i="273"/>
  <c r="L52" i="273"/>
  <c r="F52" i="273"/>
  <c r="L51" i="273"/>
  <c r="F51" i="273"/>
  <c r="L50" i="273"/>
  <c r="F50" i="273"/>
  <c r="L49" i="273"/>
  <c r="F49" i="273"/>
  <c r="L48" i="273"/>
  <c r="F48" i="273"/>
  <c r="L47" i="273"/>
  <c r="F47" i="273"/>
  <c r="L46" i="273"/>
  <c r="F46" i="273"/>
  <c r="L45" i="273"/>
  <c r="F45" i="273"/>
  <c r="L44" i="273"/>
  <c r="F44" i="273"/>
  <c r="L43" i="273"/>
  <c r="F43" i="273"/>
  <c r="L42" i="273"/>
  <c r="F42" i="273"/>
  <c r="L41" i="273"/>
  <c r="F41" i="273"/>
  <c r="L40" i="273"/>
  <c r="F40" i="273"/>
  <c r="L39" i="273"/>
  <c r="F39" i="273"/>
  <c r="L38" i="273"/>
  <c r="F38" i="273"/>
  <c r="L37" i="273"/>
  <c r="F37" i="273"/>
  <c r="L36" i="273"/>
  <c r="F36" i="273"/>
  <c r="L35" i="273"/>
  <c r="F35" i="273"/>
  <c r="L34" i="273"/>
  <c r="F34" i="273"/>
  <c r="L33" i="273"/>
  <c r="F33" i="273"/>
  <c r="L32" i="273"/>
  <c r="F32" i="273"/>
  <c r="L31" i="273"/>
  <c r="F31" i="273"/>
  <c r="L30" i="273"/>
  <c r="F30" i="273"/>
  <c r="L29" i="273"/>
  <c r="F29" i="273"/>
  <c r="L28" i="273"/>
  <c r="F28" i="273"/>
  <c r="L27" i="273"/>
  <c r="F27" i="273"/>
  <c r="L26" i="273"/>
  <c r="F26" i="273"/>
  <c r="L25" i="273"/>
  <c r="F25" i="273"/>
  <c r="L24" i="273"/>
  <c r="F24" i="273"/>
  <c r="L23" i="273"/>
  <c r="F23" i="273"/>
  <c r="L22" i="273"/>
  <c r="F22" i="273"/>
  <c r="L21" i="273"/>
  <c r="F21" i="273"/>
  <c r="L20" i="273"/>
  <c r="F20" i="273"/>
  <c r="L19" i="273"/>
  <c r="F19" i="273"/>
  <c r="L18" i="273"/>
  <c r="F18" i="273"/>
  <c r="L17" i="273"/>
  <c r="F17" i="273"/>
  <c r="L16" i="273"/>
  <c r="F16" i="273"/>
  <c r="L15" i="273"/>
  <c r="F15" i="273"/>
  <c r="L14" i="273"/>
  <c r="F14" i="273"/>
  <c r="L13" i="273"/>
  <c r="F13" i="273"/>
  <c r="L12" i="273"/>
  <c r="F12" i="273"/>
  <c r="L11" i="273"/>
  <c r="F11" i="273"/>
  <c r="L10" i="273"/>
  <c r="F10" i="273"/>
  <c r="L9" i="273"/>
  <c r="F9" i="273"/>
  <c r="L8" i="273"/>
  <c r="F8" i="273"/>
  <c r="L7" i="273"/>
  <c r="F7" i="273"/>
  <c r="L6" i="273"/>
  <c r="F6" i="273"/>
  <c r="F5" i="273"/>
  <c r="F77" i="272"/>
  <c r="F76" i="272"/>
  <c r="F75" i="272"/>
  <c r="F74" i="272"/>
  <c r="F73" i="272"/>
  <c r="F72" i="272"/>
  <c r="F71" i="272"/>
  <c r="F70" i="272"/>
  <c r="F69" i="272"/>
  <c r="F68" i="272"/>
  <c r="F67" i="272"/>
  <c r="L66" i="272"/>
  <c r="F66" i="272"/>
  <c r="L65" i="272"/>
  <c r="F65" i="272"/>
  <c r="L64" i="272"/>
  <c r="F64" i="272"/>
  <c r="L63" i="272"/>
  <c r="F63" i="272"/>
  <c r="L62" i="272"/>
  <c r="F62" i="272"/>
  <c r="L61" i="272"/>
  <c r="F61" i="272"/>
  <c r="L60" i="272"/>
  <c r="F60" i="272"/>
  <c r="L59" i="272"/>
  <c r="F59" i="272"/>
  <c r="L58" i="272"/>
  <c r="F58" i="272"/>
  <c r="L57" i="272"/>
  <c r="F57" i="272"/>
  <c r="L56" i="272"/>
  <c r="F56" i="272"/>
  <c r="L55" i="272"/>
  <c r="F55" i="272"/>
  <c r="L54" i="272"/>
  <c r="F54" i="272"/>
  <c r="L53" i="272"/>
  <c r="F53" i="272"/>
  <c r="L52" i="272"/>
  <c r="F52" i="272"/>
  <c r="L51" i="272"/>
  <c r="F51" i="272"/>
  <c r="L50" i="272"/>
  <c r="F50" i="272"/>
  <c r="L49" i="272"/>
  <c r="F49" i="272"/>
  <c r="L48" i="272"/>
  <c r="F48" i="272"/>
  <c r="L47" i="272"/>
  <c r="F47" i="272"/>
  <c r="L46" i="272"/>
  <c r="F46" i="272"/>
  <c r="L45" i="272"/>
  <c r="F45" i="272"/>
  <c r="L44" i="272"/>
  <c r="F44" i="272"/>
  <c r="L43" i="272"/>
  <c r="F43" i="272"/>
  <c r="L42" i="272"/>
  <c r="F42" i="272"/>
  <c r="L41" i="272"/>
  <c r="F41" i="272"/>
  <c r="L40" i="272"/>
  <c r="F40" i="272"/>
  <c r="L39" i="272"/>
  <c r="F39" i="272"/>
  <c r="L38" i="272"/>
  <c r="F38" i="272"/>
  <c r="L37" i="272"/>
  <c r="F37" i="272"/>
  <c r="L36" i="272"/>
  <c r="F36" i="272"/>
  <c r="L35" i="272"/>
  <c r="F35" i="272"/>
  <c r="L34" i="272"/>
  <c r="F34" i="272"/>
  <c r="L33" i="272"/>
  <c r="F33" i="272"/>
  <c r="L32" i="272"/>
  <c r="F32" i="272"/>
  <c r="L31" i="272"/>
  <c r="F31" i="272"/>
  <c r="L30" i="272"/>
  <c r="F30" i="272"/>
  <c r="L29" i="272"/>
  <c r="F29" i="272"/>
  <c r="L28" i="272"/>
  <c r="F28" i="272"/>
  <c r="L27" i="272"/>
  <c r="F27" i="272"/>
  <c r="L26" i="272"/>
  <c r="F26" i="272"/>
  <c r="L25" i="272"/>
  <c r="F25" i="272"/>
  <c r="L24" i="272"/>
  <c r="F24" i="272"/>
  <c r="L23" i="272"/>
  <c r="F23" i="272"/>
  <c r="L22" i="272"/>
  <c r="F22" i="272"/>
  <c r="L21" i="272"/>
  <c r="F21" i="272"/>
  <c r="L20" i="272"/>
  <c r="F20" i="272"/>
  <c r="L19" i="272"/>
  <c r="F19" i="272"/>
  <c r="L18" i="272"/>
  <c r="F18" i="272"/>
  <c r="L17" i="272"/>
  <c r="F17" i="272"/>
  <c r="L16" i="272"/>
  <c r="F16" i="272"/>
  <c r="L15" i="272"/>
  <c r="F15" i="272"/>
  <c r="L14" i="272"/>
  <c r="F14" i="272"/>
  <c r="L13" i="272"/>
  <c r="F13" i="272"/>
  <c r="L12" i="272"/>
  <c r="F12" i="272"/>
  <c r="L11" i="272"/>
  <c r="F11" i="272"/>
  <c r="L10" i="272"/>
  <c r="F10" i="272"/>
  <c r="L9" i="272"/>
  <c r="F9" i="272"/>
  <c r="L8" i="272"/>
  <c r="F8" i="272"/>
  <c r="L7" i="272"/>
  <c r="F7" i="272"/>
  <c r="L6" i="272"/>
  <c r="F6" i="272"/>
  <c r="F5" i="272"/>
</calcChain>
</file>

<file path=xl/sharedStrings.xml><?xml version="1.0" encoding="utf-8"?>
<sst xmlns="http://schemas.openxmlformats.org/spreadsheetml/2006/main" count="67840" uniqueCount="824">
  <si>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</si>
  <si>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</si>
  <si>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</si>
  <si>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</si>
  <si>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</si>
  <si>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</si>
  <si>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</si>
  <si>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</si>
  <si>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</si>
  <si>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</si>
  <si>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</si>
  <si>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</si>
  <si>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</si>
  <si>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</si>
  <si>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</si>
  <si>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</si>
  <si>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</si>
  <si>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</si>
  <si>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</si>
  <si>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</si>
  <si>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</si>
  <si>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</si>
  <si>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</si>
  <si>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</si>
  <si>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</si>
  <si>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</si>
  <si>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</si>
  <si>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</si>
  <si>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</si>
  <si>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</si>
  <si>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</si>
  <si>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</si>
  <si>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</si>
  <si>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</si>
  <si>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</si>
  <si>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</si>
  <si>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</si>
  <si>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</si>
  <si>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</si>
  <si>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</si>
  <si>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</si>
  <si>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</si>
  <si>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</si>
  <si>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</si>
  <si>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</si>
  <si>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</si>
  <si>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</si>
  <si>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</si>
  <si>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</si>
  <si>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</si>
  <si>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</si>
  <si>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</si>
  <si>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</si>
  <si>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</si>
  <si>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</si>
  <si>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</si>
  <si>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</si>
  <si>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</si>
  <si>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</si>
  <si>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</si>
  <si>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</si>
  <si>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</si>
  <si>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</si>
  <si>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</si>
  <si>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</si>
  <si>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</si>
  <si>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</si>
  <si>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</si>
  <si>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</si>
  <si>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</si>
  <si>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</si>
  <si>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</si>
  <si>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</si>
  <si>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</si>
  <si>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</si>
  <si>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</si>
  <si>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</si>
  <si>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</si>
  <si>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</si>
  <si>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</si>
  <si>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</si>
  <si>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</si>
  <si>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</si>
  <si>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</si>
  <si>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</si>
  <si>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</si>
  <si>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</si>
  <si>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</si>
  <si>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</si>
  <si>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</si>
  <si>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</si>
  <si>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</si>
  <si>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</si>
  <si>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</si>
  <si>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</si>
  <si>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</si>
  <si>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</si>
  <si>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</si>
  <si>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</si>
  <si>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</si>
  <si>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</si>
  <si>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</si>
  <si>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</si>
  <si>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</si>
  <si>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</si>
  <si>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</si>
  <si>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</si>
  <si>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</si>
  <si>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</si>
  <si>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</si>
  <si>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</si>
  <si>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</si>
  <si>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</si>
  <si>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</si>
  <si>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</si>
  <si>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</si>
  <si>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</si>
  <si>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</si>
  <si>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</si>
  <si>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</si>
  <si>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</si>
  <si>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</si>
  <si>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</si>
  <si>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</si>
  <si>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</si>
  <si>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</si>
  <si>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</si>
  <si>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</si>
  <si>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</si>
  <si>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</si>
  <si>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</si>
  <si>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</si>
  <si>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</si>
  <si>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</si>
  <si>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</si>
  <si>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</si>
  <si>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</si>
  <si>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</si>
  <si>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</si>
  <si>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</si>
  <si>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</si>
  <si>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</si>
  <si>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</si>
  <si>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</si>
  <si>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</si>
  <si>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</si>
  <si>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</si>
  <si>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町名＝橋本町（201307）</t>
    <phoneticPr fontId="1"/>
  </si>
  <si>
    <t>元学区＝元修道学区</t>
    <phoneticPr fontId="1"/>
  </si>
  <si>
    <t>元学区＝元今熊野学区</t>
    <phoneticPr fontId="1"/>
  </si>
  <si>
    <t>町名＝今熊野日吉町（202105）</t>
    <phoneticPr fontId="1"/>
  </si>
  <si>
    <t>町名＝東瓦町（202106）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</si>
  <si>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</si>
  <si>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</si>
  <si>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</si>
  <si>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</si>
  <si>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</si>
  <si>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</si>
  <si>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</si>
  <si>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</si>
  <si>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</si>
  <si>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</si>
  <si>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</si>
  <si>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</si>
  <si>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</si>
  <si>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</si>
  <si>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</si>
  <si>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</si>
  <si>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</si>
  <si>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</si>
  <si>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</si>
  <si>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</si>
  <si>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</si>
  <si>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元学区＝元有済学区</t>
    <phoneticPr fontId="1"/>
  </si>
  <si>
    <t>町名＝若竹町（201101）</t>
    <phoneticPr fontId="1"/>
  </si>
  <si>
    <t>町名＝若松町（201102）</t>
    <phoneticPr fontId="1"/>
  </si>
  <si>
    <t>町名＝巽町（201103）</t>
    <phoneticPr fontId="1"/>
  </si>
  <si>
    <t>町名＝大黒町（201104）</t>
    <phoneticPr fontId="1"/>
  </si>
  <si>
    <t>町名＝五軒町（201105）</t>
    <phoneticPr fontId="1"/>
  </si>
  <si>
    <t>町名＝新五軒町（201106）</t>
    <phoneticPr fontId="1"/>
  </si>
  <si>
    <t>町名＝大橋町（201107）</t>
    <phoneticPr fontId="1"/>
  </si>
  <si>
    <t>町名＝二町目（201108）</t>
    <phoneticPr fontId="1"/>
  </si>
  <si>
    <t>町名＝三町目（201109）</t>
    <phoneticPr fontId="1"/>
  </si>
  <si>
    <t>町名＝石橋町（201110）</t>
    <phoneticPr fontId="1"/>
  </si>
  <si>
    <t>町名＝古西町（201111）</t>
    <phoneticPr fontId="1"/>
  </si>
  <si>
    <t>町名＝三吉町（201112）</t>
    <phoneticPr fontId="1"/>
  </si>
  <si>
    <t>町名＝元町（201113）</t>
    <phoneticPr fontId="1"/>
  </si>
  <si>
    <t>町名＝松原町（201114）</t>
    <phoneticPr fontId="1"/>
  </si>
  <si>
    <t>町名＝梅本町（201115）</t>
    <phoneticPr fontId="1"/>
  </si>
  <si>
    <t>町名＝中之町（201116）</t>
    <phoneticPr fontId="1"/>
  </si>
  <si>
    <t>町名＝西之町（201117）</t>
    <phoneticPr fontId="1"/>
  </si>
  <si>
    <t>元学区＝元粟田学区</t>
    <phoneticPr fontId="1"/>
  </si>
  <si>
    <t>町名＝定法寺町（201201）</t>
    <phoneticPr fontId="1"/>
  </si>
  <si>
    <t>町名＝堀池町（201202）</t>
    <phoneticPr fontId="1"/>
  </si>
  <si>
    <t>町名＝梅宮町（201203）</t>
    <phoneticPr fontId="1"/>
  </si>
  <si>
    <t>町名＝柚之木町（201204）</t>
    <phoneticPr fontId="1"/>
  </si>
  <si>
    <t>町名＝石泉院町（201205）</t>
    <phoneticPr fontId="1"/>
  </si>
  <si>
    <t>元学区＝元粟田学区</t>
    <phoneticPr fontId="1"/>
  </si>
  <si>
    <t>町名＝東姉小路町（201206）</t>
    <phoneticPr fontId="1"/>
  </si>
  <si>
    <t>町名＝東小物座町（201207）</t>
    <phoneticPr fontId="1"/>
  </si>
  <si>
    <t>町名＝東小物座町附属（201208）</t>
    <phoneticPr fontId="1"/>
  </si>
  <si>
    <t>町名＝西小物座町（201209）</t>
    <phoneticPr fontId="1"/>
  </si>
  <si>
    <t>町名＝谷川町（201210）</t>
    <phoneticPr fontId="1"/>
  </si>
  <si>
    <t>町名＝東分木町（201211）</t>
    <phoneticPr fontId="1"/>
  </si>
  <si>
    <t>町名＝今道町（201212）</t>
    <phoneticPr fontId="1"/>
  </si>
  <si>
    <t>町名＝東町（201213）</t>
    <phoneticPr fontId="1"/>
  </si>
  <si>
    <t>町名＝中之町（201214）</t>
    <phoneticPr fontId="1"/>
  </si>
  <si>
    <t>町名＝夷町（201215）</t>
    <phoneticPr fontId="1"/>
  </si>
  <si>
    <t>町名＝西町（201216）</t>
    <phoneticPr fontId="1"/>
  </si>
  <si>
    <t>町名＝五軒町（201217）</t>
    <phoneticPr fontId="1"/>
  </si>
  <si>
    <t>町名＝大井手町（201218）</t>
    <phoneticPr fontId="1"/>
  </si>
  <si>
    <t>町名＝今小路町（201219）</t>
    <phoneticPr fontId="1"/>
  </si>
  <si>
    <t>町名＝分木町（201220）</t>
    <phoneticPr fontId="1"/>
  </si>
  <si>
    <t>町名＝西海子町（201221）</t>
    <phoneticPr fontId="1"/>
  </si>
  <si>
    <t>町名＝七軒町（201222）</t>
    <phoneticPr fontId="1"/>
  </si>
  <si>
    <t>町名＝古川町（201223）</t>
    <phoneticPr fontId="1"/>
  </si>
  <si>
    <t>町名＝高畑町（201224）</t>
    <phoneticPr fontId="1"/>
  </si>
  <si>
    <t>町名＝土居之内町（201225）</t>
    <phoneticPr fontId="1"/>
  </si>
  <si>
    <t>町名＝八軒町（201226）</t>
    <phoneticPr fontId="1"/>
  </si>
  <si>
    <t>町名＝南西海子町（201227）</t>
    <phoneticPr fontId="1"/>
  </si>
  <si>
    <t>町名＝教業町（201228）</t>
    <phoneticPr fontId="1"/>
  </si>
  <si>
    <t>町名＝長光町（201229）</t>
    <phoneticPr fontId="1"/>
  </si>
  <si>
    <t>町名＝堤町（201230）</t>
    <phoneticPr fontId="1"/>
  </si>
  <si>
    <t>町名＝唐戸鼻町（201231）</t>
    <phoneticPr fontId="1"/>
  </si>
  <si>
    <t>町名＝進之町（201232）</t>
    <phoneticPr fontId="1"/>
  </si>
  <si>
    <t>町名＝北木之元町（201233）</t>
    <phoneticPr fontId="1"/>
  </si>
  <si>
    <t>町名＝南木之元町（201234）</t>
    <phoneticPr fontId="1"/>
  </si>
  <si>
    <t>元学区＝元粟田学区</t>
    <phoneticPr fontId="1"/>
  </si>
  <si>
    <t>町名＝稲荷町北組（201235）</t>
    <phoneticPr fontId="1"/>
  </si>
  <si>
    <t>町名＝稲荷町南組（201236）</t>
    <phoneticPr fontId="1"/>
  </si>
  <si>
    <t>元学区＝元粟田学区</t>
    <phoneticPr fontId="1"/>
  </si>
  <si>
    <t>町名＝粟田口華頂町（201237）</t>
    <phoneticPr fontId="1"/>
  </si>
  <si>
    <t>元学区＝元粟田学区</t>
    <phoneticPr fontId="1"/>
  </si>
  <si>
    <t>町名＝粟田口鍛冶町（201238）</t>
    <phoneticPr fontId="1"/>
  </si>
  <si>
    <t>元学区＝元粟田学区</t>
    <phoneticPr fontId="1"/>
  </si>
  <si>
    <t>町名＝粟田口三条坊町（201239）</t>
    <phoneticPr fontId="1"/>
  </si>
  <si>
    <t>町名＝粟田口高台寺山町（201240）</t>
    <phoneticPr fontId="1"/>
  </si>
  <si>
    <t>町名＝粟田口花頂山町（201241）</t>
    <phoneticPr fontId="1"/>
  </si>
  <si>
    <t>町名＝粟田口長楽寺山町（201242）</t>
    <phoneticPr fontId="1"/>
  </si>
  <si>
    <t>町名＝粟田口粟田山南町（201243）</t>
    <phoneticPr fontId="1"/>
  </si>
  <si>
    <t>町名＝粟田口粟田山北町（201244）</t>
    <phoneticPr fontId="1"/>
  </si>
  <si>
    <t>町名＝粟田口東大谷山町（201245）</t>
    <phoneticPr fontId="1"/>
  </si>
  <si>
    <t>元学区＝元弥栄学区</t>
    <phoneticPr fontId="1"/>
  </si>
  <si>
    <t>町名＝弁財天町（201301）</t>
    <phoneticPr fontId="1"/>
  </si>
  <si>
    <t>町名＝常盤町（201302）</t>
    <phoneticPr fontId="1"/>
  </si>
  <si>
    <t>町名＝廿一軒町（201303）</t>
    <phoneticPr fontId="1"/>
  </si>
  <si>
    <t>町名＝川端町（201304）</t>
    <phoneticPr fontId="1"/>
  </si>
  <si>
    <t>町名＝林下町（201305）</t>
    <phoneticPr fontId="1"/>
  </si>
  <si>
    <t>町名＝元吉町（201308）</t>
    <phoneticPr fontId="1"/>
  </si>
  <si>
    <t>町名＝清本町（201309）</t>
    <phoneticPr fontId="1"/>
  </si>
  <si>
    <t>町名＝末吉町（201310）</t>
    <phoneticPr fontId="1"/>
  </si>
  <si>
    <t>町名＝富永町（201311）</t>
    <phoneticPr fontId="1"/>
  </si>
  <si>
    <t>元学区＝元弥栄学区</t>
    <phoneticPr fontId="1"/>
  </si>
  <si>
    <t>町名＝祇園町北側（201312）</t>
    <phoneticPr fontId="1"/>
  </si>
  <si>
    <t>町名＝祇園町南側（201321）</t>
    <phoneticPr fontId="1"/>
  </si>
  <si>
    <t>町名＝中之町（201331）</t>
    <phoneticPr fontId="1"/>
  </si>
  <si>
    <t>町名＝清井町（201332）</t>
    <phoneticPr fontId="1"/>
  </si>
  <si>
    <t>町名＝円山町（201333）</t>
    <phoneticPr fontId="1"/>
  </si>
  <si>
    <t>元学区＝元新道学区</t>
    <phoneticPr fontId="1"/>
  </si>
  <si>
    <t>町名＝森下町（201401）</t>
    <phoneticPr fontId="1"/>
  </si>
  <si>
    <t>町名＝金屋町（201402）</t>
    <phoneticPr fontId="1"/>
  </si>
  <si>
    <t>町名＝大和町（201403）</t>
    <phoneticPr fontId="1"/>
  </si>
  <si>
    <t>町名＝亀井町（201404）</t>
    <phoneticPr fontId="1"/>
  </si>
  <si>
    <t>町名＝博多町（201405）</t>
    <phoneticPr fontId="1"/>
  </si>
  <si>
    <t>町名＝小松町（201406）</t>
    <phoneticPr fontId="1"/>
  </si>
  <si>
    <t>町名＝井手町（201411）</t>
    <phoneticPr fontId="1"/>
  </si>
  <si>
    <t>町名＝上柳町（201412）</t>
    <phoneticPr fontId="1"/>
  </si>
  <si>
    <t>町名＝下柳町（201413）</t>
    <phoneticPr fontId="1"/>
  </si>
  <si>
    <t>元学区＝元新道学区</t>
    <phoneticPr fontId="1"/>
  </si>
  <si>
    <t>町名＝宮川筋一丁目（201414）</t>
    <phoneticPr fontId="1"/>
  </si>
  <si>
    <t>町名＝宮川筋二丁目（201415）</t>
    <phoneticPr fontId="1"/>
  </si>
  <si>
    <t>町名＝宮川筋三丁目（201416）</t>
    <phoneticPr fontId="1"/>
  </si>
  <si>
    <t>町名＝宮川筋四丁目（201417）</t>
    <phoneticPr fontId="1"/>
  </si>
  <si>
    <t>町名＝宮川筋五丁目（201418）</t>
    <phoneticPr fontId="1"/>
  </si>
  <si>
    <t>町名＝宮川筋六丁目（201419）</t>
    <phoneticPr fontId="1"/>
  </si>
  <si>
    <t>町名＝宮川筋七丁目（201420）</t>
    <phoneticPr fontId="1"/>
  </si>
  <si>
    <t>町名＝宮川筋八丁目（201421）</t>
    <phoneticPr fontId="1"/>
  </si>
  <si>
    <t>町名＝西御門町（201422）</t>
    <phoneticPr fontId="1"/>
  </si>
  <si>
    <t>町名＝山田町（201423）</t>
    <phoneticPr fontId="1"/>
  </si>
  <si>
    <t>町名＝田中町（201424）</t>
    <phoneticPr fontId="1"/>
  </si>
  <si>
    <t>町名＝六軒町（201425）</t>
    <phoneticPr fontId="1"/>
  </si>
  <si>
    <t>町名＝東川原町（201426）</t>
    <phoneticPr fontId="1"/>
  </si>
  <si>
    <t>町名＝西川原町（201427）</t>
    <phoneticPr fontId="1"/>
  </si>
  <si>
    <t>元学区＝元六原学区</t>
    <phoneticPr fontId="1"/>
  </si>
  <si>
    <t>町名＝薬師町（201501）</t>
    <phoneticPr fontId="1"/>
  </si>
  <si>
    <t>町名＝山崎町（201502）</t>
    <phoneticPr fontId="1"/>
  </si>
  <si>
    <t>町名＝北御門町（201503）</t>
    <phoneticPr fontId="1"/>
  </si>
  <si>
    <t>町名＝山城町（201504）</t>
    <phoneticPr fontId="1"/>
  </si>
  <si>
    <t>町名＝大黒町（201505）</t>
    <phoneticPr fontId="1"/>
  </si>
  <si>
    <t>町名＝音羽町（201506）</t>
    <phoneticPr fontId="1"/>
  </si>
  <si>
    <t>町名＝白糸町（201507）</t>
    <phoneticPr fontId="1"/>
  </si>
  <si>
    <t>町名＝興善町（201508）</t>
    <phoneticPr fontId="1"/>
  </si>
  <si>
    <t>町名＝小島町（201509）</t>
    <phoneticPr fontId="1"/>
  </si>
  <si>
    <t>町名＝新シ町（201510）</t>
    <phoneticPr fontId="1"/>
  </si>
  <si>
    <t>町名＝轆轤町（201511）</t>
    <phoneticPr fontId="1"/>
  </si>
  <si>
    <t>町名＝弓矢町（201512）</t>
    <phoneticPr fontId="1"/>
  </si>
  <si>
    <t>町名＝竹村町（201513）</t>
    <phoneticPr fontId="1"/>
  </si>
  <si>
    <t>町名＝門脇町（201514）</t>
    <phoneticPr fontId="1"/>
  </si>
  <si>
    <t>町名＝多門町（201515）</t>
    <phoneticPr fontId="1"/>
  </si>
  <si>
    <t>町名＝池殿町（201516）</t>
    <phoneticPr fontId="1"/>
  </si>
  <si>
    <t>町名＝三盛町（201517）</t>
    <phoneticPr fontId="1"/>
  </si>
  <si>
    <t>町名＝梅林町（201518）</t>
    <phoneticPr fontId="1"/>
  </si>
  <si>
    <t>町名＝遊行前町（201519）</t>
    <phoneticPr fontId="1"/>
  </si>
  <si>
    <t>元学区＝元六原学区</t>
    <phoneticPr fontId="1"/>
  </si>
  <si>
    <t>町名＝五条橋東六丁目（201520）</t>
    <phoneticPr fontId="1"/>
  </si>
  <si>
    <t>元学区＝元六原学区</t>
    <phoneticPr fontId="1"/>
  </si>
  <si>
    <t>町名＝五条橋東五丁目（201521）</t>
    <phoneticPr fontId="1"/>
  </si>
  <si>
    <t>元学区＝元六原学区</t>
    <phoneticPr fontId="1"/>
  </si>
  <si>
    <t>町名＝五条橋東四丁目（201522）</t>
    <phoneticPr fontId="1"/>
  </si>
  <si>
    <t>元学区＝元六原学区</t>
    <phoneticPr fontId="1"/>
  </si>
  <si>
    <t>町名＝五条橋東三丁目（201523）</t>
    <phoneticPr fontId="1"/>
  </si>
  <si>
    <t>元学区＝元清水学区</t>
    <phoneticPr fontId="1"/>
  </si>
  <si>
    <t>町名＝清水一丁目（201601）</t>
    <phoneticPr fontId="1"/>
  </si>
  <si>
    <t>町名＝清水二丁目（201602）</t>
    <phoneticPr fontId="1"/>
  </si>
  <si>
    <t>町名＝清水三丁目（201603）</t>
    <phoneticPr fontId="1"/>
  </si>
  <si>
    <t>町名＝清水四丁目（201604）</t>
    <phoneticPr fontId="1"/>
  </si>
  <si>
    <t>町名＝清水五丁目（201605）</t>
    <phoneticPr fontId="1"/>
  </si>
  <si>
    <t>元学区＝元清水学区</t>
    <phoneticPr fontId="1"/>
  </si>
  <si>
    <t>町名＝下河原町（201607）</t>
    <phoneticPr fontId="1"/>
  </si>
  <si>
    <t>町名＝南町（201608）</t>
    <phoneticPr fontId="1"/>
  </si>
  <si>
    <t>町名＝鷲尾町（201609）</t>
    <phoneticPr fontId="1"/>
  </si>
  <si>
    <t>町名＝上弁天町（201610）</t>
    <phoneticPr fontId="1"/>
  </si>
  <si>
    <t>町名＝金園町（201611）</t>
    <phoneticPr fontId="1"/>
  </si>
  <si>
    <t>町名＝八坂上町（201612）</t>
    <phoneticPr fontId="1"/>
  </si>
  <si>
    <t>町名＝桝屋町（201613）</t>
    <phoneticPr fontId="1"/>
  </si>
  <si>
    <t>町名＝星野町（201614）</t>
    <phoneticPr fontId="1"/>
  </si>
  <si>
    <t>町名＝月見町（201615）</t>
    <phoneticPr fontId="1"/>
  </si>
  <si>
    <t>町名＝毘沙門町（201616）</t>
    <phoneticPr fontId="1"/>
  </si>
  <si>
    <t>町名＝下弁天町（201617）</t>
    <phoneticPr fontId="1"/>
  </si>
  <si>
    <t>町名＝玉水町（201618）</t>
    <phoneticPr fontId="1"/>
  </si>
  <si>
    <t>町名＝上田町（201619）</t>
    <phoneticPr fontId="1"/>
  </si>
  <si>
    <t>町名＝辰巳町（201620）</t>
    <phoneticPr fontId="1"/>
  </si>
  <si>
    <t>町名＝月輪町（201621）</t>
    <phoneticPr fontId="1"/>
  </si>
  <si>
    <t>元学区＝元清水学区</t>
    <phoneticPr fontId="1"/>
  </si>
  <si>
    <t>町名＝清閑寺霊山町（201622）</t>
    <phoneticPr fontId="1"/>
  </si>
  <si>
    <t>町名＝清閑寺下山町（201623）</t>
    <phoneticPr fontId="1"/>
  </si>
  <si>
    <t>町名＝清閑寺清水上山町（201624）</t>
    <phoneticPr fontId="1"/>
  </si>
  <si>
    <t>元学区＝元貞教学区</t>
    <phoneticPr fontId="1"/>
  </si>
  <si>
    <t>町名＝大和大路一丁目（201701）</t>
    <phoneticPr fontId="1"/>
  </si>
  <si>
    <t>元学区＝元貞教学区</t>
    <phoneticPr fontId="1"/>
  </si>
  <si>
    <t>町名＝大和大路二丁目（201702）</t>
    <phoneticPr fontId="1"/>
  </si>
  <si>
    <t>元学区＝元貞教学区</t>
    <phoneticPr fontId="1"/>
  </si>
  <si>
    <t>町名＝本町一丁目（201704）</t>
    <phoneticPr fontId="1"/>
  </si>
  <si>
    <t>町名＝本町二丁目（201705）</t>
    <phoneticPr fontId="1"/>
  </si>
  <si>
    <t>町名＝本町三丁目（201706）</t>
    <phoneticPr fontId="1"/>
  </si>
  <si>
    <t>町名＝本町四丁目（201707）</t>
    <phoneticPr fontId="1"/>
  </si>
  <si>
    <t>元学区＝元貞教学区</t>
    <phoneticPr fontId="1"/>
  </si>
  <si>
    <t>町名＝本町新五丁目（201708）</t>
    <phoneticPr fontId="1"/>
  </si>
  <si>
    <t>町名＝本町五丁目（201709）</t>
    <phoneticPr fontId="1"/>
  </si>
  <si>
    <t>町名＝本町新六丁目（201710）</t>
    <phoneticPr fontId="1"/>
  </si>
  <si>
    <t>元学区＝元貞教学区</t>
    <phoneticPr fontId="1"/>
  </si>
  <si>
    <t>町名＝大阪町（201711）</t>
    <phoneticPr fontId="1"/>
  </si>
  <si>
    <t>町名＝鞘町一丁目（201712）</t>
    <phoneticPr fontId="1"/>
  </si>
  <si>
    <t>町名＝豊浦町（201713）</t>
    <phoneticPr fontId="1"/>
  </si>
  <si>
    <t>町名＝正面町（201714）</t>
    <phoneticPr fontId="1"/>
  </si>
  <si>
    <t>町名＝上堀詰町（201715）</t>
    <phoneticPr fontId="1"/>
  </si>
  <si>
    <t>町名＝下堀詰町（201716）</t>
    <phoneticPr fontId="1"/>
  </si>
  <si>
    <t>町名＝朱雀町（201717）</t>
    <phoneticPr fontId="1"/>
  </si>
  <si>
    <t>町名＝上人町（201718）</t>
    <phoneticPr fontId="1"/>
  </si>
  <si>
    <t>町名＝東橘町（201719）</t>
    <phoneticPr fontId="1"/>
  </si>
  <si>
    <t>町名＝西橘町（201720）</t>
    <phoneticPr fontId="1"/>
  </si>
  <si>
    <t>町名＝鍵屋町（201721）</t>
    <phoneticPr fontId="1"/>
  </si>
  <si>
    <t>町名＝東橋詰町（201722）</t>
    <phoneticPr fontId="1"/>
  </si>
  <si>
    <t>町名＝茶屋町（201723）</t>
    <phoneticPr fontId="1"/>
  </si>
  <si>
    <t>町名＝西之門町（201724）</t>
    <phoneticPr fontId="1"/>
  </si>
  <si>
    <t>町名＝日吉町（201725）</t>
    <phoneticPr fontId="1"/>
  </si>
  <si>
    <t>町名＝塗師屋町（201728）</t>
    <phoneticPr fontId="1"/>
  </si>
  <si>
    <t>元学区＝元修道学区</t>
    <phoneticPr fontId="1"/>
  </si>
  <si>
    <t>町名＝石垣町東側（201801）</t>
    <phoneticPr fontId="1"/>
  </si>
  <si>
    <t>町名＝石垣町西側（201802）</t>
    <phoneticPr fontId="1"/>
  </si>
  <si>
    <t>元学区＝元修道学区</t>
    <phoneticPr fontId="1"/>
  </si>
  <si>
    <t>町名＝芳野町（201803）</t>
    <phoneticPr fontId="1"/>
  </si>
  <si>
    <t>町名＝上棟梁町（201804）</t>
    <phoneticPr fontId="1"/>
  </si>
  <si>
    <t>町名＝上梅屋町（201805）</t>
    <phoneticPr fontId="1"/>
  </si>
  <si>
    <t>町名＝下梅屋町（201806）</t>
    <phoneticPr fontId="1"/>
  </si>
  <si>
    <t>町名＝下棟梁町（201807）</t>
    <phoneticPr fontId="1"/>
  </si>
  <si>
    <t>町名＝南梅屋町（201808）</t>
    <phoneticPr fontId="1"/>
  </si>
  <si>
    <t>町名＝西棟梁町（201809）</t>
    <phoneticPr fontId="1"/>
  </si>
  <si>
    <t>町名＝袋町（201810）</t>
    <phoneticPr fontId="1"/>
  </si>
  <si>
    <t>元学区＝元修道学区</t>
    <phoneticPr fontId="1"/>
  </si>
  <si>
    <t>町名＝蛭子町北組（201811）</t>
    <phoneticPr fontId="1"/>
  </si>
  <si>
    <t>町名＝蛭子町南組（201812）</t>
    <phoneticPr fontId="1"/>
  </si>
  <si>
    <t>元学区＝元修道学区</t>
    <phoneticPr fontId="1"/>
  </si>
  <si>
    <t>町名＝五条橋東二丁目（201813）</t>
    <phoneticPr fontId="1"/>
  </si>
  <si>
    <t>元学区＝元修道学区</t>
    <phoneticPr fontId="1"/>
  </si>
  <si>
    <t>町名＝慈法院庵町（201814）</t>
    <phoneticPr fontId="1"/>
  </si>
  <si>
    <t>町名＝妙法院前側町（201815）</t>
    <phoneticPr fontId="1"/>
  </si>
  <si>
    <t>町名＝鐘鋳町（201816）</t>
    <phoneticPr fontId="1"/>
  </si>
  <si>
    <t>町名＝上新シ町（201817）</t>
    <phoneticPr fontId="1"/>
  </si>
  <si>
    <t>町名＝下新シ町（201818）</t>
    <phoneticPr fontId="1"/>
  </si>
  <si>
    <t>町名＝北棟梁町（201819）</t>
    <phoneticPr fontId="1"/>
  </si>
  <si>
    <t>町名＝上馬町（201820）</t>
    <phoneticPr fontId="1"/>
  </si>
  <si>
    <t>町名＝瓦役町（201821）</t>
    <phoneticPr fontId="1"/>
  </si>
  <si>
    <t>町名＝下馬町（201822）</t>
    <phoneticPr fontId="1"/>
  </si>
  <si>
    <t>町名＝常盤町（201823）</t>
    <phoneticPr fontId="1"/>
  </si>
  <si>
    <t>町名＝東音羽町（201824）</t>
    <phoneticPr fontId="1"/>
  </si>
  <si>
    <t>元学区＝元修道学区</t>
    <phoneticPr fontId="1"/>
  </si>
  <si>
    <t>町名＝清閑寺山ノ内町（201825）</t>
    <phoneticPr fontId="1"/>
  </si>
  <si>
    <t>元学区＝元修道学区</t>
    <phoneticPr fontId="1"/>
  </si>
  <si>
    <t>町名＝清閑寺池田町（201826）</t>
    <phoneticPr fontId="1"/>
  </si>
  <si>
    <t>元学区＝元修道学区</t>
    <phoneticPr fontId="1"/>
  </si>
  <si>
    <t>町名＝今熊野北日吉町（201827）</t>
    <phoneticPr fontId="1"/>
  </si>
  <si>
    <t>町名＝今熊野阿弥陀ケ峯町（201828）</t>
    <phoneticPr fontId="1"/>
  </si>
  <si>
    <t>町名＝清閑寺歌ノ中山町（201830）</t>
    <phoneticPr fontId="1"/>
  </si>
  <si>
    <t>町名＝清閑寺法華寺山町（201831）</t>
    <phoneticPr fontId="1"/>
  </si>
  <si>
    <t>元学区＝元一橋学区</t>
    <phoneticPr fontId="1"/>
  </si>
  <si>
    <t>町名＝本町六丁目（201901）</t>
    <phoneticPr fontId="1"/>
  </si>
  <si>
    <t>町名＝本町七丁目（201902）</t>
    <phoneticPr fontId="1"/>
  </si>
  <si>
    <t>町名＝本町八丁目（201903）</t>
    <phoneticPr fontId="1"/>
  </si>
  <si>
    <t>町名＝本町九丁目（201904）</t>
    <phoneticPr fontId="1"/>
  </si>
  <si>
    <t>町名＝本町十丁目（201905）</t>
    <phoneticPr fontId="1"/>
  </si>
  <si>
    <t>元学区＝元一橋学区</t>
    <phoneticPr fontId="1"/>
  </si>
  <si>
    <t>町名＝一橋野本町（201906）</t>
    <phoneticPr fontId="1"/>
  </si>
  <si>
    <t>元学区＝元一橋学区</t>
    <phoneticPr fontId="1"/>
  </si>
  <si>
    <t>町名＝本町十一丁目（201907）</t>
    <phoneticPr fontId="1"/>
  </si>
  <si>
    <t>町名＝本町十二丁目（201908）</t>
    <phoneticPr fontId="1"/>
  </si>
  <si>
    <t>町名＝本町十三丁目（201909）</t>
    <phoneticPr fontId="1"/>
  </si>
  <si>
    <t>元学区＝元一橋学区</t>
    <phoneticPr fontId="1"/>
  </si>
  <si>
    <t>町名＝一橋宮ノ内町（201910）</t>
    <phoneticPr fontId="1"/>
  </si>
  <si>
    <t>元学区＝元一橋学区</t>
    <phoneticPr fontId="1"/>
  </si>
  <si>
    <t>町名＝北斗町（201911）</t>
    <phoneticPr fontId="1"/>
  </si>
  <si>
    <t>町名＝辰巳町（201912）</t>
    <phoneticPr fontId="1"/>
  </si>
  <si>
    <t>町名＝七軒町（201913）</t>
    <phoneticPr fontId="1"/>
  </si>
  <si>
    <t>町名＝南棟梁町（201914）</t>
    <phoneticPr fontId="1"/>
  </si>
  <si>
    <t>町名＝蒔田町（201915）</t>
    <phoneticPr fontId="1"/>
  </si>
  <si>
    <t>元学区＝元一橋学区</t>
    <phoneticPr fontId="1"/>
  </si>
  <si>
    <t>町名＝新瓦町西組（201916）</t>
    <phoneticPr fontId="1"/>
  </si>
  <si>
    <t>町名＝新瓦町東組（201917）</t>
    <phoneticPr fontId="1"/>
  </si>
  <si>
    <t>元学区＝元一橋学区</t>
    <phoneticPr fontId="1"/>
  </si>
  <si>
    <t>町名＝三十三間堂廻リ（201918）</t>
    <phoneticPr fontId="1"/>
  </si>
  <si>
    <t>町名＝本瓦町（201920）</t>
    <phoneticPr fontId="1"/>
  </si>
  <si>
    <t>元学区＝元一橋学区</t>
    <phoneticPr fontId="1"/>
  </si>
  <si>
    <t>町名＝今熊野椥ノ森町（201921）</t>
    <phoneticPr fontId="1"/>
  </si>
  <si>
    <t>町名＝上池田町（201922）</t>
    <phoneticPr fontId="1"/>
  </si>
  <si>
    <t>町名＝本池田町（201923）</t>
    <phoneticPr fontId="1"/>
  </si>
  <si>
    <t>町名＝下池田町（201924）</t>
    <phoneticPr fontId="1"/>
  </si>
  <si>
    <t>元学区＝元一橋学区</t>
    <phoneticPr fontId="1"/>
  </si>
  <si>
    <t>町名＝泉涌寺門前町（201925）</t>
    <phoneticPr fontId="1"/>
  </si>
  <si>
    <t>元学区＝元一橋学区</t>
    <phoneticPr fontId="1"/>
  </si>
  <si>
    <t>町名＝泉涌寺東林町（201926）</t>
    <phoneticPr fontId="1"/>
  </si>
  <si>
    <t>元学区＝元一橋学区</t>
    <phoneticPr fontId="1"/>
  </si>
  <si>
    <t>町名＝泉涌寺雀ケ森町（201927）</t>
    <phoneticPr fontId="1"/>
  </si>
  <si>
    <t>町名＝泉涌寺山内町（201929）</t>
    <phoneticPr fontId="1"/>
  </si>
  <si>
    <t>町名＝南瓦町（201930）</t>
    <phoneticPr fontId="1"/>
  </si>
  <si>
    <t>元学区＝元一橋学区</t>
    <phoneticPr fontId="1"/>
  </si>
  <si>
    <t>町名＝今熊野泉山町（201931）</t>
    <phoneticPr fontId="1"/>
  </si>
  <si>
    <t>町名＝今熊野悲田院山町（201932）</t>
    <phoneticPr fontId="1"/>
  </si>
  <si>
    <t>町名＝本町十五丁目（201933）</t>
    <phoneticPr fontId="1"/>
  </si>
  <si>
    <t>元学区＝元一橋学区</t>
    <phoneticPr fontId="1"/>
  </si>
  <si>
    <t>町名＝今熊野池田町（201935）</t>
    <phoneticPr fontId="1"/>
  </si>
  <si>
    <t>元学区＝元月輪学区</t>
    <phoneticPr fontId="1"/>
  </si>
  <si>
    <t>町名＝本町十四丁目（202001）</t>
    <phoneticPr fontId="1"/>
  </si>
  <si>
    <t>町名＝本町十六丁目（202002）</t>
    <phoneticPr fontId="1"/>
  </si>
  <si>
    <t>町名＝本町十七丁目（202003）</t>
    <phoneticPr fontId="1"/>
  </si>
  <si>
    <t>町名＝本町十八丁目（202004）</t>
    <phoneticPr fontId="1"/>
  </si>
  <si>
    <t>町名＝本町十九丁目（202005）</t>
    <phoneticPr fontId="1"/>
  </si>
  <si>
    <t>町名＝本町二十丁目（202006）</t>
    <phoneticPr fontId="1"/>
  </si>
  <si>
    <t>元学区＝元月輪学区</t>
    <phoneticPr fontId="1"/>
  </si>
  <si>
    <t>町名＝本町二十一丁目（202007）</t>
    <phoneticPr fontId="1"/>
  </si>
  <si>
    <t>元学区＝元月輪学区</t>
    <phoneticPr fontId="1"/>
  </si>
  <si>
    <t>町名＝本町二十二丁目（202008）</t>
    <phoneticPr fontId="1"/>
  </si>
  <si>
    <t>元学区＝元月輪学区</t>
    <phoneticPr fontId="1"/>
  </si>
  <si>
    <t>町名＝福稲下高松町（202009）</t>
    <phoneticPr fontId="1"/>
  </si>
  <si>
    <t>元学区＝元月輪学区</t>
    <phoneticPr fontId="1"/>
  </si>
  <si>
    <t>町名＝福稲川原町（202010）</t>
    <phoneticPr fontId="1"/>
  </si>
  <si>
    <t>町名＝福稲高原町（202011）</t>
    <phoneticPr fontId="1"/>
  </si>
  <si>
    <t>町名＝福稲上高松町（202012）</t>
    <phoneticPr fontId="1"/>
  </si>
  <si>
    <t>元学区＝元月輪学区</t>
    <phoneticPr fontId="1"/>
  </si>
  <si>
    <t>町名＝福稲岸ノ上町（202013）</t>
    <phoneticPr fontId="1"/>
  </si>
  <si>
    <t>町名＝福稲柿本町（202014）</t>
    <phoneticPr fontId="1"/>
  </si>
  <si>
    <t>元学区＝元月輪学区</t>
    <phoneticPr fontId="1"/>
  </si>
  <si>
    <t>町名＝福稲御所ノ内町（202015）</t>
    <phoneticPr fontId="1"/>
  </si>
  <si>
    <t>元学区＝元月輪学区</t>
    <phoneticPr fontId="1"/>
  </si>
  <si>
    <t>町名＝今熊野南谷町（202016）</t>
    <phoneticPr fontId="1"/>
  </si>
  <si>
    <t>元学区＝元月輪学区</t>
    <phoneticPr fontId="1"/>
  </si>
  <si>
    <t>町名＝今熊野本多山町（202017）</t>
    <phoneticPr fontId="1"/>
  </si>
  <si>
    <t>元学区＝元月輪学区</t>
    <phoneticPr fontId="1"/>
  </si>
  <si>
    <t>町名＝本町十五丁目（202018）</t>
    <phoneticPr fontId="1"/>
  </si>
  <si>
    <t>町名＝泉涌寺東林町（202020）</t>
    <phoneticPr fontId="1"/>
  </si>
  <si>
    <t>元学区＝元今熊野学区</t>
    <phoneticPr fontId="1"/>
  </si>
  <si>
    <t>町名＝今熊野南日吉町（202101）</t>
    <phoneticPr fontId="1"/>
  </si>
  <si>
    <t>元学区＝元今熊野学区</t>
    <phoneticPr fontId="1"/>
  </si>
  <si>
    <t>町名＝今熊野剣宮町（202111）</t>
    <phoneticPr fontId="1"/>
  </si>
  <si>
    <t>元学区＝元今熊野学区</t>
    <phoneticPr fontId="1"/>
  </si>
  <si>
    <t>町名＝今熊野総山町（202112）</t>
    <phoneticPr fontId="1"/>
  </si>
  <si>
    <t>元学区＝元今熊野学区</t>
    <phoneticPr fontId="1"/>
  </si>
  <si>
    <t>町名＝今熊野月輪町（202113）</t>
    <phoneticPr fontId="1"/>
  </si>
  <si>
    <t>町名＝今熊野東山町（202114）</t>
    <phoneticPr fontId="1"/>
  </si>
  <si>
    <t>元学区＝元今熊野学区</t>
    <phoneticPr fontId="1"/>
  </si>
  <si>
    <t>町名＝今熊野小松山町（202115）</t>
    <phoneticPr fontId="1"/>
  </si>
  <si>
    <t>元学区＝元今熊野学区</t>
    <phoneticPr fontId="1"/>
  </si>
  <si>
    <t>町名＝今熊野鳥辺山町（202116）</t>
    <phoneticPr fontId="1"/>
  </si>
  <si>
    <t>元学区＝元今熊野学区</t>
    <phoneticPr fontId="1"/>
  </si>
  <si>
    <t>町名＝今熊野椥ノ森町（202117）</t>
    <phoneticPr fontId="1"/>
  </si>
  <si>
    <t>町名＝今熊野池田町（202118）</t>
    <phoneticPr fontId="1"/>
  </si>
  <si>
    <t>町名＝泉涌寺山内町（202120）</t>
    <phoneticPr fontId="1"/>
  </si>
  <si>
    <t>元学区＝元今熊野学区</t>
    <phoneticPr fontId="1"/>
  </si>
  <si>
    <t>町名＝今熊野宝蔵町（202121）</t>
    <phoneticPr fontId="1"/>
  </si>
  <si>
    <t>元学区＝元今熊野学区</t>
    <phoneticPr fontId="1"/>
  </si>
  <si>
    <t>町名＝今熊野梅ケ谷町（202122）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</si>
  <si>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</si>
  <si>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東山区</t>
    <rPh sb="0" eb="3">
      <t>ヒガシヤマク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</si>
  <si>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</si>
  <si>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</si>
  <si>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</si>
  <si>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</si>
  <si>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</si>
  <si>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</si>
  <si>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</si>
  <si>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</si>
  <si>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</si>
  <si>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</si>
  <si>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</si>
  <si>
    <t>対象無し</t>
    <phoneticPr fontId="1"/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</si>
  <si>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</si>
  <si>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</si>
  <si>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</si>
  <si>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</si>
  <si>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</si>
  <si>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</si>
  <si>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</si>
  <si>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</si>
  <si>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</si>
  <si>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</si>
  <si>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</si>
  <si>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</si>
  <si>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</si>
  <si>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</si>
  <si>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</si>
  <si>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元学区=東山区／有済(20--11)</t>
    <phoneticPr fontId="1"/>
  </si>
  <si>
    <t>平成30年7月1日現在</t>
    <phoneticPr fontId="1"/>
  </si>
  <si>
    <t>元学区=東山区／粟田(20--12)</t>
    <phoneticPr fontId="1"/>
  </si>
  <si>
    <t>元学区=東山区／弥栄(20--13)</t>
    <phoneticPr fontId="1"/>
  </si>
  <si>
    <t>元学区=東山区／新道(20--14)</t>
    <phoneticPr fontId="1"/>
  </si>
  <si>
    <t>元学区=東山区／六原(20--15)</t>
    <phoneticPr fontId="1"/>
  </si>
  <si>
    <t>元学区=東山区／清水(20--16)</t>
    <phoneticPr fontId="1"/>
  </si>
  <si>
    <t>元学区=東山区／貞教(20--17)</t>
    <phoneticPr fontId="1"/>
  </si>
  <si>
    <t>元学区=東山区／修道(20--18)</t>
    <phoneticPr fontId="1"/>
  </si>
  <si>
    <t>元学区=東山区／一橋(20--19)</t>
    <phoneticPr fontId="1"/>
  </si>
  <si>
    <t>元学区=東山区／月輪(20--20)</t>
    <phoneticPr fontId="1"/>
  </si>
  <si>
    <t>元学区=東山区／今熊野(20--21)</t>
    <phoneticPr fontId="1"/>
  </si>
  <si>
    <t>東山区全体</t>
  </si>
  <si>
    <t>有済元学区</t>
  </si>
  <si>
    <t>若竹町</t>
  </si>
  <si>
    <t>若松町</t>
  </si>
  <si>
    <t>巽町</t>
  </si>
  <si>
    <t>大黒町</t>
  </si>
  <si>
    <t>五軒町</t>
  </si>
  <si>
    <t>新五軒町</t>
  </si>
  <si>
    <t>大橋町</t>
  </si>
  <si>
    <t>二町目</t>
  </si>
  <si>
    <t>三町目</t>
  </si>
  <si>
    <t>石橋町</t>
  </si>
  <si>
    <t>古西町</t>
  </si>
  <si>
    <t>三吉町</t>
  </si>
  <si>
    <t>元町</t>
  </si>
  <si>
    <t>松原町</t>
  </si>
  <si>
    <t>梅本町</t>
  </si>
  <si>
    <t>中之町</t>
  </si>
  <si>
    <t>西之町</t>
  </si>
  <si>
    <t>粟田元学区</t>
  </si>
  <si>
    <t>定法寺町</t>
  </si>
  <si>
    <t>堀池町</t>
  </si>
  <si>
    <t>梅宮町</t>
  </si>
  <si>
    <t>柚之木町</t>
  </si>
  <si>
    <t>石泉院町</t>
  </si>
  <si>
    <t>東姉小路町</t>
  </si>
  <si>
    <t>東小物座町</t>
  </si>
  <si>
    <t>東小物座町附属</t>
  </si>
  <si>
    <t>西小物座町</t>
  </si>
  <si>
    <t>谷川町</t>
  </si>
  <si>
    <t>東分木町</t>
  </si>
  <si>
    <t>今道町</t>
  </si>
  <si>
    <t>東町</t>
  </si>
  <si>
    <t>中之町（元粟田学区）'</t>
  </si>
  <si>
    <t>夷町</t>
  </si>
  <si>
    <t>西町</t>
  </si>
  <si>
    <t>五軒町（元粟田学区）'</t>
  </si>
  <si>
    <t>大井手町</t>
  </si>
  <si>
    <t>今小路町</t>
  </si>
  <si>
    <t>分木町</t>
  </si>
  <si>
    <t>西海子町</t>
  </si>
  <si>
    <t>七軒町</t>
  </si>
  <si>
    <t>古川町</t>
  </si>
  <si>
    <t>高畑町</t>
  </si>
  <si>
    <t>土居之内町</t>
  </si>
  <si>
    <t>八軒町</t>
  </si>
  <si>
    <t>南西海子町</t>
  </si>
  <si>
    <t>教業町</t>
  </si>
  <si>
    <t>長光町</t>
  </si>
  <si>
    <t>堤町</t>
  </si>
  <si>
    <t>唐戸鼻町</t>
  </si>
  <si>
    <t>進之町</t>
  </si>
  <si>
    <t>北木之元町</t>
  </si>
  <si>
    <t>南木之元町</t>
  </si>
  <si>
    <t>稲荷町北組</t>
  </si>
  <si>
    <t>稲荷町南組</t>
  </si>
  <si>
    <t>粟田口華頂町</t>
  </si>
  <si>
    <t>粟田口鍛冶町</t>
  </si>
  <si>
    <t>粟田口三条坊町</t>
  </si>
  <si>
    <t>粟田口高台寺山町</t>
  </si>
  <si>
    <t>粟田口花頂山町</t>
  </si>
  <si>
    <t>粟田口長楽寺山町</t>
  </si>
  <si>
    <t>粟田口粟田山南町</t>
  </si>
  <si>
    <t>粟田口粟田山北町</t>
  </si>
  <si>
    <t>粟田口東大谷山町</t>
  </si>
  <si>
    <t>弥栄元学区</t>
  </si>
  <si>
    <t>弁財天町</t>
  </si>
  <si>
    <t>常盤町</t>
  </si>
  <si>
    <t>廿一軒町</t>
  </si>
  <si>
    <t>川端町</t>
  </si>
  <si>
    <t>林下町</t>
  </si>
  <si>
    <t>橋本町</t>
  </si>
  <si>
    <t>元吉町</t>
  </si>
  <si>
    <t>清本町</t>
  </si>
  <si>
    <t>末吉町</t>
  </si>
  <si>
    <t>富永町</t>
  </si>
  <si>
    <t>祇園町北側</t>
  </si>
  <si>
    <t>祇園町南側</t>
  </si>
  <si>
    <t>中之町（元弥栄学区）'</t>
  </si>
  <si>
    <t>清井町</t>
  </si>
  <si>
    <t>円山町</t>
  </si>
  <si>
    <t>新道元学区</t>
  </si>
  <si>
    <t>森下町</t>
  </si>
  <si>
    <t>金屋町</t>
  </si>
  <si>
    <t>大和町</t>
  </si>
  <si>
    <t>亀井町</t>
  </si>
  <si>
    <t>博多町</t>
  </si>
  <si>
    <t>小松町</t>
  </si>
  <si>
    <t>井手町</t>
  </si>
  <si>
    <t>上柳町</t>
  </si>
  <si>
    <t>下柳町</t>
  </si>
  <si>
    <t>宮川筋一丁目</t>
  </si>
  <si>
    <t>宮川筋二丁目</t>
  </si>
  <si>
    <t>宮川筋三丁目</t>
  </si>
  <si>
    <t>宮川筋四丁目</t>
  </si>
  <si>
    <t>宮川筋五丁目</t>
  </si>
  <si>
    <t>宮川筋六丁目</t>
  </si>
  <si>
    <t>宮川筋七丁目</t>
  </si>
  <si>
    <t>宮川筋八丁目</t>
  </si>
  <si>
    <t>西御門町</t>
  </si>
  <si>
    <t>山田町</t>
  </si>
  <si>
    <t>田中町</t>
  </si>
  <si>
    <t>六軒町</t>
  </si>
  <si>
    <t>東川原町</t>
  </si>
  <si>
    <t>西川原町</t>
  </si>
  <si>
    <t>六原元学区</t>
  </si>
  <si>
    <t>薬師町</t>
  </si>
  <si>
    <t>山崎町</t>
  </si>
  <si>
    <t>北御門町</t>
  </si>
  <si>
    <t>山城町</t>
  </si>
  <si>
    <t>大黒町（元六原学区）'</t>
  </si>
  <si>
    <t>音羽町</t>
  </si>
  <si>
    <t>白糸町</t>
  </si>
  <si>
    <t>興善町</t>
  </si>
  <si>
    <t>小島町</t>
  </si>
  <si>
    <t>新シ町</t>
  </si>
  <si>
    <t>轆轤町</t>
  </si>
  <si>
    <t>弓矢町</t>
  </si>
  <si>
    <t>竹村町</t>
  </si>
  <si>
    <t>門脇町</t>
  </si>
  <si>
    <t>多門町</t>
  </si>
  <si>
    <t>池殿町</t>
  </si>
  <si>
    <t>三盛町</t>
  </si>
  <si>
    <t>梅林町</t>
  </si>
  <si>
    <t>遊行前町</t>
  </si>
  <si>
    <t>五条橋東六丁目</t>
  </si>
  <si>
    <t>五条橋東五丁目</t>
  </si>
  <si>
    <t>五条橋東四丁目</t>
  </si>
  <si>
    <t>五条橋東三丁目</t>
  </si>
  <si>
    <t>清水元学区</t>
  </si>
  <si>
    <t>清水一丁目</t>
  </si>
  <si>
    <t>清水二丁目</t>
  </si>
  <si>
    <t>清水三丁目</t>
  </si>
  <si>
    <t>清水四丁目</t>
  </si>
  <si>
    <t>清水五丁目</t>
  </si>
  <si>
    <t>下河原町</t>
  </si>
  <si>
    <t>南町</t>
  </si>
  <si>
    <t>鷲尾町</t>
  </si>
  <si>
    <t>上弁天町</t>
  </si>
  <si>
    <t>金園町</t>
  </si>
  <si>
    <t>八坂上町</t>
  </si>
  <si>
    <t>桝屋町</t>
  </si>
  <si>
    <t>星野町</t>
  </si>
  <si>
    <t>月見町</t>
  </si>
  <si>
    <t>毘沙門町</t>
  </si>
  <si>
    <t>下弁天町</t>
  </si>
  <si>
    <t>玉水町</t>
  </si>
  <si>
    <t>上田町</t>
  </si>
  <si>
    <t>辰巳町</t>
  </si>
  <si>
    <t>月輪町</t>
  </si>
  <si>
    <t>清閑寺霊山町</t>
  </si>
  <si>
    <t>清閑寺下山町</t>
  </si>
  <si>
    <t>清閑寺清水上山町</t>
  </si>
  <si>
    <t>貞教元学区</t>
  </si>
  <si>
    <t>大和大路一丁目</t>
  </si>
  <si>
    <t>大和大路二丁目</t>
  </si>
  <si>
    <t>本町一丁目</t>
  </si>
  <si>
    <t>本町二丁目</t>
  </si>
  <si>
    <t>本町三丁目</t>
  </si>
  <si>
    <t>本町四丁目</t>
  </si>
  <si>
    <t>本町新五丁目</t>
  </si>
  <si>
    <t>本町五丁目</t>
  </si>
  <si>
    <t>本町新六丁目</t>
  </si>
  <si>
    <t>大阪町</t>
  </si>
  <si>
    <t>鞘町一丁目</t>
  </si>
  <si>
    <t>豊浦町</t>
  </si>
  <si>
    <t>正面町</t>
  </si>
  <si>
    <t>上堀詰町</t>
  </si>
  <si>
    <t>下堀詰町</t>
  </si>
  <si>
    <t>朱雀町</t>
  </si>
  <si>
    <t>上人町</t>
  </si>
  <si>
    <t>東橘町</t>
  </si>
  <si>
    <t>西橘町</t>
  </si>
  <si>
    <t>鍵屋町</t>
  </si>
  <si>
    <t>東橋詰町</t>
  </si>
  <si>
    <t>茶屋町</t>
  </si>
  <si>
    <t>西之門町</t>
  </si>
  <si>
    <t>日吉町</t>
  </si>
  <si>
    <t>塗師屋町</t>
  </si>
  <si>
    <t>修道元学区</t>
  </si>
  <si>
    <t>石垣町東側</t>
  </si>
  <si>
    <t>石垣町西側</t>
  </si>
  <si>
    <t>芳野町</t>
  </si>
  <si>
    <t>上棟梁町</t>
  </si>
  <si>
    <t>上梅屋町</t>
  </si>
  <si>
    <t>下梅屋町</t>
  </si>
  <si>
    <t>下棟梁町</t>
  </si>
  <si>
    <t>南梅屋町</t>
  </si>
  <si>
    <t>西棟梁町</t>
  </si>
  <si>
    <t>袋町</t>
  </si>
  <si>
    <t>蛭子町北組</t>
  </si>
  <si>
    <t>蛭子町南組</t>
  </si>
  <si>
    <t>五条橋東二丁目</t>
  </si>
  <si>
    <t>慈法院庵町</t>
  </si>
  <si>
    <t>妙法院前側町</t>
  </si>
  <si>
    <t>鐘鋳町</t>
  </si>
  <si>
    <t>上新シ町</t>
  </si>
  <si>
    <t>下新シ町</t>
  </si>
  <si>
    <t>北棟梁町</t>
  </si>
  <si>
    <t>上馬町</t>
  </si>
  <si>
    <t>瓦役町</t>
  </si>
  <si>
    <t>下馬町</t>
  </si>
  <si>
    <t>常盤町（元修道学区）'</t>
  </si>
  <si>
    <t>東音羽町</t>
  </si>
  <si>
    <t>清閑寺山ノ内町</t>
  </si>
  <si>
    <t>清閑寺池田町</t>
  </si>
  <si>
    <t>今熊野北日吉町</t>
  </si>
  <si>
    <t>今熊野阿弥陀ケ峯町</t>
  </si>
  <si>
    <t>清閑寺歌ノ中山町</t>
  </si>
  <si>
    <t>清閑寺法華寺山町</t>
  </si>
  <si>
    <t>一橋元学区</t>
  </si>
  <si>
    <t>本町六丁目</t>
  </si>
  <si>
    <t>本町七丁目</t>
  </si>
  <si>
    <t>本町八丁目</t>
  </si>
  <si>
    <t>本町九丁目</t>
  </si>
  <si>
    <t>本町十丁目</t>
  </si>
  <si>
    <t>一橋野本町</t>
  </si>
  <si>
    <t>本町十一丁目</t>
  </si>
  <si>
    <t>本町十二丁目</t>
  </si>
  <si>
    <t>本町十三丁目</t>
  </si>
  <si>
    <t>一橋宮ノ内町</t>
  </si>
  <si>
    <t>北斗町</t>
  </si>
  <si>
    <t>辰巳町（元一橋学区）'</t>
  </si>
  <si>
    <t>七軒町（元一橋学区）'</t>
  </si>
  <si>
    <t>南棟梁町</t>
  </si>
  <si>
    <t>蒔田町</t>
  </si>
  <si>
    <t>新瓦町西組</t>
  </si>
  <si>
    <t>新瓦町東組</t>
  </si>
  <si>
    <t>三十三間堂廻リ</t>
  </si>
  <si>
    <t>本瓦町</t>
  </si>
  <si>
    <t>今熊野椥ノ森町</t>
  </si>
  <si>
    <t>上池田町</t>
  </si>
  <si>
    <t>本池田町</t>
  </si>
  <si>
    <t>下池田町</t>
  </si>
  <si>
    <t>泉涌寺門前町</t>
  </si>
  <si>
    <t>泉涌寺東林町</t>
  </si>
  <si>
    <t>泉涌寺雀ケ森町</t>
  </si>
  <si>
    <t>泉涌寺山内町</t>
  </si>
  <si>
    <t>南瓦町</t>
  </si>
  <si>
    <t>今熊野泉山町</t>
  </si>
  <si>
    <t>今熊野悲田院山町</t>
  </si>
  <si>
    <t>本町十五丁目</t>
  </si>
  <si>
    <t>今熊野池田町</t>
  </si>
  <si>
    <t>月輪元学区</t>
  </si>
  <si>
    <t>本町十四丁目</t>
  </si>
  <si>
    <t>本町十六丁目</t>
  </si>
  <si>
    <t>本町十七丁目</t>
  </si>
  <si>
    <t>本町十八丁目</t>
  </si>
  <si>
    <t>本町十九丁目</t>
  </si>
  <si>
    <t>本町二十丁目</t>
  </si>
  <si>
    <t>本町二十一丁目</t>
  </si>
  <si>
    <t>本町二十二丁目</t>
  </si>
  <si>
    <t>福稲下高松町</t>
  </si>
  <si>
    <t>福稲川原町</t>
  </si>
  <si>
    <t>福稲高原町</t>
  </si>
  <si>
    <t>福稲上高松町</t>
  </si>
  <si>
    <t>福稲岸ノ上町</t>
  </si>
  <si>
    <t>福稲柿本町</t>
  </si>
  <si>
    <t>福稲御所ノ内町</t>
  </si>
  <si>
    <t>今熊野南谷町</t>
  </si>
  <si>
    <t>今熊野本多山町</t>
  </si>
  <si>
    <t>本町十五丁目（元月輪学区）'</t>
  </si>
  <si>
    <t>泉涌寺東林町（元月輪学区）'</t>
  </si>
  <si>
    <t>今熊野元学区</t>
  </si>
  <si>
    <t>今熊野南日吉町</t>
  </si>
  <si>
    <t>今熊野日吉町</t>
  </si>
  <si>
    <t>東瓦町</t>
  </si>
  <si>
    <t>今熊野剣宮町</t>
  </si>
  <si>
    <t>今熊野総山町</t>
  </si>
  <si>
    <t>今熊野月輪町</t>
  </si>
  <si>
    <t>今熊野東山町</t>
  </si>
  <si>
    <t>今熊野小松山町</t>
  </si>
  <si>
    <t>今熊野鳥辺山町</t>
  </si>
  <si>
    <t>今熊野椥ノ森町（元今熊野学区）'</t>
  </si>
  <si>
    <t>今熊野池田町（元今熊野学区）'</t>
  </si>
  <si>
    <t>泉涌寺山内町（元今熊野学区）'</t>
  </si>
  <si>
    <t>今熊野宝蔵町</t>
  </si>
  <si>
    <t>今熊野梅ケ谷町</t>
  </si>
  <si>
    <t>目次へ戻る</t>
  </si>
  <si>
    <t>対象無し</t>
  </si>
  <si>
    <t>合算</t>
  </si>
  <si>
    <t>泉涌寺五葉ノ辻町</t>
  </si>
  <si>
    <t>町名＝泉涌寺五葉ノ辻町（201928）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</si>
</sst>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  <numFmt numFmtId="181" formatCode="#,##0;&quot;△ &quot;#,##0;&quot;－&quot;"/>
    <numFmt numFmtId="182" formatCode="#,##0.0;&quot;△ &quot;#,##0.0;&quot;－&quot;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ＭＳ Ｐゴシック"/>
      <family val="3"/>
      <charset val="128"/>
    </font>
    <font>
      <sz val="10"/>
      <name val="HGSｺﾞｼｯｸM"/>
      <family val="3"/>
      <charset val="128"/>
    </font>
    <font>
      <sz val="10"/>
      <name val="HG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7" fillId="0" borderId="0" xfId="1" quotePrefix="1" applyFont="1">
      <alignment vertical="center"/>
    </xf>
    <xf numFmtId="0" fontId="8" fillId="0" borderId="0" xfId="0" applyFont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9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1" fillId="2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181" fontId="0" fillId="0" borderId="4" xfId="0" applyNumberFormat="1" applyBorder="1" applyAlignment="1">
      <alignment horizontal="right" vertical="center"/>
    </xf>
    <xf numFmtId="182" fontId="0" fillId="0" borderId="4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1"/>
  <dimension ref="A1:AG28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1.125" style="43" customWidth="1"/>
    <col min="7" max="18" width="11.125" style="63" customWidth="1"/>
    <col min="19" max="33" width="11.125" customWidth="1"/>
  </cols>
  <sheetData>
    <row r="1" spans="1:33" ht="18.75">
      <c r="A1" s="51" t="s">
        <v>154</v>
      </c>
      <c r="B1"/>
    </row>
    <row r="2" spans="1:33">
      <c r="C2" s="47" t="s">
        <v>500</v>
      </c>
    </row>
    <row r="3" spans="1:33">
      <c r="J3" s="64"/>
    </row>
    <row r="4" spans="1:33" ht="14.25">
      <c r="A4" s="46" t="s">
        <v>152</v>
      </c>
      <c r="C4" s="47" t="s">
        <v>155</v>
      </c>
    </row>
    <row r="5" spans="1:33">
      <c r="C5" s="47" t="s">
        <v>153</v>
      </c>
    </row>
    <row r="6" spans="1:33">
      <c r="D6" s="47"/>
    </row>
    <row r="7" spans="1:33" s="65" customFormat="1" ht="24">
      <c r="B7" s="66"/>
      <c r="D7" s="67"/>
      <c r="F7" s="68" t="s">
        <v>156</v>
      </c>
      <c r="G7" s="69" t="s">
        <v>157</v>
      </c>
      <c r="H7" s="69" t="s">
        <v>158</v>
      </c>
      <c r="I7" s="69" t="s">
        <v>159</v>
      </c>
      <c r="J7" s="70" t="s">
        <v>160</v>
      </c>
      <c r="K7" s="70" t="s">
        <v>161</v>
      </c>
      <c r="L7" s="70" t="s">
        <v>162</v>
      </c>
      <c r="M7" s="70" t="s">
        <v>163</v>
      </c>
      <c r="N7" s="70" t="s">
        <v>164</v>
      </c>
      <c r="O7" s="70" t="s">
        <v>165</v>
      </c>
      <c r="P7" s="70" t="s">
        <v>166</v>
      </c>
      <c r="Q7" s="70" t="s">
        <v>167</v>
      </c>
      <c r="R7" s="70" t="s">
        <v>168</v>
      </c>
      <c r="S7" s="71" t="s">
        <v>169</v>
      </c>
      <c r="T7" s="72" t="s">
        <v>160</v>
      </c>
      <c r="U7" s="72" t="s">
        <v>161</v>
      </c>
      <c r="V7" s="72" t="s">
        <v>162</v>
      </c>
      <c r="W7" s="72" t="s">
        <v>163</v>
      </c>
      <c r="X7" s="72" t="s">
        <v>164</v>
      </c>
      <c r="Y7" s="72" t="s">
        <v>165</v>
      </c>
      <c r="Z7" s="72" t="s">
        <v>166</v>
      </c>
      <c r="AA7" s="72" t="s">
        <v>167</v>
      </c>
      <c r="AB7" s="72" t="s">
        <v>168</v>
      </c>
      <c r="AC7" s="71" t="s">
        <v>170</v>
      </c>
      <c r="AD7" s="73" t="s">
        <v>171</v>
      </c>
      <c r="AE7" s="73" t="s">
        <v>158</v>
      </c>
      <c r="AF7" s="73" t="s">
        <v>159</v>
      </c>
      <c r="AG7" s="73" t="s">
        <v>172</v>
      </c>
    </row>
    <row r="8" spans="1:33">
      <c r="A8" s="45" t="s">
        <v>541</v>
      </c>
      <c r="B8" s="49"/>
      <c r="F8" s="6" t="s">
        <v>512</v>
      </c>
      <c r="G8" s="74">
        <v>35480</v>
      </c>
      <c r="H8" s="74">
        <v>15890</v>
      </c>
      <c r="I8" s="74">
        <v>19590</v>
      </c>
      <c r="J8" s="74">
        <v>2948</v>
      </c>
      <c r="K8" s="74">
        <v>1560</v>
      </c>
      <c r="L8" s="74">
        <v>1388</v>
      </c>
      <c r="M8" s="74">
        <v>20385</v>
      </c>
      <c r="N8" s="74">
        <v>9562</v>
      </c>
      <c r="O8" s="74">
        <v>10823</v>
      </c>
      <c r="P8" s="74">
        <v>12147</v>
      </c>
      <c r="Q8" s="74">
        <v>4768</v>
      </c>
      <c r="R8" s="74">
        <v>7379</v>
      </c>
      <c r="S8" s="62"/>
      <c r="T8" s="75">
        <v>8.3000000000000007</v>
      </c>
      <c r="U8" s="75">
        <v>9.8000000000000007</v>
      </c>
      <c r="V8" s="75">
        <v>7.1</v>
      </c>
      <c r="W8" s="75">
        <v>57.5</v>
      </c>
      <c r="X8" s="75">
        <v>60.2</v>
      </c>
      <c r="Y8" s="75">
        <v>55.2</v>
      </c>
      <c r="Z8" s="75">
        <v>34.200000000000003</v>
      </c>
      <c r="AA8" s="75">
        <v>30</v>
      </c>
      <c r="AB8" s="75">
        <v>37.700000000000003</v>
      </c>
      <c r="AC8" s="75"/>
      <c r="AD8" s="75">
        <v>50.3</v>
      </c>
      <c r="AE8" s="75">
        <v>48.1</v>
      </c>
      <c r="AF8" s="75">
        <v>52.1</v>
      </c>
      <c r="AG8" s="62">
        <v>106</v>
      </c>
    </row>
    <row r="9" spans="1:33">
      <c r="B9" s="45" t="s">
        <v>542</v>
      </c>
      <c r="F9" s="6" t="s">
        <v>512</v>
      </c>
      <c r="G9" s="74">
        <v>1831</v>
      </c>
      <c r="H9" s="74">
        <v>807</v>
      </c>
      <c r="I9" s="74">
        <v>1024</v>
      </c>
      <c r="J9" s="74">
        <v>127</v>
      </c>
      <c r="K9" s="74">
        <v>53</v>
      </c>
      <c r="L9" s="74">
        <v>74</v>
      </c>
      <c r="M9" s="74">
        <v>1088</v>
      </c>
      <c r="N9" s="74">
        <v>511</v>
      </c>
      <c r="O9" s="74">
        <v>577</v>
      </c>
      <c r="P9" s="74">
        <v>616</v>
      </c>
      <c r="Q9" s="74">
        <v>243</v>
      </c>
      <c r="R9" s="74">
        <v>373</v>
      </c>
      <c r="S9" s="62"/>
      <c r="T9" s="75">
        <v>6.9</v>
      </c>
      <c r="U9" s="75">
        <v>6.6</v>
      </c>
      <c r="V9" s="75">
        <v>7.2</v>
      </c>
      <c r="W9" s="75">
        <v>59.4</v>
      </c>
      <c r="X9" s="75">
        <v>63.3</v>
      </c>
      <c r="Y9" s="75">
        <v>56.3</v>
      </c>
      <c r="Z9" s="75">
        <v>33.6</v>
      </c>
      <c r="AA9" s="75">
        <v>30.1</v>
      </c>
      <c r="AB9" s="75">
        <v>36.4</v>
      </c>
      <c r="AC9" s="75"/>
      <c r="AD9" s="75">
        <v>50.4</v>
      </c>
      <c r="AE9" s="75">
        <v>48.6</v>
      </c>
      <c r="AF9" s="75">
        <v>51.8</v>
      </c>
      <c r="AG9" s="62">
        <v>105</v>
      </c>
    </row>
    <row r="10" spans="1:33">
      <c r="B10" s="49"/>
      <c r="C10" s="45" t="s">
        <v>543</v>
      </c>
      <c r="F10" s="6" t="s">
        <v>512</v>
      </c>
      <c r="G10" s="74">
        <v>122</v>
      </c>
      <c r="H10" s="74">
        <v>59</v>
      </c>
      <c r="I10" s="74">
        <v>63</v>
      </c>
      <c r="J10" s="74">
        <v>12</v>
      </c>
      <c r="K10" s="74">
        <v>7</v>
      </c>
      <c r="L10" s="74">
        <v>5</v>
      </c>
      <c r="M10" s="74">
        <v>66</v>
      </c>
      <c r="N10" s="74">
        <v>34</v>
      </c>
      <c r="O10" s="74">
        <v>32</v>
      </c>
      <c r="P10" s="74">
        <v>44</v>
      </c>
      <c r="Q10" s="74">
        <v>18</v>
      </c>
      <c r="R10" s="74">
        <v>26</v>
      </c>
      <c r="S10" s="62"/>
      <c r="T10" s="75">
        <v>9.8000000000000007</v>
      </c>
      <c r="U10" s="75">
        <v>11.9</v>
      </c>
      <c r="V10" s="75">
        <v>7.9</v>
      </c>
      <c r="W10" s="75">
        <v>54.1</v>
      </c>
      <c r="X10" s="75">
        <v>57.6</v>
      </c>
      <c r="Y10" s="75">
        <v>50.8</v>
      </c>
      <c r="Z10" s="75">
        <v>36.1</v>
      </c>
      <c r="AA10" s="75">
        <v>30.5</v>
      </c>
      <c r="AB10" s="75">
        <v>41.3</v>
      </c>
      <c r="AC10" s="75"/>
      <c r="AD10" s="75">
        <v>51.7</v>
      </c>
      <c r="AE10" s="75">
        <v>49.8</v>
      </c>
      <c r="AF10" s="75">
        <v>53.5</v>
      </c>
      <c r="AG10" s="62">
        <v>91</v>
      </c>
    </row>
    <row r="11" spans="1:33">
      <c r="B11" s="49"/>
      <c r="C11" s="45" t="s">
        <v>544</v>
      </c>
      <c r="F11" s="6" t="s">
        <v>512</v>
      </c>
      <c r="G11" s="74">
        <v>131</v>
      </c>
      <c r="H11" s="74">
        <v>52</v>
      </c>
      <c r="I11" s="74">
        <v>79</v>
      </c>
      <c r="J11" s="74">
        <v>7</v>
      </c>
      <c r="K11" s="74">
        <v>3</v>
      </c>
      <c r="L11" s="74">
        <v>4</v>
      </c>
      <c r="M11" s="74">
        <v>59</v>
      </c>
      <c r="N11" s="74">
        <v>25</v>
      </c>
      <c r="O11" s="74">
        <v>34</v>
      </c>
      <c r="P11" s="74">
        <v>65</v>
      </c>
      <c r="Q11" s="74">
        <v>24</v>
      </c>
      <c r="R11" s="74">
        <v>41</v>
      </c>
      <c r="S11" s="62"/>
      <c r="T11" s="75">
        <v>5.3</v>
      </c>
      <c r="U11" s="75">
        <v>5.8</v>
      </c>
      <c r="V11" s="75">
        <v>5.0999999999999996</v>
      </c>
      <c r="W11" s="75">
        <v>45</v>
      </c>
      <c r="X11" s="75">
        <v>48.1</v>
      </c>
      <c r="Y11" s="75">
        <v>43</v>
      </c>
      <c r="Z11" s="75">
        <v>49.6</v>
      </c>
      <c r="AA11" s="75">
        <v>46.2</v>
      </c>
      <c r="AB11" s="75">
        <v>51.9</v>
      </c>
      <c r="AC11" s="75"/>
      <c r="AD11" s="75">
        <v>59.4</v>
      </c>
      <c r="AE11" s="75">
        <v>57</v>
      </c>
      <c r="AF11" s="75">
        <v>60.9</v>
      </c>
      <c r="AG11" s="62">
        <v>92</v>
      </c>
    </row>
    <row r="12" spans="1:33">
      <c r="B12" s="49"/>
      <c r="C12" s="45" t="s">
        <v>545</v>
      </c>
      <c r="F12" s="6" t="s">
        <v>512</v>
      </c>
      <c r="G12" s="74">
        <v>231</v>
      </c>
      <c r="H12" s="74">
        <v>99</v>
      </c>
      <c r="I12" s="74">
        <v>132</v>
      </c>
      <c r="J12" s="74">
        <v>25</v>
      </c>
      <c r="K12" s="74">
        <v>9</v>
      </c>
      <c r="L12" s="74">
        <v>16</v>
      </c>
      <c r="M12" s="74">
        <v>121</v>
      </c>
      <c r="N12" s="74">
        <v>57</v>
      </c>
      <c r="O12" s="74">
        <v>64</v>
      </c>
      <c r="P12" s="74">
        <v>85</v>
      </c>
      <c r="Q12" s="74">
        <v>33</v>
      </c>
      <c r="R12" s="74">
        <v>52</v>
      </c>
      <c r="S12" s="62"/>
      <c r="T12" s="75">
        <v>10.8</v>
      </c>
      <c r="U12" s="75">
        <v>9.1</v>
      </c>
      <c r="V12" s="75">
        <v>12.1</v>
      </c>
      <c r="W12" s="75">
        <v>52.4</v>
      </c>
      <c r="X12" s="75">
        <v>57.6</v>
      </c>
      <c r="Y12" s="75">
        <v>48.5</v>
      </c>
      <c r="Z12" s="75">
        <v>36.799999999999997</v>
      </c>
      <c r="AA12" s="75">
        <v>33.299999999999997</v>
      </c>
      <c r="AB12" s="75">
        <v>39.4</v>
      </c>
      <c r="AC12" s="75"/>
      <c r="AD12" s="75">
        <v>49.4</v>
      </c>
      <c r="AE12" s="75">
        <v>46.6</v>
      </c>
      <c r="AF12" s="75">
        <v>51.6</v>
      </c>
      <c r="AG12" s="62">
        <v>94</v>
      </c>
    </row>
    <row r="13" spans="1:33">
      <c r="B13" s="49"/>
      <c r="C13" s="45" t="s">
        <v>546</v>
      </c>
      <c r="F13" s="6" t="s">
        <v>512</v>
      </c>
      <c r="G13" s="74">
        <v>77</v>
      </c>
      <c r="H13" s="74">
        <v>32</v>
      </c>
      <c r="I13" s="74">
        <v>45</v>
      </c>
      <c r="J13" s="74">
        <v>9</v>
      </c>
      <c r="K13" s="74">
        <v>1</v>
      </c>
      <c r="L13" s="74">
        <v>8</v>
      </c>
      <c r="M13" s="74">
        <v>55</v>
      </c>
      <c r="N13" s="74">
        <v>25</v>
      </c>
      <c r="O13" s="74">
        <v>30</v>
      </c>
      <c r="P13" s="74">
        <v>13</v>
      </c>
      <c r="Q13" s="74">
        <v>6</v>
      </c>
      <c r="R13" s="74">
        <v>7</v>
      </c>
      <c r="S13" s="62"/>
      <c r="T13" s="75">
        <v>11.7</v>
      </c>
      <c r="U13" s="75">
        <v>3.1</v>
      </c>
      <c r="V13" s="75">
        <v>17.8</v>
      </c>
      <c r="W13" s="75">
        <v>71.400000000000006</v>
      </c>
      <c r="X13" s="75">
        <v>78.099999999999994</v>
      </c>
      <c r="Y13" s="75">
        <v>66.7</v>
      </c>
      <c r="Z13" s="75">
        <v>16.899999999999999</v>
      </c>
      <c r="AA13" s="75">
        <v>18.8</v>
      </c>
      <c r="AB13" s="75">
        <v>15.6</v>
      </c>
      <c r="AC13" s="75"/>
      <c r="AD13" s="75">
        <v>43.6</v>
      </c>
      <c r="AE13" s="75">
        <v>48.2</v>
      </c>
      <c r="AF13" s="75">
        <v>40.299999999999997</v>
      </c>
      <c r="AG13" s="62">
        <v>81</v>
      </c>
    </row>
    <row r="14" spans="1:33">
      <c r="B14" s="49"/>
      <c r="C14" s="45" t="s">
        <v>547</v>
      </c>
      <c r="F14" s="6" t="s">
        <v>820</v>
      </c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62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62"/>
    </row>
    <row r="15" spans="1:33">
      <c r="B15" s="49"/>
      <c r="C15" s="45" t="s">
        <v>548</v>
      </c>
      <c r="F15" s="6" t="s">
        <v>512</v>
      </c>
      <c r="G15" s="74">
        <v>29</v>
      </c>
      <c r="H15" s="74">
        <v>12</v>
      </c>
      <c r="I15" s="74">
        <v>17</v>
      </c>
      <c r="J15" s="74">
        <v>2</v>
      </c>
      <c r="K15" s="74">
        <v>1</v>
      </c>
      <c r="L15" s="74">
        <v>1</v>
      </c>
      <c r="M15" s="74">
        <v>20</v>
      </c>
      <c r="N15" s="74">
        <v>8</v>
      </c>
      <c r="O15" s="74">
        <v>12</v>
      </c>
      <c r="P15" s="74">
        <v>7</v>
      </c>
      <c r="Q15" s="74">
        <v>3</v>
      </c>
      <c r="R15" s="74">
        <v>4</v>
      </c>
      <c r="S15" s="62"/>
      <c r="T15" s="75">
        <v>6.9</v>
      </c>
      <c r="U15" s="75">
        <v>8.3000000000000007</v>
      </c>
      <c r="V15" s="75">
        <v>5.9</v>
      </c>
      <c r="W15" s="75">
        <v>69</v>
      </c>
      <c r="X15" s="75">
        <v>66.7</v>
      </c>
      <c r="Y15" s="75">
        <v>70.599999999999994</v>
      </c>
      <c r="Z15" s="75">
        <v>24.1</v>
      </c>
      <c r="AA15" s="75">
        <v>25</v>
      </c>
      <c r="AB15" s="75">
        <v>23.5</v>
      </c>
      <c r="AC15" s="75"/>
      <c r="AD15" s="75">
        <v>48.1</v>
      </c>
      <c r="AE15" s="75">
        <v>48.8</v>
      </c>
      <c r="AF15" s="75">
        <v>47.6</v>
      </c>
      <c r="AG15" s="62">
        <v>94</v>
      </c>
    </row>
    <row r="16" spans="1:33">
      <c r="B16" s="49"/>
      <c r="C16" s="45" t="s">
        <v>549</v>
      </c>
      <c r="F16" s="6" t="s">
        <v>512</v>
      </c>
      <c r="G16" s="74">
        <v>39</v>
      </c>
      <c r="H16" s="74">
        <v>19</v>
      </c>
      <c r="I16" s="74">
        <v>20</v>
      </c>
      <c r="J16" s="74">
        <v>0</v>
      </c>
      <c r="K16" s="74">
        <v>0</v>
      </c>
      <c r="L16" s="74">
        <v>0</v>
      </c>
      <c r="M16" s="74">
        <v>28</v>
      </c>
      <c r="N16" s="74">
        <v>15</v>
      </c>
      <c r="O16" s="74">
        <v>13</v>
      </c>
      <c r="P16" s="74">
        <v>11</v>
      </c>
      <c r="Q16" s="74">
        <v>4</v>
      </c>
      <c r="R16" s="74">
        <v>7</v>
      </c>
      <c r="S16" s="62"/>
      <c r="T16" s="75" t="s">
        <v>527</v>
      </c>
      <c r="U16" s="75" t="s">
        <v>527</v>
      </c>
      <c r="V16" s="75" t="s">
        <v>527</v>
      </c>
      <c r="W16" s="75">
        <v>71.8</v>
      </c>
      <c r="X16" s="75">
        <v>78.900000000000006</v>
      </c>
      <c r="Y16" s="75">
        <v>65</v>
      </c>
      <c r="Z16" s="75">
        <v>28.2</v>
      </c>
      <c r="AA16" s="75">
        <v>21.1</v>
      </c>
      <c r="AB16" s="75">
        <v>35</v>
      </c>
      <c r="AC16" s="75"/>
      <c r="AD16" s="75">
        <v>51.7</v>
      </c>
      <c r="AE16" s="75">
        <v>49.4</v>
      </c>
      <c r="AF16" s="75">
        <v>53.8</v>
      </c>
      <c r="AG16" s="62">
        <v>91</v>
      </c>
    </row>
    <row r="17" spans="2:33">
      <c r="B17" s="49"/>
      <c r="C17" s="45" t="s">
        <v>550</v>
      </c>
      <c r="F17" s="6" t="s">
        <v>512</v>
      </c>
      <c r="G17" s="74">
        <v>146</v>
      </c>
      <c r="H17" s="74">
        <v>61</v>
      </c>
      <c r="I17" s="74">
        <v>85</v>
      </c>
      <c r="J17" s="74">
        <v>9</v>
      </c>
      <c r="K17" s="74">
        <v>3</v>
      </c>
      <c r="L17" s="74">
        <v>6</v>
      </c>
      <c r="M17" s="74">
        <v>98</v>
      </c>
      <c r="N17" s="74">
        <v>43</v>
      </c>
      <c r="O17" s="74">
        <v>55</v>
      </c>
      <c r="P17" s="74">
        <v>39</v>
      </c>
      <c r="Q17" s="74">
        <v>15</v>
      </c>
      <c r="R17" s="74">
        <v>24</v>
      </c>
      <c r="S17" s="62"/>
      <c r="T17" s="75">
        <v>6.2</v>
      </c>
      <c r="U17" s="75">
        <v>4.9000000000000004</v>
      </c>
      <c r="V17" s="75">
        <v>7.1</v>
      </c>
      <c r="W17" s="75">
        <v>67.099999999999994</v>
      </c>
      <c r="X17" s="75">
        <v>70.5</v>
      </c>
      <c r="Y17" s="75">
        <v>64.7</v>
      </c>
      <c r="Z17" s="75">
        <v>26.7</v>
      </c>
      <c r="AA17" s="75">
        <v>24.6</v>
      </c>
      <c r="AB17" s="75">
        <v>28.2</v>
      </c>
      <c r="AC17" s="75"/>
      <c r="AD17" s="75">
        <v>47.9</v>
      </c>
      <c r="AE17" s="75">
        <v>46.6</v>
      </c>
      <c r="AF17" s="75">
        <v>48.9</v>
      </c>
      <c r="AG17" s="62">
        <v>94</v>
      </c>
    </row>
    <row r="18" spans="2:33">
      <c r="B18" s="49"/>
      <c r="C18" s="45" t="s">
        <v>551</v>
      </c>
      <c r="F18" s="6" t="s">
        <v>512</v>
      </c>
      <c r="G18" s="74">
        <v>145</v>
      </c>
      <c r="H18" s="74">
        <v>69</v>
      </c>
      <c r="I18" s="74">
        <v>76</v>
      </c>
      <c r="J18" s="74">
        <v>7</v>
      </c>
      <c r="K18" s="74">
        <v>4</v>
      </c>
      <c r="L18" s="74">
        <v>3</v>
      </c>
      <c r="M18" s="74">
        <v>113</v>
      </c>
      <c r="N18" s="74">
        <v>55</v>
      </c>
      <c r="O18" s="74">
        <v>58</v>
      </c>
      <c r="P18" s="74">
        <v>25</v>
      </c>
      <c r="Q18" s="74">
        <v>10</v>
      </c>
      <c r="R18" s="74">
        <v>15</v>
      </c>
      <c r="S18" s="62"/>
      <c r="T18" s="75">
        <v>4.8</v>
      </c>
      <c r="U18" s="75">
        <v>5.8</v>
      </c>
      <c r="V18" s="75">
        <v>3.9</v>
      </c>
      <c r="W18" s="75">
        <v>77.900000000000006</v>
      </c>
      <c r="X18" s="75">
        <v>79.7</v>
      </c>
      <c r="Y18" s="75">
        <v>76.3</v>
      </c>
      <c r="Z18" s="75">
        <v>17.2</v>
      </c>
      <c r="AA18" s="75">
        <v>14.5</v>
      </c>
      <c r="AB18" s="75">
        <v>19.7</v>
      </c>
      <c r="AC18" s="75"/>
      <c r="AD18" s="75">
        <v>40.6</v>
      </c>
      <c r="AE18" s="75">
        <v>39.5</v>
      </c>
      <c r="AF18" s="75">
        <v>41.6</v>
      </c>
      <c r="AG18" s="62">
        <v>98</v>
      </c>
    </row>
    <row r="19" spans="2:33">
      <c r="B19" s="49"/>
      <c r="C19" s="45" t="s">
        <v>552</v>
      </c>
      <c r="F19" s="6" t="s">
        <v>512</v>
      </c>
      <c r="G19" s="74">
        <v>96</v>
      </c>
      <c r="H19" s="74">
        <v>51</v>
      </c>
      <c r="I19" s="74">
        <v>45</v>
      </c>
      <c r="J19" s="74">
        <v>4</v>
      </c>
      <c r="K19" s="74">
        <v>4</v>
      </c>
      <c r="L19" s="74">
        <v>0</v>
      </c>
      <c r="M19" s="74">
        <v>54</v>
      </c>
      <c r="N19" s="74">
        <v>30</v>
      </c>
      <c r="O19" s="74">
        <v>24</v>
      </c>
      <c r="P19" s="74">
        <v>38</v>
      </c>
      <c r="Q19" s="74">
        <v>17</v>
      </c>
      <c r="R19" s="74">
        <v>21</v>
      </c>
      <c r="S19" s="62"/>
      <c r="T19" s="75">
        <v>4.2</v>
      </c>
      <c r="U19" s="75">
        <v>7.8</v>
      </c>
      <c r="V19" s="75" t="s">
        <v>527</v>
      </c>
      <c r="W19" s="75">
        <v>56.3</v>
      </c>
      <c r="X19" s="75">
        <v>58.8</v>
      </c>
      <c r="Y19" s="75">
        <v>53.3</v>
      </c>
      <c r="Z19" s="75">
        <v>39.6</v>
      </c>
      <c r="AA19" s="75">
        <v>33.299999999999997</v>
      </c>
      <c r="AB19" s="75">
        <v>46.7</v>
      </c>
      <c r="AC19" s="75"/>
      <c r="AD19" s="75">
        <v>53.6</v>
      </c>
      <c r="AE19" s="75">
        <v>49.4</v>
      </c>
      <c r="AF19" s="75">
        <v>58.4</v>
      </c>
      <c r="AG19" s="62">
        <v>105</v>
      </c>
    </row>
    <row r="20" spans="2:33">
      <c r="B20" s="49"/>
      <c r="C20" s="45" t="s">
        <v>553</v>
      </c>
      <c r="F20" s="6" t="s">
        <v>512</v>
      </c>
      <c r="G20" s="74">
        <v>140</v>
      </c>
      <c r="H20" s="74">
        <v>65</v>
      </c>
      <c r="I20" s="74">
        <v>75</v>
      </c>
      <c r="J20" s="74">
        <v>4</v>
      </c>
      <c r="K20" s="74">
        <v>1</v>
      </c>
      <c r="L20" s="74">
        <v>3</v>
      </c>
      <c r="M20" s="74">
        <v>97</v>
      </c>
      <c r="N20" s="74">
        <v>51</v>
      </c>
      <c r="O20" s="74">
        <v>46</v>
      </c>
      <c r="P20" s="74">
        <v>39</v>
      </c>
      <c r="Q20" s="74">
        <v>13</v>
      </c>
      <c r="R20" s="74">
        <v>26</v>
      </c>
      <c r="S20" s="62"/>
      <c r="T20" s="75">
        <v>2.9</v>
      </c>
      <c r="U20" s="75">
        <v>1.5</v>
      </c>
      <c r="V20" s="75">
        <v>4</v>
      </c>
      <c r="W20" s="75">
        <v>69.3</v>
      </c>
      <c r="X20" s="75">
        <v>78.5</v>
      </c>
      <c r="Y20" s="75">
        <v>61.3</v>
      </c>
      <c r="Z20" s="75">
        <v>27.9</v>
      </c>
      <c r="AA20" s="75">
        <v>20</v>
      </c>
      <c r="AB20" s="75">
        <v>34.700000000000003</v>
      </c>
      <c r="AC20" s="75"/>
      <c r="AD20" s="75">
        <v>51.9</v>
      </c>
      <c r="AE20" s="75">
        <v>48.7</v>
      </c>
      <c r="AF20" s="75">
        <v>54.7</v>
      </c>
      <c r="AG20" s="62">
        <v>94</v>
      </c>
    </row>
    <row r="21" spans="2:33">
      <c r="B21" s="49"/>
      <c r="C21" s="45" t="s">
        <v>554</v>
      </c>
      <c r="F21" s="6" t="s">
        <v>512</v>
      </c>
      <c r="G21" s="74">
        <v>172</v>
      </c>
      <c r="H21" s="74">
        <v>70</v>
      </c>
      <c r="I21" s="74">
        <v>102</v>
      </c>
      <c r="J21" s="74">
        <v>13</v>
      </c>
      <c r="K21" s="74">
        <v>5</v>
      </c>
      <c r="L21" s="74">
        <v>8</v>
      </c>
      <c r="M21" s="74">
        <v>98</v>
      </c>
      <c r="N21" s="74">
        <v>42</v>
      </c>
      <c r="O21" s="74">
        <v>56</v>
      </c>
      <c r="P21" s="74">
        <v>61</v>
      </c>
      <c r="Q21" s="74">
        <v>23</v>
      </c>
      <c r="R21" s="74">
        <v>38</v>
      </c>
      <c r="S21" s="62"/>
      <c r="T21" s="75">
        <v>7.6</v>
      </c>
      <c r="U21" s="75">
        <v>7.1</v>
      </c>
      <c r="V21" s="75">
        <v>7.8</v>
      </c>
      <c r="W21" s="75">
        <v>57</v>
      </c>
      <c r="X21" s="75">
        <v>60</v>
      </c>
      <c r="Y21" s="75">
        <v>54.9</v>
      </c>
      <c r="Z21" s="75">
        <v>35.5</v>
      </c>
      <c r="AA21" s="75">
        <v>32.9</v>
      </c>
      <c r="AB21" s="75">
        <v>37.299999999999997</v>
      </c>
      <c r="AC21" s="75"/>
      <c r="AD21" s="75">
        <v>50.1</v>
      </c>
      <c r="AE21" s="75">
        <v>48.8</v>
      </c>
      <c r="AF21" s="75">
        <v>51</v>
      </c>
      <c r="AG21" s="62">
        <v>89</v>
      </c>
    </row>
    <row r="22" spans="2:33">
      <c r="B22" s="49"/>
      <c r="C22" s="45" t="s">
        <v>555</v>
      </c>
      <c r="F22" s="6" t="s">
        <v>512</v>
      </c>
      <c r="G22" s="74">
        <v>144</v>
      </c>
      <c r="H22" s="74">
        <v>63</v>
      </c>
      <c r="I22" s="74">
        <v>81</v>
      </c>
      <c r="J22" s="74">
        <v>13</v>
      </c>
      <c r="K22" s="74">
        <v>6</v>
      </c>
      <c r="L22" s="74">
        <v>7</v>
      </c>
      <c r="M22" s="74">
        <v>78</v>
      </c>
      <c r="N22" s="74">
        <v>35</v>
      </c>
      <c r="O22" s="74">
        <v>43</v>
      </c>
      <c r="P22" s="74">
        <v>53</v>
      </c>
      <c r="Q22" s="74">
        <v>22</v>
      </c>
      <c r="R22" s="74">
        <v>31</v>
      </c>
      <c r="S22" s="62"/>
      <c r="T22" s="75">
        <v>9</v>
      </c>
      <c r="U22" s="75">
        <v>9.5</v>
      </c>
      <c r="V22" s="75">
        <v>8.6</v>
      </c>
      <c r="W22" s="75">
        <v>54.2</v>
      </c>
      <c r="X22" s="75">
        <v>55.6</v>
      </c>
      <c r="Y22" s="75">
        <v>53.1</v>
      </c>
      <c r="Z22" s="75">
        <v>36.799999999999997</v>
      </c>
      <c r="AA22" s="75">
        <v>34.9</v>
      </c>
      <c r="AB22" s="75">
        <v>38.299999999999997</v>
      </c>
      <c r="AC22" s="75"/>
      <c r="AD22" s="75">
        <v>50.7</v>
      </c>
      <c r="AE22" s="75">
        <v>49.4</v>
      </c>
      <c r="AF22" s="75">
        <v>51.7</v>
      </c>
      <c r="AG22" s="62">
        <v>93</v>
      </c>
    </row>
    <row r="23" spans="2:33">
      <c r="B23" s="49"/>
      <c r="C23" s="45" t="s">
        <v>556</v>
      </c>
      <c r="F23" s="6" t="s">
        <v>512</v>
      </c>
      <c r="G23" s="74">
        <v>99</v>
      </c>
      <c r="H23" s="74">
        <v>37</v>
      </c>
      <c r="I23" s="74">
        <v>62</v>
      </c>
      <c r="J23" s="74">
        <v>11</v>
      </c>
      <c r="K23" s="74">
        <v>4</v>
      </c>
      <c r="L23" s="74">
        <v>7</v>
      </c>
      <c r="M23" s="74">
        <v>46</v>
      </c>
      <c r="N23" s="74">
        <v>17</v>
      </c>
      <c r="O23" s="74">
        <v>29</v>
      </c>
      <c r="P23" s="74">
        <v>42</v>
      </c>
      <c r="Q23" s="74">
        <v>16</v>
      </c>
      <c r="R23" s="74">
        <v>26</v>
      </c>
      <c r="S23" s="62"/>
      <c r="T23" s="75">
        <v>11.1</v>
      </c>
      <c r="U23" s="75">
        <v>10.8</v>
      </c>
      <c r="V23" s="75">
        <v>11.3</v>
      </c>
      <c r="W23" s="75">
        <v>46.5</v>
      </c>
      <c r="X23" s="75">
        <v>45.9</v>
      </c>
      <c r="Y23" s="75">
        <v>46.8</v>
      </c>
      <c r="Z23" s="75">
        <v>42.4</v>
      </c>
      <c r="AA23" s="75">
        <v>43.2</v>
      </c>
      <c r="AB23" s="75">
        <v>41.9</v>
      </c>
      <c r="AC23" s="75"/>
      <c r="AD23" s="75">
        <v>53.4</v>
      </c>
      <c r="AE23" s="75">
        <v>52.8</v>
      </c>
      <c r="AF23" s="75">
        <v>53.7</v>
      </c>
      <c r="AG23" s="62">
        <v>96</v>
      </c>
    </row>
    <row r="24" spans="2:33">
      <c r="B24" s="49"/>
      <c r="C24" s="45" t="s">
        <v>557</v>
      </c>
      <c r="F24" s="6" t="s">
        <v>512</v>
      </c>
      <c r="G24" s="74">
        <v>74</v>
      </c>
      <c r="H24" s="74">
        <v>35</v>
      </c>
      <c r="I24" s="74">
        <v>39</v>
      </c>
      <c r="J24" s="74">
        <v>2</v>
      </c>
      <c r="K24" s="74">
        <v>1</v>
      </c>
      <c r="L24" s="74">
        <v>1</v>
      </c>
      <c r="M24" s="74">
        <v>44</v>
      </c>
      <c r="N24" s="74">
        <v>22</v>
      </c>
      <c r="O24" s="74">
        <v>22</v>
      </c>
      <c r="P24" s="74">
        <v>28</v>
      </c>
      <c r="Q24" s="74">
        <v>12</v>
      </c>
      <c r="R24" s="74">
        <v>16</v>
      </c>
      <c r="S24" s="62"/>
      <c r="T24" s="75">
        <v>2.7</v>
      </c>
      <c r="U24" s="75">
        <v>2.9</v>
      </c>
      <c r="V24" s="75">
        <v>2.6</v>
      </c>
      <c r="W24" s="75">
        <v>59.5</v>
      </c>
      <c r="X24" s="75">
        <v>62.9</v>
      </c>
      <c r="Y24" s="75">
        <v>56.4</v>
      </c>
      <c r="Z24" s="75">
        <v>37.799999999999997</v>
      </c>
      <c r="AA24" s="75">
        <v>34.299999999999997</v>
      </c>
      <c r="AB24" s="75">
        <v>41</v>
      </c>
      <c r="AC24" s="75"/>
      <c r="AD24" s="75">
        <v>53.2</v>
      </c>
      <c r="AE24" s="75">
        <v>49.8</v>
      </c>
      <c r="AF24" s="75">
        <v>56.2</v>
      </c>
      <c r="AG24" s="62">
        <v>92</v>
      </c>
    </row>
    <row r="25" spans="2:33">
      <c r="B25" s="49"/>
      <c r="C25" s="45" t="s">
        <v>558</v>
      </c>
      <c r="F25" s="6" t="s">
        <v>512</v>
      </c>
      <c r="G25" s="74">
        <v>53</v>
      </c>
      <c r="H25" s="74">
        <v>24</v>
      </c>
      <c r="I25" s="74">
        <v>29</v>
      </c>
      <c r="J25" s="74">
        <v>1</v>
      </c>
      <c r="K25" s="74">
        <v>0</v>
      </c>
      <c r="L25" s="74">
        <v>1</v>
      </c>
      <c r="M25" s="74">
        <v>33</v>
      </c>
      <c r="N25" s="74">
        <v>16</v>
      </c>
      <c r="O25" s="74">
        <v>17</v>
      </c>
      <c r="P25" s="74">
        <v>19</v>
      </c>
      <c r="Q25" s="74">
        <v>8</v>
      </c>
      <c r="R25" s="74">
        <v>11</v>
      </c>
      <c r="S25" s="62"/>
      <c r="T25" s="75">
        <v>1.9</v>
      </c>
      <c r="U25" s="75" t="s">
        <v>527</v>
      </c>
      <c r="V25" s="75">
        <v>3.4</v>
      </c>
      <c r="W25" s="75">
        <v>62.3</v>
      </c>
      <c r="X25" s="75">
        <v>66.7</v>
      </c>
      <c r="Y25" s="75">
        <v>58.6</v>
      </c>
      <c r="Z25" s="75">
        <v>35.799999999999997</v>
      </c>
      <c r="AA25" s="75">
        <v>33.299999999999997</v>
      </c>
      <c r="AB25" s="75">
        <v>37.9</v>
      </c>
      <c r="AC25" s="75"/>
      <c r="AD25" s="75">
        <v>51.3</v>
      </c>
      <c r="AE25" s="75">
        <v>51.3</v>
      </c>
      <c r="AF25" s="75">
        <v>51.3</v>
      </c>
      <c r="AG25" s="62">
        <v>93</v>
      </c>
    </row>
    <row r="26" spans="2:33">
      <c r="B26" s="49"/>
      <c r="C26" s="45" t="s">
        <v>559</v>
      </c>
      <c r="F26" s="6" t="s">
        <v>512</v>
      </c>
      <c r="G26" s="74">
        <v>133</v>
      </c>
      <c r="H26" s="74">
        <v>59</v>
      </c>
      <c r="I26" s="74">
        <v>74</v>
      </c>
      <c r="J26" s="74">
        <v>8</v>
      </c>
      <c r="K26" s="74">
        <v>4</v>
      </c>
      <c r="L26" s="74">
        <v>4</v>
      </c>
      <c r="M26" s="74">
        <v>78</v>
      </c>
      <c r="N26" s="74">
        <v>36</v>
      </c>
      <c r="O26" s="74">
        <v>42</v>
      </c>
      <c r="P26" s="74">
        <v>47</v>
      </c>
      <c r="Q26" s="74">
        <v>19</v>
      </c>
      <c r="R26" s="74">
        <v>28</v>
      </c>
      <c r="S26" s="62"/>
      <c r="T26" s="75">
        <v>6</v>
      </c>
      <c r="U26" s="75">
        <v>6.8</v>
      </c>
      <c r="V26" s="75">
        <v>5.4</v>
      </c>
      <c r="W26" s="75">
        <v>58.6</v>
      </c>
      <c r="X26" s="75">
        <v>61</v>
      </c>
      <c r="Y26" s="75">
        <v>56.8</v>
      </c>
      <c r="Z26" s="75">
        <v>35.299999999999997</v>
      </c>
      <c r="AA26" s="75">
        <v>32.200000000000003</v>
      </c>
      <c r="AB26" s="75">
        <v>37.799999999999997</v>
      </c>
      <c r="AC26" s="75"/>
      <c r="AD26" s="75">
        <v>51.4</v>
      </c>
      <c r="AE26" s="75">
        <v>49.3</v>
      </c>
      <c r="AF26" s="75">
        <v>53.1</v>
      </c>
      <c r="AG26" s="62">
        <v>95</v>
      </c>
    </row>
    <row r="27" spans="2:33">
      <c r="B27" s="45" t="s">
        <v>560</v>
      </c>
      <c r="F27" s="6" t="s">
        <v>512</v>
      </c>
      <c r="G27" s="74">
        <v>3597</v>
      </c>
      <c r="H27" s="74">
        <v>1625</v>
      </c>
      <c r="I27" s="74">
        <v>1972</v>
      </c>
      <c r="J27" s="74">
        <v>227</v>
      </c>
      <c r="K27" s="74">
        <v>125</v>
      </c>
      <c r="L27" s="74">
        <v>102</v>
      </c>
      <c r="M27" s="74">
        <v>2231</v>
      </c>
      <c r="N27" s="74">
        <v>1040</v>
      </c>
      <c r="O27" s="74">
        <v>1191</v>
      </c>
      <c r="P27" s="74">
        <v>1139</v>
      </c>
      <c r="Q27" s="74">
        <v>460</v>
      </c>
      <c r="R27" s="74">
        <v>679</v>
      </c>
      <c r="S27" s="62"/>
      <c r="T27" s="75">
        <v>6.3</v>
      </c>
      <c r="U27" s="75">
        <v>7.7</v>
      </c>
      <c r="V27" s="75">
        <v>5.2</v>
      </c>
      <c r="W27" s="75">
        <v>62</v>
      </c>
      <c r="X27" s="75">
        <v>64</v>
      </c>
      <c r="Y27" s="75">
        <v>60.4</v>
      </c>
      <c r="Z27" s="75">
        <v>31.7</v>
      </c>
      <c r="AA27" s="75">
        <v>28.3</v>
      </c>
      <c r="AB27" s="75">
        <v>34.4</v>
      </c>
      <c r="AC27" s="75"/>
      <c r="AD27" s="75">
        <v>49.5</v>
      </c>
      <c r="AE27" s="75">
        <v>47.3</v>
      </c>
      <c r="AF27" s="75">
        <v>51.3</v>
      </c>
      <c r="AG27" s="62">
        <v>106</v>
      </c>
    </row>
    <row r="28" spans="2:33">
      <c r="B28" s="49"/>
      <c r="C28" s="45" t="s">
        <v>561</v>
      </c>
      <c r="F28" s="6" t="s">
        <v>512</v>
      </c>
      <c r="G28" s="74">
        <v>31</v>
      </c>
      <c r="H28" s="74">
        <v>13</v>
      </c>
      <c r="I28" s="74">
        <v>18</v>
      </c>
      <c r="J28" s="74">
        <v>2</v>
      </c>
      <c r="K28" s="74">
        <v>1</v>
      </c>
      <c r="L28" s="74">
        <v>1</v>
      </c>
      <c r="M28" s="74">
        <v>19</v>
      </c>
      <c r="N28" s="74">
        <v>7</v>
      </c>
      <c r="O28" s="74">
        <v>12</v>
      </c>
      <c r="P28" s="74">
        <v>10</v>
      </c>
      <c r="Q28" s="74">
        <v>5</v>
      </c>
      <c r="R28" s="74">
        <v>5</v>
      </c>
      <c r="S28" s="62"/>
      <c r="T28" s="75">
        <v>6.5</v>
      </c>
      <c r="U28" s="75">
        <v>7.7</v>
      </c>
      <c r="V28" s="75">
        <v>5.6</v>
      </c>
      <c r="W28" s="75">
        <v>61.3</v>
      </c>
      <c r="X28" s="75">
        <v>53.8</v>
      </c>
      <c r="Y28" s="75">
        <v>66.7</v>
      </c>
      <c r="Z28" s="75">
        <v>32.299999999999997</v>
      </c>
      <c r="AA28" s="75">
        <v>38.5</v>
      </c>
      <c r="AB28" s="75">
        <v>27.8</v>
      </c>
      <c r="AC28" s="75"/>
      <c r="AD28" s="75">
        <v>50.5</v>
      </c>
      <c r="AE28" s="75">
        <v>53.2</v>
      </c>
      <c r="AF28" s="75">
        <v>48.4</v>
      </c>
      <c r="AG28" s="62">
        <v>95</v>
      </c>
    </row>
    <row r="29" spans="2:33">
      <c r="B29" s="49"/>
      <c r="C29" s="45" t="s">
        <v>562</v>
      </c>
      <c r="F29" s="6" t="s">
        <v>512</v>
      </c>
      <c r="G29" s="74">
        <v>109</v>
      </c>
      <c r="H29" s="74">
        <v>47</v>
      </c>
      <c r="I29" s="74">
        <v>62</v>
      </c>
      <c r="J29" s="74">
        <v>10</v>
      </c>
      <c r="K29" s="74">
        <v>6</v>
      </c>
      <c r="L29" s="74">
        <v>4</v>
      </c>
      <c r="M29" s="74">
        <v>55</v>
      </c>
      <c r="N29" s="74">
        <v>25</v>
      </c>
      <c r="O29" s="74">
        <v>30</v>
      </c>
      <c r="P29" s="74">
        <v>44</v>
      </c>
      <c r="Q29" s="74">
        <v>16</v>
      </c>
      <c r="R29" s="74">
        <v>28</v>
      </c>
      <c r="S29" s="62"/>
      <c r="T29" s="75">
        <v>9.1999999999999993</v>
      </c>
      <c r="U29" s="75">
        <v>12.8</v>
      </c>
      <c r="V29" s="75">
        <v>6.5</v>
      </c>
      <c r="W29" s="75">
        <v>50.5</v>
      </c>
      <c r="X29" s="75">
        <v>53.2</v>
      </c>
      <c r="Y29" s="75">
        <v>48.4</v>
      </c>
      <c r="Z29" s="75">
        <v>40.4</v>
      </c>
      <c r="AA29" s="75">
        <v>34</v>
      </c>
      <c r="AB29" s="75">
        <v>45.2</v>
      </c>
      <c r="AC29" s="75"/>
      <c r="AD29" s="75">
        <v>54.4</v>
      </c>
      <c r="AE29" s="75">
        <v>50</v>
      </c>
      <c r="AF29" s="75">
        <v>57.7</v>
      </c>
      <c r="AG29" s="62">
        <v>98</v>
      </c>
    </row>
    <row r="30" spans="2:33">
      <c r="B30" s="49"/>
      <c r="C30" s="45" t="s">
        <v>563</v>
      </c>
      <c r="F30" s="6" t="s">
        <v>512</v>
      </c>
      <c r="G30" s="74">
        <v>228</v>
      </c>
      <c r="H30" s="74">
        <v>112</v>
      </c>
      <c r="I30" s="74">
        <v>116</v>
      </c>
      <c r="J30" s="74">
        <v>10</v>
      </c>
      <c r="K30" s="74">
        <v>6</v>
      </c>
      <c r="L30" s="74">
        <v>4</v>
      </c>
      <c r="M30" s="74">
        <v>163</v>
      </c>
      <c r="N30" s="74">
        <v>85</v>
      </c>
      <c r="O30" s="74">
        <v>78</v>
      </c>
      <c r="P30" s="74">
        <v>55</v>
      </c>
      <c r="Q30" s="74">
        <v>21</v>
      </c>
      <c r="R30" s="74">
        <v>34</v>
      </c>
      <c r="S30" s="62"/>
      <c r="T30" s="75">
        <v>4.4000000000000004</v>
      </c>
      <c r="U30" s="75">
        <v>5.4</v>
      </c>
      <c r="V30" s="75">
        <v>3.4</v>
      </c>
      <c r="W30" s="75">
        <v>71.5</v>
      </c>
      <c r="X30" s="75">
        <v>75.900000000000006</v>
      </c>
      <c r="Y30" s="75">
        <v>67.2</v>
      </c>
      <c r="Z30" s="75">
        <v>24.1</v>
      </c>
      <c r="AA30" s="75">
        <v>18.8</v>
      </c>
      <c r="AB30" s="75">
        <v>29.3</v>
      </c>
      <c r="AC30" s="75"/>
      <c r="AD30" s="75">
        <v>46.5</v>
      </c>
      <c r="AE30" s="75">
        <v>43.7</v>
      </c>
      <c r="AF30" s="75">
        <v>49.1</v>
      </c>
      <c r="AG30" s="62">
        <v>93</v>
      </c>
    </row>
    <row r="31" spans="2:33">
      <c r="B31" s="49"/>
      <c r="C31" s="45" t="s">
        <v>564</v>
      </c>
      <c r="F31" s="6" t="s">
        <v>512</v>
      </c>
      <c r="G31" s="74">
        <v>104</v>
      </c>
      <c r="H31" s="74">
        <v>42</v>
      </c>
      <c r="I31" s="74">
        <v>62</v>
      </c>
      <c r="J31" s="74">
        <v>5</v>
      </c>
      <c r="K31" s="74">
        <v>2</v>
      </c>
      <c r="L31" s="74">
        <v>3</v>
      </c>
      <c r="M31" s="74">
        <v>53</v>
      </c>
      <c r="N31" s="74">
        <v>25</v>
      </c>
      <c r="O31" s="74">
        <v>28</v>
      </c>
      <c r="P31" s="74">
        <v>46</v>
      </c>
      <c r="Q31" s="74">
        <v>15</v>
      </c>
      <c r="R31" s="74">
        <v>31</v>
      </c>
      <c r="S31" s="62"/>
      <c r="T31" s="75">
        <v>4.8</v>
      </c>
      <c r="U31" s="75">
        <v>4.8</v>
      </c>
      <c r="V31" s="75">
        <v>4.8</v>
      </c>
      <c r="W31" s="75">
        <v>51</v>
      </c>
      <c r="X31" s="75">
        <v>59.5</v>
      </c>
      <c r="Y31" s="75">
        <v>45.2</v>
      </c>
      <c r="Z31" s="75">
        <v>44.2</v>
      </c>
      <c r="AA31" s="75">
        <v>35.700000000000003</v>
      </c>
      <c r="AB31" s="75">
        <v>50</v>
      </c>
      <c r="AC31" s="75"/>
      <c r="AD31" s="75">
        <v>55.2</v>
      </c>
      <c r="AE31" s="75">
        <v>51.7</v>
      </c>
      <c r="AF31" s="75">
        <v>57.5</v>
      </c>
      <c r="AG31" s="62">
        <v>91</v>
      </c>
    </row>
    <row r="32" spans="2:33">
      <c r="B32" s="49"/>
      <c r="C32" s="45" t="s">
        <v>565</v>
      </c>
      <c r="F32" s="6" t="s">
        <v>512</v>
      </c>
      <c r="G32" s="74">
        <v>111</v>
      </c>
      <c r="H32" s="74">
        <v>55</v>
      </c>
      <c r="I32" s="74">
        <v>56</v>
      </c>
      <c r="J32" s="74">
        <v>5</v>
      </c>
      <c r="K32" s="74">
        <v>3</v>
      </c>
      <c r="L32" s="74">
        <v>2</v>
      </c>
      <c r="M32" s="74">
        <v>68</v>
      </c>
      <c r="N32" s="74">
        <v>35</v>
      </c>
      <c r="O32" s="74">
        <v>33</v>
      </c>
      <c r="P32" s="74">
        <v>38</v>
      </c>
      <c r="Q32" s="74">
        <v>17</v>
      </c>
      <c r="R32" s="74">
        <v>21</v>
      </c>
      <c r="S32" s="62"/>
      <c r="T32" s="75">
        <v>4.5</v>
      </c>
      <c r="U32" s="75">
        <v>5.5</v>
      </c>
      <c r="V32" s="75">
        <v>3.6</v>
      </c>
      <c r="W32" s="75">
        <v>61.3</v>
      </c>
      <c r="X32" s="75">
        <v>63.6</v>
      </c>
      <c r="Y32" s="75">
        <v>58.9</v>
      </c>
      <c r="Z32" s="75">
        <v>34.200000000000003</v>
      </c>
      <c r="AA32" s="75">
        <v>30.9</v>
      </c>
      <c r="AB32" s="75">
        <v>37.5</v>
      </c>
      <c r="AC32" s="75"/>
      <c r="AD32" s="75">
        <v>48.7</v>
      </c>
      <c r="AE32" s="75">
        <v>47.3</v>
      </c>
      <c r="AF32" s="75">
        <v>50</v>
      </c>
      <c r="AG32" s="62">
        <v>93</v>
      </c>
    </row>
    <row r="33" spans="2:33">
      <c r="B33" s="49"/>
      <c r="C33" s="45" t="s">
        <v>566</v>
      </c>
      <c r="F33" s="6" t="s">
        <v>512</v>
      </c>
      <c r="G33" s="74">
        <v>86</v>
      </c>
      <c r="H33" s="74">
        <v>33</v>
      </c>
      <c r="I33" s="74">
        <v>53</v>
      </c>
      <c r="J33" s="74">
        <v>8</v>
      </c>
      <c r="K33" s="74">
        <v>5</v>
      </c>
      <c r="L33" s="74">
        <v>3</v>
      </c>
      <c r="M33" s="74">
        <v>40</v>
      </c>
      <c r="N33" s="74">
        <v>14</v>
      </c>
      <c r="O33" s="74">
        <v>26</v>
      </c>
      <c r="P33" s="74">
        <v>38</v>
      </c>
      <c r="Q33" s="74">
        <v>14</v>
      </c>
      <c r="R33" s="74">
        <v>24</v>
      </c>
      <c r="S33" s="62"/>
      <c r="T33" s="75">
        <v>9.3000000000000007</v>
      </c>
      <c r="U33" s="75">
        <v>15.2</v>
      </c>
      <c r="V33" s="75">
        <v>5.7</v>
      </c>
      <c r="W33" s="75">
        <v>46.5</v>
      </c>
      <c r="X33" s="75">
        <v>42.4</v>
      </c>
      <c r="Y33" s="75">
        <v>49.1</v>
      </c>
      <c r="Z33" s="75">
        <v>44.2</v>
      </c>
      <c r="AA33" s="75">
        <v>42.4</v>
      </c>
      <c r="AB33" s="75">
        <v>45.3</v>
      </c>
      <c r="AC33" s="75"/>
      <c r="AD33" s="75">
        <v>53.4</v>
      </c>
      <c r="AE33" s="75">
        <v>48.4</v>
      </c>
      <c r="AF33" s="75">
        <v>56.5</v>
      </c>
      <c r="AG33" s="62">
        <v>94</v>
      </c>
    </row>
    <row r="34" spans="2:33">
      <c r="B34" s="49"/>
      <c r="C34" s="45" t="s">
        <v>567</v>
      </c>
      <c r="F34" s="6" t="s">
        <v>512</v>
      </c>
      <c r="G34" s="74">
        <v>14</v>
      </c>
      <c r="H34" s="74">
        <v>6</v>
      </c>
      <c r="I34" s="74">
        <v>8</v>
      </c>
      <c r="J34" s="74">
        <v>0</v>
      </c>
      <c r="K34" s="74">
        <v>0</v>
      </c>
      <c r="L34" s="74">
        <v>0</v>
      </c>
      <c r="M34" s="74">
        <v>12</v>
      </c>
      <c r="N34" s="74">
        <v>6</v>
      </c>
      <c r="O34" s="74">
        <v>6</v>
      </c>
      <c r="P34" s="74">
        <v>2</v>
      </c>
      <c r="Q34" s="74">
        <v>0</v>
      </c>
      <c r="R34" s="74">
        <v>2</v>
      </c>
      <c r="S34" s="62"/>
      <c r="T34" s="75" t="s">
        <v>527</v>
      </c>
      <c r="U34" s="75" t="s">
        <v>527</v>
      </c>
      <c r="V34" s="75" t="s">
        <v>527</v>
      </c>
      <c r="W34" s="75">
        <v>85.7</v>
      </c>
      <c r="X34" s="75">
        <v>100</v>
      </c>
      <c r="Y34" s="75">
        <v>75</v>
      </c>
      <c r="Z34" s="75">
        <v>14.3</v>
      </c>
      <c r="AA34" s="75" t="s">
        <v>527</v>
      </c>
      <c r="AB34" s="75">
        <v>25</v>
      </c>
      <c r="AC34" s="75"/>
      <c r="AD34" s="75">
        <v>39.700000000000003</v>
      </c>
      <c r="AE34" s="75">
        <v>31</v>
      </c>
      <c r="AF34" s="75">
        <v>46.3</v>
      </c>
      <c r="AG34" s="62">
        <v>98</v>
      </c>
    </row>
    <row r="35" spans="2:33">
      <c r="B35" s="49"/>
      <c r="C35" s="45" t="s">
        <v>568</v>
      </c>
      <c r="F35" s="6" t="s">
        <v>512</v>
      </c>
      <c r="G35" s="74">
        <v>36</v>
      </c>
      <c r="H35" s="74">
        <v>17</v>
      </c>
      <c r="I35" s="74">
        <v>19</v>
      </c>
      <c r="J35" s="74">
        <v>2</v>
      </c>
      <c r="K35" s="74">
        <v>2</v>
      </c>
      <c r="L35" s="74">
        <v>0</v>
      </c>
      <c r="M35" s="74">
        <v>13</v>
      </c>
      <c r="N35" s="74">
        <v>6</v>
      </c>
      <c r="O35" s="74">
        <v>7</v>
      </c>
      <c r="P35" s="74">
        <v>21</v>
      </c>
      <c r="Q35" s="74">
        <v>9</v>
      </c>
      <c r="R35" s="74">
        <v>12</v>
      </c>
      <c r="S35" s="62"/>
      <c r="T35" s="75">
        <v>5.6</v>
      </c>
      <c r="U35" s="75">
        <v>11.8</v>
      </c>
      <c r="V35" s="75" t="s">
        <v>527</v>
      </c>
      <c r="W35" s="75">
        <v>36.1</v>
      </c>
      <c r="X35" s="75">
        <v>35.299999999999997</v>
      </c>
      <c r="Y35" s="75">
        <v>36.799999999999997</v>
      </c>
      <c r="Z35" s="75">
        <v>58.3</v>
      </c>
      <c r="AA35" s="75">
        <v>52.9</v>
      </c>
      <c r="AB35" s="75">
        <v>63.2</v>
      </c>
      <c r="AC35" s="75"/>
      <c r="AD35" s="75">
        <v>61</v>
      </c>
      <c r="AE35" s="75">
        <v>55.9</v>
      </c>
      <c r="AF35" s="75">
        <v>65.5</v>
      </c>
      <c r="AG35" s="62">
        <v>101</v>
      </c>
    </row>
    <row r="36" spans="2:33">
      <c r="B36" s="49"/>
      <c r="C36" s="45" t="s">
        <v>569</v>
      </c>
      <c r="F36" s="6" t="s">
        <v>820</v>
      </c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62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62"/>
    </row>
    <row r="37" spans="2:33">
      <c r="B37" s="49"/>
      <c r="C37" s="45" t="s">
        <v>570</v>
      </c>
      <c r="F37" s="6" t="s">
        <v>820</v>
      </c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62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62"/>
    </row>
    <row r="38" spans="2:33">
      <c r="B38" s="49"/>
      <c r="C38" s="45" t="s">
        <v>571</v>
      </c>
      <c r="F38" s="6" t="s">
        <v>516</v>
      </c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62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62"/>
    </row>
    <row r="39" spans="2:33">
      <c r="B39" s="50"/>
      <c r="C39" s="45" t="s">
        <v>572</v>
      </c>
      <c r="F39" s="6" t="s">
        <v>821</v>
      </c>
      <c r="G39" s="74">
        <v>78</v>
      </c>
      <c r="H39" s="74">
        <v>35</v>
      </c>
      <c r="I39" s="74">
        <v>43</v>
      </c>
      <c r="J39" s="74">
        <v>3</v>
      </c>
      <c r="K39" s="74">
        <v>2</v>
      </c>
      <c r="L39" s="74">
        <v>1</v>
      </c>
      <c r="M39" s="74">
        <v>59</v>
      </c>
      <c r="N39" s="74">
        <v>26</v>
      </c>
      <c r="O39" s="74">
        <v>33</v>
      </c>
      <c r="P39" s="74">
        <v>16</v>
      </c>
      <c r="Q39" s="74">
        <v>7</v>
      </c>
      <c r="R39" s="74">
        <v>9</v>
      </c>
      <c r="S39" s="62"/>
      <c r="T39" s="75">
        <v>3.8</v>
      </c>
      <c r="U39" s="75">
        <v>5.7</v>
      </c>
      <c r="V39" s="75">
        <v>2.2999999999999998</v>
      </c>
      <c r="W39" s="75">
        <v>75.599999999999994</v>
      </c>
      <c r="X39" s="75">
        <v>74.3</v>
      </c>
      <c r="Y39" s="75">
        <v>76.7</v>
      </c>
      <c r="Z39" s="75">
        <v>20.5</v>
      </c>
      <c r="AA39" s="75">
        <v>20</v>
      </c>
      <c r="AB39" s="75">
        <v>20.9</v>
      </c>
      <c r="AC39" s="75"/>
      <c r="AD39" s="75">
        <v>43.9</v>
      </c>
      <c r="AE39" s="75">
        <v>44.2</v>
      </c>
      <c r="AF39" s="75">
        <v>43.6</v>
      </c>
      <c r="AG39" s="62">
        <v>88</v>
      </c>
    </row>
    <row r="40" spans="2:33">
      <c r="B40" s="49"/>
      <c r="C40" s="45" t="s">
        <v>573</v>
      </c>
      <c r="F40" s="6" t="s">
        <v>512</v>
      </c>
      <c r="G40" s="74">
        <v>128</v>
      </c>
      <c r="H40" s="74">
        <v>57</v>
      </c>
      <c r="I40" s="74">
        <v>71</v>
      </c>
      <c r="J40" s="74">
        <v>3</v>
      </c>
      <c r="K40" s="74">
        <v>2</v>
      </c>
      <c r="L40" s="74">
        <v>1</v>
      </c>
      <c r="M40" s="74">
        <v>80</v>
      </c>
      <c r="N40" s="74">
        <v>35</v>
      </c>
      <c r="O40" s="74">
        <v>45</v>
      </c>
      <c r="P40" s="74">
        <v>45</v>
      </c>
      <c r="Q40" s="74">
        <v>20</v>
      </c>
      <c r="R40" s="74">
        <v>25</v>
      </c>
      <c r="S40" s="62"/>
      <c r="T40" s="75">
        <v>2.2999999999999998</v>
      </c>
      <c r="U40" s="75">
        <v>3.5</v>
      </c>
      <c r="V40" s="75">
        <v>1.4</v>
      </c>
      <c r="W40" s="75">
        <v>62.5</v>
      </c>
      <c r="X40" s="75">
        <v>61.4</v>
      </c>
      <c r="Y40" s="75">
        <v>63.4</v>
      </c>
      <c r="Z40" s="75">
        <v>35.200000000000003</v>
      </c>
      <c r="AA40" s="75">
        <v>35.1</v>
      </c>
      <c r="AB40" s="75">
        <v>35.200000000000003</v>
      </c>
      <c r="AC40" s="75"/>
      <c r="AD40" s="75">
        <v>53.9</v>
      </c>
      <c r="AE40" s="75">
        <v>51.8</v>
      </c>
      <c r="AF40" s="75">
        <v>55.5</v>
      </c>
      <c r="AG40" s="62">
        <v>97</v>
      </c>
    </row>
    <row r="41" spans="2:33">
      <c r="B41" s="49"/>
      <c r="C41" s="60" t="s">
        <v>574</v>
      </c>
      <c r="F41" s="6" t="s">
        <v>512</v>
      </c>
      <c r="G41" s="74">
        <v>184</v>
      </c>
      <c r="H41" s="74">
        <v>77</v>
      </c>
      <c r="I41" s="74">
        <v>107</v>
      </c>
      <c r="J41" s="74">
        <v>13</v>
      </c>
      <c r="K41" s="74">
        <v>5</v>
      </c>
      <c r="L41" s="74">
        <v>8</v>
      </c>
      <c r="M41" s="74">
        <v>117</v>
      </c>
      <c r="N41" s="74">
        <v>51</v>
      </c>
      <c r="O41" s="74">
        <v>66</v>
      </c>
      <c r="P41" s="74">
        <v>54</v>
      </c>
      <c r="Q41" s="74">
        <v>21</v>
      </c>
      <c r="R41" s="74">
        <v>33</v>
      </c>
      <c r="S41" s="62"/>
      <c r="T41" s="75">
        <v>7.1</v>
      </c>
      <c r="U41" s="75">
        <v>6.5</v>
      </c>
      <c r="V41" s="75">
        <v>7.5</v>
      </c>
      <c r="W41" s="75">
        <v>63.6</v>
      </c>
      <c r="X41" s="75">
        <v>66.2</v>
      </c>
      <c r="Y41" s="75">
        <v>61.7</v>
      </c>
      <c r="Z41" s="75">
        <v>29.3</v>
      </c>
      <c r="AA41" s="75">
        <v>27.3</v>
      </c>
      <c r="AB41" s="75">
        <v>30.8</v>
      </c>
      <c r="AC41" s="75"/>
      <c r="AD41" s="75">
        <v>50.5</v>
      </c>
      <c r="AE41" s="75">
        <v>50.9</v>
      </c>
      <c r="AF41" s="75">
        <v>50.3</v>
      </c>
      <c r="AG41" s="62">
        <v>99</v>
      </c>
    </row>
    <row r="42" spans="2:33">
      <c r="B42" s="50"/>
      <c r="C42" s="45" t="s">
        <v>575</v>
      </c>
      <c r="F42" s="6" t="s">
        <v>512</v>
      </c>
      <c r="G42" s="74">
        <v>97</v>
      </c>
      <c r="H42" s="74">
        <v>51</v>
      </c>
      <c r="I42" s="74">
        <v>46</v>
      </c>
      <c r="J42" s="74">
        <v>8</v>
      </c>
      <c r="K42" s="74">
        <v>4</v>
      </c>
      <c r="L42" s="74">
        <v>4</v>
      </c>
      <c r="M42" s="74">
        <v>73</v>
      </c>
      <c r="N42" s="74">
        <v>38</v>
      </c>
      <c r="O42" s="74">
        <v>35</v>
      </c>
      <c r="P42" s="74">
        <v>16</v>
      </c>
      <c r="Q42" s="74">
        <v>9</v>
      </c>
      <c r="R42" s="74">
        <v>7</v>
      </c>
      <c r="S42" s="62"/>
      <c r="T42" s="75">
        <v>8.1999999999999993</v>
      </c>
      <c r="U42" s="75">
        <v>7.8</v>
      </c>
      <c r="V42" s="75">
        <v>8.6999999999999993</v>
      </c>
      <c r="W42" s="75">
        <v>75.3</v>
      </c>
      <c r="X42" s="75">
        <v>74.5</v>
      </c>
      <c r="Y42" s="75">
        <v>76.099999999999994</v>
      </c>
      <c r="Z42" s="75">
        <v>16.5</v>
      </c>
      <c r="AA42" s="75">
        <v>17.600000000000001</v>
      </c>
      <c r="AB42" s="75">
        <v>15.2</v>
      </c>
      <c r="AC42" s="75"/>
      <c r="AD42" s="75">
        <v>36.1</v>
      </c>
      <c r="AE42" s="75">
        <v>35.9</v>
      </c>
      <c r="AF42" s="75">
        <v>36.4</v>
      </c>
      <c r="AG42" s="62">
        <v>85</v>
      </c>
    </row>
    <row r="43" spans="2:33">
      <c r="B43" s="49"/>
      <c r="C43" s="45" t="s">
        <v>576</v>
      </c>
      <c r="F43" s="6" t="s">
        <v>512</v>
      </c>
      <c r="G43" s="74">
        <v>123</v>
      </c>
      <c r="H43" s="74">
        <v>55</v>
      </c>
      <c r="I43" s="74">
        <v>68</v>
      </c>
      <c r="J43" s="74">
        <v>7</v>
      </c>
      <c r="K43" s="74">
        <v>5</v>
      </c>
      <c r="L43" s="74">
        <v>2</v>
      </c>
      <c r="M43" s="74">
        <v>72</v>
      </c>
      <c r="N43" s="74">
        <v>30</v>
      </c>
      <c r="O43" s="74">
        <v>42</v>
      </c>
      <c r="P43" s="74">
        <v>44</v>
      </c>
      <c r="Q43" s="74">
        <v>20</v>
      </c>
      <c r="R43" s="74">
        <v>24</v>
      </c>
      <c r="S43" s="62"/>
      <c r="T43" s="75">
        <v>5.7</v>
      </c>
      <c r="U43" s="75">
        <v>9.1</v>
      </c>
      <c r="V43" s="75">
        <v>2.9</v>
      </c>
      <c r="W43" s="75">
        <v>58.5</v>
      </c>
      <c r="X43" s="75">
        <v>54.5</v>
      </c>
      <c r="Y43" s="75">
        <v>61.8</v>
      </c>
      <c r="Z43" s="75">
        <v>35.799999999999997</v>
      </c>
      <c r="AA43" s="75">
        <v>36.4</v>
      </c>
      <c r="AB43" s="75">
        <v>35.299999999999997</v>
      </c>
      <c r="AC43" s="75"/>
      <c r="AD43" s="75">
        <v>49.5</v>
      </c>
      <c r="AE43" s="75">
        <v>46.9</v>
      </c>
      <c r="AF43" s="75">
        <v>51.5</v>
      </c>
      <c r="AG43" s="62">
        <v>96</v>
      </c>
    </row>
    <row r="44" spans="2:33">
      <c r="B44" s="49"/>
      <c r="C44" s="60" t="s">
        <v>577</v>
      </c>
      <c r="F44" s="6" t="s">
        <v>512</v>
      </c>
      <c r="G44" s="74">
        <v>134</v>
      </c>
      <c r="H44" s="74">
        <v>70</v>
      </c>
      <c r="I44" s="74">
        <v>64</v>
      </c>
      <c r="J44" s="74">
        <v>7</v>
      </c>
      <c r="K44" s="74">
        <v>4</v>
      </c>
      <c r="L44" s="74">
        <v>3</v>
      </c>
      <c r="M44" s="74">
        <v>89</v>
      </c>
      <c r="N44" s="74">
        <v>47</v>
      </c>
      <c r="O44" s="74">
        <v>42</v>
      </c>
      <c r="P44" s="74">
        <v>38</v>
      </c>
      <c r="Q44" s="74">
        <v>19</v>
      </c>
      <c r="R44" s="74">
        <v>19</v>
      </c>
      <c r="S44" s="62"/>
      <c r="T44" s="75">
        <v>5.2</v>
      </c>
      <c r="U44" s="75">
        <v>5.7</v>
      </c>
      <c r="V44" s="75">
        <v>4.7</v>
      </c>
      <c r="W44" s="75">
        <v>66.400000000000006</v>
      </c>
      <c r="X44" s="75">
        <v>67.099999999999994</v>
      </c>
      <c r="Y44" s="75">
        <v>65.599999999999994</v>
      </c>
      <c r="Z44" s="75">
        <v>28.4</v>
      </c>
      <c r="AA44" s="75">
        <v>27.1</v>
      </c>
      <c r="AB44" s="75">
        <v>29.7</v>
      </c>
      <c r="AC44" s="75"/>
      <c r="AD44" s="75">
        <v>49.9</v>
      </c>
      <c r="AE44" s="75">
        <v>49.9</v>
      </c>
      <c r="AF44" s="75">
        <v>49.9</v>
      </c>
      <c r="AG44" s="62">
        <v>98</v>
      </c>
    </row>
    <row r="45" spans="2:33">
      <c r="B45" s="49"/>
      <c r="C45" s="45" t="s">
        <v>578</v>
      </c>
      <c r="F45" s="6" t="s">
        <v>512</v>
      </c>
      <c r="G45" s="74">
        <v>44</v>
      </c>
      <c r="H45" s="74">
        <v>22</v>
      </c>
      <c r="I45" s="74">
        <v>22</v>
      </c>
      <c r="J45" s="74">
        <v>7</v>
      </c>
      <c r="K45" s="74">
        <v>3</v>
      </c>
      <c r="L45" s="74">
        <v>4</v>
      </c>
      <c r="M45" s="74">
        <v>16</v>
      </c>
      <c r="N45" s="74">
        <v>9</v>
      </c>
      <c r="O45" s="74">
        <v>7</v>
      </c>
      <c r="P45" s="74">
        <v>21</v>
      </c>
      <c r="Q45" s="74">
        <v>10</v>
      </c>
      <c r="R45" s="74">
        <v>11</v>
      </c>
      <c r="S45" s="62"/>
      <c r="T45" s="75">
        <v>15.9</v>
      </c>
      <c r="U45" s="75">
        <v>13.6</v>
      </c>
      <c r="V45" s="75">
        <v>18.2</v>
      </c>
      <c r="W45" s="75">
        <v>36.4</v>
      </c>
      <c r="X45" s="75">
        <v>40.9</v>
      </c>
      <c r="Y45" s="75">
        <v>31.8</v>
      </c>
      <c r="Z45" s="75">
        <v>47.7</v>
      </c>
      <c r="AA45" s="75">
        <v>45.5</v>
      </c>
      <c r="AB45" s="75">
        <v>50</v>
      </c>
      <c r="AC45" s="75"/>
      <c r="AD45" s="75">
        <v>52.6</v>
      </c>
      <c r="AE45" s="75">
        <v>51</v>
      </c>
      <c r="AF45" s="75">
        <v>54.2</v>
      </c>
      <c r="AG45" s="62">
        <v>92</v>
      </c>
    </row>
    <row r="46" spans="2:33">
      <c r="B46" s="49"/>
      <c r="C46" s="45" t="s">
        <v>579</v>
      </c>
      <c r="F46" s="6" t="s">
        <v>512</v>
      </c>
      <c r="G46" s="74">
        <v>58</v>
      </c>
      <c r="H46" s="74">
        <v>28</v>
      </c>
      <c r="I46" s="74">
        <v>30</v>
      </c>
      <c r="J46" s="74">
        <v>5</v>
      </c>
      <c r="K46" s="74">
        <v>2</v>
      </c>
      <c r="L46" s="74">
        <v>3</v>
      </c>
      <c r="M46" s="74">
        <v>41</v>
      </c>
      <c r="N46" s="74">
        <v>21</v>
      </c>
      <c r="O46" s="74">
        <v>20</v>
      </c>
      <c r="P46" s="74">
        <v>12</v>
      </c>
      <c r="Q46" s="74">
        <v>5</v>
      </c>
      <c r="R46" s="74">
        <v>7</v>
      </c>
      <c r="S46" s="62"/>
      <c r="T46" s="75">
        <v>8.6</v>
      </c>
      <c r="U46" s="75">
        <v>7.1</v>
      </c>
      <c r="V46" s="75">
        <v>10</v>
      </c>
      <c r="W46" s="75">
        <v>70.7</v>
      </c>
      <c r="X46" s="75">
        <v>75</v>
      </c>
      <c r="Y46" s="75">
        <v>66.7</v>
      </c>
      <c r="Z46" s="75">
        <v>20.7</v>
      </c>
      <c r="AA46" s="75">
        <v>17.899999999999999</v>
      </c>
      <c r="AB46" s="75">
        <v>23.3</v>
      </c>
      <c r="AC46" s="75"/>
      <c r="AD46" s="75">
        <v>41</v>
      </c>
      <c r="AE46" s="75">
        <v>40.5</v>
      </c>
      <c r="AF46" s="75">
        <v>41.5</v>
      </c>
      <c r="AG46" s="62">
        <v>87</v>
      </c>
    </row>
    <row r="47" spans="2:33">
      <c r="B47" s="49"/>
      <c r="C47" s="45" t="s">
        <v>580</v>
      </c>
      <c r="F47" s="6" t="s">
        <v>512</v>
      </c>
      <c r="G47" s="74">
        <v>87</v>
      </c>
      <c r="H47" s="74">
        <v>45</v>
      </c>
      <c r="I47" s="74">
        <v>42</v>
      </c>
      <c r="J47" s="74">
        <v>1</v>
      </c>
      <c r="K47" s="74">
        <v>1</v>
      </c>
      <c r="L47" s="74">
        <v>0</v>
      </c>
      <c r="M47" s="74">
        <v>59</v>
      </c>
      <c r="N47" s="74">
        <v>35</v>
      </c>
      <c r="O47" s="74">
        <v>24</v>
      </c>
      <c r="P47" s="74">
        <v>27</v>
      </c>
      <c r="Q47" s="74">
        <v>9</v>
      </c>
      <c r="R47" s="74">
        <v>18</v>
      </c>
      <c r="S47" s="62"/>
      <c r="T47" s="75">
        <v>1.1000000000000001</v>
      </c>
      <c r="U47" s="75">
        <v>2.2000000000000002</v>
      </c>
      <c r="V47" s="75" t="s">
        <v>527</v>
      </c>
      <c r="W47" s="75">
        <v>67.8</v>
      </c>
      <c r="X47" s="75">
        <v>77.8</v>
      </c>
      <c r="Y47" s="75">
        <v>57.1</v>
      </c>
      <c r="Z47" s="75">
        <v>31</v>
      </c>
      <c r="AA47" s="75">
        <v>20</v>
      </c>
      <c r="AB47" s="75">
        <v>42.9</v>
      </c>
      <c r="AC47" s="75"/>
      <c r="AD47" s="75">
        <v>48.9</v>
      </c>
      <c r="AE47" s="75">
        <v>41.6</v>
      </c>
      <c r="AF47" s="75">
        <v>56.7</v>
      </c>
      <c r="AG47" s="62">
        <v>95</v>
      </c>
    </row>
    <row r="48" spans="2:33">
      <c r="B48" s="49"/>
      <c r="C48" s="45" t="s">
        <v>581</v>
      </c>
      <c r="F48" s="6" t="s">
        <v>512</v>
      </c>
      <c r="G48" s="74">
        <v>55</v>
      </c>
      <c r="H48" s="74">
        <v>19</v>
      </c>
      <c r="I48" s="74">
        <v>36</v>
      </c>
      <c r="J48" s="74">
        <v>0</v>
      </c>
      <c r="K48" s="74">
        <v>0</v>
      </c>
      <c r="L48" s="74">
        <v>0</v>
      </c>
      <c r="M48" s="74">
        <v>36</v>
      </c>
      <c r="N48" s="74">
        <v>12</v>
      </c>
      <c r="O48" s="74">
        <v>24</v>
      </c>
      <c r="P48" s="74">
        <v>19</v>
      </c>
      <c r="Q48" s="74">
        <v>7</v>
      </c>
      <c r="R48" s="74">
        <v>12</v>
      </c>
      <c r="S48" s="62"/>
      <c r="T48" s="75" t="s">
        <v>527</v>
      </c>
      <c r="U48" s="75" t="s">
        <v>527</v>
      </c>
      <c r="V48" s="75" t="s">
        <v>527</v>
      </c>
      <c r="W48" s="75">
        <v>65.5</v>
      </c>
      <c r="X48" s="75">
        <v>63.2</v>
      </c>
      <c r="Y48" s="75">
        <v>66.7</v>
      </c>
      <c r="Z48" s="75">
        <v>34.5</v>
      </c>
      <c r="AA48" s="75">
        <v>36.799999999999997</v>
      </c>
      <c r="AB48" s="75">
        <v>33.299999999999997</v>
      </c>
      <c r="AC48" s="75"/>
      <c r="AD48" s="75">
        <v>51.6</v>
      </c>
      <c r="AE48" s="75">
        <v>53.3</v>
      </c>
      <c r="AF48" s="75">
        <v>50.7</v>
      </c>
      <c r="AG48" s="62">
        <v>94</v>
      </c>
    </row>
    <row r="49" spans="2:33">
      <c r="B49" s="49"/>
      <c r="C49" s="45" t="s">
        <v>582</v>
      </c>
      <c r="F49" s="6" t="s">
        <v>512</v>
      </c>
      <c r="G49" s="74">
        <v>135</v>
      </c>
      <c r="H49" s="74">
        <v>66</v>
      </c>
      <c r="I49" s="74">
        <v>69</v>
      </c>
      <c r="J49" s="74">
        <v>8</v>
      </c>
      <c r="K49" s="74">
        <v>7</v>
      </c>
      <c r="L49" s="74">
        <v>1</v>
      </c>
      <c r="M49" s="74">
        <v>100</v>
      </c>
      <c r="N49" s="74">
        <v>46</v>
      </c>
      <c r="O49" s="74">
        <v>54</v>
      </c>
      <c r="P49" s="74">
        <v>27</v>
      </c>
      <c r="Q49" s="74">
        <v>13</v>
      </c>
      <c r="R49" s="74">
        <v>14</v>
      </c>
      <c r="S49" s="62"/>
      <c r="T49" s="75">
        <v>5.9</v>
      </c>
      <c r="U49" s="75">
        <v>10.6</v>
      </c>
      <c r="V49" s="75">
        <v>1.4</v>
      </c>
      <c r="W49" s="75">
        <v>74.099999999999994</v>
      </c>
      <c r="X49" s="75">
        <v>69.7</v>
      </c>
      <c r="Y49" s="75">
        <v>78.3</v>
      </c>
      <c r="Z49" s="75">
        <v>20</v>
      </c>
      <c r="AA49" s="75">
        <v>19.7</v>
      </c>
      <c r="AB49" s="75">
        <v>20.3</v>
      </c>
      <c r="AC49" s="75"/>
      <c r="AD49" s="75">
        <v>43.2</v>
      </c>
      <c r="AE49" s="75">
        <v>40.799999999999997</v>
      </c>
      <c r="AF49" s="75">
        <v>45.5</v>
      </c>
      <c r="AG49" s="62">
        <v>89</v>
      </c>
    </row>
    <row r="50" spans="2:33">
      <c r="B50" s="49"/>
      <c r="C50" s="45" t="s">
        <v>583</v>
      </c>
      <c r="F50" s="6" t="s">
        <v>512</v>
      </c>
      <c r="G50" s="74">
        <v>64</v>
      </c>
      <c r="H50" s="74">
        <v>22</v>
      </c>
      <c r="I50" s="74">
        <v>42</v>
      </c>
      <c r="J50" s="74">
        <v>8</v>
      </c>
      <c r="K50" s="74">
        <v>3</v>
      </c>
      <c r="L50" s="74">
        <v>5</v>
      </c>
      <c r="M50" s="74">
        <v>44</v>
      </c>
      <c r="N50" s="74">
        <v>14</v>
      </c>
      <c r="O50" s="74">
        <v>30</v>
      </c>
      <c r="P50" s="74">
        <v>12</v>
      </c>
      <c r="Q50" s="74">
        <v>5</v>
      </c>
      <c r="R50" s="74">
        <v>7</v>
      </c>
      <c r="S50" s="62"/>
      <c r="T50" s="75">
        <v>12.5</v>
      </c>
      <c r="U50" s="75">
        <v>13.6</v>
      </c>
      <c r="V50" s="75">
        <v>11.9</v>
      </c>
      <c r="W50" s="75">
        <v>68.8</v>
      </c>
      <c r="X50" s="75">
        <v>63.6</v>
      </c>
      <c r="Y50" s="75">
        <v>71.400000000000006</v>
      </c>
      <c r="Z50" s="75">
        <v>18.8</v>
      </c>
      <c r="AA50" s="75">
        <v>22.7</v>
      </c>
      <c r="AB50" s="75">
        <v>16.7</v>
      </c>
      <c r="AC50" s="75"/>
      <c r="AD50" s="75">
        <v>45.5</v>
      </c>
      <c r="AE50" s="75">
        <v>43.2</v>
      </c>
      <c r="AF50" s="75">
        <v>46.6</v>
      </c>
      <c r="AG50" s="62">
        <v>98</v>
      </c>
    </row>
    <row r="51" spans="2:33">
      <c r="B51" s="49"/>
      <c r="C51" s="45" t="s">
        <v>584</v>
      </c>
      <c r="F51" s="6" t="s">
        <v>512</v>
      </c>
      <c r="G51" s="74">
        <v>120</v>
      </c>
      <c r="H51" s="74">
        <v>54</v>
      </c>
      <c r="I51" s="74">
        <v>66</v>
      </c>
      <c r="J51" s="74">
        <v>5</v>
      </c>
      <c r="K51" s="74">
        <v>2</v>
      </c>
      <c r="L51" s="74">
        <v>3</v>
      </c>
      <c r="M51" s="74">
        <v>102</v>
      </c>
      <c r="N51" s="74">
        <v>45</v>
      </c>
      <c r="O51" s="74">
        <v>57</v>
      </c>
      <c r="P51" s="74">
        <v>13</v>
      </c>
      <c r="Q51" s="74">
        <v>7</v>
      </c>
      <c r="R51" s="74">
        <v>6</v>
      </c>
      <c r="S51" s="62"/>
      <c r="T51" s="75">
        <v>4.2</v>
      </c>
      <c r="U51" s="75">
        <v>3.7</v>
      </c>
      <c r="V51" s="75">
        <v>4.5</v>
      </c>
      <c r="W51" s="75">
        <v>85</v>
      </c>
      <c r="X51" s="75">
        <v>83.3</v>
      </c>
      <c r="Y51" s="75">
        <v>86.4</v>
      </c>
      <c r="Z51" s="75">
        <v>10.8</v>
      </c>
      <c r="AA51" s="75">
        <v>13</v>
      </c>
      <c r="AB51" s="75">
        <v>9.1</v>
      </c>
      <c r="AC51" s="75"/>
      <c r="AD51" s="75">
        <v>39.6</v>
      </c>
      <c r="AE51" s="75">
        <v>42.1</v>
      </c>
      <c r="AF51" s="75">
        <v>37.5</v>
      </c>
      <c r="AG51" s="62">
        <v>93</v>
      </c>
    </row>
    <row r="52" spans="2:33">
      <c r="B52" s="49"/>
      <c r="C52" s="45" t="s">
        <v>585</v>
      </c>
      <c r="F52" s="6" t="s">
        <v>512</v>
      </c>
      <c r="G52" s="74">
        <v>79</v>
      </c>
      <c r="H52" s="74">
        <v>33</v>
      </c>
      <c r="I52" s="74">
        <v>46</v>
      </c>
      <c r="J52" s="74">
        <v>3</v>
      </c>
      <c r="K52" s="74">
        <v>2</v>
      </c>
      <c r="L52" s="74">
        <v>1</v>
      </c>
      <c r="M52" s="74">
        <v>37</v>
      </c>
      <c r="N52" s="74">
        <v>19</v>
      </c>
      <c r="O52" s="74">
        <v>18</v>
      </c>
      <c r="P52" s="74">
        <v>39</v>
      </c>
      <c r="Q52" s="74">
        <v>12</v>
      </c>
      <c r="R52" s="74">
        <v>27</v>
      </c>
      <c r="S52" s="62"/>
      <c r="T52" s="75">
        <v>3.8</v>
      </c>
      <c r="U52" s="75">
        <v>6.1</v>
      </c>
      <c r="V52" s="75">
        <v>2.2000000000000002</v>
      </c>
      <c r="W52" s="75">
        <v>46.8</v>
      </c>
      <c r="X52" s="75">
        <v>57.6</v>
      </c>
      <c r="Y52" s="75">
        <v>39.1</v>
      </c>
      <c r="Z52" s="75">
        <v>49.4</v>
      </c>
      <c r="AA52" s="75">
        <v>36.4</v>
      </c>
      <c r="AB52" s="75">
        <v>58.7</v>
      </c>
      <c r="AC52" s="75"/>
      <c r="AD52" s="75">
        <v>58.8</v>
      </c>
      <c r="AE52" s="75">
        <v>53.4</v>
      </c>
      <c r="AF52" s="75">
        <v>62.7</v>
      </c>
      <c r="AG52" s="62">
        <v>96</v>
      </c>
    </row>
    <row r="53" spans="2:33">
      <c r="B53" s="49"/>
      <c r="C53" s="45" t="s">
        <v>586</v>
      </c>
      <c r="F53" s="6" t="s">
        <v>512</v>
      </c>
      <c r="G53" s="74">
        <v>60</v>
      </c>
      <c r="H53" s="74">
        <v>27</v>
      </c>
      <c r="I53" s="74">
        <v>33</v>
      </c>
      <c r="J53" s="74">
        <v>2</v>
      </c>
      <c r="K53" s="74">
        <v>2</v>
      </c>
      <c r="L53" s="74">
        <v>0</v>
      </c>
      <c r="M53" s="74">
        <v>35</v>
      </c>
      <c r="N53" s="74">
        <v>17</v>
      </c>
      <c r="O53" s="74">
        <v>18</v>
      </c>
      <c r="P53" s="74">
        <v>23</v>
      </c>
      <c r="Q53" s="74">
        <v>8</v>
      </c>
      <c r="R53" s="74">
        <v>15</v>
      </c>
      <c r="S53" s="62"/>
      <c r="T53" s="75">
        <v>3.3</v>
      </c>
      <c r="U53" s="75">
        <v>7.4</v>
      </c>
      <c r="V53" s="75" t="s">
        <v>527</v>
      </c>
      <c r="W53" s="75">
        <v>58.3</v>
      </c>
      <c r="X53" s="75">
        <v>63</v>
      </c>
      <c r="Y53" s="75">
        <v>54.5</v>
      </c>
      <c r="Z53" s="75">
        <v>38.299999999999997</v>
      </c>
      <c r="AA53" s="75">
        <v>29.6</v>
      </c>
      <c r="AB53" s="75">
        <v>45.5</v>
      </c>
      <c r="AC53" s="75"/>
      <c r="AD53" s="75">
        <v>54.8</v>
      </c>
      <c r="AE53" s="75">
        <v>48.2</v>
      </c>
      <c r="AF53" s="75">
        <v>60.2</v>
      </c>
      <c r="AG53" s="62">
        <v>95</v>
      </c>
    </row>
    <row r="54" spans="2:33">
      <c r="B54" s="49"/>
      <c r="C54" s="45" t="s">
        <v>587</v>
      </c>
      <c r="F54" s="6" t="s">
        <v>512</v>
      </c>
      <c r="G54" s="74">
        <v>112</v>
      </c>
      <c r="H54" s="74">
        <v>55</v>
      </c>
      <c r="I54" s="74">
        <v>57</v>
      </c>
      <c r="J54" s="74">
        <v>9</v>
      </c>
      <c r="K54" s="74">
        <v>7</v>
      </c>
      <c r="L54" s="74">
        <v>2</v>
      </c>
      <c r="M54" s="74">
        <v>71</v>
      </c>
      <c r="N54" s="74">
        <v>36</v>
      </c>
      <c r="O54" s="74">
        <v>35</v>
      </c>
      <c r="P54" s="74">
        <v>32</v>
      </c>
      <c r="Q54" s="74">
        <v>12</v>
      </c>
      <c r="R54" s="74">
        <v>20</v>
      </c>
      <c r="S54" s="62"/>
      <c r="T54" s="75">
        <v>8</v>
      </c>
      <c r="U54" s="75">
        <v>12.7</v>
      </c>
      <c r="V54" s="75">
        <v>3.5</v>
      </c>
      <c r="W54" s="75">
        <v>63.4</v>
      </c>
      <c r="X54" s="75">
        <v>65.5</v>
      </c>
      <c r="Y54" s="75">
        <v>61.4</v>
      </c>
      <c r="Z54" s="75">
        <v>28.6</v>
      </c>
      <c r="AA54" s="75">
        <v>21.8</v>
      </c>
      <c r="AB54" s="75">
        <v>35.1</v>
      </c>
      <c r="AC54" s="75"/>
      <c r="AD54" s="75">
        <v>49.8</v>
      </c>
      <c r="AE54" s="75">
        <v>45.8</v>
      </c>
      <c r="AF54" s="75">
        <v>53.7</v>
      </c>
      <c r="AG54" s="62">
        <v>99</v>
      </c>
    </row>
    <row r="55" spans="2:33">
      <c r="B55" s="49"/>
      <c r="C55" s="45" t="s">
        <v>588</v>
      </c>
      <c r="F55" s="6" t="s">
        <v>512</v>
      </c>
      <c r="G55" s="74">
        <v>65</v>
      </c>
      <c r="H55" s="74">
        <v>26</v>
      </c>
      <c r="I55" s="74">
        <v>39</v>
      </c>
      <c r="J55" s="74">
        <v>0</v>
      </c>
      <c r="K55" s="74">
        <v>0</v>
      </c>
      <c r="L55" s="74">
        <v>0</v>
      </c>
      <c r="M55" s="74">
        <v>23</v>
      </c>
      <c r="N55" s="74">
        <v>13</v>
      </c>
      <c r="O55" s="74">
        <v>10</v>
      </c>
      <c r="P55" s="74">
        <v>42</v>
      </c>
      <c r="Q55" s="74">
        <v>13</v>
      </c>
      <c r="R55" s="74">
        <v>29</v>
      </c>
      <c r="S55" s="62"/>
      <c r="T55" s="75" t="s">
        <v>527</v>
      </c>
      <c r="U55" s="75" t="s">
        <v>527</v>
      </c>
      <c r="V55" s="75" t="s">
        <v>527</v>
      </c>
      <c r="W55" s="75">
        <v>35.4</v>
      </c>
      <c r="X55" s="75">
        <v>50</v>
      </c>
      <c r="Y55" s="75">
        <v>25.6</v>
      </c>
      <c r="Z55" s="75">
        <v>64.599999999999994</v>
      </c>
      <c r="AA55" s="75">
        <v>50</v>
      </c>
      <c r="AB55" s="75">
        <v>74.400000000000006</v>
      </c>
      <c r="AC55" s="75"/>
      <c r="AD55" s="75">
        <v>64.5</v>
      </c>
      <c r="AE55" s="75">
        <v>59.9</v>
      </c>
      <c r="AF55" s="75">
        <v>67.599999999999994</v>
      </c>
      <c r="AG55" s="62">
        <v>95</v>
      </c>
    </row>
    <row r="56" spans="2:33">
      <c r="B56" s="49"/>
      <c r="C56" s="45" t="s">
        <v>589</v>
      </c>
      <c r="F56" s="6" t="s">
        <v>512</v>
      </c>
      <c r="G56" s="74">
        <v>150</v>
      </c>
      <c r="H56" s="74">
        <v>60</v>
      </c>
      <c r="I56" s="74">
        <v>90</v>
      </c>
      <c r="J56" s="74">
        <v>7</v>
      </c>
      <c r="K56" s="74">
        <v>3</v>
      </c>
      <c r="L56" s="74">
        <v>4</v>
      </c>
      <c r="M56" s="74">
        <v>89</v>
      </c>
      <c r="N56" s="74">
        <v>36</v>
      </c>
      <c r="O56" s="74">
        <v>53</v>
      </c>
      <c r="P56" s="74">
        <v>54</v>
      </c>
      <c r="Q56" s="74">
        <v>21</v>
      </c>
      <c r="R56" s="74">
        <v>33</v>
      </c>
      <c r="S56" s="62"/>
      <c r="T56" s="75">
        <v>4.7</v>
      </c>
      <c r="U56" s="75">
        <v>5</v>
      </c>
      <c r="V56" s="75">
        <v>4.4000000000000004</v>
      </c>
      <c r="W56" s="75">
        <v>59.3</v>
      </c>
      <c r="X56" s="75">
        <v>60</v>
      </c>
      <c r="Y56" s="75">
        <v>58.9</v>
      </c>
      <c r="Z56" s="75">
        <v>36</v>
      </c>
      <c r="AA56" s="75">
        <v>35</v>
      </c>
      <c r="AB56" s="75">
        <v>36.700000000000003</v>
      </c>
      <c r="AC56" s="75"/>
      <c r="AD56" s="75">
        <v>53.5</v>
      </c>
      <c r="AE56" s="75">
        <v>52.4</v>
      </c>
      <c r="AF56" s="75">
        <v>54.2</v>
      </c>
      <c r="AG56" s="62">
        <v>96</v>
      </c>
    </row>
    <row r="57" spans="2:33">
      <c r="B57" s="49"/>
      <c r="C57" s="45" t="s">
        <v>590</v>
      </c>
      <c r="F57" s="6" t="s">
        <v>512</v>
      </c>
      <c r="G57" s="74">
        <v>96</v>
      </c>
      <c r="H57" s="74">
        <v>43</v>
      </c>
      <c r="I57" s="74">
        <v>53</v>
      </c>
      <c r="J57" s="74">
        <v>3</v>
      </c>
      <c r="K57" s="74">
        <v>2</v>
      </c>
      <c r="L57" s="74">
        <v>1</v>
      </c>
      <c r="M57" s="74">
        <v>48</v>
      </c>
      <c r="N57" s="74">
        <v>22</v>
      </c>
      <c r="O57" s="74">
        <v>26</v>
      </c>
      <c r="P57" s="74">
        <v>45</v>
      </c>
      <c r="Q57" s="74">
        <v>19</v>
      </c>
      <c r="R57" s="74">
        <v>26</v>
      </c>
      <c r="S57" s="62"/>
      <c r="T57" s="75">
        <v>3.1</v>
      </c>
      <c r="U57" s="75">
        <v>4.7</v>
      </c>
      <c r="V57" s="75">
        <v>1.9</v>
      </c>
      <c r="W57" s="75">
        <v>50</v>
      </c>
      <c r="X57" s="75">
        <v>51.2</v>
      </c>
      <c r="Y57" s="75">
        <v>49.1</v>
      </c>
      <c r="Z57" s="75">
        <v>46.9</v>
      </c>
      <c r="AA57" s="75">
        <v>44.2</v>
      </c>
      <c r="AB57" s="75">
        <v>49.1</v>
      </c>
      <c r="AC57" s="75"/>
      <c r="AD57" s="75">
        <v>56.4</v>
      </c>
      <c r="AE57" s="75">
        <v>52.5</v>
      </c>
      <c r="AF57" s="75">
        <v>59.5</v>
      </c>
      <c r="AG57" s="62">
        <v>96</v>
      </c>
    </row>
    <row r="58" spans="2:33">
      <c r="B58" s="49"/>
      <c r="C58" s="45" t="s">
        <v>591</v>
      </c>
      <c r="F58" s="6" t="s">
        <v>512</v>
      </c>
      <c r="G58" s="74">
        <v>146</v>
      </c>
      <c r="H58" s="74">
        <v>69</v>
      </c>
      <c r="I58" s="74">
        <v>77</v>
      </c>
      <c r="J58" s="74">
        <v>5</v>
      </c>
      <c r="K58" s="74">
        <v>2</v>
      </c>
      <c r="L58" s="74">
        <v>3</v>
      </c>
      <c r="M58" s="74">
        <v>108</v>
      </c>
      <c r="N58" s="74">
        <v>54</v>
      </c>
      <c r="O58" s="74">
        <v>54</v>
      </c>
      <c r="P58" s="74">
        <v>33</v>
      </c>
      <c r="Q58" s="74">
        <v>13</v>
      </c>
      <c r="R58" s="74">
        <v>20</v>
      </c>
      <c r="S58" s="62"/>
      <c r="T58" s="75">
        <v>3.4</v>
      </c>
      <c r="U58" s="75">
        <v>2.9</v>
      </c>
      <c r="V58" s="75">
        <v>3.9</v>
      </c>
      <c r="W58" s="75">
        <v>74</v>
      </c>
      <c r="X58" s="75">
        <v>78.3</v>
      </c>
      <c r="Y58" s="75">
        <v>70.099999999999994</v>
      </c>
      <c r="Z58" s="75">
        <v>22.6</v>
      </c>
      <c r="AA58" s="75">
        <v>18.8</v>
      </c>
      <c r="AB58" s="75">
        <v>26</v>
      </c>
      <c r="AC58" s="75"/>
      <c r="AD58" s="75">
        <v>44.5</v>
      </c>
      <c r="AE58" s="75">
        <v>44.6</v>
      </c>
      <c r="AF58" s="75">
        <v>44.5</v>
      </c>
      <c r="AG58" s="62">
        <v>106</v>
      </c>
    </row>
    <row r="59" spans="2:33">
      <c r="B59" s="49"/>
      <c r="C59" s="45" t="s">
        <v>592</v>
      </c>
      <c r="F59" s="6" t="s">
        <v>512</v>
      </c>
      <c r="G59" s="74">
        <v>123</v>
      </c>
      <c r="H59" s="74">
        <v>59</v>
      </c>
      <c r="I59" s="74">
        <v>64</v>
      </c>
      <c r="J59" s="74">
        <v>9</v>
      </c>
      <c r="K59" s="74">
        <v>5</v>
      </c>
      <c r="L59" s="74">
        <v>4</v>
      </c>
      <c r="M59" s="74">
        <v>90</v>
      </c>
      <c r="N59" s="74">
        <v>39</v>
      </c>
      <c r="O59" s="74">
        <v>51</v>
      </c>
      <c r="P59" s="74">
        <v>24</v>
      </c>
      <c r="Q59" s="74">
        <v>15</v>
      </c>
      <c r="R59" s="74">
        <v>9</v>
      </c>
      <c r="S59" s="62"/>
      <c r="T59" s="75">
        <v>7.3</v>
      </c>
      <c r="U59" s="75">
        <v>8.5</v>
      </c>
      <c r="V59" s="75">
        <v>6.3</v>
      </c>
      <c r="W59" s="75">
        <v>73.2</v>
      </c>
      <c r="X59" s="75">
        <v>66.099999999999994</v>
      </c>
      <c r="Y59" s="75">
        <v>79.7</v>
      </c>
      <c r="Z59" s="75">
        <v>19.5</v>
      </c>
      <c r="AA59" s="75">
        <v>25.4</v>
      </c>
      <c r="AB59" s="75">
        <v>14.1</v>
      </c>
      <c r="AC59" s="75"/>
      <c r="AD59" s="75">
        <v>40.700000000000003</v>
      </c>
      <c r="AE59" s="75">
        <v>41.7</v>
      </c>
      <c r="AF59" s="75">
        <v>39.799999999999997</v>
      </c>
      <c r="AG59" s="62">
        <v>96</v>
      </c>
    </row>
    <row r="60" spans="2:33">
      <c r="B60" s="49"/>
      <c r="C60" s="45" t="s">
        <v>593</v>
      </c>
      <c r="F60" s="6" t="s">
        <v>512</v>
      </c>
      <c r="G60" s="74">
        <v>88</v>
      </c>
      <c r="H60" s="74">
        <v>41</v>
      </c>
      <c r="I60" s="74">
        <v>47</v>
      </c>
      <c r="J60" s="74">
        <v>7</v>
      </c>
      <c r="K60" s="74">
        <v>4</v>
      </c>
      <c r="L60" s="74">
        <v>3</v>
      </c>
      <c r="M60" s="74">
        <v>58</v>
      </c>
      <c r="N60" s="74">
        <v>26</v>
      </c>
      <c r="O60" s="74">
        <v>32</v>
      </c>
      <c r="P60" s="74">
        <v>23</v>
      </c>
      <c r="Q60" s="74">
        <v>11</v>
      </c>
      <c r="R60" s="74">
        <v>12</v>
      </c>
      <c r="S60" s="62"/>
      <c r="T60" s="75">
        <v>8</v>
      </c>
      <c r="U60" s="75">
        <v>9.8000000000000007</v>
      </c>
      <c r="V60" s="75">
        <v>6.4</v>
      </c>
      <c r="W60" s="75">
        <v>65.900000000000006</v>
      </c>
      <c r="X60" s="75">
        <v>63.4</v>
      </c>
      <c r="Y60" s="75">
        <v>68.099999999999994</v>
      </c>
      <c r="Z60" s="75">
        <v>26.1</v>
      </c>
      <c r="AA60" s="75">
        <v>26.8</v>
      </c>
      <c r="AB60" s="75">
        <v>25.5</v>
      </c>
      <c r="AC60" s="75"/>
      <c r="AD60" s="75">
        <v>47.6</v>
      </c>
      <c r="AE60" s="75">
        <v>46.3</v>
      </c>
      <c r="AF60" s="75">
        <v>48.8</v>
      </c>
      <c r="AG60" s="62">
        <v>95</v>
      </c>
    </row>
    <row r="61" spans="2:33">
      <c r="B61" s="49"/>
      <c r="C61" s="45" t="s">
        <v>594</v>
      </c>
      <c r="F61" s="6" t="s">
        <v>512</v>
      </c>
      <c r="G61" s="74">
        <v>64</v>
      </c>
      <c r="H61" s="74">
        <v>28</v>
      </c>
      <c r="I61" s="74">
        <v>36</v>
      </c>
      <c r="J61" s="74">
        <v>6</v>
      </c>
      <c r="K61" s="74">
        <v>4</v>
      </c>
      <c r="L61" s="74">
        <v>2</v>
      </c>
      <c r="M61" s="74">
        <v>34</v>
      </c>
      <c r="N61" s="74">
        <v>18</v>
      </c>
      <c r="O61" s="74">
        <v>16</v>
      </c>
      <c r="P61" s="74">
        <v>24</v>
      </c>
      <c r="Q61" s="74">
        <v>6</v>
      </c>
      <c r="R61" s="74">
        <v>18</v>
      </c>
      <c r="S61" s="62"/>
      <c r="T61" s="75">
        <v>9.4</v>
      </c>
      <c r="U61" s="75">
        <v>14.3</v>
      </c>
      <c r="V61" s="75">
        <v>5.6</v>
      </c>
      <c r="W61" s="75">
        <v>53.1</v>
      </c>
      <c r="X61" s="75">
        <v>64.3</v>
      </c>
      <c r="Y61" s="75">
        <v>44.4</v>
      </c>
      <c r="Z61" s="75">
        <v>37.5</v>
      </c>
      <c r="AA61" s="75">
        <v>21.4</v>
      </c>
      <c r="AB61" s="75">
        <v>50</v>
      </c>
      <c r="AC61" s="75"/>
      <c r="AD61" s="75">
        <v>51</v>
      </c>
      <c r="AE61" s="75">
        <v>43.2</v>
      </c>
      <c r="AF61" s="75">
        <v>57.1</v>
      </c>
      <c r="AG61" s="62">
        <v>102</v>
      </c>
    </row>
    <row r="62" spans="2:33">
      <c r="B62" s="49"/>
      <c r="C62" s="45" t="s">
        <v>595</v>
      </c>
      <c r="F62" s="6" t="s">
        <v>512</v>
      </c>
      <c r="G62" s="74">
        <v>34</v>
      </c>
      <c r="H62" s="74">
        <v>17</v>
      </c>
      <c r="I62" s="74">
        <v>17</v>
      </c>
      <c r="J62" s="74">
        <v>4</v>
      </c>
      <c r="K62" s="74">
        <v>3</v>
      </c>
      <c r="L62" s="74">
        <v>1</v>
      </c>
      <c r="M62" s="74">
        <v>15</v>
      </c>
      <c r="N62" s="74">
        <v>8</v>
      </c>
      <c r="O62" s="74">
        <v>7</v>
      </c>
      <c r="P62" s="74">
        <v>15</v>
      </c>
      <c r="Q62" s="74">
        <v>6</v>
      </c>
      <c r="R62" s="74">
        <v>9</v>
      </c>
      <c r="S62" s="62"/>
      <c r="T62" s="75">
        <v>11.8</v>
      </c>
      <c r="U62" s="75">
        <v>17.600000000000001</v>
      </c>
      <c r="V62" s="75">
        <v>5.9</v>
      </c>
      <c r="W62" s="75">
        <v>44.1</v>
      </c>
      <c r="X62" s="75">
        <v>47.1</v>
      </c>
      <c r="Y62" s="75">
        <v>41.2</v>
      </c>
      <c r="Z62" s="75">
        <v>44.1</v>
      </c>
      <c r="AA62" s="75">
        <v>35.299999999999997</v>
      </c>
      <c r="AB62" s="75">
        <v>52.9</v>
      </c>
      <c r="AC62" s="75"/>
      <c r="AD62" s="75">
        <v>54.8</v>
      </c>
      <c r="AE62" s="75">
        <v>46.6</v>
      </c>
      <c r="AF62" s="75">
        <v>63.1</v>
      </c>
      <c r="AG62" s="62">
        <v>93</v>
      </c>
    </row>
    <row r="63" spans="2:33">
      <c r="B63" s="49"/>
      <c r="C63" s="45" t="s">
        <v>596</v>
      </c>
      <c r="F63" s="6" t="s">
        <v>512</v>
      </c>
      <c r="G63" s="74">
        <v>49</v>
      </c>
      <c r="H63" s="74">
        <v>21</v>
      </c>
      <c r="I63" s="74">
        <v>28</v>
      </c>
      <c r="J63" s="74">
        <v>2</v>
      </c>
      <c r="K63" s="74">
        <v>0</v>
      </c>
      <c r="L63" s="74">
        <v>2</v>
      </c>
      <c r="M63" s="74">
        <v>34</v>
      </c>
      <c r="N63" s="74">
        <v>16</v>
      </c>
      <c r="O63" s="74">
        <v>18</v>
      </c>
      <c r="P63" s="74">
        <v>13</v>
      </c>
      <c r="Q63" s="74">
        <v>5</v>
      </c>
      <c r="R63" s="74">
        <v>8</v>
      </c>
      <c r="S63" s="62"/>
      <c r="T63" s="75">
        <v>4.0999999999999996</v>
      </c>
      <c r="U63" s="75" t="s">
        <v>527</v>
      </c>
      <c r="V63" s="75">
        <v>7.1</v>
      </c>
      <c r="W63" s="75">
        <v>69.400000000000006</v>
      </c>
      <c r="X63" s="75">
        <v>76.2</v>
      </c>
      <c r="Y63" s="75">
        <v>64.3</v>
      </c>
      <c r="Z63" s="75">
        <v>26.5</v>
      </c>
      <c r="AA63" s="75">
        <v>23.8</v>
      </c>
      <c r="AB63" s="75">
        <v>28.6</v>
      </c>
      <c r="AC63" s="75"/>
      <c r="AD63" s="75">
        <v>48.8</v>
      </c>
      <c r="AE63" s="75">
        <v>49.6</v>
      </c>
      <c r="AF63" s="75">
        <v>48.1</v>
      </c>
      <c r="AG63" s="62">
        <v>90</v>
      </c>
    </row>
    <row r="64" spans="2:33">
      <c r="B64" s="49"/>
      <c r="C64" s="45" t="s">
        <v>597</v>
      </c>
      <c r="F64" s="6" t="s">
        <v>820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62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62"/>
    </row>
    <row r="65" spans="2:33">
      <c r="B65" s="49"/>
      <c r="C65" s="45" t="s">
        <v>598</v>
      </c>
      <c r="F65" s="6" t="s">
        <v>512</v>
      </c>
      <c r="G65" s="74">
        <v>36</v>
      </c>
      <c r="H65" s="74">
        <v>19</v>
      </c>
      <c r="I65" s="74">
        <v>17</v>
      </c>
      <c r="J65" s="74">
        <v>5</v>
      </c>
      <c r="K65" s="74">
        <v>4</v>
      </c>
      <c r="L65" s="74">
        <v>1</v>
      </c>
      <c r="M65" s="74">
        <v>22</v>
      </c>
      <c r="N65" s="74">
        <v>11</v>
      </c>
      <c r="O65" s="74">
        <v>11</v>
      </c>
      <c r="P65" s="74">
        <v>9</v>
      </c>
      <c r="Q65" s="74">
        <v>4</v>
      </c>
      <c r="R65" s="74">
        <v>5</v>
      </c>
      <c r="S65" s="62"/>
      <c r="T65" s="75">
        <v>13.9</v>
      </c>
      <c r="U65" s="75">
        <v>21.1</v>
      </c>
      <c r="V65" s="75">
        <v>5.9</v>
      </c>
      <c r="W65" s="75">
        <v>61.1</v>
      </c>
      <c r="X65" s="75">
        <v>57.9</v>
      </c>
      <c r="Y65" s="75">
        <v>64.7</v>
      </c>
      <c r="Z65" s="75">
        <v>25</v>
      </c>
      <c r="AA65" s="75">
        <v>21.1</v>
      </c>
      <c r="AB65" s="75">
        <v>29.4</v>
      </c>
      <c r="AC65" s="75"/>
      <c r="AD65" s="75">
        <v>42</v>
      </c>
      <c r="AE65" s="75">
        <v>37.200000000000003</v>
      </c>
      <c r="AF65" s="75">
        <v>47.3</v>
      </c>
      <c r="AG65" s="62">
        <v>82</v>
      </c>
    </row>
    <row r="66" spans="2:33">
      <c r="B66" s="49"/>
      <c r="C66" s="45" t="s">
        <v>599</v>
      </c>
      <c r="F66" s="6" t="s">
        <v>512</v>
      </c>
      <c r="G66" s="74">
        <v>469</v>
      </c>
      <c r="H66" s="74">
        <v>201</v>
      </c>
      <c r="I66" s="74">
        <v>268</v>
      </c>
      <c r="J66" s="74">
        <v>48</v>
      </c>
      <c r="K66" s="74">
        <v>22</v>
      </c>
      <c r="L66" s="74">
        <v>26</v>
      </c>
      <c r="M66" s="74">
        <v>256</v>
      </c>
      <c r="N66" s="74">
        <v>113</v>
      </c>
      <c r="O66" s="74">
        <v>143</v>
      </c>
      <c r="P66" s="74">
        <v>165</v>
      </c>
      <c r="Q66" s="74">
        <v>66</v>
      </c>
      <c r="R66" s="74">
        <v>99</v>
      </c>
      <c r="S66" s="62"/>
      <c r="T66" s="75">
        <v>10.199999999999999</v>
      </c>
      <c r="U66" s="75">
        <v>10.9</v>
      </c>
      <c r="V66" s="75">
        <v>9.6999999999999993</v>
      </c>
      <c r="W66" s="75">
        <v>54.6</v>
      </c>
      <c r="X66" s="75">
        <v>56.2</v>
      </c>
      <c r="Y66" s="75">
        <v>53.4</v>
      </c>
      <c r="Z66" s="75">
        <v>35.200000000000003</v>
      </c>
      <c r="AA66" s="75">
        <v>32.799999999999997</v>
      </c>
      <c r="AB66" s="75">
        <v>36.9</v>
      </c>
      <c r="AC66" s="75"/>
      <c r="AD66" s="75">
        <v>51.9</v>
      </c>
      <c r="AE66" s="75">
        <v>50.9</v>
      </c>
      <c r="AF66" s="75">
        <v>52.6</v>
      </c>
      <c r="AG66" s="62">
        <v>101</v>
      </c>
    </row>
    <row r="67" spans="2:33">
      <c r="B67" s="49"/>
      <c r="C67" s="45" t="s">
        <v>600</v>
      </c>
      <c r="F67" s="6" t="s">
        <v>820</v>
      </c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62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62"/>
    </row>
    <row r="68" spans="2:33">
      <c r="B68" s="49"/>
      <c r="C68" s="45" t="s">
        <v>601</v>
      </c>
      <c r="F68" s="6" t="s">
        <v>820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62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62"/>
    </row>
    <row r="69" spans="2:33">
      <c r="B69" s="49"/>
      <c r="C69" s="45" t="s">
        <v>602</v>
      </c>
      <c r="F69" s="6" t="s">
        <v>820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62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62"/>
    </row>
    <row r="70" spans="2:33">
      <c r="B70" s="49"/>
      <c r="C70" s="45" t="s">
        <v>603</v>
      </c>
      <c r="F70" s="6" t="s">
        <v>820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62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62"/>
    </row>
    <row r="71" spans="2:33">
      <c r="B71" s="49"/>
      <c r="C71" s="45" t="s">
        <v>604</v>
      </c>
      <c r="F71" s="6" t="s">
        <v>820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62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62"/>
    </row>
    <row r="72" spans="2:33">
      <c r="B72" s="49"/>
      <c r="C72" s="45" t="s">
        <v>605</v>
      </c>
      <c r="F72" s="6" t="s">
        <v>820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62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62"/>
    </row>
    <row r="73" spans="2:33">
      <c r="B73" s="45" t="s">
        <v>606</v>
      </c>
      <c r="F73" s="6" t="s">
        <v>512</v>
      </c>
      <c r="G73" s="74">
        <v>1269</v>
      </c>
      <c r="H73" s="74">
        <v>510</v>
      </c>
      <c r="I73" s="74">
        <v>759</v>
      </c>
      <c r="J73" s="74">
        <v>67</v>
      </c>
      <c r="K73" s="74">
        <v>36</v>
      </c>
      <c r="L73" s="74">
        <v>31</v>
      </c>
      <c r="M73" s="74">
        <v>696</v>
      </c>
      <c r="N73" s="74">
        <v>302</v>
      </c>
      <c r="O73" s="74">
        <v>394</v>
      </c>
      <c r="P73" s="74">
        <v>506</v>
      </c>
      <c r="Q73" s="74">
        <v>172</v>
      </c>
      <c r="R73" s="74">
        <v>334</v>
      </c>
      <c r="S73" s="62"/>
      <c r="T73" s="75">
        <v>5.3</v>
      </c>
      <c r="U73" s="75">
        <v>7.1</v>
      </c>
      <c r="V73" s="75">
        <v>4.0999999999999996</v>
      </c>
      <c r="W73" s="75">
        <v>54.8</v>
      </c>
      <c r="X73" s="75">
        <v>59.2</v>
      </c>
      <c r="Y73" s="75">
        <v>51.9</v>
      </c>
      <c r="Z73" s="75">
        <v>39.9</v>
      </c>
      <c r="AA73" s="75">
        <v>33.700000000000003</v>
      </c>
      <c r="AB73" s="75">
        <v>44</v>
      </c>
      <c r="AC73" s="75"/>
      <c r="AD73" s="75">
        <v>53</v>
      </c>
      <c r="AE73" s="75">
        <v>49.9</v>
      </c>
      <c r="AF73" s="75">
        <v>55.1</v>
      </c>
      <c r="AG73" s="62">
        <v>101</v>
      </c>
    </row>
    <row r="74" spans="2:33">
      <c r="B74" s="49"/>
      <c r="C74" s="45" t="s">
        <v>607</v>
      </c>
      <c r="F74" s="6" t="s">
        <v>512</v>
      </c>
      <c r="G74" s="74">
        <v>24</v>
      </c>
      <c r="H74" s="74">
        <v>12</v>
      </c>
      <c r="I74" s="74">
        <v>12</v>
      </c>
      <c r="J74" s="74">
        <v>0</v>
      </c>
      <c r="K74" s="74">
        <v>0</v>
      </c>
      <c r="L74" s="74">
        <v>0</v>
      </c>
      <c r="M74" s="74">
        <v>21</v>
      </c>
      <c r="N74" s="74">
        <v>11</v>
      </c>
      <c r="O74" s="74">
        <v>10</v>
      </c>
      <c r="P74" s="74">
        <v>3</v>
      </c>
      <c r="Q74" s="74">
        <v>1</v>
      </c>
      <c r="R74" s="74">
        <v>2</v>
      </c>
      <c r="S74" s="62"/>
      <c r="T74" s="75" t="s">
        <v>527</v>
      </c>
      <c r="U74" s="75" t="s">
        <v>527</v>
      </c>
      <c r="V74" s="75" t="s">
        <v>527</v>
      </c>
      <c r="W74" s="75">
        <v>87.5</v>
      </c>
      <c r="X74" s="75">
        <v>91.7</v>
      </c>
      <c r="Y74" s="75">
        <v>83.3</v>
      </c>
      <c r="Z74" s="75">
        <v>12.5</v>
      </c>
      <c r="AA74" s="75">
        <v>8.3000000000000007</v>
      </c>
      <c r="AB74" s="75">
        <v>16.7</v>
      </c>
      <c r="AC74" s="75"/>
      <c r="AD74" s="75">
        <v>42.9</v>
      </c>
      <c r="AE74" s="75">
        <v>40</v>
      </c>
      <c r="AF74" s="75">
        <v>45.8</v>
      </c>
      <c r="AG74" s="62">
        <v>85</v>
      </c>
    </row>
    <row r="75" spans="2:33">
      <c r="B75" s="49"/>
      <c r="C75" s="45" t="s">
        <v>608</v>
      </c>
      <c r="F75" s="6" t="s">
        <v>512</v>
      </c>
      <c r="G75" s="74">
        <v>29</v>
      </c>
      <c r="H75" s="74">
        <v>15</v>
      </c>
      <c r="I75" s="74">
        <v>14</v>
      </c>
      <c r="J75" s="74">
        <v>2</v>
      </c>
      <c r="K75" s="74">
        <v>2</v>
      </c>
      <c r="L75" s="74">
        <v>0</v>
      </c>
      <c r="M75" s="74">
        <v>10</v>
      </c>
      <c r="N75" s="74">
        <v>4</v>
      </c>
      <c r="O75" s="74">
        <v>6</v>
      </c>
      <c r="P75" s="74">
        <v>17</v>
      </c>
      <c r="Q75" s="74">
        <v>9</v>
      </c>
      <c r="R75" s="74">
        <v>8</v>
      </c>
      <c r="S75" s="62"/>
      <c r="T75" s="75">
        <v>6.9</v>
      </c>
      <c r="U75" s="75">
        <v>13.3</v>
      </c>
      <c r="V75" s="75" t="s">
        <v>527</v>
      </c>
      <c r="W75" s="75">
        <v>34.5</v>
      </c>
      <c r="X75" s="75">
        <v>26.7</v>
      </c>
      <c r="Y75" s="75">
        <v>42.9</v>
      </c>
      <c r="Z75" s="75">
        <v>58.6</v>
      </c>
      <c r="AA75" s="75">
        <v>60</v>
      </c>
      <c r="AB75" s="75">
        <v>57.1</v>
      </c>
      <c r="AC75" s="75"/>
      <c r="AD75" s="75">
        <v>61.2</v>
      </c>
      <c r="AE75" s="75">
        <v>57.9</v>
      </c>
      <c r="AF75" s="75">
        <v>64.8</v>
      </c>
      <c r="AG75" s="62">
        <v>83</v>
      </c>
    </row>
    <row r="76" spans="2:33">
      <c r="B76" s="49"/>
      <c r="C76" s="45" t="s">
        <v>609</v>
      </c>
      <c r="F76" s="6" t="s">
        <v>516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62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62"/>
    </row>
    <row r="77" spans="2:33">
      <c r="B77" s="49"/>
      <c r="C77" s="45" t="s">
        <v>610</v>
      </c>
      <c r="F77" s="6" t="s">
        <v>820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62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62"/>
    </row>
    <row r="78" spans="2:33">
      <c r="B78" s="49"/>
      <c r="C78" s="45" t="s">
        <v>611</v>
      </c>
      <c r="F78" s="6" t="s">
        <v>821</v>
      </c>
      <c r="G78" s="74">
        <v>223</v>
      </c>
      <c r="H78" s="74">
        <v>101</v>
      </c>
      <c r="I78" s="74">
        <v>122</v>
      </c>
      <c r="J78" s="74">
        <v>22</v>
      </c>
      <c r="K78" s="74">
        <v>10</v>
      </c>
      <c r="L78" s="74">
        <v>12</v>
      </c>
      <c r="M78" s="74">
        <v>149</v>
      </c>
      <c r="N78" s="74">
        <v>73</v>
      </c>
      <c r="O78" s="74">
        <v>76</v>
      </c>
      <c r="P78" s="74">
        <v>52</v>
      </c>
      <c r="Q78" s="74">
        <v>18</v>
      </c>
      <c r="R78" s="74">
        <v>34</v>
      </c>
      <c r="S78" s="62"/>
      <c r="T78" s="75">
        <v>9.9</v>
      </c>
      <c r="U78" s="75">
        <v>9.9</v>
      </c>
      <c r="V78" s="75">
        <v>9.8000000000000007</v>
      </c>
      <c r="W78" s="75">
        <v>66.8</v>
      </c>
      <c r="X78" s="75">
        <v>72.3</v>
      </c>
      <c r="Y78" s="75">
        <v>62.3</v>
      </c>
      <c r="Z78" s="75">
        <v>23.3</v>
      </c>
      <c r="AA78" s="75">
        <v>17.8</v>
      </c>
      <c r="AB78" s="75">
        <v>27.9</v>
      </c>
      <c r="AC78" s="75"/>
      <c r="AD78" s="75">
        <v>43.8</v>
      </c>
      <c r="AE78" s="75">
        <v>41.5</v>
      </c>
      <c r="AF78" s="75">
        <v>45.7</v>
      </c>
      <c r="AG78" s="62">
        <v>93</v>
      </c>
    </row>
    <row r="79" spans="2:33">
      <c r="B79" s="49"/>
      <c r="C79" s="45" t="s">
        <v>612</v>
      </c>
      <c r="F79" s="6" t="s">
        <v>512</v>
      </c>
      <c r="G79" s="74">
        <v>28</v>
      </c>
      <c r="H79" s="74">
        <v>11</v>
      </c>
      <c r="I79" s="74">
        <v>17</v>
      </c>
      <c r="J79" s="74">
        <v>0</v>
      </c>
      <c r="K79" s="74">
        <v>0</v>
      </c>
      <c r="L79" s="74">
        <v>0</v>
      </c>
      <c r="M79" s="74">
        <v>11</v>
      </c>
      <c r="N79" s="74">
        <v>6</v>
      </c>
      <c r="O79" s="74">
        <v>5</v>
      </c>
      <c r="P79" s="74">
        <v>17</v>
      </c>
      <c r="Q79" s="74">
        <v>5</v>
      </c>
      <c r="R79" s="74">
        <v>12</v>
      </c>
      <c r="S79" s="62"/>
      <c r="T79" s="75" t="s">
        <v>527</v>
      </c>
      <c r="U79" s="75" t="s">
        <v>527</v>
      </c>
      <c r="V79" s="75" t="s">
        <v>527</v>
      </c>
      <c r="W79" s="75">
        <v>39.299999999999997</v>
      </c>
      <c r="X79" s="75">
        <v>54.5</v>
      </c>
      <c r="Y79" s="75">
        <v>29.4</v>
      </c>
      <c r="Z79" s="75">
        <v>60.7</v>
      </c>
      <c r="AA79" s="75">
        <v>45.5</v>
      </c>
      <c r="AB79" s="75">
        <v>70.599999999999994</v>
      </c>
      <c r="AC79" s="75"/>
      <c r="AD79" s="75">
        <v>66.900000000000006</v>
      </c>
      <c r="AE79" s="75">
        <v>61.2</v>
      </c>
      <c r="AF79" s="75">
        <v>70.599999999999994</v>
      </c>
      <c r="AG79" s="62">
        <v>95</v>
      </c>
    </row>
    <row r="80" spans="2:33">
      <c r="B80" s="49"/>
      <c r="C80" s="45" t="s">
        <v>613</v>
      </c>
      <c r="F80" s="6" t="s">
        <v>512</v>
      </c>
      <c r="G80" s="74">
        <v>48</v>
      </c>
      <c r="H80" s="74">
        <v>17</v>
      </c>
      <c r="I80" s="74">
        <v>31</v>
      </c>
      <c r="J80" s="74">
        <v>1</v>
      </c>
      <c r="K80" s="74">
        <v>1</v>
      </c>
      <c r="L80" s="74">
        <v>0</v>
      </c>
      <c r="M80" s="74">
        <v>26</v>
      </c>
      <c r="N80" s="74">
        <v>10</v>
      </c>
      <c r="O80" s="74">
        <v>16</v>
      </c>
      <c r="P80" s="74">
        <v>21</v>
      </c>
      <c r="Q80" s="74">
        <v>6</v>
      </c>
      <c r="R80" s="74">
        <v>15</v>
      </c>
      <c r="S80" s="62"/>
      <c r="T80" s="75">
        <v>2.1</v>
      </c>
      <c r="U80" s="75">
        <v>5.9</v>
      </c>
      <c r="V80" s="75" t="s">
        <v>527</v>
      </c>
      <c r="W80" s="75">
        <v>54.2</v>
      </c>
      <c r="X80" s="75">
        <v>58.8</v>
      </c>
      <c r="Y80" s="75">
        <v>51.6</v>
      </c>
      <c r="Z80" s="75">
        <v>43.8</v>
      </c>
      <c r="AA80" s="75">
        <v>35.299999999999997</v>
      </c>
      <c r="AB80" s="75">
        <v>48.4</v>
      </c>
      <c r="AC80" s="75"/>
      <c r="AD80" s="75">
        <v>55.4</v>
      </c>
      <c r="AE80" s="75">
        <v>54.1</v>
      </c>
      <c r="AF80" s="75">
        <v>56.1</v>
      </c>
      <c r="AG80" s="62">
        <v>87</v>
      </c>
    </row>
    <row r="81" spans="2:33">
      <c r="B81" s="49"/>
      <c r="C81" s="45" t="s">
        <v>614</v>
      </c>
      <c r="F81" s="6" t="s">
        <v>512</v>
      </c>
      <c r="G81" s="74">
        <v>27</v>
      </c>
      <c r="H81" s="74">
        <v>12</v>
      </c>
      <c r="I81" s="74">
        <v>15</v>
      </c>
      <c r="J81" s="74">
        <v>1</v>
      </c>
      <c r="K81" s="74">
        <v>1</v>
      </c>
      <c r="L81" s="74">
        <v>0</v>
      </c>
      <c r="M81" s="74">
        <v>13</v>
      </c>
      <c r="N81" s="74">
        <v>6</v>
      </c>
      <c r="O81" s="74">
        <v>7</v>
      </c>
      <c r="P81" s="74">
        <v>13</v>
      </c>
      <c r="Q81" s="74">
        <v>5</v>
      </c>
      <c r="R81" s="74">
        <v>8</v>
      </c>
      <c r="S81" s="62"/>
      <c r="T81" s="75">
        <v>3.7</v>
      </c>
      <c r="U81" s="75">
        <v>8.3000000000000007</v>
      </c>
      <c r="V81" s="75" t="s">
        <v>527</v>
      </c>
      <c r="W81" s="75">
        <v>48.1</v>
      </c>
      <c r="X81" s="75">
        <v>50</v>
      </c>
      <c r="Y81" s="75">
        <v>46.7</v>
      </c>
      <c r="Z81" s="75">
        <v>48.1</v>
      </c>
      <c r="AA81" s="75">
        <v>41.7</v>
      </c>
      <c r="AB81" s="75">
        <v>53.3</v>
      </c>
      <c r="AC81" s="75"/>
      <c r="AD81" s="75">
        <v>59.1</v>
      </c>
      <c r="AE81" s="75">
        <v>55</v>
      </c>
      <c r="AF81" s="75">
        <v>62.5</v>
      </c>
      <c r="AG81" s="62">
        <v>93</v>
      </c>
    </row>
    <row r="82" spans="2:33">
      <c r="B82" s="49"/>
      <c r="C82" s="45" t="s">
        <v>615</v>
      </c>
      <c r="F82" s="6" t="s">
        <v>512</v>
      </c>
      <c r="G82" s="74">
        <v>55</v>
      </c>
      <c r="H82" s="74">
        <v>12</v>
      </c>
      <c r="I82" s="74">
        <v>43</v>
      </c>
      <c r="J82" s="74">
        <v>1</v>
      </c>
      <c r="K82" s="74">
        <v>0</v>
      </c>
      <c r="L82" s="74">
        <v>1</v>
      </c>
      <c r="M82" s="74">
        <v>24</v>
      </c>
      <c r="N82" s="74">
        <v>7</v>
      </c>
      <c r="O82" s="74">
        <v>17</v>
      </c>
      <c r="P82" s="74">
        <v>30</v>
      </c>
      <c r="Q82" s="74">
        <v>5</v>
      </c>
      <c r="R82" s="74">
        <v>25</v>
      </c>
      <c r="S82" s="62"/>
      <c r="T82" s="75">
        <v>1.8</v>
      </c>
      <c r="U82" s="75" t="s">
        <v>527</v>
      </c>
      <c r="V82" s="75">
        <v>2.2999999999999998</v>
      </c>
      <c r="W82" s="75">
        <v>43.6</v>
      </c>
      <c r="X82" s="75">
        <v>58.3</v>
      </c>
      <c r="Y82" s="75">
        <v>39.5</v>
      </c>
      <c r="Z82" s="75">
        <v>54.5</v>
      </c>
      <c r="AA82" s="75">
        <v>41.7</v>
      </c>
      <c r="AB82" s="75">
        <v>58.1</v>
      </c>
      <c r="AC82" s="75"/>
      <c r="AD82" s="75">
        <v>64.5</v>
      </c>
      <c r="AE82" s="75">
        <v>64.400000000000006</v>
      </c>
      <c r="AF82" s="75">
        <v>64.5</v>
      </c>
      <c r="AG82" s="62">
        <v>97</v>
      </c>
    </row>
    <row r="83" spans="2:33">
      <c r="B83" s="50"/>
      <c r="C83" s="45" t="s">
        <v>616</v>
      </c>
      <c r="F83" s="6" t="s">
        <v>512</v>
      </c>
      <c r="G83" s="74">
        <v>30</v>
      </c>
      <c r="H83" s="74">
        <v>11</v>
      </c>
      <c r="I83" s="74">
        <v>19</v>
      </c>
      <c r="J83" s="74">
        <v>0</v>
      </c>
      <c r="K83" s="74">
        <v>0</v>
      </c>
      <c r="L83" s="74">
        <v>0</v>
      </c>
      <c r="M83" s="74">
        <v>16</v>
      </c>
      <c r="N83" s="74">
        <v>5</v>
      </c>
      <c r="O83" s="74">
        <v>11</v>
      </c>
      <c r="P83" s="74">
        <v>14</v>
      </c>
      <c r="Q83" s="74">
        <v>6</v>
      </c>
      <c r="R83" s="74">
        <v>8</v>
      </c>
      <c r="S83" s="62"/>
      <c r="T83" s="75" t="s">
        <v>527</v>
      </c>
      <c r="U83" s="75" t="s">
        <v>527</v>
      </c>
      <c r="V83" s="75" t="s">
        <v>527</v>
      </c>
      <c r="W83" s="75">
        <v>53.3</v>
      </c>
      <c r="X83" s="75">
        <v>45.5</v>
      </c>
      <c r="Y83" s="75">
        <v>57.9</v>
      </c>
      <c r="Z83" s="75">
        <v>46.7</v>
      </c>
      <c r="AA83" s="75">
        <v>54.5</v>
      </c>
      <c r="AB83" s="75">
        <v>42.1</v>
      </c>
      <c r="AC83" s="75"/>
      <c r="AD83" s="75">
        <v>52.1</v>
      </c>
      <c r="AE83" s="75">
        <v>60.6</v>
      </c>
      <c r="AF83" s="75">
        <v>47.2</v>
      </c>
      <c r="AG83" s="62">
        <v>83</v>
      </c>
    </row>
    <row r="84" spans="2:33">
      <c r="B84" s="49"/>
      <c r="C84" s="45" t="s">
        <v>617</v>
      </c>
      <c r="F84" s="6" t="s">
        <v>512</v>
      </c>
      <c r="G84" s="74">
        <v>193</v>
      </c>
      <c r="H84" s="74">
        <v>92</v>
      </c>
      <c r="I84" s="74">
        <v>101</v>
      </c>
      <c r="J84" s="74">
        <v>5</v>
      </c>
      <c r="K84" s="74">
        <v>5</v>
      </c>
      <c r="L84" s="74">
        <v>0</v>
      </c>
      <c r="M84" s="74">
        <v>103</v>
      </c>
      <c r="N84" s="74">
        <v>55</v>
      </c>
      <c r="O84" s="74">
        <v>48</v>
      </c>
      <c r="P84" s="74">
        <v>85</v>
      </c>
      <c r="Q84" s="74">
        <v>32</v>
      </c>
      <c r="R84" s="74">
        <v>53</v>
      </c>
      <c r="S84" s="62"/>
      <c r="T84" s="75">
        <v>2.6</v>
      </c>
      <c r="U84" s="75">
        <v>5.4</v>
      </c>
      <c r="V84" s="75" t="s">
        <v>527</v>
      </c>
      <c r="W84" s="75">
        <v>53.4</v>
      </c>
      <c r="X84" s="75">
        <v>59.8</v>
      </c>
      <c r="Y84" s="75">
        <v>47.5</v>
      </c>
      <c r="Z84" s="75">
        <v>44</v>
      </c>
      <c r="AA84" s="75">
        <v>34.799999999999997</v>
      </c>
      <c r="AB84" s="75">
        <v>52.5</v>
      </c>
      <c r="AC84" s="75"/>
      <c r="AD84" s="75">
        <v>56.2</v>
      </c>
      <c r="AE84" s="75">
        <v>51.5</v>
      </c>
      <c r="AF84" s="75">
        <v>60.5</v>
      </c>
      <c r="AG84" s="62">
        <v>101</v>
      </c>
    </row>
    <row r="85" spans="2:33">
      <c r="B85" s="49"/>
      <c r="C85" s="45" t="s">
        <v>618</v>
      </c>
      <c r="F85" s="6" t="s">
        <v>512</v>
      </c>
      <c r="G85" s="74">
        <v>546</v>
      </c>
      <c r="H85" s="74">
        <v>203</v>
      </c>
      <c r="I85" s="74">
        <v>343</v>
      </c>
      <c r="J85" s="74">
        <v>33</v>
      </c>
      <c r="K85" s="74">
        <v>15</v>
      </c>
      <c r="L85" s="74">
        <v>18</v>
      </c>
      <c r="M85" s="74">
        <v>292</v>
      </c>
      <c r="N85" s="74">
        <v>117</v>
      </c>
      <c r="O85" s="74">
        <v>175</v>
      </c>
      <c r="P85" s="74">
        <v>221</v>
      </c>
      <c r="Q85" s="74">
        <v>71</v>
      </c>
      <c r="R85" s="74">
        <v>150</v>
      </c>
      <c r="S85" s="62"/>
      <c r="T85" s="75">
        <v>6</v>
      </c>
      <c r="U85" s="75">
        <v>7.4</v>
      </c>
      <c r="V85" s="75">
        <v>5.2</v>
      </c>
      <c r="W85" s="75">
        <v>53.5</v>
      </c>
      <c r="X85" s="75">
        <v>57.6</v>
      </c>
      <c r="Y85" s="75">
        <v>51</v>
      </c>
      <c r="Z85" s="75">
        <v>40.5</v>
      </c>
      <c r="AA85" s="75">
        <v>35</v>
      </c>
      <c r="AB85" s="75">
        <v>43.7</v>
      </c>
      <c r="AC85" s="75"/>
      <c r="AD85" s="75">
        <v>52.8</v>
      </c>
      <c r="AE85" s="75">
        <v>49.7</v>
      </c>
      <c r="AF85" s="75">
        <v>54.6</v>
      </c>
      <c r="AG85" s="62">
        <v>100</v>
      </c>
    </row>
    <row r="86" spans="2:33">
      <c r="B86" s="49"/>
      <c r="C86" s="60" t="s">
        <v>619</v>
      </c>
      <c r="F86" s="6" t="s">
        <v>820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62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62"/>
    </row>
    <row r="87" spans="2:33">
      <c r="B87" s="49"/>
      <c r="C87" s="45" t="s">
        <v>620</v>
      </c>
      <c r="F87" s="6" t="s">
        <v>512</v>
      </c>
      <c r="G87" s="74">
        <v>43</v>
      </c>
      <c r="H87" s="74">
        <v>15</v>
      </c>
      <c r="I87" s="74">
        <v>28</v>
      </c>
      <c r="J87" s="74">
        <v>0</v>
      </c>
      <c r="K87" s="74">
        <v>0</v>
      </c>
      <c r="L87" s="74">
        <v>0</v>
      </c>
      <c r="M87" s="74">
        <v>20</v>
      </c>
      <c r="N87" s="74">
        <v>6</v>
      </c>
      <c r="O87" s="74">
        <v>14</v>
      </c>
      <c r="P87" s="74">
        <v>23</v>
      </c>
      <c r="Q87" s="74">
        <v>9</v>
      </c>
      <c r="R87" s="74">
        <v>14</v>
      </c>
      <c r="S87" s="62"/>
      <c r="T87" s="75" t="s">
        <v>527</v>
      </c>
      <c r="U87" s="75" t="s">
        <v>527</v>
      </c>
      <c r="V87" s="75" t="s">
        <v>527</v>
      </c>
      <c r="W87" s="75">
        <v>46.5</v>
      </c>
      <c r="X87" s="75">
        <v>40</v>
      </c>
      <c r="Y87" s="75">
        <v>50</v>
      </c>
      <c r="Z87" s="75">
        <v>53.5</v>
      </c>
      <c r="AA87" s="75">
        <v>60</v>
      </c>
      <c r="AB87" s="75">
        <v>50</v>
      </c>
      <c r="AC87" s="75"/>
      <c r="AD87" s="75">
        <v>57.9</v>
      </c>
      <c r="AE87" s="75">
        <v>59.1</v>
      </c>
      <c r="AF87" s="75">
        <v>57.3</v>
      </c>
      <c r="AG87" s="62">
        <v>84</v>
      </c>
    </row>
    <row r="88" spans="2:33">
      <c r="B88" s="49"/>
      <c r="C88" s="45" t="s">
        <v>621</v>
      </c>
      <c r="F88" s="6" t="s">
        <v>512</v>
      </c>
      <c r="G88" s="74">
        <v>23</v>
      </c>
      <c r="H88" s="74">
        <v>9</v>
      </c>
      <c r="I88" s="74">
        <v>14</v>
      </c>
      <c r="J88" s="74">
        <v>2</v>
      </c>
      <c r="K88" s="74">
        <v>2</v>
      </c>
      <c r="L88" s="74">
        <v>0</v>
      </c>
      <c r="M88" s="74">
        <v>11</v>
      </c>
      <c r="N88" s="74">
        <v>2</v>
      </c>
      <c r="O88" s="74">
        <v>9</v>
      </c>
      <c r="P88" s="74">
        <v>10</v>
      </c>
      <c r="Q88" s="74">
        <v>5</v>
      </c>
      <c r="R88" s="74">
        <v>5</v>
      </c>
      <c r="S88" s="62"/>
      <c r="T88" s="75">
        <v>8.6999999999999993</v>
      </c>
      <c r="U88" s="75">
        <v>22.2</v>
      </c>
      <c r="V88" s="75" t="s">
        <v>527</v>
      </c>
      <c r="W88" s="75">
        <v>47.8</v>
      </c>
      <c r="X88" s="75">
        <v>22.2</v>
      </c>
      <c r="Y88" s="75">
        <v>64.3</v>
      </c>
      <c r="Z88" s="75">
        <v>43.5</v>
      </c>
      <c r="AA88" s="75">
        <v>55.6</v>
      </c>
      <c r="AB88" s="75">
        <v>35.700000000000003</v>
      </c>
      <c r="AC88" s="75"/>
      <c r="AD88" s="75">
        <v>57.7</v>
      </c>
      <c r="AE88" s="75">
        <v>56.2</v>
      </c>
      <c r="AF88" s="75">
        <v>58.7</v>
      </c>
      <c r="AG88" s="62">
        <v>91</v>
      </c>
    </row>
    <row r="89" spans="2:33">
      <c r="B89" s="45" t="s">
        <v>622</v>
      </c>
      <c r="F89" s="6" t="s">
        <v>512</v>
      </c>
      <c r="G89" s="74">
        <v>2778</v>
      </c>
      <c r="H89" s="74">
        <v>1183</v>
      </c>
      <c r="I89" s="74">
        <v>1595</v>
      </c>
      <c r="J89" s="74">
        <v>213</v>
      </c>
      <c r="K89" s="74">
        <v>114</v>
      </c>
      <c r="L89" s="74">
        <v>99</v>
      </c>
      <c r="M89" s="74">
        <v>1648</v>
      </c>
      <c r="N89" s="74">
        <v>746</v>
      </c>
      <c r="O89" s="74">
        <v>902</v>
      </c>
      <c r="P89" s="74">
        <v>917</v>
      </c>
      <c r="Q89" s="74">
        <v>323</v>
      </c>
      <c r="R89" s="74">
        <v>594</v>
      </c>
      <c r="S89" s="62"/>
      <c r="T89" s="75">
        <v>7.7</v>
      </c>
      <c r="U89" s="75">
        <v>9.6</v>
      </c>
      <c r="V89" s="75">
        <v>6.2</v>
      </c>
      <c r="W89" s="75">
        <v>59.3</v>
      </c>
      <c r="X89" s="75">
        <v>63.1</v>
      </c>
      <c r="Y89" s="75">
        <v>56.6</v>
      </c>
      <c r="Z89" s="75">
        <v>33</v>
      </c>
      <c r="AA89" s="75">
        <v>27.3</v>
      </c>
      <c r="AB89" s="75">
        <v>37.200000000000003</v>
      </c>
      <c r="AC89" s="75"/>
      <c r="AD89" s="75">
        <v>49.8</v>
      </c>
      <c r="AE89" s="75">
        <v>46.8</v>
      </c>
      <c r="AF89" s="75">
        <v>52.1</v>
      </c>
      <c r="AG89" s="62">
        <v>102</v>
      </c>
    </row>
    <row r="90" spans="2:33">
      <c r="B90" s="49"/>
      <c r="C90" s="45" t="s">
        <v>623</v>
      </c>
      <c r="F90" s="6" t="s">
        <v>512</v>
      </c>
      <c r="G90" s="74">
        <v>79</v>
      </c>
      <c r="H90" s="74">
        <v>36</v>
      </c>
      <c r="I90" s="74">
        <v>43</v>
      </c>
      <c r="J90" s="74">
        <v>3</v>
      </c>
      <c r="K90" s="74">
        <v>0</v>
      </c>
      <c r="L90" s="74">
        <v>3</v>
      </c>
      <c r="M90" s="74">
        <v>44</v>
      </c>
      <c r="N90" s="74">
        <v>25</v>
      </c>
      <c r="O90" s="74">
        <v>19</v>
      </c>
      <c r="P90" s="74">
        <v>32</v>
      </c>
      <c r="Q90" s="74">
        <v>11</v>
      </c>
      <c r="R90" s="74">
        <v>21</v>
      </c>
      <c r="S90" s="62"/>
      <c r="T90" s="75">
        <v>3.8</v>
      </c>
      <c r="U90" s="75" t="s">
        <v>527</v>
      </c>
      <c r="V90" s="75">
        <v>7</v>
      </c>
      <c r="W90" s="75">
        <v>55.7</v>
      </c>
      <c r="X90" s="75">
        <v>69.400000000000006</v>
      </c>
      <c r="Y90" s="75">
        <v>44.2</v>
      </c>
      <c r="Z90" s="75">
        <v>40.5</v>
      </c>
      <c r="AA90" s="75">
        <v>30.6</v>
      </c>
      <c r="AB90" s="75">
        <v>48.8</v>
      </c>
      <c r="AC90" s="75"/>
      <c r="AD90" s="75">
        <v>56.1</v>
      </c>
      <c r="AE90" s="75">
        <v>54.3</v>
      </c>
      <c r="AF90" s="75">
        <v>57.7</v>
      </c>
      <c r="AG90" s="62">
        <v>95</v>
      </c>
    </row>
    <row r="91" spans="2:33">
      <c r="B91" s="49"/>
      <c r="C91" s="45" t="s">
        <v>624</v>
      </c>
      <c r="F91" s="6" t="s">
        <v>512</v>
      </c>
      <c r="G91" s="74">
        <v>113</v>
      </c>
      <c r="H91" s="74">
        <v>46</v>
      </c>
      <c r="I91" s="74">
        <v>67</v>
      </c>
      <c r="J91" s="74">
        <v>20</v>
      </c>
      <c r="K91" s="74">
        <v>11</v>
      </c>
      <c r="L91" s="74">
        <v>9</v>
      </c>
      <c r="M91" s="74">
        <v>68</v>
      </c>
      <c r="N91" s="74">
        <v>24</v>
      </c>
      <c r="O91" s="74">
        <v>44</v>
      </c>
      <c r="P91" s="74">
        <v>25</v>
      </c>
      <c r="Q91" s="74">
        <v>11</v>
      </c>
      <c r="R91" s="74">
        <v>14</v>
      </c>
      <c r="S91" s="62"/>
      <c r="T91" s="75">
        <v>17.7</v>
      </c>
      <c r="U91" s="75">
        <v>23.9</v>
      </c>
      <c r="V91" s="75">
        <v>13.4</v>
      </c>
      <c r="W91" s="75">
        <v>60.2</v>
      </c>
      <c r="X91" s="75">
        <v>52.2</v>
      </c>
      <c r="Y91" s="75">
        <v>65.7</v>
      </c>
      <c r="Z91" s="75">
        <v>22.1</v>
      </c>
      <c r="AA91" s="75">
        <v>23.9</v>
      </c>
      <c r="AB91" s="75">
        <v>20.9</v>
      </c>
      <c r="AC91" s="75"/>
      <c r="AD91" s="75">
        <v>40.700000000000003</v>
      </c>
      <c r="AE91" s="75">
        <v>39</v>
      </c>
      <c r="AF91" s="75">
        <v>41.9</v>
      </c>
      <c r="AG91" s="62">
        <v>93</v>
      </c>
    </row>
    <row r="92" spans="2:33">
      <c r="B92" s="49"/>
      <c r="C92" s="45" t="s">
        <v>625</v>
      </c>
      <c r="F92" s="6" t="s">
        <v>512</v>
      </c>
      <c r="G92" s="74">
        <v>37</v>
      </c>
      <c r="H92" s="74">
        <v>16</v>
      </c>
      <c r="I92" s="74">
        <v>21</v>
      </c>
      <c r="J92" s="74">
        <v>1</v>
      </c>
      <c r="K92" s="74">
        <v>1</v>
      </c>
      <c r="L92" s="74">
        <v>0</v>
      </c>
      <c r="M92" s="74">
        <v>19</v>
      </c>
      <c r="N92" s="74">
        <v>9</v>
      </c>
      <c r="O92" s="74">
        <v>10</v>
      </c>
      <c r="P92" s="74">
        <v>17</v>
      </c>
      <c r="Q92" s="74">
        <v>6</v>
      </c>
      <c r="R92" s="74">
        <v>11</v>
      </c>
      <c r="S92" s="62"/>
      <c r="T92" s="75">
        <v>2.7</v>
      </c>
      <c r="U92" s="75">
        <v>6.3</v>
      </c>
      <c r="V92" s="75" t="s">
        <v>527</v>
      </c>
      <c r="W92" s="75">
        <v>51.4</v>
      </c>
      <c r="X92" s="75">
        <v>56.3</v>
      </c>
      <c r="Y92" s="75">
        <v>47.6</v>
      </c>
      <c r="Z92" s="75">
        <v>45.9</v>
      </c>
      <c r="AA92" s="75">
        <v>37.5</v>
      </c>
      <c r="AB92" s="75">
        <v>52.4</v>
      </c>
      <c r="AC92" s="75"/>
      <c r="AD92" s="75">
        <v>58.6</v>
      </c>
      <c r="AE92" s="75">
        <v>56.2</v>
      </c>
      <c r="AF92" s="75">
        <v>60.5</v>
      </c>
      <c r="AG92" s="62">
        <v>91</v>
      </c>
    </row>
    <row r="93" spans="2:33">
      <c r="B93" s="49"/>
      <c r="C93" s="45" t="s">
        <v>626</v>
      </c>
      <c r="F93" s="6" t="s">
        <v>512</v>
      </c>
      <c r="G93" s="74">
        <v>99</v>
      </c>
      <c r="H93" s="74">
        <v>54</v>
      </c>
      <c r="I93" s="74">
        <v>45</v>
      </c>
      <c r="J93" s="74">
        <v>3</v>
      </c>
      <c r="K93" s="74">
        <v>3</v>
      </c>
      <c r="L93" s="74">
        <v>0</v>
      </c>
      <c r="M93" s="74">
        <v>76</v>
      </c>
      <c r="N93" s="74">
        <v>41</v>
      </c>
      <c r="O93" s="74">
        <v>35</v>
      </c>
      <c r="P93" s="74">
        <v>20</v>
      </c>
      <c r="Q93" s="74">
        <v>10</v>
      </c>
      <c r="R93" s="74">
        <v>10</v>
      </c>
      <c r="S93" s="62"/>
      <c r="T93" s="75">
        <v>3</v>
      </c>
      <c r="U93" s="75">
        <v>5.6</v>
      </c>
      <c r="V93" s="75" t="s">
        <v>527</v>
      </c>
      <c r="W93" s="75">
        <v>76.8</v>
      </c>
      <c r="X93" s="75">
        <v>75.900000000000006</v>
      </c>
      <c r="Y93" s="75">
        <v>77.8</v>
      </c>
      <c r="Z93" s="75">
        <v>20.2</v>
      </c>
      <c r="AA93" s="75">
        <v>18.5</v>
      </c>
      <c r="AB93" s="75">
        <v>22.2</v>
      </c>
      <c r="AC93" s="75"/>
      <c r="AD93" s="75">
        <v>46.3</v>
      </c>
      <c r="AE93" s="75">
        <v>44.8</v>
      </c>
      <c r="AF93" s="75">
        <v>48.2</v>
      </c>
      <c r="AG93" s="62">
        <v>92</v>
      </c>
    </row>
    <row r="94" spans="2:33">
      <c r="B94" s="49"/>
      <c r="C94" s="45" t="s">
        <v>627</v>
      </c>
      <c r="F94" s="6" t="s">
        <v>512</v>
      </c>
      <c r="G94" s="74">
        <v>209</v>
      </c>
      <c r="H94" s="74">
        <v>86</v>
      </c>
      <c r="I94" s="74">
        <v>123</v>
      </c>
      <c r="J94" s="74">
        <v>10</v>
      </c>
      <c r="K94" s="74">
        <v>4</v>
      </c>
      <c r="L94" s="74">
        <v>6</v>
      </c>
      <c r="M94" s="74">
        <v>124</v>
      </c>
      <c r="N94" s="74">
        <v>58</v>
      </c>
      <c r="O94" s="74">
        <v>66</v>
      </c>
      <c r="P94" s="74">
        <v>75</v>
      </c>
      <c r="Q94" s="74">
        <v>24</v>
      </c>
      <c r="R94" s="74">
        <v>51</v>
      </c>
      <c r="S94" s="62"/>
      <c r="T94" s="75">
        <v>4.8</v>
      </c>
      <c r="U94" s="75">
        <v>4.7</v>
      </c>
      <c r="V94" s="75">
        <v>4.9000000000000004</v>
      </c>
      <c r="W94" s="75">
        <v>59.3</v>
      </c>
      <c r="X94" s="75">
        <v>67.400000000000006</v>
      </c>
      <c r="Y94" s="75">
        <v>53.7</v>
      </c>
      <c r="Z94" s="75">
        <v>35.9</v>
      </c>
      <c r="AA94" s="75">
        <v>27.9</v>
      </c>
      <c r="AB94" s="75">
        <v>41.5</v>
      </c>
      <c r="AC94" s="75"/>
      <c r="AD94" s="75">
        <v>51</v>
      </c>
      <c r="AE94" s="75">
        <v>46.4</v>
      </c>
      <c r="AF94" s="75">
        <v>54.3</v>
      </c>
      <c r="AG94" s="62">
        <v>101</v>
      </c>
    </row>
    <row r="95" spans="2:33">
      <c r="B95" s="49"/>
      <c r="C95" s="45" t="s">
        <v>628</v>
      </c>
      <c r="F95" s="6" t="s">
        <v>512</v>
      </c>
      <c r="G95" s="74">
        <v>997</v>
      </c>
      <c r="H95" s="74">
        <v>436</v>
      </c>
      <c r="I95" s="74">
        <v>561</v>
      </c>
      <c r="J95" s="74">
        <v>83</v>
      </c>
      <c r="K95" s="74">
        <v>39</v>
      </c>
      <c r="L95" s="74">
        <v>44</v>
      </c>
      <c r="M95" s="74">
        <v>566</v>
      </c>
      <c r="N95" s="74">
        <v>259</v>
      </c>
      <c r="O95" s="74">
        <v>307</v>
      </c>
      <c r="P95" s="74">
        <v>348</v>
      </c>
      <c r="Q95" s="74">
        <v>138</v>
      </c>
      <c r="R95" s="74">
        <v>210</v>
      </c>
      <c r="S95" s="62"/>
      <c r="T95" s="75">
        <v>8.3000000000000007</v>
      </c>
      <c r="U95" s="75">
        <v>8.9</v>
      </c>
      <c r="V95" s="75">
        <v>7.8</v>
      </c>
      <c r="W95" s="75">
        <v>56.8</v>
      </c>
      <c r="X95" s="75">
        <v>59.4</v>
      </c>
      <c r="Y95" s="75">
        <v>54.7</v>
      </c>
      <c r="Z95" s="75">
        <v>34.9</v>
      </c>
      <c r="AA95" s="75">
        <v>31.7</v>
      </c>
      <c r="AB95" s="75">
        <v>37.4</v>
      </c>
      <c r="AC95" s="75"/>
      <c r="AD95" s="75">
        <v>50.8</v>
      </c>
      <c r="AE95" s="75">
        <v>48.8</v>
      </c>
      <c r="AF95" s="75">
        <v>52.4</v>
      </c>
      <c r="AG95" s="62">
        <v>101</v>
      </c>
    </row>
    <row r="96" spans="2:33">
      <c r="B96" s="49"/>
      <c r="C96" s="45" t="s">
        <v>629</v>
      </c>
      <c r="F96" s="6" t="s">
        <v>512</v>
      </c>
      <c r="G96" s="74">
        <v>20</v>
      </c>
      <c r="H96" s="74">
        <v>7</v>
      </c>
      <c r="I96" s="74">
        <v>13</v>
      </c>
      <c r="J96" s="74">
        <v>0</v>
      </c>
      <c r="K96" s="74">
        <v>0</v>
      </c>
      <c r="L96" s="74">
        <v>0</v>
      </c>
      <c r="M96" s="74">
        <v>10</v>
      </c>
      <c r="N96" s="74">
        <v>5</v>
      </c>
      <c r="O96" s="74">
        <v>5</v>
      </c>
      <c r="P96" s="74">
        <v>10</v>
      </c>
      <c r="Q96" s="74">
        <v>2</v>
      </c>
      <c r="R96" s="74">
        <v>8</v>
      </c>
      <c r="S96" s="62"/>
      <c r="T96" s="75" t="s">
        <v>527</v>
      </c>
      <c r="U96" s="75" t="s">
        <v>527</v>
      </c>
      <c r="V96" s="75" t="s">
        <v>527</v>
      </c>
      <c r="W96" s="75">
        <v>50</v>
      </c>
      <c r="X96" s="75">
        <v>71.400000000000006</v>
      </c>
      <c r="Y96" s="75">
        <v>38.5</v>
      </c>
      <c r="Z96" s="75">
        <v>50</v>
      </c>
      <c r="AA96" s="75">
        <v>28.6</v>
      </c>
      <c r="AB96" s="75">
        <v>61.5</v>
      </c>
      <c r="AC96" s="75"/>
      <c r="AD96" s="75">
        <v>66.3</v>
      </c>
      <c r="AE96" s="75">
        <v>61.7</v>
      </c>
      <c r="AF96" s="75">
        <v>68.8</v>
      </c>
      <c r="AG96" s="62">
        <v>85</v>
      </c>
    </row>
    <row r="97" spans="2:33">
      <c r="B97" s="49"/>
      <c r="C97" s="45" t="s">
        <v>630</v>
      </c>
      <c r="F97" s="6" t="s">
        <v>512</v>
      </c>
      <c r="G97" s="74">
        <v>65</v>
      </c>
      <c r="H97" s="74">
        <v>27</v>
      </c>
      <c r="I97" s="74">
        <v>38</v>
      </c>
      <c r="J97" s="74">
        <v>1</v>
      </c>
      <c r="K97" s="74">
        <v>1</v>
      </c>
      <c r="L97" s="74">
        <v>0</v>
      </c>
      <c r="M97" s="74">
        <v>53</v>
      </c>
      <c r="N97" s="74">
        <v>23</v>
      </c>
      <c r="O97" s="74">
        <v>30</v>
      </c>
      <c r="P97" s="74">
        <v>11</v>
      </c>
      <c r="Q97" s="74">
        <v>3</v>
      </c>
      <c r="R97" s="74">
        <v>8</v>
      </c>
      <c r="S97" s="62"/>
      <c r="T97" s="75">
        <v>1.5</v>
      </c>
      <c r="U97" s="75">
        <v>3.7</v>
      </c>
      <c r="V97" s="75" t="s">
        <v>527</v>
      </c>
      <c r="W97" s="75">
        <v>81.5</v>
      </c>
      <c r="X97" s="75">
        <v>85.2</v>
      </c>
      <c r="Y97" s="75">
        <v>78.900000000000006</v>
      </c>
      <c r="Z97" s="75">
        <v>16.899999999999999</v>
      </c>
      <c r="AA97" s="75">
        <v>11.1</v>
      </c>
      <c r="AB97" s="75">
        <v>21.1</v>
      </c>
      <c r="AC97" s="75"/>
      <c r="AD97" s="75">
        <v>43.1</v>
      </c>
      <c r="AE97" s="75">
        <v>41.7</v>
      </c>
      <c r="AF97" s="75">
        <v>44.1</v>
      </c>
      <c r="AG97" s="62">
        <v>92</v>
      </c>
    </row>
    <row r="98" spans="2:33">
      <c r="B98" s="49"/>
      <c r="C98" s="45" t="s">
        <v>631</v>
      </c>
      <c r="F98" s="6" t="s">
        <v>512</v>
      </c>
      <c r="G98" s="74">
        <v>37</v>
      </c>
      <c r="H98" s="74">
        <v>19</v>
      </c>
      <c r="I98" s="74">
        <v>18</v>
      </c>
      <c r="J98" s="74">
        <v>2</v>
      </c>
      <c r="K98" s="74">
        <v>1</v>
      </c>
      <c r="L98" s="74">
        <v>1</v>
      </c>
      <c r="M98" s="74">
        <v>18</v>
      </c>
      <c r="N98" s="74">
        <v>12</v>
      </c>
      <c r="O98" s="74">
        <v>6</v>
      </c>
      <c r="P98" s="74">
        <v>17</v>
      </c>
      <c r="Q98" s="74">
        <v>6</v>
      </c>
      <c r="R98" s="74">
        <v>11</v>
      </c>
      <c r="S98" s="62"/>
      <c r="T98" s="75">
        <v>5.4</v>
      </c>
      <c r="U98" s="75">
        <v>5.3</v>
      </c>
      <c r="V98" s="75">
        <v>5.6</v>
      </c>
      <c r="W98" s="75">
        <v>48.6</v>
      </c>
      <c r="X98" s="75">
        <v>63.2</v>
      </c>
      <c r="Y98" s="75">
        <v>33.299999999999997</v>
      </c>
      <c r="Z98" s="75">
        <v>45.9</v>
      </c>
      <c r="AA98" s="75">
        <v>31.6</v>
      </c>
      <c r="AB98" s="75">
        <v>61.1</v>
      </c>
      <c r="AC98" s="75"/>
      <c r="AD98" s="75">
        <v>57.4</v>
      </c>
      <c r="AE98" s="75">
        <v>47.2</v>
      </c>
      <c r="AF98" s="75">
        <v>68.099999999999994</v>
      </c>
      <c r="AG98" s="62">
        <v>94</v>
      </c>
    </row>
    <row r="99" spans="2:33">
      <c r="B99" s="49"/>
      <c r="C99" s="45" t="s">
        <v>632</v>
      </c>
      <c r="F99" s="6" t="s">
        <v>512</v>
      </c>
      <c r="G99" s="74">
        <v>19</v>
      </c>
      <c r="H99" s="74">
        <v>7</v>
      </c>
      <c r="I99" s="74">
        <v>12</v>
      </c>
      <c r="J99" s="74">
        <v>1</v>
      </c>
      <c r="K99" s="74">
        <v>0</v>
      </c>
      <c r="L99" s="74">
        <v>1</v>
      </c>
      <c r="M99" s="74">
        <v>13</v>
      </c>
      <c r="N99" s="74">
        <v>6</v>
      </c>
      <c r="O99" s="74">
        <v>7</v>
      </c>
      <c r="P99" s="74">
        <v>5</v>
      </c>
      <c r="Q99" s="74">
        <v>1</v>
      </c>
      <c r="R99" s="74">
        <v>4</v>
      </c>
      <c r="S99" s="62"/>
      <c r="T99" s="75">
        <v>5.3</v>
      </c>
      <c r="U99" s="75" t="s">
        <v>527</v>
      </c>
      <c r="V99" s="75">
        <v>8.3000000000000007</v>
      </c>
      <c r="W99" s="75">
        <v>68.400000000000006</v>
      </c>
      <c r="X99" s="75">
        <v>85.7</v>
      </c>
      <c r="Y99" s="75">
        <v>58.3</v>
      </c>
      <c r="Z99" s="75">
        <v>26.3</v>
      </c>
      <c r="AA99" s="75">
        <v>14.3</v>
      </c>
      <c r="AB99" s="75">
        <v>33.299999999999997</v>
      </c>
      <c r="AC99" s="75"/>
      <c r="AD99" s="75">
        <v>47.7</v>
      </c>
      <c r="AE99" s="75">
        <v>45.1</v>
      </c>
      <c r="AF99" s="75">
        <v>49.2</v>
      </c>
      <c r="AG99" s="62">
        <v>84</v>
      </c>
    </row>
    <row r="100" spans="2:33">
      <c r="B100" s="49"/>
      <c r="C100" s="45" t="s">
        <v>633</v>
      </c>
      <c r="F100" s="6" t="s">
        <v>512</v>
      </c>
      <c r="G100" s="74">
        <v>69</v>
      </c>
      <c r="H100" s="74">
        <v>29</v>
      </c>
      <c r="I100" s="74">
        <v>40</v>
      </c>
      <c r="J100" s="74">
        <v>4</v>
      </c>
      <c r="K100" s="74">
        <v>3</v>
      </c>
      <c r="L100" s="74">
        <v>1</v>
      </c>
      <c r="M100" s="74">
        <v>53</v>
      </c>
      <c r="N100" s="74">
        <v>21</v>
      </c>
      <c r="O100" s="74">
        <v>32</v>
      </c>
      <c r="P100" s="74">
        <v>12</v>
      </c>
      <c r="Q100" s="74">
        <v>5</v>
      </c>
      <c r="R100" s="74">
        <v>7</v>
      </c>
      <c r="S100" s="62"/>
      <c r="T100" s="75">
        <v>5.8</v>
      </c>
      <c r="U100" s="75">
        <v>10.3</v>
      </c>
      <c r="V100" s="75">
        <v>2.5</v>
      </c>
      <c r="W100" s="75">
        <v>76.8</v>
      </c>
      <c r="X100" s="75">
        <v>72.400000000000006</v>
      </c>
      <c r="Y100" s="75">
        <v>80</v>
      </c>
      <c r="Z100" s="75">
        <v>17.399999999999999</v>
      </c>
      <c r="AA100" s="75">
        <v>17.2</v>
      </c>
      <c r="AB100" s="75">
        <v>17.5</v>
      </c>
      <c r="AC100" s="75"/>
      <c r="AD100" s="75">
        <v>41.9</v>
      </c>
      <c r="AE100" s="75">
        <v>42.1</v>
      </c>
      <c r="AF100" s="75">
        <v>41.7</v>
      </c>
      <c r="AG100" s="62">
        <v>89</v>
      </c>
    </row>
    <row r="101" spans="2:33">
      <c r="B101" s="49"/>
      <c r="C101" s="45" t="s">
        <v>634</v>
      </c>
      <c r="F101" s="6" t="s">
        <v>512</v>
      </c>
      <c r="G101" s="74">
        <v>42</v>
      </c>
      <c r="H101" s="74">
        <v>22</v>
      </c>
      <c r="I101" s="74">
        <v>20</v>
      </c>
      <c r="J101" s="74">
        <v>8</v>
      </c>
      <c r="K101" s="74">
        <v>5</v>
      </c>
      <c r="L101" s="74">
        <v>3</v>
      </c>
      <c r="M101" s="74">
        <v>24</v>
      </c>
      <c r="N101" s="74">
        <v>11</v>
      </c>
      <c r="O101" s="74">
        <v>13</v>
      </c>
      <c r="P101" s="74">
        <v>10</v>
      </c>
      <c r="Q101" s="74">
        <v>6</v>
      </c>
      <c r="R101" s="74">
        <v>4</v>
      </c>
      <c r="S101" s="62"/>
      <c r="T101" s="75">
        <v>19</v>
      </c>
      <c r="U101" s="75">
        <v>22.7</v>
      </c>
      <c r="V101" s="75">
        <v>15</v>
      </c>
      <c r="W101" s="75">
        <v>57.1</v>
      </c>
      <c r="X101" s="75">
        <v>50</v>
      </c>
      <c r="Y101" s="75">
        <v>65</v>
      </c>
      <c r="Z101" s="75">
        <v>23.8</v>
      </c>
      <c r="AA101" s="75">
        <v>27.3</v>
      </c>
      <c r="AB101" s="75">
        <v>20</v>
      </c>
      <c r="AC101" s="75"/>
      <c r="AD101" s="75">
        <v>40.4</v>
      </c>
      <c r="AE101" s="75">
        <v>39.5</v>
      </c>
      <c r="AF101" s="75">
        <v>41.4</v>
      </c>
      <c r="AG101" s="62">
        <v>87</v>
      </c>
    </row>
    <row r="102" spans="2:33">
      <c r="B102" s="49"/>
      <c r="C102" s="45" t="s">
        <v>635</v>
      </c>
      <c r="F102" s="6" t="s">
        <v>512</v>
      </c>
      <c r="G102" s="74">
        <v>180</v>
      </c>
      <c r="H102" s="74">
        <v>62</v>
      </c>
      <c r="I102" s="74">
        <v>118</v>
      </c>
      <c r="J102" s="74">
        <v>14</v>
      </c>
      <c r="K102" s="74">
        <v>6</v>
      </c>
      <c r="L102" s="74">
        <v>8</v>
      </c>
      <c r="M102" s="74">
        <v>101</v>
      </c>
      <c r="N102" s="74">
        <v>39</v>
      </c>
      <c r="O102" s="74">
        <v>62</v>
      </c>
      <c r="P102" s="74">
        <v>65</v>
      </c>
      <c r="Q102" s="74">
        <v>17</v>
      </c>
      <c r="R102" s="74">
        <v>48</v>
      </c>
      <c r="S102" s="62"/>
      <c r="T102" s="75">
        <v>7.8</v>
      </c>
      <c r="U102" s="75">
        <v>9.6999999999999993</v>
      </c>
      <c r="V102" s="75">
        <v>6.8</v>
      </c>
      <c r="W102" s="75">
        <v>56.1</v>
      </c>
      <c r="X102" s="75">
        <v>62.9</v>
      </c>
      <c r="Y102" s="75">
        <v>52.5</v>
      </c>
      <c r="Z102" s="75">
        <v>36.1</v>
      </c>
      <c r="AA102" s="75">
        <v>27.4</v>
      </c>
      <c r="AB102" s="75">
        <v>40.700000000000003</v>
      </c>
      <c r="AC102" s="75"/>
      <c r="AD102" s="75">
        <v>50.6</v>
      </c>
      <c r="AE102" s="75">
        <v>47.8</v>
      </c>
      <c r="AF102" s="75">
        <v>52.1</v>
      </c>
      <c r="AG102" s="62">
        <v>97</v>
      </c>
    </row>
    <row r="103" spans="2:33">
      <c r="B103" s="49"/>
      <c r="C103" s="45" t="s">
        <v>636</v>
      </c>
      <c r="F103" s="6" t="s">
        <v>512</v>
      </c>
      <c r="G103" s="74">
        <v>56</v>
      </c>
      <c r="H103" s="74">
        <v>21</v>
      </c>
      <c r="I103" s="74">
        <v>35</v>
      </c>
      <c r="J103" s="74">
        <v>0</v>
      </c>
      <c r="K103" s="74">
        <v>0</v>
      </c>
      <c r="L103" s="74">
        <v>0</v>
      </c>
      <c r="M103" s="74">
        <v>23</v>
      </c>
      <c r="N103" s="74">
        <v>11</v>
      </c>
      <c r="O103" s="74">
        <v>12</v>
      </c>
      <c r="P103" s="74">
        <v>33</v>
      </c>
      <c r="Q103" s="74">
        <v>10</v>
      </c>
      <c r="R103" s="74">
        <v>23</v>
      </c>
      <c r="S103" s="62"/>
      <c r="T103" s="75" t="s">
        <v>527</v>
      </c>
      <c r="U103" s="75" t="s">
        <v>527</v>
      </c>
      <c r="V103" s="75" t="s">
        <v>527</v>
      </c>
      <c r="W103" s="75">
        <v>41.1</v>
      </c>
      <c r="X103" s="75">
        <v>52.4</v>
      </c>
      <c r="Y103" s="75">
        <v>34.299999999999997</v>
      </c>
      <c r="Z103" s="75">
        <v>58.9</v>
      </c>
      <c r="AA103" s="75">
        <v>47.6</v>
      </c>
      <c r="AB103" s="75">
        <v>65.7</v>
      </c>
      <c r="AC103" s="75"/>
      <c r="AD103" s="75">
        <v>63.2</v>
      </c>
      <c r="AE103" s="75">
        <v>57.7</v>
      </c>
      <c r="AF103" s="75">
        <v>66.400000000000006</v>
      </c>
      <c r="AG103" s="62">
        <v>97</v>
      </c>
    </row>
    <row r="104" spans="2:33">
      <c r="B104" s="49"/>
      <c r="C104" s="45" t="s">
        <v>637</v>
      </c>
      <c r="F104" s="6" t="s">
        <v>512</v>
      </c>
      <c r="G104" s="74">
        <v>107</v>
      </c>
      <c r="H104" s="74">
        <v>44</v>
      </c>
      <c r="I104" s="74">
        <v>63</v>
      </c>
      <c r="J104" s="74">
        <v>6</v>
      </c>
      <c r="K104" s="74">
        <v>5</v>
      </c>
      <c r="L104" s="74">
        <v>1</v>
      </c>
      <c r="M104" s="74">
        <v>65</v>
      </c>
      <c r="N104" s="74">
        <v>31</v>
      </c>
      <c r="O104" s="74">
        <v>34</v>
      </c>
      <c r="P104" s="74">
        <v>36</v>
      </c>
      <c r="Q104" s="74">
        <v>8</v>
      </c>
      <c r="R104" s="74">
        <v>28</v>
      </c>
      <c r="S104" s="62"/>
      <c r="T104" s="75">
        <v>5.6</v>
      </c>
      <c r="U104" s="75">
        <v>11.4</v>
      </c>
      <c r="V104" s="75">
        <v>1.6</v>
      </c>
      <c r="W104" s="75">
        <v>60.7</v>
      </c>
      <c r="X104" s="75">
        <v>70.5</v>
      </c>
      <c r="Y104" s="75">
        <v>54</v>
      </c>
      <c r="Z104" s="75">
        <v>33.6</v>
      </c>
      <c r="AA104" s="75">
        <v>18.2</v>
      </c>
      <c r="AB104" s="75">
        <v>44.4</v>
      </c>
      <c r="AC104" s="75"/>
      <c r="AD104" s="75">
        <v>52</v>
      </c>
      <c r="AE104" s="75">
        <v>43.5</v>
      </c>
      <c r="AF104" s="75">
        <v>57.9</v>
      </c>
      <c r="AG104" s="62">
        <v>98</v>
      </c>
    </row>
    <row r="105" spans="2:33">
      <c r="B105" s="49"/>
      <c r="C105" s="45" t="s">
        <v>638</v>
      </c>
      <c r="F105" s="6" t="s">
        <v>512</v>
      </c>
      <c r="G105" s="74">
        <v>83</v>
      </c>
      <c r="H105" s="74">
        <v>37</v>
      </c>
      <c r="I105" s="74">
        <v>46</v>
      </c>
      <c r="J105" s="74">
        <v>8</v>
      </c>
      <c r="K105" s="74">
        <v>5</v>
      </c>
      <c r="L105" s="74">
        <v>3</v>
      </c>
      <c r="M105" s="74">
        <v>44</v>
      </c>
      <c r="N105" s="74">
        <v>21</v>
      </c>
      <c r="O105" s="74">
        <v>23</v>
      </c>
      <c r="P105" s="74">
        <v>31</v>
      </c>
      <c r="Q105" s="74">
        <v>11</v>
      </c>
      <c r="R105" s="74">
        <v>20</v>
      </c>
      <c r="S105" s="62"/>
      <c r="T105" s="75">
        <v>9.6</v>
      </c>
      <c r="U105" s="75">
        <v>13.5</v>
      </c>
      <c r="V105" s="75">
        <v>6.5</v>
      </c>
      <c r="W105" s="75">
        <v>53</v>
      </c>
      <c r="X105" s="75">
        <v>56.8</v>
      </c>
      <c r="Y105" s="75">
        <v>50</v>
      </c>
      <c r="Z105" s="75">
        <v>37.299999999999997</v>
      </c>
      <c r="AA105" s="75">
        <v>29.7</v>
      </c>
      <c r="AB105" s="75">
        <v>43.5</v>
      </c>
      <c r="AC105" s="75"/>
      <c r="AD105" s="75">
        <v>52</v>
      </c>
      <c r="AE105" s="75">
        <v>47.9</v>
      </c>
      <c r="AF105" s="75">
        <v>55.3</v>
      </c>
      <c r="AG105" s="62">
        <v>91</v>
      </c>
    </row>
    <row r="106" spans="2:33">
      <c r="B106" s="49"/>
      <c r="C106" s="45" t="s">
        <v>639</v>
      </c>
      <c r="F106" s="6" t="s">
        <v>512</v>
      </c>
      <c r="G106" s="74">
        <v>80</v>
      </c>
      <c r="H106" s="74">
        <v>30</v>
      </c>
      <c r="I106" s="74">
        <v>50</v>
      </c>
      <c r="J106" s="74">
        <v>6</v>
      </c>
      <c r="K106" s="74">
        <v>2</v>
      </c>
      <c r="L106" s="74">
        <v>4</v>
      </c>
      <c r="M106" s="74">
        <v>58</v>
      </c>
      <c r="N106" s="74">
        <v>23</v>
      </c>
      <c r="O106" s="74">
        <v>35</v>
      </c>
      <c r="P106" s="74">
        <v>16</v>
      </c>
      <c r="Q106" s="74">
        <v>5</v>
      </c>
      <c r="R106" s="74">
        <v>11</v>
      </c>
      <c r="S106" s="62"/>
      <c r="T106" s="75">
        <v>7.5</v>
      </c>
      <c r="U106" s="75">
        <v>6.7</v>
      </c>
      <c r="V106" s="75">
        <v>8</v>
      </c>
      <c r="W106" s="75">
        <v>72.5</v>
      </c>
      <c r="X106" s="75">
        <v>76.7</v>
      </c>
      <c r="Y106" s="75">
        <v>70</v>
      </c>
      <c r="Z106" s="75">
        <v>20</v>
      </c>
      <c r="AA106" s="75">
        <v>16.7</v>
      </c>
      <c r="AB106" s="75">
        <v>22</v>
      </c>
      <c r="AC106" s="75"/>
      <c r="AD106" s="75">
        <v>43.7</v>
      </c>
      <c r="AE106" s="75">
        <v>42.6</v>
      </c>
      <c r="AF106" s="75">
        <v>44.3</v>
      </c>
      <c r="AG106" s="62">
        <v>87</v>
      </c>
    </row>
    <row r="107" spans="2:33">
      <c r="B107" s="49"/>
      <c r="C107" s="45" t="s">
        <v>640</v>
      </c>
      <c r="F107" s="6" t="s">
        <v>512</v>
      </c>
      <c r="G107" s="74">
        <v>149</v>
      </c>
      <c r="H107" s="74">
        <v>62</v>
      </c>
      <c r="I107" s="74">
        <v>87</v>
      </c>
      <c r="J107" s="74">
        <v>14</v>
      </c>
      <c r="K107" s="74">
        <v>10</v>
      </c>
      <c r="L107" s="74">
        <v>4</v>
      </c>
      <c r="M107" s="74">
        <v>81</v>
      </c>
      <c r="N107" s="74">
        <v>36</v>
      </c>
      <c r="O107" s="74">
        <v>45</v>
      </c>
      <c r="P107" s="74">
        <v>54</v>
      </c>
      <c r="Q107" s="74">
        <v>16</v>
      </c>
      <c r="R107" s="74">
        <v>38</v>
      </c>
      <c r="S107" s="62"/>
      <c r="T107" s="75">
        <v>9.4</v>
      </c>
      <c r="U107" s="75">
        <v>16.100000000000001</v>
      </c>
      <c r="V107" s="75">
        <v>4.5999999999999996</v>
      </c>
      <c r="W107" s="75">
        <v>54.4</v>
      </c>
      <c r="X107" s="75">
        <v>58.1</v>
      </c>
      <c r="Y107" s="75">
        <v>51.7</v>
      </c>
      <c r="Z107" s="75">
        <v>36.200000000000003</v>
      </c>
      <c r="AA107" s="75">
        <v>25.8</v>
      </c>
      <c r="AB107" s="75">
        <v>43.7</v>
      </c>
      <c r="AC107" s="75"/>
      <c r="AD107" s="75">
        <v>50.9</v>
      </c>
      <c r="AE107" s="75">
        <v>45.8</v>
      </c>
      <c r="AF107" s="75">
        <v>54.5</v>
      </c>
      <c r="AG107" s="62">
        <v>93</v>
      </c>
    </row>
    <row r="108" spans="2:33">
      <c r="B108" s="49"/>
      <c r="C108" s="45" t="s">
        <v>641</v>
      </c>
      <c r="F108" s="6" t="s">
        <v>512</v>
      </c>
      <c r="G108" s="74">
        <v>140</v>
      </c>
      <c r="H108" s="74">
        <v>51</v>
      </c>
      <c r="I108" s="74">
        <v>89</v>
      </c>
      <c r="J108" s="74">
        <v>13</v>
      </c>
      <c r="K108" s="74">
        <v>7</v>
      </c>
      <c r="L108" s="74">
        <v>6</v>
      </c>
      <c r="M108" s="74">
        <v>90</v>
      </c>
      <c r="N108" s="74">
        <v>32</v>
      </c>
      <c r="O108" s="74">
        <v>58</v>
      </c>
      <c r="P108" s="74">
        <v>37</v>
      </c>
      <c r="Q108" s="74">
        <v>12</v>
      </c>
      <c r="R108" s="74">
        <v>25</v>
      </c>
      <c r="S108" s="62"/>
      <c r="T108" s="75">
        <v>9.3000000000000007</v>
      </c>
      <c r="U108" s="75">
        <v>13.7</v>
      </c>
      <c r="V108" s="75">
        <v>6.7</v>
      </c>
      <c r="W108" s="75">
        <v>64.3</v>
      </c>
      <c r="X108" s="75">
        <v>62.7</v>
      </c>
      <c r="Y108" s="75">
        <v>65.2</v>
      </c>
      <c r="Z108" s="75">
        <v>26.4</v>
      </c>
      <c r="AA108" s="75">
        <v>23.5</v>
      </c>
      <c r="AB108" s="75">
        <v>28.1</v>
      </c>
      <c r="AC108" s="75"/>
      <c r="AD108" s="75">
        <v>43.2</v>
      </c>
      <c r="AE108" s="75">
        <v>40</v>
      </c>
      <c r="AF108" s="75">
        <v>45.1</v>
      </c>
      <c r="AG108" s="62">
        <v>97</v>
      </c>
    </row>
    <row r="109" spans="2:33">
      <c r="B109" s="49"/>
      <c r="C109" s="45" t="s">
        <v>642</v>
      </c>
      <c r="F109" s="6" t="s">
        <v>512</v>
      </c>
      <c r="G109" s="74">
        <v>85</v>
      </c>
      <c r="H109" s="74">
        <v>40</v>
      </c>
      <c r="I109" s="74">
        <v>45</v>
      </c>
      <c r="J109" s="74">
        <v>8</v>
      </c>
      <c r="K109" s="74">
        <v>5</v>
      </c>
      <c r="L109" s="74">
        <v>3</v>
      </c>
      <c r="M109" s="74">
        <v>54</v>
      </c>
      <c r="N109" s="74">
        <v>26</v>
      </c>
      <c r="O109" s="74">
        <v>28</v>
      </c>
      <c r="P109" s="74">
        <v>23</v>
      </c>
      <c r="Q109" s="74">
        <v>9</v>
      </c>
      <c r="R109" s="74">
        <v>14</v>
      </c>
      <c r="S109" s="62"/>
      <c r="T109" s="75">
        <v>9.4</v>
      </c>
      <c r="U109" s="75">
        <v>12.5</v>
      </c>
      <c r="V109" s="75">
        <v>6.7</v>
      </c>
      <c r="W109" s="75">
        <v>63.5</v>
      </c>
      <c r="X109" s="75">
        <v>65</v>
      </c>
      <c r="Y109" s="75">
        <v>62.2</v>
      </c>
      <c r="Z109" s="75">
        <v>27.1</v>
      </c>
      <c r="AA109" s="75">
        <v>22.5</v>
      </c>
      <c r="AB109" s="75">
        <v>31.1</v>
      </c>
      <c r="AC109" s="75"/>
      <c r="AD109" s="75">
        <v>46.4</v>
      </c>
      <c r="AE109" s="75">
        <v>42</v>
      </c>
      <c r="AF109" s="75">
        <v>50.3</v>
      </c>
      <c r="AG109" s="62">
        <v>102</v>
      </c>
    </row>
    <row r="110" spans="2:33">
      <c r="B110" s="49"/>
      <c r="C110" s="45" t="s">
        <v>643</v>
      </c>
      <c r="F110" s="6" t="s">
        <v>512</v>
      </c>
      <c r="G110" s="74">
        <v>21</v>
      </c>
      <c r="H110" s="74">
        <v>11</v>
      </c>
      <c r="I110" s="74">
        <v>10</v>
      </c>
      <c r="J110" s="74">
        <v>0</v>
      </c>
      <c r="K110" s="74">
        <v>0</v>
      </c>
      <c r="L110" s="74">
        <v>0</v>
      </c>
      <c r="M110" s="74">
        <v>10</v>
      </c>
      <c r="N110" s="74">
        <v>5</v>
      </c>
      <c r="O110" s="74">
        <v>5</v>
      </c>
      <c r="P110" s="74">
        <v>11</v>
      </c>
      <c r="Q110" s="74">
        <v>6</v>
      </c>
      <c r="R110" s="74">
        <v>5</v>
      </c>
      <c r="S110" s="62"/>
      <c r="T110" s="75" t="s">
        <v>527</v>
      </c>
      <c r="U110" s="75" t="s">
        <v>527</v>
      </c>
      <c r="V110" s="75" t="s">
        <v>527</v>
      </c>
      <c r="W110" s="75">
        <v>47.6</v>
      </c>
      <c r="X110" s="75">
        <v>45.5</v>
      </c>
      <c r="Y110" s="75">
        <v>50</v>
      </c>
      <c r="Z110" s="75">
        <v>52.4</v>
      </c>
      <c r="AA110" s="75">
        <v>54.5</v>
      </c>
      <c r="AB110" s="75">
        <v>50</v>
      </c>
      <c r="AC110" s="75"/>
      <c r="AD110" s="75">
        <v>61.8</v>
      </c>
      <c r="AE110" s="75">
        <v>60.7</v>
      </c>
      <c r="AF110" s="75">
        <v>62.9</v>
      </c>
      <c r="AG110" s="62">
        <v>89</v>
      </c>
    </row>
    <row r="111" spans="2:33">
      <c r="B111" s="49"/>
      <c r="C111" s="45" t="s">
        <v>644</v>
      </c>
      <c r="F111" s="6" t="s">
        <v>516</v>
      </c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62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62"/>
    </row>
    <row r="112" spans="2:33">
      <c r="B112" s="49"/>
      <c r="C112" s="45" t="s">
        <v>645</v>
      </c>
      <c r="F112" s="6" t="s">
        <v>821</v>
      </c>
      <c r="G112" s="74">
        <v>91</v>
      </c>
      <c r="H112" s="74">
        <v>40</v>
      </c>
      <c r="I112" s="74">
        <v>51</v>
      </c>
      <c r="J112" s="74">
        <v>8</v>
      </c>
      <c r="K112" s="74">
        <v>6</v>
      </c>
      <c r="L112" s="74">
        <v>2</v>
      </c>
      <c r="M112" s="74">
        <v>54</v>
      </c>
      <c r="N112" s="74">
        <v>28</v>
      </c>
      <c r="O112" s="74">
        <v>26</v>
      </c>
      <c r="P112" s="74">
        <v>29</v>
      </c>
      <c r="Q112" s="74">
        <v>6</v>
      </c>
      <c r="R112" s="74">
        <v>23</v>
      </c>
      <c r="S112" s="62"/>
      <c r="T112" s="75">
        <v>8.8000000000000007</v>
      </c>
      <c r="U112" s="75">
        <v>15</v>
      </c>
      <c r="V112" s="75">
        <v>3.9</v>
      </c>
      <c r="W112" s="75">
        <v>59.3</v>
      </c>
      <c r="X112" s="75">
        <v>70</v>
      </c>
      <c r="Y112" s="75">
        <v>51</v>
      </c>
      <c r="Z112" s="75">
        <v>31.9</v>
      </c>
      <c r="AA112" s="75">
        <v>15</v>
      </c>
      <c r="AB112" s="75">
        <v>45.1</v>
      </c>
      <c r="AC112" s="75"/>
      <c r="AD112" s="75">
        <v>51.4</v>
      </c>
      <c r="AE112" s="75">
        <v>43.8</v>
      </c>
      <c r="AF112" s="75">
        <v>57.3</v>
      </c>
      <c r="AG112" s="62">
        <v>99</v>
      </c>
    </row>
    <row r="113" spans="2:33">
      <c r="B113" s="60" t="s">
        <v>646</v>
      </c>
      <c r="F113" s="6" t="s">
        <v>512</v>
      </c>
      <c r="G113" s="74">
        <v>3128</v>
      </c>
      <c r="H113" s="74">
        <v>1368</v>
      </c>
      <c r="I113" s="74">
        <v>1760</v>
      </c>
      <c r="J113" s="74">
        <v>297</v>
      </c>
      <c r="K113" s="74">
        <v>159</v>
      </c>
      <c r="L113" s="74">
        <v>138</v>
      </c>
      <c r="M113" s="74">
        <v>1812</v>
      </c>
      <c r="N113" s="74">
        <v>813</v>
      </c>
      <c r="O113" s="74">
        <v>999</v>
      </c>
      <c r="P113" s="74">
        <v>1019</v>
      </c>
      <c r="Q113" s="74">
        <v>396</v>
      </c>
      <c r="R113" s="74">
        <v>623</v>
      </c>
      <c r="S113" s="62"/>
      <c r="T113" s="75">
        <v>9.5</v>
      </c>
      <c r="U113" s="75">
        <v>11.6</v>
      </c>
      <c r="V113" s="75">
        <v>7.8</v>
      </c>
      <c r="W113" s="75">
        <v>57.9</v>
      </c>
      <c r="X113" s="75">
        <v>59.4</v>
      </c>
      <c r="Y113" s="75">
        <v>56.8</v>
      </c>
      <c r="Z113" s="75">
        <v>32.6</v>
      </c>
      <c r="AA113" s="75">
        <v>28.9</v>
      </c>
      <c r="AB113" s="75">
        <v>35.4</v>
      </c>
      <c r="AC113" s="75"/>
      <c r="AD113" s="75">
        <v>49.3</v>
      </c>
      <c r="AE113" s="75">
        <v>47.4</v>
      </c>
      <c r="AF113" s="75">
        <v>50.8</v>
      </c>
      <c r="AG113" s="62">
        <v>100</v>
      </c>
    </row>
    <row r="114" spans="2:33">
      <c r="B114" s="49"/>
      <c r="C114" s="45" t="s">
        <v>647</v>
      </c>
      <c r="F114" s="6" t="s">
        <v>512</v>
      </c>
      <c r="G114" s="74">
        <v>89</v>
      </c>
      <c r="H114" s="74">
        <v>39</v>
      </c>
      <c r="I114" s="74">
        <v>50</v>
      </c>
      <c r="J114" s="74">
        <v>9</v>
      </c>
      <c r="K114" s="74">
        <v>6</v>
      </c>
      <c r="L114" s="74">
        <v>3</v>
      </c>
      <c r="M114" s="74">
        <v>47</v>
      </c>
      <c r="N114" s="74">
        <v>18</v>
      </c>
      <c r="O114" s="74">
        <v>29</v>
      </c>
      <c r="P114" s="74">
        <v>33</v>
      </c>
      <c r="Q114" s="74">
        <v>15</v>
      </c>
      <c r="R114" s="74">
        <v>18</v>
      </c>
      <c r="S114" s="62"/>
      <c r="T114" s="75">
        <v>10.1</v>
      </c>
      <c r="U114" s="75">
        <v>15.4</v>
      </c>
      <c r="V114" s="75">
        <v>6</v>
      </c>
      <c r="W114" s="75">
        <v>52.8</v>
      </c>
      <c r="X114" s="75">
        <v>46.2</v>
      </c>
      <c r="Y114" s="75">
        <v>58</v>
      </c>
      <c r="Z114" s="75">
        <v>37.1</v>
      </c>
      <c r="AA114" s="75">
        <v>38.5</v>
      </c>
      <c r="AB114" s="75">
        <v>36</v>
      </c>
      <c r="AC114" s="75"/>
      <c r="AD114" s="75">
        <v>53</v>
      </c>
      <c r="AE114" s="75">
        <v>50.5</v>
      </c>
      <c r="AF114" s="75">
        <v>55</v>
      </c>
      <c r="AG114" s="62">
        <v>99</v>
      </c>
    </row>
    <row r="115" spans="2:33">
      <c r="B115" s="49"/>
      <c r="C115" s="45" t="s">
        <v>648</v>
      </c>
      <c r="F115" s="6" t="s">
        <v>512</v>
      </c>
      <c r="G115" s="74">
        <v>291</v>
      </c>
      <c r="H115" s="74">
        <v>117</v>
      </c>
      <c r="I115" s="74">
        <v>174</v>
      </c>
      <c r="J115" s="74">
        <v>20</v>
      </c>
      <c r="K115" s="74">
        <v>13</v>
      </c>
      <c r="L115" s="74">
        <v>7</v>
      </c>
      <c r="M115" s="74">
        <v>176</v>
      </c>
      <c r="N115" s="74">
        <v>70</v>
      </c>
      <c r="O115" s="74">
        <v>106</v>
      </c>
      <c r="P115" s="74">
        <v>95</v>
      </c>
      <c r="Q115" s="74">
        <v>34</v>
      </c>
      <c r="R115" s="74">
        <v>61</v>
      </c>
      <c r="S115" s="62"/>
      <c r="T115" s="75">
        <v>6.9</v>
      </c>
      <c r="U115" s="75">
        <v>11.1</v>
      </c>
      <c r="V115" s="75">
        <v>4</v>
      </c>
      <c r="W115" s="75">
        <v>60.5</v>
      </c>
      <c r="X115" s="75">
        <v>59.8</v>
      </c>
      <c r="Y115" s="75">
        <v>60.9</v>
      </c>
      <c r="Z115" s="75">
        <v>32.6</v>
      </c>
      <c r="AA115" s="75">
        <v>29.1</v>
      </c>
      <c r="AB115" s="75">
        <v>35.1</v>
      </c>
      <c r="AC115" s="75"/>
      <c r="AD115" s="75">
        <v>48.7</v>
      </c>
      <c r="AE115" s="75">
        <v>46</v>
      </c>
      <c r="AF115" s="75">
        <v>50.5</v>
      </c>
      <c r="AG115" s="62">
        <v>97</v>
      </c>
    </row>
    <row r="116" spans="2:33">
      <c r="B116" s="49"/>
      <c r="C116" s="45" t="s">
        <v>649</v>
      </c>
      <c r="F116" s="6" t="s">
        <v>512</v>
      </c>
      <c r="G116" s="74">
        <v>83</v>
      </c>
      <c r="H116" s="74">
        <v>42</v>
      </c>
      <c r="I116" s="74">
        <v>41</v>
      </c>
      <c r="J116" s="74">
        <v>6</v>
      </c>
      <c r="K116" s="74">
        <v>4</v>
      </c>
      <c r="L116" s="74">
        <v>2</v>
      </c>
      <c r="M116" s="74">
        <v>43</v>
      </c>
      <c r="N116" s="74">
        <v>23</v>
      </c>
      <c r="O116" s="74">
        <v>20</v>
      </c>
      <c r="P116" s="74">
        <v>34</v>
      </c>
      <c r="Q116" s="74">
        <v>15</v>
      </c>
      <c r="R116" s="74">
        <v>19</v>
      </c>
      <c r="S116" s="62"/>
      <c r="T116" s="75">
        <v>7.2</v>
      </c>
      <c r="U116" s="75">
        <v>9.5</v>
      </c>
      <c r="V116" s="75">
        <v>4.9000000000000004</v>
      </c>
      <c r="W116" s="75">
        <v>51.8</v>
      </c>
      <c r="X116" s="75">
        <v>54.8</v>
      </c>
      <c r="Y116" s="75">
        <v>48.8</v>
      </c>
      <c r="Z116" s="75">
        <v>41</v>
      </c>
      <c r="AA116" s="75">
        <v>35.700000000000003</v>
      </c>
      <c r="AB116" s="75">
        <v>46.3</v>
      </c>
      <c r="AC116" s="75"/>
      <c r="AD116" s="75">
        <v>55.1</v>
      </c>
      <c r="AE116" s="75">
        <v>51.5</v>
      </c>
      <c r="AF116" s="75">
        <v>58.7</v>
      </c>
      <c r="AG116" s="62">
        <v>94</v>
      </c>
    </row>
    <row r="117" spans="2:33">
      <c r="B117" s="49"/>
      <c r="C117" s="45" t="s">
        <v>650</v>
      </c>
      <c r="F117" s="6" t="s">
        <v>512</v>
      </c>
      <c r="G117" s="74">
        <v>139</v>
      </c>
      <c r="H117" s="74">
        <v>50</v>
      </c>
      <c r="I117" s="74">
        <v>89</v>
      </c>
      <c r="J117" s="74">
        <v>7</v>
      </c>
      <c r="K117" s="74">
        <v>2</v>
      </c>
      <c r="L117" s="74">
        <v>5</v>
      </c>
      <c r="M117" s="74">
        <v>95</v>
      </c>
      <c r="N117" s="74">
        <v>39</v>
      </c>
      <c r="O117" s="74">
        <v>56</v>
      </c>
      <c r="P117" s="74">
        <v>37</v>
      </c>
      <c r="Q117" s="74">
        <v>9</v>
      </c>
      <c r="R117" s="74">
        <v>28</v>
      </c>
      <c r="S117" s="62"/>
      <c r="T117" s="75">
        <v>5</v>
      </c>
      <c r="U117" s="75">
        <v>4</v>
      </c>
      <c r="V117" s="75">
        <v>5.6</v>
      </c>
      <c r="W117" s="75">
        <v>68.3</v>
      </c>
      <c r="X117" s="75">
        <v>78</v>
      </c>
      <c r="Y117" s="75">
        <v>62.9</v>
      </c>
      <c r="Z117" s="75">
        <v>26.6</v>
      </c>
      <c r="AA117" s="75">
        <v>18</v>
      </c>
      <c r="AB117" s="75">
        <v>31.5</v>
      </c>
      <c r="AC117" s="75"/>
      <c r="AD117" s="75">
        <v>47.3</v>
      </c>
      <c r="AE117" s="75">
        <v>45.4</v>
      </c>
      <c r="AF117" s="75">
        <v>48.4</v>
      </c>
      <c r="AG117" s="62">
        <v>97</v>
      </c>
    </row>
    <row r="118" spans="2:33">
      <c r="B118" s="49"/>
      <c r="C118" s="60" t="s">
        <v>651</v>
      </c>
      <c r="F118" s="6" t="s">
        <v>512</v>
      </c>
      <c r="G118" s="74">
        <v>149</v>
      </c>
      <c r="H118" s="74">
        <v>72</v>
      </c>
      <c r="I118" s="74">
        <v>77</v>
      </c>
      <c r="J118" s="74">
        <v>18</v>
      </c>
      <c r="K118" s="74">
        <v>12</v>
      </c>
      <c r="L118" s="74">
        <v>6</v>
      </c>
      <c r="M118" s="74">
        <v>98</v>
      </c>
      <c r="N118" s="74">
        <v>47</v>
      </c>
      <c r="O118" s="74">
        <v>51</v>
      </c>
      <c r="P118" s="74">
        <v>33</v>
      </c>
      <c r="Q118" s="74">
        <v>13</v>
      </c>
      <c r="R118" s="74">
        <v>20</v>
      </c>
      <c r="S118" s="62"/>
      <c r="T118" s="75">
        <v>12.1</v>
      </c>
      <c r="U118" s="75">
        <v>16.7</v>
      </c>
      <c r="V118" s="75">
        <v>7.8</v>
      </c>
      <c r="W118" s="75">
        <v>65.8</v>
      </c>
      <c r="X118" s="75">
        <v>65.3</v>
      </c>
      <c r="Y118" s="75">
        <v>66.2</v>
      </c>
      <c r="Z118" s="75">
        <v>22.1</v>
      </c>
      <c r="AA118" s="75">
        <v>18.100000000000001</v>
      </c>
      <c r="AB118" s="75">
        <v>26</v>
      </c>
      <c r="AC118" s="75"/>
      <c r="AD118" s="75">
        <v>43.4</v>
      </c>
      <c r="AE118" s="75">
        <v>42.7</v>
      </c>
      <c r="AF118" s="75">
        <v>44</v>
      </c>
      <c r="AG118" s="62">
        <v>95</v>
      </c>
    </row>
    <row r="119" spans="2:33">
      <c r="B119" s="49"/>
      <c r="C119" s="45" t="s">
        <v>652</v>
      </c>
      <c r="F119" s="6" t="s">
        <v>512</v>
      </c>
      <c r="G119" s="74">
        <v>62</v>
      </c>
      <c r="H119" s="74">
        <v>22</v>
      </c>
      <c r="I119" s="74">
        <v>40</v>
      </c>
      <c r="J119" s="74">
        <v>4</v>
      </c>
      <c r="K119" s="74">
        <v>1</v>
      </c>
      <c r="L119" s="74">
        <v>3</v>
      </c>
      <c r="M119" s="74">
        <v>46</v>
      </c>
      <c r="N119" s="74">
        <v>17</v>
      </c>
      <c r="O119" s="74">
        <v>29</v>
      </c>
      <c r="P119" s="74">
        <v>12</v>
      </c>
      <c r="Q119" s="74">
        <v>4</v>
      </c>
      <c r="R119" s="74">
        <v>8</v>
      </c>
      <c r="S119" s="62"/>
      <c r="T119" s="75">
        <v>6.5</v>
      </c>
      <c r="U119" s="75">
        <v>4.5</v>
      </c>
      <c r="V119" s="75">
        <v>7.5</v>
      </c>
      <c r="W119" s="75">
        <v>74.2</v>
      </c>
      <c r="X119" s="75">
        <v>77.3</v>
      </c>
      <c r="Y119" s="75">
        <v>72.5</v>
      </c>
      <c r="Z119" s="75">
        <v>19.399999999999999</v>
      </c>
      <c r="AA119" s="75">
        <v>18.2</v>
      </c>
      <c r="AB119" s="75">
        <v>20</v>
      </c>
      <c r="AC119" s="75"/>
      <c r="AD119" s="75">
        <v>42.9</v>
      </c>
      <c r="AE119" s="75">
        <v>44.7</v>
      </c>
      <c r="AF119" s="75">
        <v>42</v>
      </c>
      <c r="AG119" s="62">
        <v>96</v>
      </c>
    </row>
    <row r="120" spans="2:33">
      <c r="B120" s="49"/>
      <c r="C120" s="45" t="s">
        <v>653</v>
      </c>
      <c r="F120" s="6" t="s">
        <v>512</v>
      </c>
      <c r="G120" s="74">
        <v>23</v>
      </c>
      <c r="H120" s="74">
        <v>11</v>
      </c>
      <c r="I120" s="74">
        <v>12</v>
      </c>
      <c r="J120" s="74">
        <v>2</v>
      </c>
      <c r="K120" s="74">
        <v>1</v>
      </c>
      <c r="L120" s="74">
        <v>1</v>
      </c>
      <c r="M120" s="74">
        <v>12</v>
      </c>
      <c r="N120" s="74">
        <v>6</v>
      </c>
      <c r="O120" s="74">
        <v>6</v>
      </c>
      <c r="P120" s="74">
        <v>9</v>
      </c>
      <c r="Q120" s="74">
        <v>4</v>
      </c>
      <c r="R120" s="74">
        <v>5</v>
      </c>
      <c r="S120" s="62"/>
      <c r="T120" s="75">
        <v>8.6999999999999993</v>
      </c>
      <c r="U120" s="75">
        <v>9.1</v>
      </c>
      <c r="V120" s="75">
        <v>8.3000000000000007</v>
      </c>
      <c r="W120" s="75">
        <v>52.2</v>
      </c>
      <c r="X120" s="75">
        <v>54.5</v>
      </c>
      <c r="Y120" s="75">
        <v>50</v>
      </c>
      <c r="Z120" s="75">
        <v>39.1</v>
      </c>
      <c r="AA120" s="75">
        <v>36.4</v>
      </c>
      <c r="AB120" s="75">
        <v>41.7</v>
      </c>
      <c r="AC120" s="75"/>
      <c r="AD120" s="75">
        <v>52.5</v>
      </c>
      <c r="AE120" s="75">
        <v>54.2</v>
      </c>
      <c r="AF120" s="75">
        <v>51</v>
      </c>
      <c r="AG120" s="62">
        <v>84</v>
      </c>
    </row>
    <row r="121" spans="2:33">
      <c r="B121" s="49"/>
      <c r="C121" s="45" t="s">
        <v>654</v>
      </c>
      <c r="F121" s="6" t="s">
        <v>512</v>
      </c>
      <c r="G121" s="74">
        <v>46</v>
      </c>
      <c r="H121" s="74">
        <v>24</v>
      </c>
      <c r="I121" s="74">
        <v>22</v>
      </c>
      <c r="J121" s="74">
        <v>6</v>
      </c>
      <c r="K121" s="74">
        <v>4</v>
      </c>
      <c r="L121" s="74">
        <v>2</v>
      </c>
      <c r="M121" s="74">
        <v>28</v>
      </c>
      <c r="N121" s="74">
        <v>15</v>
      </c>
      <c r="O121" s="74">
        <v>13</v>
      </c>
      <c r="P121" s="74">
        <v>12</v>
      </c>
      <c r="Q121" s="74">
        <v>5</v>
      </c>
      <c r="R121" s="74">
        <v>7</v>
      </c>
      <c r="S121" s="62"/>
      <c r="T121" s="75">
        <v>13</v>
      </c>
      <c r="U121" s="75">
        <v>16.7</v>
      </c>
      <c r="V121" s="75">
        <v>9.1</v>
      </c>
      <c r="W121" s="75">
        <v>60.9</v>
      </c>
      <c r="X121" s="75">
        <v>62.5</v>
      </c>
      <c r="Y121" s="75">
        <v>59.1</v>
      </c>
      <c r="Z121" s="75">
        <v>26.1</v>
      </c>
      <c r="AA121" s="75">
        <v>20.8</v>
      </c>
      <c r="AB121" s="75">
        <v>31.8</v>
      </c>
      <c r="AC121" s="75"/>
      <c r="AD121" s="75">
        <v>46</v>
      </c>
      <c r="AE121" s="75">
        <v>41.9</v>
      </c>
      <c r="AF121" s="75">
        <v>50.5</v>
      </c>
      <c r="AG121" s="62">
        <v>99</v>
      </c>
    </row>
    <row r="122" spans="2:33">
      <c r="B122" s="49"/>
      <c r="C122" s="45" t="s">
        <v>655</v>
      </c>
      <c r="F122" s="6" t="s">
        <v>512</v>
      </c>
      <c r="G122" s="74">
        <v>120</v>
      </c>
      <c r="H122" s="74">
        <v>61</v>
      </c>
      <c r="I122" s="74">
        <v>59</v>
      </c>
      <c r="J122" s="74">
        <v>19</v>
      </c>
      <c r="K122" s="74">
        <v>11</v>
      </c>
      <c r="L122" s="74">
        <v>8</v>
      </c>
      <c r="M122" s="74">
        <v>67</v>
      </c>
      <c r="N122" s="74">
        <v>32</v>
      </c>
      <c r="O122" s="74">
        <v>35</v>
      </c>
      <c r="P122" s="74">
        <v>34</v>
      </c>
      <c r="Q122" s="74">
        <v>18</v>
      </c>
      <c r="R122" s="74">
        <v>16</v>
      </c>
      <c r="S122" s="62"/>
      <c r="T122" s="75">
        <v>15.8</v>
      </c>
      <c r="U122" s="75">
        <v>18</v>
      </c>
      <c r="V122" s="75">
        <v>13.6</v>
      </c>
      <c r="W122" s="75">
        <v>55.8</v>
      </c>
      <c r="X122" s="75">
        <v>52.5</v>
      </c>
      <c r="Y122" s="75">
        <v>59.3</v>
      </c>
      <c r="Z122" s="75">
        <v>28.3</v>
      </c>
      <c r="AA122" s="75">
        <v>29.5</v>
      </c>
      <c r="AB122" s="75">
        <v>27.1</v>
      </c>
      <c r="AC122" s="75"/>
      <c r="AD122" s="75">
        <v>45</v>
      </c>
      <c r="AE122" s="75">
        <v>45.6</v>
      </c>
      <c r="AF122" s="75">
        <v>44.4</v>
      </c>
      <c r="AG122" s="62">
        <v>92</v>
      </c>
    </row>
    <row r="123" spans="2:33">
      <c r="B123" s="49"/>
      <c r="C123" s="45" t="s">
        <v>656</v>
      </c>
      <c r="F123" s="6" t="s">
        <v>512</v>
      </c>
      <c r="G123" s="74">
        <v>55</v>
      </c>
      <c r="H123" s="74">
        <v>27</v>
      </c>
      <c r="I123" s="74">
        <v>28</v>
      </c>
      <c r="J123" s="74">
        <v>6</v>
      </c>
      <c r="K123" s="74">
        <v>5</v>
      </c>
      <c r="L123" s="74">
        <v>1</v>
      </c>
      <c r="M123" s="74">
        <v>25</v>
      </c>
      <c r="N123" s="74">
        <v>11</v>
      </c>
      <c r="O123" s="74">
        <v>14</v>
      </c>
      <c r="P123" s="74">
        <v>24</v>
      </c>
      <c r="Q123" s="74">
        <v>11</v>
      </c>
      <c r="R123" s="74">
        <v>13</v>
      </c>
      <c r="S123" s="62"/>
      <c r="T123" s="75">
        <v>10.9</v>
      </c>
      <c r="U123" s="75">
        <v>18.5</v>
      </c>
      <c r="V123" s="75">
        <v>3.6</v>
      </c>
      <c r="W123" s="75">
        <v>45.5</v>
      </c>
      <c r="X123" s="75">
        <v>40.700000000000003</v>
      </c>
      <c r="Y123" s="75">
        <v>50</v>
      </c>
      <c r="Z123" s="75">
        <v>43.6</v>
      </c>
      <c r="AA123" s="75">
        <v>40.700000000000003</v>
      </c>
      <c r="AB123" s="75">
        <v>46.4</v>
      </c>
      <c r="AC123" s="75"/>
      <c r="AD123" s="75">
        <v>54.3</v>
      </c>
      <c r="AE123" s="75">
        <v>50</v>
      </c>
      <c r="AF123" s="75">
        <v>58.4</v>
      </c>
      <c r="AG123" s="62">
        <v>91</v>
      </c>
    </row>
    <row r="124" spans="2:33">
      <c r="B124" s="49"/>
      <c r="C124" s="45" t="s">
        <v>657</v>
      </c>
      <c r="F124" s="6" t="s">
        <v>512</v>
      </c>
      <c r="G124" s="74">
        <v>396</v>
      </c>
      <c r="H124" s="74">
        <v>172</v>
      </c>
      <c r="I124" s="74">
        <v>224</v>
      </c>
      <c r="J124" s="74">
        <v>46</v>
      </c>
      <c r="K124" s="74">
        <v>25</v>
      </c>
      <c r="L124" s="74">
        <v>21</v>
      </c>
      <c r="M124" s="74">
        <v>222</v>
      </c>
      <c r="N124" s="74">
        <v>103</v>
      </c>
      <c r="O124" s="74">
        <v>119</v>
      </c>
      <c r="P124" s="74">
        <v>128</v>
      </c>
      <c r="Q124" s="74">
        <v>44</v>
      </c>
      <c r="R124" s="74">
        <v>84</v>
      </c>
      <c r="S124" s="62"/>
      <c r="T124" s="75">
        <v>11.6</v>
      </c>
      <c r="U124" s="75">
        <v>14.5</v>
      </c>
      <c r="V124" s="75">
        <v>9.4</v>
      </c>
      <c r="W124" s="75">
        <v>56.1</v>
      </c>
      <c r="X124" s="75">
        <v>59.9</v>
      </c>
      <c r="Y124" s="75">
        <v>53.1</v>
      </c>
      <c r="Z124" s="75">
        <v>32.299999999999997</v>
      </c>
      <c r="AA124" s="75">
        <v>25.6</v>
      </c>
      <c r="AB124" s="75">
        <v>37.5</v>
      </c>
      <c r="AC124" s="75"/>
      <c r="AD124" s="75">
        <v>48.6</v>
      </c>
      <c r="AE124" s="75">
        <v>45.5</v>
      </c>
      <c r="AF124" s="75">
        <v>51</v>
      </c>
      <c r="AG124" s="62">
        <v>100</v>
      </c>
    </row>
    <row r="125" spans="2:33">
      <c r="B125" s="49"/>
      <c r="C125" s="45" t="s">
        <v>658</v>
      </c>
      <c r="F125" s="6" t="s">
        <v>512</v>
      </c>
      <c r="G125" s="74">
        <v>365</v>
      </c>
      <c r="H125" s="74">
        <v>167</v>
      </c>
      <c r="I125" s="74">
        <v>198</v>
      </c>
      <c r="J125" s="74">
        <v>30</v>
      </c>
      <c r="K125" s="74">
        <v>18</v>
      </c>
      <c r="L125" s="74">
        <v>12</v>
      </c>
      <c r="M125" s="74">
        <v>205</v>
      </c>
      <c r="N125" s="74">
        <v>97</v>
      </c>
      <c r="O125" s="74">
        <v>108</v>
      </c>
      <c r="P125" s="74">
        <v>130</v>
      </c>
      <c r="Q125" s="74">
        <v>52</v>
      </c>
      <c r="R125" s="74">
        <v>78</v>
      </c>
      <c r="S125" s="62"/>
      <c r="T125" s="75">
        <v>8.1999999999999993</v>
      </c>
      <c r="U125" s="75">
        <v>10.8</v>
      </c>
      <c r="V125" s="75">
        <v>6.1</v>
      </c>
      <c r="W125" s="75">
        <v>56.2</v>
      </c>
      <c r="X125" s="75">
        <v>58.1</v>
      </c>
      <c r="Y125" s="75">
        <v>54.5</v>
      </c>
      <c r="Z125" s="75">
        <v>35.6</v>
      </c>
      <c r="AA125" s="75">
        <v>31.1</v>
      </c>
      <c r="AB125" s="75">
        <v>39.4</v>
      </c>
      <c r="AC125" s="75"/>
      <c r="AD125" s="75">
        <v>51.7</v>
      </c>
      <c r="AE125" s="75">
        <v>48.9</v>
      </c>
      <c r="AF125" s="75">
        <v>54.1</v>
      </c>
      <c r="AG125" s="62">
        <v>97</v>
      </c>
    </row>
    <row r="126" spans="2:33">
      <c r="B126" s="49"/>
      <c r="C126" s="45" t="s">
        <v>659</v>
      </c>
      <c r="F126" s="6" t="s">
        <v>512</v>
      </c>
      <c r="G126" s="74">
        <v>97</v>
      </c>
      <c r="H126" s="74">
        <v>38</v>
      </c>
      <c r="I126" s="74">
        <v>59</v>
      </c>
      <c r="J126" s="74">
        <v>11</v>
      </c>
      <c r="K126" s="74">
        <v>2</v>
      </c>
      <c r="L126" s="74">
        <v>9</v>
      </c>
      <c r="M126" s="74">
        <v>55</v>
      </c>
      <c r="N126" s="74">
        <v>25</v>
      </c>
      <c r="O126" s="74">
        <v>30</v>
      </c>
      <c r="P126" s="74">
        <v>31</v>
      </c>
      <c r="Q126" s="74">
        <v>11</v>
      </c>
      <c r="R126" s="74">
        <v>20</v>
      </c>
      <c r="S126" s="62"/>
      <c r="T126" s="75">
        <v>11.3</v>
      </c>
      <c r="U126" s="75">
        <v>5.3</v>
      </c>
      <c r="V126" s="75">
        <v>15.3</v>
      </c>
      <c r="W126" s="75">
        <v>56.7</v>
      </c>
      <c r="X126" s="75">
        <v>65.8</v>
      </c>
      <c r="Y126" s="75">
        <v>50.8</v>
      </c>
      <c r="Z126" s="75">
        <v>32</v>
      </c>
      <c r="AA126" s="75">
        <v>28.9</v>
      </c>
      <c r="AB126" s="75">
        <v>33.9</v>
      </c>
      <c r="AC126" s="75"/>
      <c r="AD126" s="75">
        <v>48</v>
      </c>
      <c r="AE126" s="75">
        <v>50</v>
      </c>
      <c r="AF126" s="75">
        <v>46.7</v>
      </c>
      <c r="AG126" s="62">
        <v>96</v>
      </c>
    </row>
    <row r="127" spans="2:33">
      <c r="B127" s="49"/>
      <c r="C127" s="45" t="s">
        <v>660</v>
      </c>
      <c r="F127" s="6" t="s">
        <v>512</v>
      </c>
      <c r="G127" s="74">
        <v>111</v>
      </c>
      <c r="H127" s="74">
        <v>53</v>
      </c>
      <c r="I127" s="74">
        <v>58</v>
      </c>
      <c r="J127" s="74">
        <v>16</v>
      </c>
      <c r="K127" s="74">
        <v>11</v>
      </c>
      <c r="L127" s="74">
        <v>5</v>
      </c>
      <c r="M127" s="74">
        <v>59</v>
      </c>
      <c r="N127" s="74">
        <v>28</v>
      </c>
      <c r="O127" s="74">
        <v>31</v>
      </c>
      <c r="P127" s="74">
        <v>36</v>
      </c>
      <c r="Q127" s="74">
        <v>14</v>
      </c>
      <c r="R127" s="74">
        <v>22</v>
      </c>
      <c r="S127" s="62"/>
      <c r="T127" s="75">
        <v>14.4</v>
      </c>
      <c r="U127" s="75">
        <v>20.8</v>
      </c>
      <c r="V127" s="75">
        <v>8.6</v>
      </c>
      <c r="W127" s="75">
        <v>53.2</v>
      </c>
      <c r="X127" s="75">
        <v>52.8</v>
      </c>
      <c r="Y127" s="75">
        <v>53.4</v>
      </c>
      <c r="Z127" s="75">
        <v>32.4</v>
      </c>
      <c r="AA127" s="75">
        <v>26.4</v>
      </c>
      <c r="AB127" s="75">
        <v>37.9</v>
      </c>
      <c r="AC127" s="75"/>
      <c r="AD127" s="75">
        <v>47.1</v>
      </c>
      <c r="AE127" s="75">
        <v>42.5</v>
      </c>
      <c r="AF127" s="75">
        <v>51.3</v>
      </c>
      <c r="AG127" s="62">
        <v>96</v>
      </c>
    </row>
    <row r="128" spans="2:33">
      <c r="B128" s="49"/>
      <c r="C128" s="45" t="s">
        <v>661</v>
      </c>
      <c r="F128" s="6" t="s">
        <v>512</v>
      </c>
      <c r="G128" s="74">
        <v>54</v>
      </c>
      <c r="H128" s="74">
        <v>22</v>
      </c>
      <c r="I128" s="74">
        <v>32</v>
      </c>
      <c r="J128" s="74">
        <v>7</v>
      </c>
      <c r="K128" s="74">
        <v>1</v>
      </c>
      <c r="L128" s="74">
        <v>6</v>
      </c>
      <c r="M128" s="74">
        <v>26</v>
      </c>
      <c r="N128" s="74">
        <v>12</v>
      </c>
      <c r="O128" s="74">
        <v>14</v>
      </c>
      <c r="P128" s="74">
        <v>21</v>
      </c>
      <c r="Q128" s="74">
        <v>9</v>
      </c>
      <c r="R128" s="74">
        <v>12</v>
      </c>
      <c r="S128" s="62"/>
      <c r="T128" s="75">
        <v>13</v>
      </c>
      <c r="U128" s="75">
        <v>4.5</v>
      </c>
      <c r="V128" s="75">
        <v>18.8</v>
      </c>
      <c r="W128" s="75">
        <v>48.1</v>
      </c>
      <c r="X128" s="75">
        <v>54.5</v>
      </c>
      <c r="Y128" s="75">
        <v>43.8</v>
      </c>
      <c r="Z128" s="75">
        <v>38.9</v>
      </c>
      <c r="AA128" s="75">
        <v>40.9</v>
      </c>
      <c r="AB128" s="75">
        <v>37.5</v>
      </c>
      <c r="AC128" s="75"/>
      <c r="AD128" s="75">
        <v>51.6</v>
      </c>
      <c r="AE128" s="75">
        <v>53.5</v>
      </c>
      <c r="AF128" s="75">
        <v>50.2</v>
      </c>
      <c r="AG128" s="62">
        <v>95</v>
      </c>
    </row>
    <row r="129" spans="2:33">
      <c r="B129" s="49"/>
      <c r="C129" s="45" t="s">
        <v>662</v>
      </c>
      <c r="F129" s="6" t="s">
        <v>512</v>
      </c>
      <c r="G129" s="74">
        <v>126</v>
      </c>
      <c r="H129" s="74">
        <v>60</v>
      </c>
      <c r="I129" s="74">
        <v>66</v>
      </c>
      <c r="J129" s="74">
        <v>8</v>
      </c>
      <c r="K129" s="74">
        <v>4</v>
      </c>
      <c r="L129" s="74">
        <v>4</v>
      </c>
      <c r="M129" s="74">
        <v>67</v>
      </c>
      <c r="N129" s="74">
        <v>32</v>
      </c>
      <c r="O129" s="74">
        <v>35</v>
      </c>
      <c r="P129" s="74">
        <v>51</v>
      </c>
      <c r="Q129" s="74">
        <v>24</v>
      </c>
      <c r="R129" s="74">
        <v>27</v>
      </c>
      <c r="S129" s="62"/>
      <c r="T129" s="75">
        <v>6.3</v>
      </c>
      <c r="U129" s="75">
        <v>6.7</v>
      </c>
      <c r="V129" s="75">
        <v>6.1</v>
      </c>
      <c r="W129" s="75">
        <v>53.2</v>
      </c>
      <c r="X129" s="75">
        <v>53.3</v>
      </c>
      <c r="Y129" s="75">
        <v>53</v>
      </c>
      <c r="Z129" s="75">
        <v>40.5</v>
      </c>
      <c r="AA129" s="75">
        <v>40</v>
      </c>
      <c r="AB129" s="75">
        <v>40.9</v>
      </c>
      <c r="AC129" s="75"/>
      <c r="AD129" s="75">
        <v>53.4</v>
      </c>
      <c r="AE129" s="75">
        <v>54.6</v>
      </c>
      <c r="AF129" s="75">
        <v>52.4</v>
      </c>
      <c r="AG129" s="62">
        <v>93</v>
      </c>
    </row>
    <row r="130" spans="2:33">
      <c r="B130" s="49"/>
      <c r="C130" s="45" t="s">
        <v>663</v>
      </c>
      <c r="F130" s="6" t="s">
        <v>512</v>
      </c>
      <c r="G130" s="74">
        <v>42</v>
      </c>
      <c r="H130" s="74">
        <v>17</v>
      </c>
      <c r="I130" s="74">
        <v>25</v>
      </c>
      <c r="J130" s="74">
        <v>2</v>
      </c>
      <c r="K130" s="74">
        <v>1</v>
      </c>
      <c r="L130" s="74">
        <v>1</v>
      </c>
      <c r="M130" s="74">
        <v>13</v>
      </c>
      <c r="N130" s="74">
        <v>6</v>
      </c>
      <c r="O130" s="74">
        <v>7</v>
      </c>
      <c r="P130" s="74">
        <v>27</v>
      </c>
      <c r="Q130" s="74">
        <v>10</v>
      </c>
      <c r="R130" s="74">
        <v>17</v>
      </c>
      <c r="S130" s="62"/>
      <c r="T130" s="75">
        <v>4.8</v>
      </c>
      <c r="U130" s="75">
        <v>5.9</v>
      </c>
      <c r="V130" s="75">
        <v>4</v>
      </c>
      <c r="W130" s="75">
        <v>31</v>
      </c>
      <c r="X130" s="75">
        <v>35.299999999999997</v>
      </c>
      <c r="Y130" s="75">
        <v>28</v>
      </c>
      <c r="Z130" s="75">
        <v>64.3</v>
      </c>
      <c r="AA130" s="75">
        <v>58.8</v>
      </c>
      <c r="AB130" s="75">
        <v>68</v>
      </c>
      <c r="AC130" s="75"/>
      <c r="AD130" s="75">
        <v>64.099999999999994</v>
      </c>
      <c r="AE130" s="75">
        <v>58.5</v>
      </c>
      <c r="AF130" s="75">
        <v>68</v>
      </c>
      <c r="AG130" s="62">
        <v>97</v>
      </c>
    </row>
    <row r="131" spans="2:33">
      <c r="B131" s="49"/>
      <c r="C131" s="45" t="s">
        <v>664</v>
      </c>
      <c r="F131" s="6" t="s">
        <v>512</v>
      </c>
      <c r="G131" s="74">
        <v>75</v>
      </c>
      <c r="H131" s="74">
        <v>31</v>
      </c>
      <c r="I131" s="74">
        <v>44</v>
      </c>
      <c r="J131" s="74">
        <v>7</v>
      </c>
      <c r="K131" s="74">
        <v>3</v>
      </c>
      <c r="L131" s="74">
        <v>4</v>
      </c>
      <c r="M131" s="74">
        <v>60</v>
      </c>
      <c r="N131" s="74">
        <v>24</v>
      </c>
      <c r="O131" s="74">
        <v>36</v>
      </c>
      <c r="P131" s="74">
        <v>8</v>
      </c>
      <c r="Q131" s="74">
        <v>4</v>
      </c>
      <c r="R131" s="74">
        <v>4</v>
      </c>
      <c r="S131" s="62"/>
      <c r="T131" s="75">
        <v>9.3000000000000007</v>
      </c>
      <c r="U131" s="75">
        <v>9.6999999999999993</v>
      </c>
      <c r="V131" s="75">
        <v>9.1</v>
      </c>
      <c r="W131" s="75">
        <v>80</v>
      </c>
      <c r="X131" s="75">
        <v>77.400000000000006</v>
      </c>
      <c r="Y131" s="75">
        <v>81.8</v>
      </c>
      <c r="Z131" s="75">
        <v>10.7</v>
      </c>
      <c r="AA131" s="75">
        <v>12.9</v>
      </c>
      <c r="AB131" s="75">
        <v>9.1</v>
      </c>
      <c r="AC131" s="75"/>
      <c r="AD131" s="75">
        <v>38.4</v>
      </c>
      <c r="AE131" s="75">
        <v>39.5</v>
      </c>
      <c r="AF131" s="75">
        <v>37.6</v>
      </c>
      <c r="AG131" s="62">
        <v>87</v>
      </c>
    </row>
    <row r="132" spans="2:33">
      <c r="B132" s="49"/>
      <c r="C132" s="45" t="s">
        <v>665</v>
      </c>
      <c r="F132" s="6" t="s">
        <v>512</v>
      </c>
      <c r="G132" s="74">
        <v>95</v>
      </c>
      <c r="H132" s="74">
        <v>33</v>
      </c>
      <c r="I132" s="74">
        <v>62</v>
      </c>
      <c r="J132" s="74">
        <v>3</v>
      </c>
      <c r="K132" s="74">
        <v>3</v>
      </c>
      <c r="L132" s="74">
        <v>0</v>
      </c>
      <c r="M132" s="74">
        <v>84</v>
      </c>
      <c r="N132" s="74">
        <v>27</v>
      </c>
      <c r="O132" s="74">
        <v>57</v>
      </c>
      <c r="P132" s="74">
        <v>8</v>
      </c>
      <c r="Q132" s="74">
        <v>3</v>
      </c>
      <c r="R132" s="74">
        <v>5</v>
      </c>
      <c r="S132" s="62"/>
      <c r="T132" s="75">
        <v>3.2</v>
      </c>
      <c r="U132" s="75">
        <v>9.1</v>
      </c>
      <c r="V132" s="75" t="s">
        <v>527</v>
      </c>
      <c r="W132" s="75">
        <v>88.4</v>
      </c>
      <c r="X132" s="75">
        <v>81.8</v>
      </c>
      <c r="Y132" s="75">
        <v>91.9</v>
      </c>
      <c r="Z132" s="75">
        <v>8.4</v>
      </c>
      <c r="AA132" s="75">
        <v>9.1</v>
      </c>
      <c r="AB132" s="75">
        <v>8.1</v>
      </c>
      <c r="AC132" s="75"/>
      <c r="AD132" s="75">
        <v>37.9</v>
      </c>
      <c r="AE132" s="75">
        <v>36.299999999999997</v>
      </c>
      <c r="AF132" s="75">
        <v>38.799999999999997</v>
      </c>
      <c r="AG132" s="62">
        <v>82</v>
      </c>
    </row>
    <row r="133" spans="2:33">
      <c r="B133" s="49"/>
      <c r="C133" s="45" t="s">
        <v>666</v>
      </c>
      <c r="F133" s="6" t="s">
        <v>512</v>
      </c>
      <c r="G133" s="74">
        <v>446</v>
      </c>
      <c r="H133" s="74">
        <v>194</v>
      </c>
      <c r="I133" s="74">
        <v>252</v>
      </c>
      <c r="J133" s="74">
        <v>36</v>
      </c>
      <c r="K133" s="74">
        <v>16</v>
      </c>
      <c r="L133" s="74">
        <v>20</v>
      </c>
      <c r="M133" s="74">
        <v>233</v>
      </c>
      <c r="N133" s="74">
        <v>113</v>
      </c>
      <c r="O133" s="74">
        <v>120</v>
      </c>
      <c r="P133" s="74">
        <v>177</v>
      </c>
      <c r="Q133" s="74">
        <v>65</v>
      </c>
      <c r="R133" s="74">
        <v>112</v>
      </c>
      <c r="S133" s="62"/>
      <c r="T133" s="75">
        <v>8.1</v>
      </c>
      <c r="U133" s="75">
        <v>8.1999999999999993</v>
      </c>
      <c r="V133" s="75">
        <v>7.9</v>
      </c>
      <c r="W133" s="75">
        <v>52.2</v>
      </c>
      <c r="X133" s="75">
        <v>58.2</v>
      </c>
      <c r="Y133" s="75">
        <v>47.6</v>
      </c>
      <c r="Z133" s="75">
        <v>39.700000000000003</v>
      </c>
      <c r="AA133" s="75">
        <v>33.5</v>
      </c>
      <c r="AB133" s="75">
        <v>44.4</v>
      </c>
      <c r="AC133" s="75"/>
      <c r="AD133" s="75">
        <v>53.9</v>
      </c>
      <c r="AE133" s="75">
        <v>51</v>
      </c>
      <c r="AF133" s="75">
        <v>56</v>
      </c>
      <c r="AG133" s="62">
        <v>99</v>
      </c>
    </row>
    <row r="134" spans="2:33">
      <c r="B134" s="49"/>
      <c r="C134" s="45" t="s">
        <v>667</v>
      </c>
      <c r="F134" s="6" t="s">
        <v>512</v>
      </c>
      <c r="G134" s="74">
        <v>44</v>
      </c>
      <c r="H134" s="74">
        <v>20</v>
      </c>
      <c r="I134" s="74">
        <v>24</v>
      </c>
      <c r="J134" s="74">
        <v>9</v>
      </c>
      <c r="K134" s="74">
        <v>4</v>
      </c>
      <c r="L134" s="74">
        <v>5</v>
      </c>
      <c r="M134" s="74">
        <v>17</v>
      </c>
      <c r="N134" s="74">
        <v>8</v>
      </c>
      <c r="O134" s="74">
        <v>9</v>
      </c>
      <c r="P134" s="74">
        <v>18</v>
      </c>
      <c r="Q134" s="74">
        <v>8</v>
      </c>
      <c r="R134" s="74">
        <v>10</v>
      </c>
      <c r="S134" s="62"/>
      <c r="T134" s="75">
        <v>20.5</v>
      </c>
      <c r="U134" s="75">
        <v>20</v>
      </c>
      <c r="V134" s="75">
        <v>20.8</v>
      </c>
      <c r="W134" s="75">
        <v>38.6</v>
      </c>
      <c r="X134" s="75">
        <v>40</v>
      </c>
      <c r="Y134" s="75">
        <v>37.5</v>
      </c>
      <c r="Z134" s="75">
        <v>40.9</v>
      </c>
      <c r="AA134" s="75">
        <v>40</v>
      </c>
      <c r="AB134" s="75">
        <v>41.7</v>
      </c>
      <c r="AC134" s="75"/>
      <c r="AD134" s="75">
        <v>49.8</v>
      </c>
      <c r="AE134" s="75">
        <v>48.7</v>
      </c>
      <c r="AF134" s="75">
        <v>50.7</v>
      </c>
      <c r="AG134" s="62">
        <v>88</v>
      </c>
    </row>
    <row r="135" spans="2:33">
      <c r="B135" s="49"/>
      <c r="C135" s="45" t="s">
        <v>668</v>
      </c>
      <c r="F135" s="6" t="s">
        <v>512</v>
      </c>
      <c r="G135" s="74">
        <v>188</v>
      </c>
      <c r="H135" s="74">
        <v>87</v>
      </c>
      <c r="I135" s="74">
        <v>101</v>
      </c>
      <c r="J135" s="74">
        <v>23</v>
      </c>
      <c r="K135" s="74">
        <v>12</v>
      </c>
      <c r="L135" s="74">
        <v>11</v>
      </c>
      <c r="M135" s="74">
        <v>118</v>
      </c>
      <c r="N135" s="74">
        <v>56</v>
      </c>
      <c r="O135" s="74">
        <v>62</v>
      </c>
      <c r="P135" s="74">
        <v>47</v>
      </c>
      <c r="Q135" s="74">
        <v>19</v>
      </c>
      <c r="R135" s="74">
        <v>28</v>
      </c>
      <c r="S135" s="62"/>
      <c r="T135" s="75">
        <v>12.2</v>
      </c>
      <c r="U135" s="75">
        <v>13.8</v>
      </c>
      <c r="V135" s="75">
        <v>10.9</v>
      </c>
      <c r="W135" s="75">
        <v>62.8</v>
      </c>
      <c r="X135" s="75">
        <v>64.400000000000006</v>
      </c>
      <c r="Y135" s="75">
        <v>61.4</v>
      </c>
      <c r="Z135" s="75">
        <v>25</v>
      </c>
      <c r="AA135" s="75">
        <v>21.8</v>
      </c>
      <c r="AB135" s="75">
        <v>27.7</v>
      </c>
      <c r="AC135" s="75"/>
      <c r="AD135" s="75">
        <v>45.8</v>
      </c>
      <c r="AE135" s="75">
        <v>43.2</v>
      </c>
      <c r="AF135" s="75">
        <v>48</v>
      </c>
      <c r="AG135" s="62">
        <v>95</v>
      </c>
    </row>
    <row r="136" spans="2:33">
      <c r="B136" s="49"/>
      <c r="C136" s="45" t="s">
        <v>669</v>
      </c>
      <c r="F136" s="6" t="s">
        <v>512</v>
      </c>
      <c r="G136" s="74">
        <v>32</v>
      </c>
      <c r="H136" s="74">
        <v>9</v>
      </c>
      <c r="I136" s="74">
        <v>23</v>
      </c>
      <c r="J136" s="74">
        <v>2</v>
      </c>
      <c r="K136" s="74">
        <v>0</v>
      </c>
      <c r="L136" s="74">
        <v>2</v>
      </c>
      <c r="M136" s="74">
        <v>16</v>
      </c>
      <c r="N136" s="74">
        <v>4</v>
      </c>
      <c r="O136" s="74">
        <v>12</v>
      </c>
      <c r="P136" s="74">
        <v>14</v>
      </c>
      <c r="Q136" s="74">
        <v>5</v>
      </c>
      <c r="R136" s="74">
        <v>9</v>
      </c>
      <c r="S136" s="62"/>
      <c r="T136" s="75">
        <v>6.3</v>
      </c>
      <c r="U136" s="75" t="s">
        <v>527</v>
      </c>
      <c r="V136" s="75">
        <v>8.6999999999999993</v>
      </c>
      <c r="W136" s="75">
        <v>50</v>
      </c>
      <c r="X136" s="75">
        <v>44.4</v>
      </c>
      <c r="Y136" s="75">
        <v>52.2</v>
      </c>
      <c r="Z136" s="75">
        <v>43.8</v>
      </c>
      <c r="AA136" s="75">
        <v>55.6</v>
      </c>
      <c r="AB136" s="75">
        <v>39.1</v>
      </c>
      <c r="AC136" s="75"/>
      <c r="AD136" s="75">
        <v>58.5</v>
      </c>
      <c r="AE136" s="75">
        <v>66.599999999999994</v>
      </c>
      <c r="AF136" s="75">
        <v>55.3</v>
      </c>
      <c r="AG136" s="62">
        <v>97</v>
      </c>
    </row>
    <row r="137" spans="2:33">
      <c r="B137" s="45" t="s">
        <v>670</v>
      </c>
      <c r="F137" s="6" t="s">
        <v>512</v>
      </c>
      <c r="G137" s="74">
        <v>2788</v>
      </c>
      <c r="H137" s="74">
        <v>1257</v>
      </c>
      <c r="I137" s="74">
        <v>1531</v>
      </c>
      <c r="J137" s="74">
        <v>239</v>
      </c>
      <c r="K137" s="74">
        <v>132</v>
      </c>
      <c r="L137" s="74">
        <v>107</v>
      </c>
      <c r="M137" s="74">
        <v>1547</v>
      </c>
      <c r="N137" s="74">
        <v>744</v>
      </c>
      <c r="O137" s="74">
        <v>803</v>
      </c>
      <c r="P137" s="74">
        <v>1002</v>
      </c>
      <c r="Q137" s="74">
        <v>381</v>
      </c>
      <c r="R137" s="74">
        <v>621</v>
      </c>
      <c r="S137" s="62"/>
      <c r="T137" s="75">
        <v>8.6</v>
      </c>
      <c r="U137" s="75">
        <v>10.5</v>
      </c>
      <c r="V137" s="75">
        <v>7</v>
      </c>
      <c r="W137" s="75">
        <v>55.5</v>
      </c>
      <c r="X137" s="75">
        <v>59.2</v>
      </c>
      <c r="Y137" s="75">
        <v>52.4</v>
      </c>
      <c r="Z137" s="75">
        <v>35.9</v>
      </c>
      <c r="AA137" s="75">
        <v>30.3</v>
      </c>
      <c r="AB137" s="75">
        <v>40.6</v>
      </c>
      <c r="AC137" s="75"/>
      <c r="AD137" s="75">
        <v>50.9</v>
      </c>
      <c r="AE137" s="75">
        <v>47.3</v>
      </c>
      <c r="AF137" s="75">
        <v>53.9</v>
      </c>
      <c r="AG137" s="62">
        <v>103</v>
      </c>
    </row>
    <row r="138" spans="2:33">
      <c r="B138" s="49"/>
      <c r="C138" s="45" t="s">
        <v>671</v>
      </c>
      <c r="F138" s="6" t="s">
        <v>512</v>
      </c>
      <c r="G138" s="74">
        <v>129</v>
      </c>
      <c r="H138" s="74">
        <v>57</v>
      </c>
      <c r="I138" s="74">
        <v>72</v>
      </c>
      <c r="J138" s="74">
        <v>24</v>
      </c>
      <c r="K138" s="74">
        <v>13</v>
      </c>
      <c r="L138" s="74">
        <v>11</v>
      </c>
      <c r="M138" s="74">
        <v>53</v>
      </c>
      <c r="N138" s="74">
        <v>22</v>
      </c>
      <c r="O138" s="74">
        <v>31</v>
      </c>
      <c r="P138" s="74">
        <v>52</v>
      </c>
      <c r="Q138" s="74">
        <v>22</v>
      </c>
      <c r="R138" s="74">
        <v>30</v>
      </c>
      <c r="S138" s="62"/>
      <c r="T138" s="75">
        <v>18.600000000000001</v>
      </c>
      <c r="U138" s="75">
        <v>22.8</v>
      </c>
      <c r="V138" s="75">
        <v>15.3</v>
      </c>
      <c r="W138" s="75">
        <v>41.1</v>
      </c>
      <c r="X138" s="75">
        <v>38.6</v>
      </c>
      <c r="Y138" s="75">
        <v>43.1</v>
      </c>
      <c r="Z138" s="75">
        <v>40.299999999999997</v>
      </c>
      <c r="AA138" s="75">
        <v>38.6</v>
      </c>
      <c r="AB138" s="75">
        <v>41.7</v>
      </c>
      <c r="AC138" s="75"/>
      <c r="AD138" s="75">
        <v>49</v>
      </c>
      <c r="AE138" s="75">
        <v>45.4</v>
      </c>
      <c r="AF138" s="75">
        <v>51.9</v>
      </c>
      <c r="AG138" s="62">
        <v>93</v>
      </c>
    </row>
    <row r="139" spans="2:33">
      <c r="B139" s="49"/>
      <c r="C139" s="45" t="s">
        <v>672</v>
      </c>
      <c r="F139" s="6" t="s">
        <v>512</v>
      </c>
      <c r="G139" s="74">
        <v>105</v>
      </c>
      <c r="H139" s="74">
        <v>48</v>
      </c>
      <c r="I139" s="74">
        <v>57</v>
      </c>
      <c r="J139" s="74">
        <v>9</v>
      </c>
      <c r="K139" s="74">
        <v>4</v>
      </c>
      <c r="L139" s="74">
        <v>5</v>
      </c>
      <c r="M139" s="74">
        <v>49</v>
      </c>
      <c r="N139" s="74">
        <v>24</v>
      </c>
      <c r="O139" s="74">
        <v>25</v>
      </c>
      <c r="P139" s="74">
        <v>47</v>
      </c>
      <c r="Q139" s="74">
        <v>20</v>
      </c>
      <c r="R139" s="74">
        <v>27</v>
      </c>
      <c r="S139" s="62"/>
      <c r="T139" s="75">
        <v>8.6</v>
      </c>
      <c r="U139" s="75">
        <v>8.3000000000000007</v>
      </c>
      <c r="V139" s="75">
        <v>8.8000000000000007</v>
      </c>
      <c r="W139" s="75">
        <v>46.7</v>
      </c>
      <c r="X139" s="75">
        <v>50</v>
      </c>
      <c r="Y139" s="75">
        <v>43.9</v>
      </c>
      <c r="Z139" s="75">
        <v>44.8</v>
      </c>
      <c r="AA139" s="75">
        <v>41.7</v>
      </c>
      <c r="AB139" s="75">
        <v>47.4</v>
      </c>
      <c r="AC139" s="75"/>
      <c r="AD139" s="75">
        <v>53.4</v>
      </c>
      <c r="AE139" s="75">
        <v>52.3</v>
      </c>
      <c r="AF139" s="75">
        <v>54.4</v>
      </c>
      <c r="AG139" s="62">
        <v>92</v>
      </c>
    </row>
    <row r="140" spans="2:33">
      <c r="B140" s="49"/>
      <c r="C140" s="45" t="s">
        <v>673</v>
      </c>
      <c r="F140" s="6" t="s">
        <v>512</v>
      </c>
      <c r="G140" s="74">
        <v>69</v>
      </c>
      <c r="H140" s="74">
        <v>31</v>
      </c>
      <c r="I140" s="74">
        <v>38</v>
      </c>
      <c r="J140" s="74">
        <v>3</v>
      </c>
      <c r="K140" s="74">
        <v>2</v>
      </c>
      <c r="L140" s="74">
        <v>1</v>
      </c>
      <c r="M140" s="74">
        <v>34</v>
      </c>
      <c r="N140" s="74">
        <v>15</v>
      </c>
      <c r="O140" s="74">
        <v>19</v>
      </c>
      <c r="P140" s="74">
        <v>32</v>
      </c>
      <c r="Q140" s="74">
        <v>14</v>
      </c>
      <c r="R140" s="74">
        <v>18</v>
      </c>
      <c r="S140" s="62"/>
      <c r="T140" s="75">
        <v>4.3</v>
      </c>
      <c r="U140" s="75">
        <v>6.5</v>
      </c>
      <c r="V140" s="75">
        <v>2.6</v>
      </c>
      <c r="W140" s="75">
        <v>49.3</v>
      </c>
      <c r="X140" s="75">
        <v>48.4</v>
      </c>
      <c r="Y140" s="75">
        <v>50</v>
      </c>
      <c r="Z140" s="75">
        <v>46.4</v>
      </c>
      <c r="AA140" s="75">
        <v>45.2</v>
      </c>
      <c r="AB140" s="75">
        <v>47.4</v>
      </c>
      <c r="AC140" s="75"/>
      <c r="AD140" s="75">
        <v>56.2</v>
      </c>
      <c r="AE140" s="75">
        <v>55.4</v>
      </c>
      <c r="AF140" s="75">
        <v>56.8</v>
      </c>
      <c r="AG140" s="62">
        <v>93</v>
      </c>
    </row>
    <row r="141" spans="2:33">
      <c r="B141" s="49"/>
      <c r="C141" s="45" t="s">
        <v>674</v>
      </c>
      <c r="F141" s="6" t="s">
        <v>512</v>
      </c>
      <c r="G141" s="74">
        <v>714</v>
      </c>
      <c r="H141" s="74">
        <v>320</v>
      </c>
      <c r="I141" s="74">
        <v>394</v>
      </c>
      <c r="J141" s="74">
        <v>76</v>
      </c>
      <c r="K141" s="74">
        <v>37</v>
      </c>
      <c r="L141" s="74">
        <v>39</v>
      </c>
      <c r="M141" s="74">
        <v>394</v>
      </c>
      <c r="N141" s="74">
        <v>182</v>
      </c>
      <c r="O141" s="74">
        <v>212</v>
      </c>
      <c r="P141" s="74">
        <v>244</v>
      </c>
      <c r="Q141" s="74">
        <v>101</v>
      </c>
      <c r="R141" s="74">
        <v>143</v>
      </c>
      <c r="S141" s="62"/>
      <c r="T141" s="75">
        <v>10.6</v>
      </c>
      <c r="U141" s="75">
        <v>11.6</v>
      </c>
      <c r="V141" s="75">
        <v>9.9</v>
      </c>
      <c r="W141" s="75">
        <v>55.2</v>
      </c>
      <c r="X141" s="75">
        <v>56.9</v>
      </c>
      <c r="Y141" s="75">
        <v>53.8</v>
      </c>
      <c r="Z141" s="75">
        <v>34.200000000000003</v>
      </c>
      <c r="AA141" s="75">
        <v>31.6</v>
      </c>
      <c r="AB141" s="75">
        <v>36.299999999999997</v>
      </c>
      <c r="AC141" s="75"/>
      <c r="AD141" s="75">
        <v>49.2</v>
      </c>
      <c r="AE141" s="75">
        <v>46.7</v>
      </c>
      <c r="AF141" s="75">
        <v>51.3</v>
      </c>
      <c r="AG141" s="62">
        <v>99</v>
      </c>
    </row>
    <row r="142" spans="2:33">
      <c r="B142" s="49"/>
      <c r="C142" s="45" t="s">
        <v>675</v>
      </c>
      <c r="F142" s="6" t="s">
        <v>512</v>
      </c>
      <c r="G142" s="74">
        <v>58</v>
      </c>
      <c r="H142" s="74">
        <v>30</v>
      </c>
      <c r="I142" s="74">
        <v>28</v>
      </c>
      <c r="J142" s="74">
        <v>4</v>
      </c>
      <c r="K142" s="74">
        <v>2</v>
      </c>
      <c r="L142" s="74">
        <v>2</v>
      </c>
      <c r="M142" s="74">
        <v>40</v>
      </c>
      <c r="N142" s="74">
        <v>22</v>
      </c>
      <c r="O142" s="74">
        <v>18</v>
      </c>
      <c r="P142" s="74">
        <v>14</v>
      </c>
      <c r="Q142" s="74">
        <v>6</v>
      </c>
      <c r="R142" s="74">
        <v>8</v>
      </c>
      <c r="S142" s="62"/>
      <c r="T142" s="75">
        <v>6.9</v>
      </c>
      <c r="U142" s="75">
        <v>6.7</v>
      </c>
      <c r="V142" s="75">
        <v>7.1</v>
      </c>
      <c r="W142" s="75">
        <v>69</v>
      </c>
      <c r="X142" s="75">
        <v>73.3</v>
      </c>
      <c r="Y142" s="75">
        <v>64.3</v>
      </c>
      <c r="Z142" s="75">
        <v>24.1</v>
      </c>
      <c r="AA142" s="75">
        <v>20</v>
      </c>
      <c r="AB142" s="75">
        <v>28.6</v>
      </c>
      <c r="AC142" s="75"/>
      <c r="AD142" s="75">
        <v>42.3</v>
      </c>
      <c r="AE142" s="75">
        <v>40.6</v>
      </c>
      <c r="AF142" s="75">
        <v>44.3</v>
      </c>
      <c r="AG142" s="62">
        <v>83</v>
      </c>
    </row>
    <row r="143" spans="2:33">
      <c r="B143" s="49"/>
      <c r="C143" s="45" t="s">
        <v>676</v>
      </c>
      <c r="F143" s="6" t="s">
        <v>512</v>
      </c>
      <c r="G143" s="74">
        <v>208</v>
      </c>
      <c r="H143" s="74">
        <v>112</v>
      </c>
      <c r="I143" s="74">
        <v>96</v>
      </c>
      <c r="J143" s="74">
        <v>7</v>
      </c>
      <c r="K143" s="74">
        <v>6</v>
      </c>
      <c r="L143" s="74">
        <v>1</v>
      </c>
      <c r="M143" s="74">
        <v>122</v>
      </c>
      <c r="N143" s="74">
        <v>81</v>
      </c>
      <c r="O143" s="74">
        <v>41</v>
      </c>
      <c r="P143" s="74">
        <v>79</v>
      </c>
      <c r="Q143" s="74">
        <v>25</v>
      </c>
      <c r="R143" s="74">
        <v>54</v>
      </c>
      <c r="S143" s="62"/>
      <c r="T143" s="75">
        <v>3.4</v>
      </c>
      <c r="U143" s="75">
        <v>5.4</v>
      </c>
      <c r="V143" s="75">
        <v>1</v>
      </c>
      <c r="W143" s="75">
        <v>58.7</v>
      </c>
      <c r="X143" s="75">
        <v>72.3</v>
      </c>
      <c r="Y143" s="75">
        <v>42.7</v>
      </c>
      <c r="Z143" s="75">
        <v>38</v>
      </c>
      <c r="AA143" s="75">
        <v>22.3</v>
      </c>
      <c r="AB143" s="75">
        <v>56.3</v>
      </c>
      <c r="AC143" s="75"/>
      <c r="AD143" s="75">
        <v>51.2</v>
      </c>
      <c r="AE143" s="75">
        <v>41.1</v>
      </c>
      <c r="AF143" s="75">
        <v>63.1</v>
      </c>
      <c r="AG143" s="62">
        <v>96</v>
      </c>
    </row>
    <row r="144" spans="2:33">
      <c r="B144" s="49"/>
      <c r="C144" s="45" t="s">
        <v>677</v>
      </c>
      <c r="F144" s="6" t="s">
        <v>512</v>
      </c>
      <c r="G144" s="74">
        <v>52</v>
      </c>
      <c r="H144" s="74">
        <v>23</v>
      </c>
      <c r="I144" s="74">
        <v>29</v>
      </c>
      <c r="J144" s="74">
        <v>3</v>
      </c>
      <c r="K144" s="74">
        <v>2</v>
      </c>
      <c r="L144" s="74">
        <v>1</v>
      </c>
      <c r="M144" s="74">
        <v>30</v>
      </c>
      <c r="N144" s="74">
        <v>14</v>
      </c>
      <c r="O144" s="74">
        <v>16</v>
      </c>
      <c r="P144" s="74">
        <v>19</v>
      </c>
      <c r="Q144" s="74">
        <v>7</v>
      </c>
      <c r="R144" s="74">
        <v>12</v>
      </c>
      <c r="S144" s="62"/>
      <c r="T144" s="75">
        <v>5.8</v>
      </c>
      <c r="U144" s="75">
        <v>8.6999999999999993</v>
      </c>
      <c r="V144" s="75">
        <v>3.4</v>
      </c>
      <c r="W144" s="75">
        <v>57.7</v>
      </c>
      <c r="X144" s="75">
        <v>60.9</v>
      </c>
      <c r="Y144" s="75">
        <v>55.2</v>
      </c>
      <c r="Z144" s="75">
        <v>36.5</v>
      </c>
      <c r="AA144" s="75">
        <v>30.4</v>
      </c>
      <c r="AB144" s="75">
        <v>41.4</v>
      </c>
      <c r="AC144" s="75"/>
      <c r="AD144" s="75">
        <v>55</v>
      </c>
      <c r="AE144" s="75">
        <v>50.5</v>
      </c>
      <c r="AF144" s="75">
        <v>58.7</v>
      </c>
      <c r="AG144" s="62">
        <v>98</v>
      </c>
    </row>
    <row r="145" spans="2:33">
      <c r="B145" s="49"/>
      <c r="C145" s="45" t="s">
        <v>678</v>
      </c>
      <c r="F145" s="6" t="s">
        <v>512</v>
      </c>
      <c r="G145" s="74">
        <v>35</v>
      </c>
      <c r="H145" s="74">
        <v>10</v>
      </c>
      <c r="I145" s="74">
        <v>25</v>
      </c>
      <c r="J145" s="74">
        <v>2</v>
      </c>
      <c r="K145" s="74">
        <v>1</v>
      </c>
      <c r="L145" s="74">
        <v>1</v>
      </c>
      <c r="M145" s="74">
        <v>18</v>
      </c>
      <c r="N145" s="74">
        <v>4</v>
      </c>
      <c r="O145" s="74">
        <v>14</v>
      </c>
      <c r="P145" s="74">
        <v>15</v>
      </c>
      <c r="Q145" s="74">
        <v>5</v>
      </c>
      <c r="R145" s="74">
        <v>10</v>
      </c>
      <c r="S145" s="62"/>
      <c r="T145" s="75">
        <v>5.7</v>
      </c>
      <c r="U145" s="75">
        <v>10</v>
      </c>
      <c r="V145" s="75">
        <v>4</v>
      </c>
      <c r="W145" s="75">
        <v>51.4</v>
      </c>
      <c r="X145" s="75">
        <v>40</v>
      </c>
      <c r="Y145" s="75">
        <v>56</v>
      </c>
      <c r="Z145" s="75">
        <v>42.9</v>
      </c>
      <c r="AA145" s="75">
        <v>50</v>
      </c>
      <c r="AB145" s="75">
        <v>40</v>
      </c>
      <c r="AC145" s="75"/>
      <c r="AD145" s="75">
        <v>55.1</v>
      </c>
      <c r="AE145" s="75">
        <v>56.6</v>
      </c>
      <c r="AF145" s="75">
        <v>54.4</v>
      </c>
      <c r="AG145" s="62">
        <v>86</v>
      </c>
    </row>
    <row r="146" spans="2:33">
      <c r="B146" s="49"/>
      <c r="C146" s="45" t="s">
        <v>679</v>
      </c>
      <c r="F146" s="6" t="s">
        <v>512</v>
      </c>
      <c r="G146" s="74">
        <v>66</v>
      </c>
      <c r="H146" s="74">
        <v>31</v>
      </c>
      <c r="I146" s="74">
        <v>35</v>
      </c>
      <c r="J146" s="74">
        <v>4</v>
      </c>
      <c r="K146" s="74">
        <v>4</v>
      </c>
      <c r="L146" s="74">
        <v>0</v>
      </c>
      <c r="M146" s="74">
        <v>34</v>
      </c>
      <c r="N146" s="74">
        <v>15</v>
      </c>
      <c r="O146" s="74">
        <v>19</v>
      </c>
      <c r="P146" s="74">
        <v>28</v>
      </c>
      <c r="Q146" s="74">
        <v>12</v>
      </c>
      <c r="R146" s="74">
        <v>16</v>
      </c>
      <c r="S146" s="62"/>
      <c r="T146" s="75">
        <v>6.1</v>
      </c>
      <c r="U146" s="75">
        <v>12.9</v>
      </c>
      <c r="V146" s="75" t="s">
        <v>527</v>
      </c>
      <c r="W146" s="75">
        <v>51.5</v>
      </c>
      <c r="X146" s="75">
        <v>48.4</v>
      </c>
      <c r="Y146" s="75">
        <v>54.3</v>
      </c>
      <c r="Z146" s="75">
        <v>42.4</v>
      </c>
      <c r="AA146" s="75">
        <v>38.700000000000003</v>
      </c>
      <c r="AB146" s="75">
        <v>45.7</v>
      </c>
      <c r="AC146" s="75"/>
      <c r="AD146" s="75">
        <v>55.9</v>
      </c>
      <c r="AE146" s="75">
        <v>50.9</v>
      </c>
      <c r="AF146" s="75">
        <v>60.3</v>
      </c>
      <c r="AG146" s="62">
        <v>95</v>
      </c>
    </row>
    <row r="147" spans="2:33">
      <c r="B147" s="49"/>
      <c r="C147" s="45" t="s">
        <v>680</v>
      </c>
      <c r="F147" s="6" t="s">
        <v>512</v>
      </c>
      <c r="G147" s="74">
        <v>41</v>
      </c>
      <c r="H147" s="74">
        <v>16</v>
      </c>
      <c r="I147" s="74">
        <v>25</v>
      </c>
      <c r="J147" s="74">
        <v>1</v>
      </c>
      <c r="K147" s="74">
        <v>1</v>
      </c>
      <c r="L147" s="74">
        <v>0</v>
      </c>
      <c r="M147" s="74">
        <v>20</v>
      </c>
      <c r="N147" s="74">
        <v>7</v>
      </c>
      <c r="O147" s="74">
        <v>13</v>
      </c>
      <c r="P147" s="74">
        <v>20</v>
      </c>
      <c r="Q147" s="74">
        <v>8</v>
      </c>
      <c r="R147" s="74">
        <v>12</v>
      </c>
      <c r="S147" s="62"/>
      <c r="T147" s="75">
        <v>2.4</v>
      </c>
      <c r="U147" s="75">
        <v>6.3</v>
      </c>
      <c r="V147" s="75" t="s">
        <v>527</v>
      </c>
      <c r="W147" s="75">
        <v>48.8</v>
      </c>
      <c r="X147" s="75">
        <v>43.8</v>
      </c>
      <c r="Y147" s="75">
        <v>52</v>
      </c>
      <c r="Z147" s="75">
        <v>48.8</v>
      </c>
      <c r="AA147" s="75">
        <v>50</v>
      </c>
      <c r="AB147" s="75">
        <v>48</v>
      </c>
      <c r="AC147" s="75"/>
      <c r="AD147" s="75">
        <v>60.6</v>
      </c>
      <c r="AE147" s="75">
        <v>56.4</v>
      </c>
      <c r="AF147" s="75">
        <v>63.2</v>
      </c>
      <c r="AG147" s="62">
        <v>95</v>
      </c>
    </row>
    <row r="148" spans="2:33">
      <c r="B148" s="49"/>
      <c r="C148" s="45" t="s">
        <v>681</v>
      </c>
      <c r="F148" s="6" t="s">
        <v>512</v>
      </c>
      <c r="G148" s="74">
        <v>20</v>
      </c>
      <c r="H148" s="74">
        <v>8</v>
      </c>
      <c r="I148" s="74">
        <v>12</v>
      </c>
      <c r="J148" s="74">
        <v>0</v>
      </c>
      <c r="K148" s="74">
        <v>0</v>
      </c>
      <c r="L148" s="74">
        <v>0</v>
      </c>
      <c r="M148" s="74">
        <v>5</v>
      </c>
      <c r="N148" s="74">
        <v>2</v>
      </c>
      <c r="O148" s="74">
        <v>3</v>
      </c>
      <c r="P148" s="74">
        <v>15</v>
      </c>
      <c r="Q148" s="74">
        <v>6</v>
      </c>
      <c r="R148" s="74">
        <v>9</v>
      </c>
      <c r="S148" s="62"/>
      <c r="T148" s="75" t="s">
        <v>527</v>
      </c>
      <c r="U148" s="75" t="s">
        <v>527</v>
      </c>
      <c r="V148" s="75" t="s">
        <v>527</v>
      </c>
      <c r="W148" s="75">
        <v>25</v>
      </c>
      <c r="X148" s="75">
        <v>25</v>
      </c>
      <c r="Y148" s="75">
        <v>25</v>
      </c>
      <c r="Z148" s="75">
        <v>75</v>
      </c>
      <c r="AA148" s="75">
        <v>75</v>
      </c>
      <c r="AB148" s="75">
        <v>75</v>
      </c>
      <c r="AC148" s="75"/>
      <c r="AD148" s="75">
        <v>69.599999999999994</v>
      </c>
      <c r="AE148" s="75">
        <v>66.8</v>
      </c>
      <c r="AF148" s="75">
        <v>71.400000000000006</v>
      </c>
      <c r="AG148" s="62">
        <v>98</v>
      </c>
    </row>
    <row r="149" spans="2:33">
      <c r="B149" s="49"/>
      <c r="C149" s="45" t="s">
        <v>682</v>
      </c>
      <c r="F149" s="6" t="s">
        <v>512</v>
      </c>
      <c r="G149" s="74">
        <v>113</v>
      </c>
      <c r="H149" s="74">
        <v>50</v>
      </c>
      <c r="I149" s="74">
        <v>63</v>
      </c>
      <c r="J149" s="74">
        <v>5</v>
      </c>
      <c r="K149" s="74">
        <v>2</v>
      </c>
      <c r="L149" s="74">
        <v>3</v>
      </c>
      <c r="M149" s="74">
        <v>53</v>
      </c>
      <c r="N149" s="74">
        <v>25</v>
      </c>
      <c r="O149" s="74">
        <v>28</v>
      </c>
      <c r="P149" s="74">
        <v>55</v>
      </c>
      <c r="Q149" s="74">
        <v>23</v>
      </c>
      <c r="R149" s="74">
        <v>32</v>
      </c>
      <c r="S149" s="62"/>
      <c r="T149" s="75">
        <v>4.4000000000000004</v>
      </c>
      <c r="U149" s="75">
        <v>4</v>
      </c>
      <c r="V149" s="75">
        <v>4.8</v>
      </c>
      <c r="W149" s="75">
        <v>46.9</v>
      </c>
      <c r="X149" s="75">
        <v>50</v>
      </c>
      <c r="Y149" s="75">
        <v>44.4</v>
      </c>
      <c r="Z149" s="75">
        <v>48.7</v>
      </c>
      <c r="AA149" s="75">
        <v>46</v>
      </c>
      <c r="AB149" s="75">
        <v>50.8</v>
      </c>
      <c r="AC149" s="75"/>
      <c r="AD149" s="75">
        <v>59.4</v>
      </c>
      <c r="AE149" s="75">
        <v>58.5</v>
      </c>
      <c r="AF149" s="75">
        <v>60.2</v>
      </c>
      <c r="AG149" s="62">
        <v>100</v>
      </c>
    </row>
    <row r="150" spans="2:33">
      <c r="B150" s="49"/>
      <c r="C150" s="45" t="s">
        <v>683</v>
      </c>
      <c r="F150" s="6" t="s">
        <v>512</v>
      </c>
      <c r="G150" s="74">
        <v>106</v>
      </c>
      <c r="H150" s="74">
        <v>39</v>
      </c>
      <c r="I150" s="74">
        <v>67</v>
      </c>
      <c r="J150" s="74">
        <v>5</v>
      </c>
      <c r="K150" s="74">
        <v>2</v>
      </c>
      <c r="L150" s="74">
        <v>3</v>
      </c>
      <c r="M150" s="74">
        <v>61</v>
      </c>
      <c r="N150" s="74">
        <v>25</v>
      </c>
      <c r="O150" s="74">
        <v>36</v>
      </c>
      <c r="P150" s="74">
        <v>40</v>
      </c>
      <c r="Q150" s="74">
        <v>12</v>
      </c>
      <c r="R150" s="74">
        <v>28</v>
      </c>
      <c r="S150" s="62"/>
      <c r="T150" s="75">
        <v>4.7</v>
      </c>
      <c r="U150" s="75">
        <v>5.0999999999999996</v>
      </c>
      <c r="V150" s="75">
        <v>4.5</v>
      </c>
      <c r="W150" s="75">
        <v>57.5</v>
      </c>
      <c r="X150" s="75">
        <v>64.099999999999994</v>
      </c>
      <c r="Y150" s="75">
        <v>53.7</v>
      </c>
      <c r="Z150" s="75">
        <v>37.700000000000003</v>
      </c>
      <c r="AA150" s="75">
        <v>30.8</v>
      </c>
      <c r="AB150" s="75">
        <v>41.8</v>
      </c>
      <c r="AC150" s="75"/>
      <c r="AD150" s="75">
        <v>52</v>
      </c>
      <c r="AE150" s="75">
        <v>49.1</v>
      </c>
      <c r="AF150" s="75">
        <v>53.7</v>
      </c>
      <c r="AG150" s="62">
        <v>103</v>
      </c>
    </row>
    <row r="151" spans="2:33">
      <c r="B151" s="49"/>
      <c r="C151" s="45" t="s">
        <v>684</v>
      </c>
      <c r="F151" s="6" t="s">
        <v>512</v>
      </c>
      <c r="G151" s="74">
        <v>133</v>
      </c>
      <c r="H151" s="74">
        <v>61</v>
      </c>
      <c r="I151" s="74">
        <v>72</v>
      </c>
      <c r="J151" s="74">
        <v>14</v>
      </c>
      <c r="K151" s="74">
        <v>11</v>
      </c>
      <c r="L151" s="74">
        <v>3</v>
      </c>
      <c r="M151" s="74">
        <v>80</v>
      </c>
      <c r="N151" s="74">
        <v>37</v>
      </c>
      <c r="O151" s="74">
        <v>43</v>
      </c>
      <c r="P151" s="74">
        <v>39</v>
      </c>
      <c r="Q151" s="74">
        <v>13</v>
      </c>
      <c r="R151" s="74">
        <v>26</v>
      </c>
      <c r="S151" s="62"/>
      <c r="T151" s="75">
        <v>10.5</v>
      </c>
      <c r="U151" s="75">
        <v>18</v>
      </c>
      <c r="V151" s="75">
        <v>4.2</v>
      </c>
      <c r="W151" s="75">
        <v>60.2</v>
      </c>
      <c r="X151" s="75">
        <v>60.7</v>
      </c>
      <c r="Y151" s="75">
        <v>59.7</v>
      </c>
      <c r="Z151" s="75">
        <v>29.3</v>
      </c>
      <c r="AA151" s="75">
        <v>21.3</v>
      </c>
      <c r="AB151" s="75">
        <v>36.1</v>
      </c>
      <c r="AC151" s="75"/>
      <c r="AD151" s="75">
        <v>47.8</v>
      </c>
      <c r="AE151" s="75">
        <v>44.2</v>
      </c>
      <c r="AF151" s="75">
        <v>50.8</v>
      </c>
      <c r="AG151" s="62">
        <v>97</v>
      </c>
    </row>
    <row r="152" spans="2:33">
      <c r="B152" s="49"/>
      <c r="C152" s="45" t="s">
        <v>685</v>
      </c>
      <c r="F152" s="6" t="s">
        <v>512</v>
      </c>
      <c r="G152" s="74">
        <v>387</v>
      </c>
      <c r="H152" s="74">
        <v>188</v>
      </c>
      <c r="I152" s="74">
        <v>199</v>
      </c>
      <c r="J152" s="74">
        <v>25</v>
      </c>
      <c r="K152" s="74">
        <v>18</v>
      </c>
      <c r="L152" s="74">
        <v>7</v>
      </c>
      <c r="M152" s="74">
        <v>271</v>
      </c>
      <c r="N152" s="74">
        <v>135</v>
      </c>
      <c r="O152" s="74">
        <v>136</v>
      </c>
      <c r="P152" s="74">
        <v>91</v>
      </c>
      <c r="Q152" s="74">
        <v>35</v>
      </c>
      <c r="R152" s="74">
        <v>56</v>
      </c>
      <c r="S152" s="62"/>
      <c r="T152" s="75">
        <v>6.5</v>
      </c>
      <c r="U152" s="75">
        <v>9.6</v>
      </c>
      <c r="V152" s="75">
        <v>3.5</v>
      </c>
      <c r="W152" s="75">
        <v>70</v>
      </c>
      <c r="X152" s="75">
        <v>71.8</v>
      </c>
      <c r="Y152" s="75">
        <v>68.3</v>
      </c>
      <c r="Z152" s="75">
        <v>23.5</v>
      </c>
      <c r="AA152" s="75">
        <v>18.600000000000001</v>
      </c>
      <c r="AB152" s="75">
        <v>28.1</v>
      </c>
      <c r="AC152" s="75"/>
      <c r="AD152" s="75">
        <v>46.3</v>
      </c>
      <c r="AE152" s="75">
        <v>43.7</v>
      </c>
      <c r="AF152" s="75">
        <v>48.8</v>
      </c>
      <c r="AG152" s="62">
        <v>93</v>
      </c>
    </row>
    <row r="153" spans="2:33">
      <c r="B153" s="49"/>
      <c r="C153" s="45" t="s">
        <v>686</v>
      </c>
      <c r="F153" s="6" t="s">
        <v>512</v>
      </c>
      <c r="G153" s="74">
        <v>151</v>
      </c>
      <c r="H153" s="74">
        <v>67</v>
      </c>
      <c r="I153" s="74">
        <v>84</v>
      </c>
      <c r="J153" s="74">
        <v>14</v>
      </c>
      <c r="K153" s="74">
        <v>6</v>
      </c>
      <c r="L153" s="74">
        <v>8</v>
      </c>
      <c r="M153" s="74">
        <v>63</v>
      </c>
      <c r="N153" s="74">
        <v>33</v>
      </c>
      <c r="O153" s="74">
        <v>30</v>
      </c>
      <c r="P153" s="74">
        <v>74</v>
      </c>
      <c r="Q153" s="74">
        <v>28</v>
      </c>
      <c r="R153" s="74">
        <v>46</v>
      </c>
      <c r="S153" s="62"/>
      <c r="T153" s="75">
        <v>9.3000000000000007</v>
      </c>
      <c r="U153" s="75">
        <v>9</v>
      </c>
      <c r="V153" s="75">
        <v>9.5</v>
      </c>
      <c r="W153" s="75">
        <v>41.7</v>
      </c>
      <c r="X153" s="75">
        <v>49.3</v>
      </c>
      <c r="Y153" s="75">
        <v>35.700000000000003</v>
      </c>
      <c r="Z153" s="75">
        <v>49</v>
      </c>
      <c r="AA153" s="75">
        <v>41.8</v>
      </c>
      <c r="AB153" s="75">
        <v>54.8</v>
      </c>
      <c r="AC153" s="75"/>
      <c r="AD153" s="75">
        <v>57</v>
      </c>
      <c r="AE153" s="75">
        <v>55</v>
      </c>
      <c r="AF153" s="75">
        <v>58.6</v>
      </c>
      <c r="AG153" s="62">
        <v>100</v>
      </c>
    </row>
    <row r="154" spans="2:33">
      <c r="B154" s="49"/>
      <c r="C154" s="45" t="s">
        <v>687</v>
      </c>
      <c r="F154" s="6" t="s">
        <v>512</v>
      </c>
      <c r="G154" s="74">
        <v>79</v>
      </c>
      <c r="H154" s="74">
        <v>34</v>
      </c>
      <c r="I154" s="74">
        <v>45</v>
      </c>
      <c r="J154" s="74">
        <v>8</v>
      </c>
      <c r="K154" s="74">
        <v>5</v>
      </c>
      <c r="L154" s="74">
        <v>3</v>
      </c>
      <c r="M154" s="74">
        <v>51</v>
      </c>
      <c r="N154" s="74">
        <v>22</v>
      </c>
      <c r="O154" s="74">
        <v>29</v>
      </c>
      <c r="P154" s="74">
        <v>20</v>
      </c>
      <c r="Q154" s="74">
        <v>7</v>
      </c>
      <c r="R154" s="74">
        <v>13</v>
      </c>
      <c r="S154" s="62"/>
      <c r="T154" s="75">
        <v>10.1</v>
      </c>
      <c r="U154" s="75">
        <v>14.7</v>
      </c>
      <c r="V154" s="75">
        <v>6.7</v>
      </c>
      <c r="W154" s="75">
        <v>64.599999999999994</v>
      </c>
      <c r="X154" s="75">
        <v>64.7</v>
      </c>
      <c r="Y154" s="75">
        <v>64.400000000000006</v>
      </c>
      <c r="Z154" s="75">
        <v>25.3</v>
      </c>
      <c r="AA154" s="75">
        <v>20.6</v>
      </c>
      <c r="AB154" s="75">
        <v>28.9</v>
      </c>
      <c r="AC154" s="75"/>
      <c r="AD154" s="75">
        <v>46.6</v>
      </c>
      <c r="AE154" s="75">
        <v>43.3</v>
      </c>
      <c r="AF154" s="75">
        <v>49</v>
      </c>
      <c r="AG154" s="62">
        <v>93</v>
      </c>
    </row>
    <row r="155" spans="2:33">
      <c r="B155" s="49"/>
      <c r="C155" s="45" t="s">
        <v>688</v>
      </c>
      <c r="F155" s="6" t="s">
        <v>512</v>
      </c>
      <c r="G155" s="74">
        <v>72</v>
      </c>
      <c r="H155" s="74">
        <v>25</v>
      </c>
      <c r="I155" s="74">
        <v>47</v>
      </c>
      <c r="J155" s="74">
        <v>8</v>
      </c>
      <c r="K155" s="74">
        <v>3</v>
      </c>
      <c r="L155" s="74">
        <v>5</v>
      </c>
      <c r="M155" s="74">
        <v>32</v>
      </c>
      <c r="N155" s="74">
        <v>15</v>
      </c>
      <c r="O155" s="74">
        <v>17</v>
      </c>
      <c r="P155" s="74">
        <v>32</v>
      </c>
      <c r="Q155" s="74">
        <v>7</v>
      </c>
      <c r="R155" s="74">
        <v>25</v>
      </c>
      <c r="S155" s="62"/>
      <c r="T155" s="75">
        <v>11.1</v>
      </c>
      <c r="U155" s="75">
        <v>12</v>
      </c>
      <c r="V155" s="75">
        <v>10.6</v>
      </c>
      <c r="W155" s="75">
        <v>44.4</v>
      </c>
      <c r="X155" s="75">
        <v>60</v>
      </c>
      <c r="Y155" s="75">
        <v>36.200000000000003</v>
      </c>
      <c r="Z155" s="75">
        <v>44.4</v>
      </c>
      <c r="AA155" s="75">
        <v>28</v>
      </c>
      <c r="AB155" s="75">
        <v>53.2</v>
      </c>
      <c r="AC155" s="75"/>
      <c r="AD155" s="75">
        <v>53.5</v>
      </c>
      <c r="AE155" s="75">
        <v>44.7</v>
      </c>
      <c r="AF155" s="75">
        <v>58.2</v>
      </c>
      <c r="AG155" s="62">
        <v>101</v>
      </c>
    </row>
    <row r="156" spans="2:33">
      <c r="B156" s="49"/>
      <c r="C156" s="45" t="s">
        <v>689</v>
      </c>
      <c r="F156" s="6" t="s">
        <v>512</v>
      </c>
      <c r="G156" s="74">
        <v>66</v>
      </c>
      <c r="H156" s="74">
        <v>28</v>
      </c>
      <c r="I156" s="74">
        <v>38</v>
      </c>
      <c r="J156" s="74">
        <v>7</v>
      </c>
      <c r="K156" s="74">
        <v>4</v>
      </c>
      <c r="L156" s="74">
        <v>3</v>
      </c>
      <c r="M156" s="74">
        <v>37</v>
      </c>
      <c r="N156" s="74">
        <v>18</v>
      </c>
      <c r="O156" s="74">
        <v>19</v>
      </c>
      <c r="P156" s="74">
        <v>22</v>
      </c>
      <c r="Q156" s="74">
        <v>6</v>
      </c>
      <c r="R156" s="74">
        <v>16</v>
      </c>
      <c r="S156" s="62"/>
      <c r="T156" s="75">
        <v>10.6</v>
      </c>
      <c r="U156" s="75">
        <v>14.3</v>
      </c>
      <c r="V156" s="75">
        <v>7.9</v>
      </c>
      <c r="W156" s="75">
        <v>56.1</v>
      </c>
      <c r="X156" s="75">
        <v>64.3</v>
      </c>
      <c r="Y156" s="75">
        <v>50</v>
      </c>
      <c r="Z156" s="75">
        <v>33.299999999999997</v>
      </c>
      <c r="AA156" s="75">
        <v>21.4</v>
      </c>
      <c r="AB156" s="75">
        <v>42.1</v>
      </c>
      <c r="AC156" s="75"/>
      <c r="AD156" s="75">
        <v>50</v>
      </c>
      <c r="AE156" s="75">
        <v>45.6</v>
      </c>
      <c r="AF156" s="75">
        <v>53.2</v>
      </c>
      <c r="AG156" s="62">
        <v>95</v>
      </c>
    </row>
    <row r="157" spans="2:33">
      <c r="B157" s="49"/>
      <c r="C157" s="45" t="s">
        <v>690</v>
      </c>
      <c r="F157" s="6" t="s">
        <v>512</v>
      </c>
      <c r="G157" s="74">
        <v>58</v>
      </c>
      <c r="H157" s="74">
        <v>24</v>
      </c>
      <c r="I157" s="74">
        <v>34</v>
      </c>
      <c r="J157" s="74">
        <v>6</v>
      </c>
      <c r="K157" s="74">
        <v>3</v>
      </c>
      <c r="L157" s="74">
        <v>3</v>
      </c>
      <c r="M157" s="74">
        <v>30</v>
      </c>
      <c r="N157" s="74">
        <v>14</v>
      </c>
      <c r="O157" s="74">
        <v>16</v>
      </c>
      <c r="P157" s="74">
        <v>22</v>
      </c>
      <c r="Q157" s="74">
        <v>7</v>
      </c>
      <c r="R157" s="74">
        <v>15</v>
      </c>
      <c r="S157" s="62"/>
      <c r="T157" s="75">
        <v>10.3</v>
      </c>
      <c r="U157" s="75">
        <v>12.5</v>
      </c>
      <c r="V157" s="75">
        <v>8.8000000000000007</v>
      </c>
      <c r="W157" s="75">
        <v>51.7</v>
      </c>
      <c r="X157" s="75">
        <v>58.3</v>
      </c>
      <c r="Y157" s="75">
        <v>47.1</v>
      </c>
      <c r="Z157" s="75">
        <v>37.9</v>
      </c>
      <c r="AA157" s="75">
        <v>29.2</v>
      </c>
      <c r="AB157" s="75">
        <v>44.1</v>
      </c>
      <c r="AC157" s="75"/>
      <c r="AD157" s="75">
        <v>51.3</v>
      </c>
      <c r="AE157" s="75">
        <v>43.3</v>
      </c>
      <c r="AF157" s="75">
        <v>57</v>
      </c>
      <c r="AG157" s="62">
        <v>98</v>
      </c>
    </row>
    <row r="158" spans="2:33">
      <c r="B158" s="49"/>
      <c r="C158" s="45" t="s">
        <v>691</v>
      </c>
      <c r="F158" s="6" t="s">
        <v>821</v>
      </c>
      <c r="G158" s="74">
        <v>126</v>
      </c>
      <c r="H158" s="74">
        <v>55</v>
      </c>
      <c r="I158" s="74">
        <v>71</v>
      </c>
      <c r="J158" s="74">
        <v>14</v>
      </c>
      <c r="K158" s="74">
        <v>6</v>
      </c>
      <c r="L158" s="74">
        <v>8</v>
      </c>
      <c r="M158" s="74">
        <v>70</v>
      </c>
      <c r="N158" s="74">
        <v>32</v>
      </c>
      <c r="O158" s="74">
        <v>38</v>
      </c>
      <c r="P158" s="74">
        <v>42</v>
      </c>
      <c r="Q158" s="74">
        <v>17</v>
      </c>
      <c r="R158" s="74">
        <v>25</v>
      </c>
      <c r="S158" s="62"/>
      <c r="T158" s="75">
        <v>11.1</v>
      </c>
      <c r="U158" s="75">
        <v>10.9</v>
      </c>
      <c r="V158" s="75">
        <v>11.3</v>
      </c>
      <c r="W158" s="75">
        <v>55.6</v>
      </c>
      <c r="X158" s="75">
        <v>58.2</v>
      </c>
      <c r="Y158" s="75">
        <v>53.5</v>
      </c>
      <c r="Z158" s="75">
        <v>33.299999999999997</v>
      </c>
      <c r="AA158" s="75">
        <v>30.9</v>
      </c>
      <c r="AB158" s="75">
        <v>35.200000000000003</v>
      </c>
      <c r="AC158" s="75"/>
      <c r="AD158" s="75">
        <v>52</v>
      </c>
      <c r="AE158" s="75">
        <v>51.1</v>
      </c>
      <c r="AF158" s="75">
        <v>52.8</v>
      </c>
      <c r="AG158" s="62">
        <v>96</v>
      </c>
    </row>
    <row r="159" spans="2:33">
      <c r="B159" s="49"/>
      <c r="C159" s="45" t="s">
        <v>692</v>
      </c>
      <c r="F159" s="6" t="s">
        <v>820</v>
      </c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62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62"/>
    </row>
    <row r="160" spans="2:33">
      <c r="B160" s="49"/>
      <c r="C160" s="45" t="s">
        <v>693</v>
      </c>
      <c r="F160" s="6" t="s">
        <v>516</v>
      </c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62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62"/>
    </row>
    <row r="161" spans="2:33">
      <c r="B161" s="45" t="s">
        <v>694</v>
      </c>
      <c r="F161" s="6" t="s">
        <v>512</v>
      </c>
      <c r="G161" s="74">
        <v>2196</v>
      </c>
      <c r="H161" s="74">
        <v>923</v>
      </c>
      <c r="I161" s="74">
        <v>1273</v>
      </c>
      <c r="J161" s="74">
        <v>128</v>
      </c>
      <c r="K161" s="74">
        <v>56</v>
      </c>
      <c r="L161" s="74">
        <v>72</v>
      </c>
      <c r="M161" s="74">
        <v>1307</v>
      </c>
      <c r="N161" s="74">
        <v>563</v>
      </c>
      <c r="O161" s="74">
        <v>744</v>
      </c>
      <c r="P161" s="74">
        <v>761</v>
      </c>
      <c r="Q161" s="74">
        <v>304</v>
      </c>
      <c r="R161" s="74">
        <v>457</v>
      </c>
      <c r="S161" s="62"/>
      <c r="T161" s="75">
        <v>5.8</v>
      </c>
      <c r="U161" s="75">
        <v>6.1</v>
      </c>
      <c r="V161" s="75">
        <v>5.7</v>
      </c>
      <c r="W161" s="75">
        <v>59.5</v>
      </c>
      <c r="X161" s="75">
        <v>61</v>
      </c>
      <c r="Y161" s="75">
        <v>58.4</v>
      </c>
      <c r="Z161" s="75">
        <v>34.700000000000003</v>
      </c>
      <c r="AA161" s="75">
        <v>32.9</v>
      </c>
      <c r="AB161" s="75">
        <v>35.9</v>
      </c>
      <c r="AC161" s="75"/>
      <c r="AD161" s="75">
        <v>50.9</v>
      </c>
      <c r="AE161" s="75">
        <v>51.1</v>
      </c>
      <c r="AF161" s="75">
        <v>50.7</v>
      </c>
      <c r="AG161" s="62">
        <v>102</v>
      </c>
    </row>
    <row r="162" spans="2:33">
      <c r="B162" s="49"/>
      <c r="C162" s="45" t="s">
        <v>695</v>
      </c>
      <c r="F162" s="6" t="s">
        <v>512</v>
      </c>
      <c r="G162" s="74">
        <v>27</v>
      </c>
      <c r="H162" s="74">
        <v>10</v>
      </c>
      <c r="I162" s="74">
        <v>17</v>
      </c>
      <c r="J162" s="74">
        <v>1</v>
      </c>
      <c r="K162" s="74">
        <v>0</v>
      </c>
      <c r="L162" s="74">
        <v>1</v>
      </c>
      <c r="M162" s="74">
        <v>12</v>
      </c>
      <c r="N162" s="74">
        <v>3</v>
      </c>
      <c r="O162" s="74">
        <v>9</v>
      </c>
      <c r="P162" s="74">
        <v>14</v>
      </c>
      <c r="Q162" s="74">
        <v>7</v>
      </c>
      <c r="R162" s="74">
        <v>7</v>
      </c>
      <c r="S162" s="62"/>
      <c r="T162" s="75">
        <v>3.7</v>
      </c>
      <c r="U162" s="75" t="s">
        <v>527</v>
      </c>
      <c r="V162" s="75">
        <v>5.9</v>
      </c>
      <c r="W162" s="75">
        <v>44.4</v>
      </c>
      <c r="X162" s="75">
        <v>30</v>
      </c>
      <c r="Y162" s="75">
        <v>52.9</v>
      </c>
      <c r="Z162" s="75">
        <v>51.9</v>
      </c>
      <c r="AA162" s="75">
        <v>70</v>
      </c>
      <c r="AB162" s="75">
        <v>41.2</v>
      </c>
      <c r="AC162" s="75"/>
      <c r="AD162" s="75">
        <v>55.7</v>
      </c>
      <c r="AE162" s="75">
        <v>67.599999999999994</v>
      </c>
      <c r="AF162" s="75">
        <v>48.6</v>
      </c>
      <c r="AG162" s="62">
        <v>88</v>
      </c>
    </row>
    <row r="163" spans="2:33">
      <c r="B163" s="49"/>
      <c r="C163" s="45" t="s">
        <v>696</v>
      </c>
      <c r="F163" s="6" t="s">
        <v>512</v>
      </c>
      <c r="G163" s="74">
        <v>14</v>
      </c>
      <c r="H163" s="74">
        <v>6</v>
      </c>
      <c r="I163" s="74">
        <v>8</v>
      </c>
      <c r="J163" s="74">
        <v>0</v>
      </c>
      <c r="K163" s="74">
        <v>0</v>
      </c>
      <c r="L163" s="74">
        <v>0</v>
      </c>
      <c r="M163" s="74">
        <v>7</v>
      </c>
      <c r="N163" s="74">
        <v>4</v>
      </c>
      <c r="O163" s="74">
        <v>3</v>
      </c>
      <c r="P163" s="74">
        <v>7</v>
      </c>
      <c r="Q163" s="74">
        <v>2</v>
      </c>
      <c r="R163" s="74">
        <v>5</v>
      </c>
      <c r="S163" s="62"/>
      <c r="T163" s="75" t="s">
        <v>527</v>
      </c>
      <c r="U163" s="75" t="s">
        <v>527</v>
      </c>
      <c r="V163" s="75" t="s">
        <v>527</v>
      </c>
      <c r="W163" s="75">
        <v>50</v>
      </c>
      <c r="X163" s="75">
        <v>66.7</v>
      </c>
      <c r="Y163" s="75">
        <v>37.5</v>
      </c>
      <c r="Z163" s="75">
        <v>50</v>
      </c>
      <c r="AA163" s="75">
        <v>33.299999999999997</v>
      </c>
      <c r="AB163" s="75">
        <v>62.5</v>
      </c>
      <c r="AC163" s="75"/>
      <c r="AD163" s="75">
        <v>63.6</v>
      </c>
      <c r="AE163" s="75">
        <v>56.8</v>
      </c>
      <c r="AF163" s="75">
        <v>68.8</v>
      </c>
      <c r="AG163" s="62">
        <v>93</v>
      </c>
    </row>
    <row r="164" spans="2:33">
      <c r="B164" s="49"/>
      <c r="C164" s="45" t="s">
        <v>697</v>
      </c>
      <c r="F164" s="6" t="s">
        <v>512</v>
      </c>
      <c r="G164" s="74">
        <v>104</v>
      </c>
      <c r="H164" s="74">
        <v>46</v>
      </c>
      <c r="I164" s="74">
        <v>58</v>
      </c>
      <c r="J164" s="74">
        <v>18</v>
      </c>
      <c r="K164" s="74">
        <v>10</v>
      </c>
      <c r="L164" s="74">
        <v>8</v>
      </c>
      <c r="M164" s="74">
        <v>66</v>
      </c>
      <c r="N164" s="74">
        <v>28</v>
      </c>
      <c r="O164" s="74">
        <v>38</v>
      </c>
      <c r="P164" s="74">
        <v>20</v>
      </c>
      <c r="Q164" s="74">
        <v>8</v>
      </c>
      <c r="R164" s="74">
        <v>12</v>
      </c>
      <c r="S164" s="62"/>
      <c r="T164" s="75">
        <v>17.3</v>
      </c>
      <c r="U164" s="75">
        <v>21.7</v>
      </c>
      <c r="V164" s="75">
        <v>13.8</v>
      </c>
      <c r="W164" s="75">
        <v>63.5</v>
      </c>
      <c r="X164" s="75">
        <v>60.9</v>
      </c>
      <c r="Y164" s="75">
        <v>65.5</v>
      </c>
      <c r="Z164" s="75">
        <v>19.2</v>
      </c>
      <c r="AA164" s="75">
        <v>17.399999999999999</v>
      </c>
      <c r="AB164" s="75">
        <v>20.7</v>
      </c>
      <c r="AC164" s="75"/>
      <c r="AD164" s="75">
        <v>41.1</v>
      </c>
      <c r="AE164" s="75">
        <v>38.700000000000003</v>
      </c>
      <c r="AF164" s="75">
        <v>43</v>
      </c>
      <c r="AG164" s="62">
        <v>89</v>
      </c>
    </row>
    <row r="165" spans="2:33">
      <c r="B165" s="49"/>
      <c r="C165" s="45" t="s">
        <v>698</v>
      </c>
      <c r="F165" s="6" t="s">
        <v>512</v>
      </c>
      <c r="G165" s="74">
        <v>211</v>
      </c>
      <c r="H165" s="74">
        <v>96</v>
      </c>
      <c r="I165" s="74">
        <v>115</v>
      </c>
      <c r="J165" s="74">
        <v>11</v>
      </c>
      <c r="K165" s="74">
        <v>5</v>
      </c>
      <c r="L165" s="74">
        <v>6</v>
      </c>
      <c r="M165" s="74">
        <v>152</v>
      </c>
      <c r="N165" s="74">
        <v>75</v>
      </c>
      <c r="O165" s="74">
        <v>77</v>
      </c>
      <c r="P165" s="74">
        <v>48</v>
      </c>
      <c r="Q165" s="74">
        <v>16</v>
      </c>
      <c r="R165" s="74">
        <v>32</v>
      </c>
      <c r="S165" s="62"/>
      <c r="T165" s="75">
        <v>5.2</v>
      </c>
      <c r="U165" s="75">
        <v>5.2</v>
      </c>
      <c r="V165" s="75">
        <v>5.2</v>
      </c>
      <c r="W165" s="75">
        <v>72</v>
      </c>
      <c r="X165" s="75">
        <v>78.099999999999994</v>
      </c>
      <c r="Y165" s="75">
        <v>67</v>
      </c>
      <c r="Z165" s="75">
        <v>22.7</v>
      </c>
      <c r="AA165" s="75">
        <v>16.7</v>
      </c>
      <c r="AB165" s="75">
        <v>27.8</v>
      </c>
      <c r="AC165" s="75"/>
      <c r="AD165" s="75">
        <v>46.1</v>
      </c>
      <c r="AE165" s="75">
        <v>42.8</v>
      </c>
      <c r="AF165" s="75">
        <v>48.9</v>
      </c>
      <c r="AG165" s="62">
        <v>99</v>
      </c>
    </row>
    <row r="166" spans="2:33">
      <c r="B166" s="49"/>
      <c r="C166" s="45" t="s">
        <v>699</v>
      </c>
      <c r="F166" s="6" t="s">
        <v>512</v>
      </c>
      <c r="G166" s="74">
        <v>74</v>
      </c>
      <c r="H166" s="74">
        <v>28</v>
      </c>
      <c r="I166" s="74">
        <v>46</v>
      </c>
      <c r="J166" s="74">
        <v>3</v>
      </c>
      <c r="K166" s="74">
        <v>1</v>
      </c>
      <c r="L166" s="74">
        <v>2</v>
      </c>
      <c r="M166" s="74">
        <v>43</v>
      </c>
      <c r="N166" s="74">
        <v>14</v>
      </c>
      <c r="O166" s="74">
        <v>29</v>
      </c>
      <c r="P166" s="74">
        <v>28</v>
      </c>
      <c r="Q166" s="74">
        <v>13</v>
      </c>
      <c r="R166" s="74">
        <v>15</v>
      </c>
      <c r="S166" s="62"/>
      <c r="T166" s="75">
        <v>4.0999999999999996</v>
      </c>
      <c r="U166" s="75">
        <v>3.6</v>
      </c>
      <c r="V166" s="75">
        <v>4.3</v>
      </c>
      <c r="W166" s="75">
        <v>58.1</v>
      </c>
      <c r="X166" s="75">
        <v>50</v>
      </c>
      <c r="Y166" s="75">
        <v>63</v>
      </c>
      <c r="Z166" s="75">
        <v>37.799999999999997</v>
      </c>
      <c r="AA166" s="75">
        <v>46.4</v>
      </c>
      <c r="AB166" s="75">
        <v>32.6</v>
      </c>
      <c r="AC166" s="75"/>
      <c r="AD166" s="75">
        <v>50.3</v>
      </c>
      <c r="AE166" s="75">
        <v>55.5</v>
      </c>
      <c r="AF166" s="75">
        <v>47.2</v>
      </c>
      <c r="AG166" s="62">
        <v>87</v>
      </c>
    </row>
    <row r="167" spans="2:33">
      <c r="B167" s="49"/>
      <c r="C167" s="45" t="s">
        <v>700</v>
      </c>
      <c r="F167" s="6" t="s">
        <v>512</v>
      </c>
      <c r="G167" s="74">
        <v>149</v>
      </c>
      <c r="H167" s="74">
        <v>53</v>
      </c>
      <c r="I167" s="74">
        <v>96</v>
      </c>
      <c r="J167" s="74">
        <v>11</v>
      </c>
      <c r="K167" s="74">
        <v>2</v>
      </c>
      <c r="L167" s="74">
        <v>9</v>
      </c>
      <c r="M167" s="74">
        <v>100</v>
      </c>
      <c r="N167" s="74">
        <v>38</v>
      </c>
      <c r="O167" s="74">
        <v>62</v>
      </c>
      <c r="P167" s="74">
        <v>38</v>
      </c>
      <c r="Q167" s="74">
        <v>13</v>
      </c>
      <c r="R167" s="74">
        <v>25</v>
      </c>
      <c r="S167" s="62"/>
      <c r="T167" s="75">
        <v>7.4</v>
      </c>
      <c r="U167" s="75">
        <v>3.8</v>
      </c>
      <c r="V167" s="75">
        <v>9.4</v>
      </c>
      <c r="W167" s="75">
        <v>67.099999999999994</v>
      </c>
      <c r="X167" s="75">
        <v>71.7</v>
      </c>
      <c r="Y167" s="75">
        <v>64.599999999999994</v>
      </c>
      <c r="Z167" s="75">
        <v>25.5</v>
      </c>
      <c r="AA167" s="75">
        <v>24.5</v>
      </c>
      <c r="AB167" s="75">
        <v>26</v>
      </c>
      <c r="AC167" s="75"/>
      <c r="AD167" s="75">
        <v>46.2</v>
      </c>
      <c r="AE167" s="75">
        <v>49.5</v>
      </c>
      <c r="AF167" s="75">
        <v>44.3</v>
      </c>
      <c r="AG167" s="62">
        <v>99</v>
      </c>
    </row>
    <row r="168" spans="2:33">
      <c r="B168" s="49"/>
      <c r="C168" s="45" t="s">
        <v>701</v>
      </c>
      <c r="F168" s="6" t="s">
        <v>512</v>
      </c>
      <c r="G168" s="74">
        <v>72</v>
      </c>
      <c r="H168" s="74">
        <v>32</v>
      </c>
      <c r="I168" s="74">
        <v>40</v>
      </c>
      <c r="J168" s="74">
        <v>0</v>
      </c>
      <c r="K168" s="74">
        <v>0</v>
      </c>
      <c r="L168" s="74">
        <v>0</v>
      </c>
      <c r="M168" s="74">
        <v>38</v>
      </c>
      <c r="N168" s="74">
        <v>19</v>
      </c>
      <c r="O168" s="74">
        <v>19</v>
      </c>
      <c r="P168" s="74">
        <v>34</v>
      </c>
      <c r="Q168" s="74">
        <v>13</v>
      </c>
      <c r="R168" s="74">
        <v>21</v>
      </c>
      <c r="S168" s="62"/>
      <c r="T168" s="75" t="s">
        <v>527</v>
      </c>
      <c r="U168" s="75" t="s">
        <v>527</v>
      </c>
      <c r="V168" s="75" t="s">
        <v>527</v>
      </c>
      <c r="W168" s="75">
        <v>52.8</v>
      </c>
      <c r="X168" s="75">
        <v>59.4</v>
      </c>
      <c r="Y168" s="75">
        <v>47.5</v>
      </c>
      <c r="Z168" s="75">
        <v>47.2</v>
      </c>
      <c r="AA168" s="75">
        <v>40.6</v>
      </c>
      <c r="AB168" s="75">
        <v>52.5</v>
      </c>
      <c r="AC168" s="75"/>
      <c r="AD168" s="75">
        <v>59.1</v>
      </c>
      <c r="AE168" s="75">
        <v>57.8</v>
      </c>
      <c r="AF168" s="75">
        <v>60.2</v>
      </c>
      <c r="AG168" s="62">
        <v>96</v>
      </c>
    </row>
    <row r="169" spans="2:33">
      <c r="B169" s="49"/>
      <c r="C169" s="45" t="s">
        <v>702</v>
      </c>
      <c r="F169" s="6" t="s">
        <v>512</v>
      </c>
      <c r="G169" s="74">
        <v>74</v>
      </c>
      <c r="H169" s="74">
        <v>35</v>
      </c>
      <c r="I169" s="74">
        <v>39</v>
      </c>
      <c r="J169" s="74">
        <v>2</v>
      </c>
      <c r="K169" s="74">
        <v>2</v>
      </c>
      <c r="L169" s="74">
        <v>0</v>
      </c>
      <c r="M169" s="74">
        <v>36</v>
      </c>
      <c r="N169" s="74">
        <v>17</v>
      </c>
      <c r="O169" s="74">
        <v>19</v>
      </c>
      <c r="P169" s="74">
        <v>36</v>
      </c>
      <c r="Q169" s="74">
        <v>16</v>
      </c>
      <c r="R169" s="74">
        <v>20</v>
      </c>
      <c r="S169" s="62"/>
      <c r="T169" s="75">
        <v>2.7</v>
      </c>
      <c r="U169" s="75">
        <v>5.7</v>
      </c>
      <c r="V169" s="75" t="s">
        <v>527</v>
      </c>
      <c r="W169" s="75">
        <v>48.6</v>
      </c>
      <c r="X169" s="75">
        <v>48.6</v>
      </c>
      <c r="Y169" s="75">
        <v>48.7</v>
      </c>
      <c r="Z169" s="75">
        <v>48.6</v>
      </c>
      <c r="AA169" s="75">
        <v>45.7</v>
      </c>
      <c r="AB169" s="75">
        <v>51.3</v>
      </c>
      <c r="AC169" s="75"/>
      <c r="AD169" s="75">
        <v>55.9</v>
      </c>
      <c r="AE169" s="75">
        <v>53.8</v>
      </c>
      <c r="AF169" s="75">
        <v>57.8</v>
      </c>
      <c r="AG169" s="62">
        <v>99</v>
      </c>
    </row>
    <row r="170" spans="2:33">
      <c r="B170" s="49"/>
      <c r="C170" s="45" t="s">
        <v>703</v>
      </c>
      <c r="F170" s="6" t="s">
        <v>512</v>
      </c>
      <c r="G170" s="74">
        <v>69</v>
      </c>
      <c r="H170" s="74">
        <v>31</v>
      </c>
      <c r="I170" s="74">
        <v>38</v>
      </c>
      <c r="J170" s="74">
        <v>3</v>
      </c>
      <c r="K170" s="74">
        <v>0</v>
      </c>
      <c r="L170" s="74">
        <v>3</v>
      </c>
      <c r="M170" s="74">
        <v>48</v>
      </c>
      <c r="N170" s="74">
        <v>23</v>
      </c>
      <c r="O170" s="74">
        <v>25</v>
      </c>
      <c r="P170" s="74">
        <v>18</v>
      </c>
      <c r="Q170" s="74">
        <v>8</v>
      </c>
      <c r="R170" s="74">
        <v>10</v>
      </c>
      <c r="S170" s="62"/>
      <c r="T170" s="75">
        <v>4.3</v>
      </c>
      <c r="U170" s="75" t="s">
        <v>527</v>
      </c>
      <c r="V170" s="75">
        <v>7.9</v>
      </c>
      <c r="W170" s="75">
        <v>69.599999999999994</v>
      </c>
      <c r="X170" s="75">
        <v>74.2</v>
      </c>
      <c r="Y170" s="75">
        <v>65.8</v>
      </c>
      <c r="Z170" s="75">
        <v>26.1</v>
      </c>
      <c r="AA170" s="75">
        <v>25.8</v>
      </c>
      <c r="AB170" s="75">
        <v>26.3</v>
      </c>
      <c r="AC170" s="75"/>
      <c r="AD170" s="75">
        <v>45.7</v>
      </c>
      <c r="AE170" s="75">
        <v>46.9</v>
      </c>
      <c r="AF170" s="75">
        <v>44.7</v>
      </c>
      <c r="AG170" s="62">
        <v>94</v>
      </c>
    </row>
    <row r="171" spans="2:33">
      <c r="B171" s="49"/>
      <c r="C171" s="45" t="s">
        <v>704</v>
      </c>
      <c r="F171" s="6" t="s">
        <v>512</v>
      </c>
      <c r="G171" s="74">
        <v>75</v>
      </c>
      <c r="H171" s="74">
        <v>35</v>
      </c>
      <c r="I171" s="74">
        <v>40</v>
      </c>
      <c r="J171" s="74">
        <v>3</v>
      </c>
      <c r="K171" s="74">
        <v>1</v>
      </c>
      <c r="L171" s="74">
        <v>2</v>
      </c>
      <c r="M171" s="74">
        <v>41</v>
      </c>
      <c r="N171" s="74">
        <v>23</v>
      </c>
      <c r="O171" s="74">
        <v>18</v>
      </c>
      <c r="P171" s="74">
        <v>31</v>
      </c>
      <c r="Q171" s="74">
        <v>11</v>
      </c>
      <c r="R171" s="74">
        <v>20</v>
      </c>
      <c r="S171" s="62"/>
      <c r="T171" s="75">
        <v>4</v>
      </c>
      <c r="U171" s="75">
        <v>2.9</v>
      </c>
      <c r="V171" s="75">
        <v>5</v>
      </c>
      <c r="W171" s="75">
        <v>54.7</v>
      </c>
      <c r="X171" s="75">
        <v>65.7</v>
      </c>
      <c r="Y171" s="75">
        <v>45</v>
      </c>
      <c r="Z171" s="75">
        <v>41.3</v>
      </c>
      <c r="AA171" s="75">
        <v>31.4</v>
      </c>
      <c r="AB171" s="75">
        <v>50</v>
      </c>
      <c r="AC171" s="75"/>
      <c r="AD171" s="75">
        <v>57</v>
      </c>
      <c r="AE171" s="75">
        <v>56.5</v>
      </c>
      <c r="AF171" s="75">
        <v>57.4</v>
      </c>
      <c r="AG171" s="62">
        <v>97</v>
      </c>
    </row>
    <row r="172" spans="2:33">
      <c r="B172" s="49"/>
      <c r="C172" s="45" t="s">
        <v>705</v>
      </c>
      <c r="F172" s="6" t="s">
        <v>512</v>
      </c>
      <c r="G172" s="74">
        <v>32</v>
      </c>
      <c r="H172" s="74">
        <v>15</v>
      </c>
      <c r="I172" s="74">
        <v>17</v>
      </c>
      <c r="J172" s="74">
        <v>3</v>
      </c>
      <c r="K172" s="74">
        <v>0</v>
      </c>
      <c r="L172" s="74">
        <v>3</v>
      </c>
      <c r="M172" s="74">
        <v>23</v>
      </c>
      <c r="N172" s="74">
        <v>12</v>
      </c>
      <c r="O172" s="74">
        <v>11</v>
      </c>
      <c r="P172" s="74">
        <v>6</v>
      </c>
      <c r="Q172" s="74">
        <v>3</v>
      </c>
      <c r="R172" s="74">
        <v>3</v>
      </c>
      <c r="S172" s="62"/>
      <c r="T172" s="75">
        <v>9.4</v>
      </c>
      <c r="U172" s="75" t="s">
        <v>527</v>
      </c>
      <c r="V172" s="75">
        <v>17.600000000000001</v>
      </c>
      <c r="W172" s="75">
        <v>71.900000000000006</v>
      </c>
      <c r="X172" s="75">
        <v>80</v>
      </c>
      <c r="Y172" s="75">
        <v>64.7</v>
      </c>
      <c r="Z172" s="75">
        <v>18.8</v>
      </c>
      <c r="AA172" s="75">
        <v>20</v>
      </c>
      <c r="AB172" s="75">
        <v>17.600000000000001</v>
      </c>
      <c r="AC172" s="75"/>
      <c r="AD172" s="75">
        <v>42.3</v>
      </c>
      <c r="AE172" s="75">
        <v>44.5</v>
      </c>
      <c r="AF172" s="75">
        <v>40.4</v>
      </c>
      <c r="AG172" s="62">
        <v>90</v>
      </c>
    </row>
    <row r="173" spans="2:33">
      <c r="B173" s="49"/>
      <c r="C173" s="45" t="s">
        <v>706</v>
      </c>
      <c r="F173" s="6" t="s">
        <v>512</v>
      </c>
      <c r="G173" s="74">
        <v>68</v>
      </c>
      <c r="H173" s="74">
        <v>32</v>
      </c>
      <c r="I173" s="74">
        <v>36</v>
      </c>
      <c r="J173" s="74">
        <v>7</v>
      </c>
      <c r="K173" s="74">
        <v>7</v>
      </c>
      <c r="L173" s="74">
        <v>0</v>
      </c>
      <c r="M173" s="74">
        <v>44</v>
      </c>
      <c r="N173" s="74">
        <v>17</v>
      </c>
      <c r="O173" s="74">
        <v>27</v>
      </c>
      <c r="P173" s="74">
        <v>17</v>
      </c>
      <c r="Q173" s="74">
        <v>8</v>
      </c>
      <c r="R173" s="74">
        <v>9</v>
      </c>
      <c r="S173" s="62"/>
      <c r="T173" s="75">
        <v>10.3</v>
      </c>
      <c r="U173" s="75">
        <v>21.9</v>
      </c>
      <c r="V173" s="75" t="s">
        <v>527</v>
      </c>
      <c r="W173" s="75">
        <v>64.7</v>
      </c>
      <c r="X173" s="75">
        <v>53.1</v>
      </c>
      <c r="Y173" s="75">
        <v>75</v>
      </c>
      <c r="Z173" s="75">
        <v>25</v>
      </c>
      <c r="AA173" s="75">
        <v>25</v>
      </c>
      <c r="AB173" s="75">
        <v>25</v>
      </c>
      <c r="AC173" s="75"/>
      <c r="AD173" s="75">
        <v>41.6</v>
      </c>
      <c r="AE173" s="75">
        <v>39.6</v>
      </c>
      <c r="AF173" s="75">
        <v>43.4</v>
      </c>
      <c r="AG173" s="62">
        <v>85</v>
      </c>
    </row>
    <row r="174" spans="2:33">
      <c r="B174" s="49"/>
      <c r="C174" s="45" t="s">
        <v>707</v>
      </c>
      <c r="F174" s="6" t="s">
        <v>512</v>
      </c>
      <c r="G174" s="74">
        <v>101</v>
      </c>
      <c r="H174" s="74">
        <v>39</v>
      </c>
      <c r="I174" s="74">
        <v>62</v>
      </c>
      <c r="J174" s="74">
        <v>8</v>
      </c>
      <c r="K174" s="74">
        <v>3</v>
      </c>
      <c r="L174" s="74">
        <v>5</v>
      </c>
      <c r="M174" s="74">
        <v>68</v>
      </c>
      <c r="N174" s="74">
        <v>26</v>
      </c>
      <c r="O174" s="74">
        <v>42</v>
      </c>
      <c r="P174" s="74">
        <v>25</v>
      </c>
      <c r="Q174" s="74">
        <v>10</v>
      </c>
      <c r="R174" s="74">
        <v>15</v>
      </c>
      <c r="S174" s="62"/>
      <c r="T174" s="75">
        <v>7.9</v>
      </c>
      <c r="U174" s="75">
        <v>7.7</v>
      </c>
      <c r="V174" s="75">
        <v>8.1</v>
      </c>
      <c r="W174" s="75">
        <v>67.3</v>
      </c>
      <c r="X174" s="75">
        <v>66.7</v>
      </c>
      <c r="Y174" s="75">
        <v>67.7</v>
      </c>
      <c r="Z174" s="75">
        <v>24.8</v>
      </c>
      <c r="AA174" s="75">
        <v>25.6</v>
      </c>
      <c r="AB174" s="75">
        <v>24.2</v>
      </c>
      <c r="AC174" s="75"/>
      <c r="AD174" s="75">
        <v>46</v>
      </c>
      <c r="AE174" s="75">
        <v>46.9</v>
      </c>
      <c r="AF174" s="75">
        <v>45.4</v>
      </c>
      <c r="AG174" s="62">
        <v>102</v>
      </c>
    </row>
    <row r="175" spans="2:33">
      <c r="B175" s="49"/>
      <c r="C175" s="45" t="s">
        <v>708</v>
      </c>
      <c r="F175" s="6" t="s">
        <v>512</v>
      </c>
      <c r="G175" s="74">
        <v>129</v>
      </c>
      <c r="H175" s="74">
        <v>56</v>
      </c>
      <c r="I175" s="74">
        <v>73</v>
      </c>
      <c r="J175" s="74">
        <v>9</v>
      </c>
      <c r="K175" s="74">
        <v>4</v>
      </c>
      <c r="L175" s="74">
        <v>5</v>
      </c>
      <c r="M175" s="74">
        <v>78</v>
      </c>
      <c r="N175" s="74">
        <v>33</v>
      </c>
      <c r="O175" s="74">
        <v>45</v>
      </c>
      <c r="P175" s="74">
        <v>42</v>
      </c>
      <c r="Q175" s="74">
        <v>19</v>
      </c>
      <c r="R175" s="74">
        <v>23</v>
      </c>
      <c r="S175" s="62"/>
      <c r="T175" s="75">
        <v>7</v>
      </c>
      <c r="U175" s="75">
        <v>7.1</v>
      </c>
      <c r="V175" s="75">
        <v>6.8</v>
      </c>
      <c r="W175" s="75">
        <v>60.5</v>
      </c>
      <c r="X175" s="75">
        <v>58.9</v>
      </c>
      <c r="Y175" s="75">
        <v>61.6</v>
      </c>
      <c r="Z175" s="75">
        <v>32.6</v>
      </c>
      <c r="AA175" s="75">
        <v>33.9</v>
      </c>
      <c r="AB175" s="75">
        <v>31.5</v>
      </c>
      <c r="AC175" s="75"/>
      <c r="AD175" s="75">
        <v>50.2</v>
      </c>
      <c r="AE175" s="75">
        <v>51.5</v>
      </c>
      <c r="AF175" s="75">
        <v>49.2</v>
      </c>
      <c r="AG175" s="62">
        <v>95</v>
      </c>
    </row>
    <row r="176" spans="2:33">
      <c r="B176" s="49"/>
      <c r="C176" s="45" t="s">
        <v>709</v>
      </c>
      <c r="F176" s="6" t="s">
        <v>512</v>
      </c>
      <c r="G176" s="74">
        <v>98</v>
      </c>
      <c r="H176" s="74">
        <v>35</v>
      </c>
      <c r="I176" s="74">
        <v>63</v>
      </c>
      <c r="J176" s="74">
        <v>7</v>
      </c>
      <c r="K176" s="74">
        <v>3</v>
      </c>
      <c r="L176" s="74">
        <v>4</v>
      </c>
      <c r="M176" s="74">
        <v>47</v>
      </c>
      <c r="N176" s="74">
        <v>18</v>
      </c>
      <c r="O176" s="74">
        <v>29</v>
      </c>
      <c r="P176" s="74">
        <v>44</v>
      </c>
      <c r="Q176" s="74">
        <v>14</v>
      </c>
      <c r="R176" s="74">
        <v>30</v>
      </c>
      <c r="S176" s="62"/>
      <c r="T176" s="75">
        <v>7.1</v>
      </c>
      <c r="U176" s="75">
        <v>8.6</v>
      </c>
      <c r="V176" s="75">
        <v>6.3</v>
      </c>
      <c r="W176" s="75">
        <v>48</v>
      </c>
      <c r="X176" s="75">
        <v>51.4</v>
      </c>
      <c r="Y176" s="75">
        <v>46</v>
      </c>
      <c r="Z176" s="75">
        <v>44.9</v>
      </c>
      <c r="AA176" s="75">
        <v>40</v>
      </c>
      <c r="AB176" s="75">
        <v>47.6</v>
      </c>
      <c r="AC176" s="75"/>
      <c r="AD176" s="75">
        <v>55.5</v>
      </c>
      <c r="AE176" s="75">
        <v>56</v>
      </c>
      <c r="AF176" s="75">
        <v>55.1</v>
      </c>
      <c r="AG176" s="62">
        <v>98</v>
      </c>
    </row>
    <row r="177" spans="2:33">
      <c r="B177" s="49"/>
      <c r="C177" s="45" t="s">
        <v>710</v>
      </c>
      <c r="F177" s="6" t="s">
        <v>820</v>
      </c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62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62"/>
    </row>
    <row r="178" spans="2:33">
      <c r="B178" s="49"/>
      <c r="C178" s="45" t="s">
        <v>711</v>
      </c>
      <c r="F178" s="6" t="s">
        <v>512</v>
      </c>
      <c r="G178" s="74">
        <v>39</v>
      </c>
      <c r="H178" s="74">
        <v>12</v>
      </c>
      <c r="I178" s="74">
        <v>27</v>
      </c>
      <c r="J178" s="74">
        <v>0</v>
      </c>
      <c r="K178" s="74">
        <v>0</v>
      </c>
      <c r="L178" s="74">
        <v>0</v>
      </c>
      <c r="M178" s="74">
        <v>25</v>
      </c>
      <c r="N178" s="74">
        <v>7</v>
      </c>
      <c r="O178" s="74">
        <v>18</v>
      </c>
      <c r="P178" s="74">
        <v>14</v>
      </c>
      <c r="Q178" s="74">
        <v>5</v>
      </c>
      <c r="R178" s="74">
        <v>9</v>
      </c>
      <c r="S178" s="62"/>
      <c r="T178" s="75" t="s">
        <v>527</v>
      </c>
      <c r="U178" s="75" t="s">
        <v>527</v>
      </c>
      <c r="V178" s="75" t="s">
        <v>527</v>
      </c>
      <c r="W178" s="75">
        <v>64.099999999999994</v>
      </c>
      <c r="X178" s="75">
        <v>58.3</v>
      </c>
      <c r="Y178" s="75">
        <v>66.7</v>
      </c>
      <c r="Z178" s="75">
        <v>35.9</v>
      </c>
      <c r="AA178" s="75">
        <v>41.7</v>
      </c>
      <c r="AB178" s="75">
        <v>33.299999999999997</v>
      </c>
      <c r="AC178" s="75"/>
      <c r="AD178" s="75">
        <v>55.3</v>
      </c>
      <c r="AE178" s="75">
        <v>62.1</v>
      </c>
      <c r="AF178" s="75">
        <v>52.3</v>
      </c>
      <c r="AG178" s="62">
        <v>100</v>
      </c>
    </row>
    <row r="179" spans="2:33">
      <c r="B179" s="49"/>
      <c r="C179" s="45" t="s">
        <v>712</v>
      </c>
      <c r="F179" s="6" t="s">
        <v>512</v>
      </c>
      <c r="G179" s="74">
        <v>78</v>
      </c>
      <c r="H179" s="74">
        <v>39</v>
      </c>
      <c r="I179" s="74">
        <v>39</v>
      </c>
      <c r="J179" s="74">
        <v>1</v>
      </c>
      <c r="K179" s="74">
        <v>0</v>
      </c>
      <c r="L179" s="74">
        <v>1</v>
      </c>
      <c r="M179" s="74">
        <v>38</v>
      </c>
      <c r="N179" s="74">
        <v>22</v>
      </c>
      <c r="O179" s="74">
        <v>16</v>
      </c>
      <c r="P179" s="74">
        <v>39</v>
      </c>
      <c r="Q179" s="74">
        <v>17</v>
      </c>
      <c r="R179" s="74">
        <v>22</v>
      </c>
      <c r="S179" s="62"/>
      <c r="T179" s="75">
        <v>1.3</v>
      </c>
      <c r="U179" s="75" t="s">
        <v>527</v>
      </c>
      <c r="V179" s="75">
        <v>2.6</v>
      </c>
      <c r="W179" s="75">
        <v>48.7</v>
      </c>
      <c r="X179" s="75">
        <v>56.4</v>
      </c>
      <c r="Y179" s="75">
        <v>41</v>
      </c>
      <c r="Z179" s="75">
        <v>50</v>
      </c>
      <c r="AA179" s="75">
        <v>43.6</v>
      </c>
      <c r="AB179" s="75">
        <v>56.4</v>
      </c>
      <c r="AC179" s="75"/>
      <c r="AD179" s="75">
        <v>57.8</v>
      </c>
      <c r="AE179" s="75">
        <v>53.5</v>
      </c>
      <c r="AF179" s="75">
        <v>62</v>
      </c>
      <c r="AG179" s="62">
        <v>94</v>
      </c>
    </row>
    <row r="180" spans="2:33">
      <c r="B180" s="49"/>
      <c r="C180" s="45" t="s">
        <v>713</v>
      </c>
      <c r="F180" s="6" t="s">
        <v>512</v>
      </c>
      <c r="G180" s="74">
        <v>72</v>
      </c>
      <c r="H180" s="74">
        <v>32</v>
      </c>
      <c r="I180" s="74">
        <v>40</v>
      </c>
      <c r="J180" s="74">
        <v>1</v>
      </c>
      <c r="K180" s="74">
        <v>0</v>
      </c>
      <c r="L180" s="74">
        <v>1</v>
      </c>
      <c r="M180" s="74">
        <v>45</v>
      </c>
      <c r="N180" s="74">
        <v>19</v>
      </c>
      <c r="O180" s="74">
        <v>26</v>
      </c>
      <c r="P180" s="74">
        <v>26</v>
      </c>
      <c r="Q180" s="74">
        <v>13</v>
      </c>
      <c r="R180" s="74">
        <v>13</v>
      </c>
      <c r="S180" s="62"/>
      <c r="T180" s="75">
        <v>1.4</v>
      </c>
      <c r="U180" s="75" t="s">
        <v>527</v>
      </c>
      <c r="V180" s="75">
        <v>2.5</v>
      </c>
      <c r="W180" s="75">
        <v>62.5</v>
      </c>
      <c r="X180" s="75">
        <v>59.4</v>
      </c>
      <c r="Y180" s="75">
        <v>65</v>
      </c>
      <c r="Z180" s="75">
        <v>36.1</v>
      </c>
      <c r="AA180" s="75">
        <v>40.6</v>
      </c>
      <c r="AB180" s="75">
        <v>32.5</v>
      </c>
      <c r="AC180" s="75"/>
      <c r="AD180" s="75">
        <v>54.3</v>
      </c>
      <c r="AE180" s="75">
        <v>58.1</v>
      </c>
      <c r="AF180" s="75">
        <v>51.2</v>
      </c>
      <c r="AG180" s="62">
        <v>91</v>
      </c>
    </row>
    <row r="181" spans="2:33">
      <c r="B181" s="49"/>
      <c r="C181" s="45" t="s">
        <v>714</v>
      </c>
      <c r="F181" s="6" t="s">
        <v>512</v>
      </c>
      <c r="G181" s="74">
        <v>55</v>
      </c>
      <c r="H181" s="74">
        <v>23</v>
      </c>
      <c r="I181" s="74">
        <v>32</v>
      </c>
      <c r="J181" s="74">
        <v>3</v>
      </c>
      <c r="K181" s="74">
        <v>1</v>
      </c>
      <c r="L181" s="74">
        <v>2</v>
      </c>
      <c r="M181" s="74">
        <v>24</v>
      </c>
      <c r="N181" s="74">
        <v>11</v>
      </c>
      <c r="O181" s="74">
        <v>13</v>
      </c>
      <c r="P181" s="74">
        <v>28</v>
      </c>
      <c r="Q181" s="74">
        <v>11</v>
      </c>
      <c r="R181" s="74">
        <v>17</v>
      </c>
      <c r="S181" s="62"/>
      <c r="T181" s="75">
        <v>5.5</v>
      </c>
      <c r="U181" s="75">
        <v>4.3</v>
      </c>
      <c r="V181" s="75">
        <v>6.3</v>
      </c>
      <c r="W181" s="75">
        <v>43.6</v>
      </c>
      <c r="X181" s="75">
        <v>47.8</v>
      </c>
      <c r="Y181" s="75">
        <v>40.6</v>
      </c>
      <c r="Z181" s="75">
        <v>50.9</v>
      </c>
      <c r="AA181" s="75">
        <v>47.8</v>
      </c>
      <c r="AB181" s="75">
        <v>53.1</v>
      </c>
      <c r="AC181" s="75"/>
      <c r="AD181" s="75">
        <v>57.2</v>
      </c>
      <c r="AE181" s="75">
        <v>58.6</v>
      </c>
      <c r="AF181" s="75">
        <v>56.1</v>
      </c>
      <c r="AG181" s="62">
        <v>94</v>
      </c>
    </row>
    <row r="182" spans="2:33">
      <c r="B182" s="49"/>
      <c r="C182" s="45" t="s">
        <v>715</v>
      </c>
      <c r="F182" s="6" t="s">
        <v>512</v>
      </c>
      <c r="G182" s="74">
        <v>91</v>
      </c>
      <c r="H182" s="74">
        <v>42</v>
      </c>
      <c r="I182" s="74">
        <v>49</v>
      </c>
      <c r="J182" s="74">
        <v>4</v>
      </c>
      <c r="K182" s="74">
        <v>2</v>
      </c>
      <c r="L182" s="74">
        <v>2</v>
      </c>
      <c r="M182" s="74">
        <v>63</v>
      </c>
      <c r="N182" s="74">
        <v>29</v>
      </c>
      <c r="O182" s="74">
        <v>34</v>
      </c>
      <c r="P182" s="74">
        <v>24</v>
      </c>
      <c r="Q182" s="74">
        <v>11</v>
      </c>
      <c r="R182" s="74">
        <v>13</v>
      </c>
      <c r="S182" s="62"/>
      <c r="T182" s="75">
        <v>4.4000000000000004</v>
      </c>
      <c r="U182" s="75">
        <v>4.8</v>
      </c>
      <c r="V182" s="75">
        <v>4.0999999999999996</v>
      </c>
      <c r="W182" s="75">
        <v>69.2</v>
      </c>
      <c r="X182" s="75">
        <v>69</v>
      </c>
      <c r="Y182" s="75">
        <v>69.400000000000006</v>
      </c>
      <c r="Z182" s="75">
        <v>26.4</v>
      </c>
      <c r="AA182" s="75">
        <v>26.2</v>
      </c>
      <c r="AB182" s="75">
        <v>26.5</v>
      </c>
      <c r="AC182" s="75"/>
      <c r="AD182" s="75">
        <v>45.4</v>
      </c>
      <c r="AE182" s="75">
        <v>45</v>
      </c>
      <c r="AF182" s="75">
        <v>45.7</v>
      </c>
      <c r="AG182" s="62">
        <v>95</v>
      </c>
    </row>
    <row r="183" spans="2:33">
      <c r="B183" s="49"/>
      <c r="C183" s="45" t="s">
        <v>716</v>
      </c>
      <c r="F183" s="6" t="s">
        <v>512</v>
      </c>
      <c r="G183" s="74">
        <v>200</v>
      </c>
      <c r="H183" s="74">
        <v>80</v>
      </c>
      <c r="I183" s="74">
        <v>120</v>
      </c>
      <c r="J183" s="74">
        <v>10</v>
      </c>
      <c r="K183" s="74">
        <v>6</v>
      </c>
      <c r="L183" s="74">
        <v>4</v>
      </c>
      <c r="M183" s="74">
        <v>104</v>
      </c>
      <c r="N183" s="74">
        <v>42</v>
      </c>
      <c r="O183" s="74">
        <v>62</v>
      </c>
      <c r="P183" s="74">
        <v>86</v>
      </c>
      <c r="Q183" s="74">
        <v>32</v>
      </c>
      <c r="R183" s="74">
        <v>54</v>
      </c>
      <c r="S183" s="62"/>
      <c r="T183" s="75">
        <v>5</v>
      </c>
      <c r="U183" s="75">
        <v>7.5</v>
      </c>
      <c r="V183" s="75">
        <v>3.3</v>
      </c>
      <c r="W183" s="75">
        <v>52</v>
      </c>
      <c r="X183" s="75">
        <v>52.5</v>
      </c>
      <c r="Y183" s="75">
        <v>51.7</v>
      </c>
      <c r="Z183" s="75">
        <v>43</v>
      </c>
      <c r="AA183" s="75">
        <v>40</v>
      </c>
      <c r="AB183" s="75">
        <v>45</v>
      </c>
      <c r="AC183" s="75"/>
      <c r="AD183" s="75">
        <v>56.9</v>
      </c>
      <c r="AE183" s="75">
        <v>55.5</v>
      </c>
      <c r="AF183" s="75">
        <v>57.8</v>
      </c>
      <c r="AG183" s="62">
        <v>102</v>
      </c>
    </row>
    <row r="184" spans="2:33">
      <c r="B184" s="49"/>
      <c r="C184" s="45" t="s">
        <v>717</v>
      </c>
      <c r="F184" s="6" t="s">
        <v>512</v>
      </c>
      <c r="G184" s="74">
        <v>87</v>
      </c>
      <c r="H184" s="74">
        <v>39</v>
      </c>
      <c r="I184" s="74">
        <v>48</v>
      </c>
      <c r="J184" s="74">
        <v>5</v>
      </c>
      <c r="K184" s="74">
        <v>2</v>
      </c>
      <c r="L184" s="74">
        <v>3</v>
      </c>
      <c r="M184" s="74">
        <v>48</v>
      </c>
      <c r="N184" s="74">
        <v>22</v>
      </c>
      <c r="O184" s="74">
        <v>26</v>
      </c>
      <c r="P184" s="74">
        <v>34</v>
      </c>
      <c r="Q184" s="74">
        <v>15</v>
      </c>
      <c r="R184" s="74">
        <v>19</v>
      </c>
      <c r="S184" s="62"/>
      <c r="T184" s="75">
        <v>5.7</v>
      </c>
      <c r="U184" s="75">
        <v>5.0999999999999996</v>
      </c>
      <c r="V184" s="75">
        <v>6.3</v>
      </c>
      <c r="W184" s="75">
        <v>55.2</v>
      </c>
      <c r="X184" s="75">
        <v>56.4</v>
      </c>
      <c r="Y184" s="75">
        <v>54.2</v>
      </c>
      <c r="Z184" s="75">
        <v>39.1</v>
      </c>
      <c r="AA184" s="75">
        <v>38.5</v>
      </c>
      <c r="AB184" s="75">
        <v>39.6</v>
      </c>
      <c r="AC184" s="75"/>
      <c r="AD184" s="75">
        <v>54.6</v>
      </c>
      <c r="AE184" s="75">
        <v>56.8</v>
      </c>
      <c r="AF184" s="75">
        <v>52.9</v>
      </c>
      <c r="AG184" s="62">
        <v>93</v>
      </c>
    </row>
    <row r="185" spans="2:33">
      <c r="B185" s="49"/>
      <c r="C185" s="45" t="s">
        <v>718</v>
      </c>
      <c r="F185" s="6" t="s">
        <v>512</v>
      </c>
      <c r="G185" s="74">
        <v>52</v>
      </c>
      <c r="H185" s="74">
        <v>24</v>
      </c>
      <c r="I185" s="74">
        <v>28</v>
      </c>
      <c r="J185" s="74">
        <v>1</v>
      </c>
      <c r="K185" s="74">
        <v>0</v>
      </c>
      <c r="L185" s="74">
        <v>1</v>
      </c>
      <c r="M185" s="74">
        <v>27</v>
      </c>
      <c r="N185" s="74">
        <v>15</v>
      </c>
      <c r="O185" s="74">
        <v>12</v>
      </c>
      <c r="P185" s="74">
        <v>24</v>
      </c>
      <c r="Q185" s="74">
        <v>9</v>
      </c>
      <c r="R185" s="74">
        <v>15</v>
      </c>
      <c r="S185" s="62"/>
      <c r="T185" s="75">
        <v>1.9</v>
      </c>
      <c r="U185" s="75" t="s">
        <v>527</v>
      </c>
      <c r="V185" s="75">
        <v>3.6</v>
      </c>
      <c r="W185" s="75">
        <v>51.9</v>
      </c>
      <c r="X185" s="75">
        <v>62.5</v>
      </c>
      <c r="Y185" s="75">
        <v>42.9</v>
      </c>
      <c r="Z185" s="75">
        <v>46.2</v>
      </c>
      <c r="AA185" s="75">
        <v>37.5</v>
      </c>
      <c r="AB185" s="75">
        <v>53.6</v>
      </c>
      <c r="AC185" s="75"/>
      <c r="AD185" s="75">
        <v>54.5</v>
      </c>
      <c r="AE185" s="75">
        <v>52.8</v>
      </c>
      <c r="AF185" s="75">
        <v>55.9</v>
      </c>
      <c r="AG185" s="62">
        <v>91</v>
      </c>
    </row>
    <row r="186" spans="2:33">
      <c r="B186" s="49"/>
      <c r="C186" s="45" t="s">
        <v>719</v>
      </c>
      <c r="F186" s="6" t="s">
        <v>512</v>
      </c>
      <c r="G186" s="74">
        <v>225</v>
      </c>
      <c r="H186" s="74">
        <v>83</v>
      </c>
      <c r="I186" s="74">
        <v>142</v>
      </c>
      <c r="J186" s="74">
        <v>17</v>
      </c>
      <c r="K186" s="74">
        <v>7</v>
      </c>
      <c r="L186" s="74">
        <v>10</v>
      </c>
      <c r="M186" s="74">
        <v>130</v>
      </c>
      <c r="N186" s="74">
        <v>46</v>
      </c>
      <c r="O186" s="74">
        <v>84</v>
      </c>
      <c r="P186" s="74">
        <v>78</v>
      </c>
      <c r="Q186" s="74">
        <v>30</v>
      </c>
      <c r="R186" s="74">
        <v>48</v>
      </c>
      <c r="S186" s="62"/>
      <c r="T186" s="75">
        <v>7.6</v>
      </c>
      <c r="U186" s="75">
        <v>8.4</v>
      </c>
      <c r="V186" s="75">
        <v>7</v>
      </c>
      <c r="W186" s="75">
        <v>57.8</v>
      </c>
      <c r="X186" s="75">
        <v>55.4</v>
      </c>
      <c r="Y186" s="75">
        <v>59.2</v>
      </c>
      <c r="Z186" s="75">
        <v>34.700000000000003</v>
      </c>
      <c r="AA186" s="75">
        <v>36.1</v>
      </c>
      <c r="AB186" s="75">
        <v>33.799999999999997</v>
      </c>
      <c r="AC186" s="75"/>
      <c r="AD186" s="75">
        <v>50.5</v>
      </c>
      <c r="AE186" s="75">
        <v>54</v>
      </c>
      <c r="AF186" s="75">
        <v>48.5</v>
      </c>
      <c r="AG186" s="62">
        <v>95</v>
      </c>
    </row>
    <row r="187" spans="2:33">
      <c r="B187" s="45" t="s">
        <v>720</v>
      </c>
      <c r="F187" s="6" t="s">
        <v>512</v>
      </c>
      <c r="G187" s="74">
        <v>3321</v>
      </c>
      <c r="H187" s="74">
        <v>1400</v>
      </c>
      <c r="I187" s="74">
        <v>1921</v>
      </c>
      <c r="J187" s="74">
        <v>295</v>
      </c>
      <c r="K187" s="74">
        <v>162</v>
      </c>
      <c r="L187" s="74">
        <v>133</v>
      </c>
      <c r="M187" s="74">
        <v>1914</v>
      </c>
      <c r="N187" s="74">
        <v>810</v>
      </c>
      <c r="O187" s="74">
        <v>1104</v>
      </c>
      <c r="P187" s="74">
        <v>1112</v>
      </c>
      <c r="Q187" s="74">
        <v>428</v>
      </c>
      <c r="R187" s="74">
        <v>684</v>
      </c>
      <c r="S187" s="62"/>
      <c r="T187" s="75">
        <v>8.9</v>
      </c>
      <c r="U187" s="75">
        <v>11.6</v>
      </c>
      <c r="V187" s="75">
        <v>6.9</v>
      </c>
      <c r="W187" s="75">
        <v>57.6</v>
      </c>
      <c r="X187" s="75">
        <v>57.9</v>
      </c>
      <c r="Y187" s="75">
        <v>57.5</v>
      </c>
      <c r="Z187" s="75">
        <v>33.5</v>
      </c>
      <c r="AA187" s="75">
        <v>30.6</v>
      </c>
      <c r="AB187" s="75">
        <v>35.6</v>
      </c>
      <c r="AC187" s="75"/>
      <c r="AD187" s="75">
        <v>49.5</v>
      </c>
      <c r="AE187" s="75">
        <v>48.3</v>
      </c>
      <c r="AF187" s="75">
        <v>50.4</v>
      </c>
      <c r="AG187" s="62">
        <v>103</v>
      </c>
    </row>
    <row r="188" spans="2:33">
      <c r="B188" s="49"/>
      <c r="C188" s="45" t="s">
        <v>721</v>
      </c>
      <c r="F188" s="6" t="s">
        <v>512</v>
      </c>
      <c r="G188" s="74">
        <v>84</v>
      </c>
      <c r="H188" s="74">
        <v>34</v>
      </c>
      <c r="I188" s="74">
        <v>50</v>
      </c>
      <c r="J188" s="74">
        <v>13</v>
      </c>
      <c r="K188" s="74">
        <v>5</v>
      </c>
      <c r="L188" s="74">
        <v>8</v>
      </c>
      <c r="M188" s="74">
        <v>48</v>
      </c>
      <c r="N188" s="74">
        <v>18</v>
      </c>
      <c r="O188" s="74">
        <v>30</v>
      </c>
      <c r="P188" s="74">
        <v>23</v>
      </c>
      <c r="Q188" s="74">
        <v>11</v>
      </c>
      <c r="R188" s="74">
        <v>12</v>
      </c>
      <c r="S188" s="62"/>
      <c r="T188" s="75">
        <v>15.5</v>
      </c>
      <c r="U188" s="75">
        <v>14.7</v>
      </c>
      <c r="V188" s="75">
        <v>16</v>
      </c>
      <c r="W188" s="75">
        <v>57.1</v>
      </c>
      <c r="X188" s="75">
        <v>52.9</v>
      </c>
      <c r="Y188" s="75">
        <v>60</v>
      </c>
      <c r="Z188" s="75">
        <v>27.4</v>
      </c>
      <c r="AA188" s="75">
        <v>32.4</v>
      </c>
      <c r="AB188" s="75">
        <v>24</v>
      </c>
      <c r="AC188" s="75"/>
      <c r="AD188" s="75">
        <v>44.7</v>
      </c>
      <c r="AE188" s="75">
        <v>49.3</v>
      </c>
      <c r="AF188" s="75">
        <v>41.6</v>
      </c>
      <c r="AG188" s="62">
        <v>102</v>
      </c>
    </row>
    <row r="189" spans="2:33">
      <c r="B189" s="49"/>
      <c r="C189" s="45" t="s">
        <v>722</v>
      </c>
      <c r="F189" s="6" t="s">
        <v>512</v>
      </c>
      <c r="G189" s="74">
        <v>30</v>
      </c>
      <c r="H189" s="74">
        <v>16</v>
      </c>
      <c r="I189" s="74">
        <v>14</v>
      </c>
      <c r="J189" s="74">
        <v>4</v>
      </c>
      <c r="K189" s="74">
        <v>3</v>
      </c>
      <c r="L189" s="74">
        <v>1</v>
      </c>
      <c r="M189" s="74">
        <v>22</v>
      </c>
      <c r="N189" s="74">
        <v>11</v>
      </c>
      <c r="O189" s="74">
        <v>11</v>
      </c>
      <c r="P189" s="74">
        <v>4</v>
      </c>
      <c r="Q189" s="74">
        <v>2</v>
      </c>
      <c r="R189" s="74">
        <v>2</v>
      </c>
      <c r="S189" s="62"/>
      <c r="T189" s="75">
        <v>13.3</v>
      </c>
      <c r="U189" s="75">
        <v>18.8</v>
      </c>
      <c r="V189" s="75">
        <v>7.1</v>
      </c>
      <c r="W189" s="75">
        <v>73.3</v>
      </c>
      <c r="X189" s="75">
        <v>68.8</v>
      </c>
      <c r="Y189" s="75">
        <v>78.599999999999994</v>
      </c>
      <c r="Z189" s="75">
        <v>13.3</v>
      </c>
      <c r="AA189" s="75">
        <v>12.5</v>
      </c>
      <c r="AB189" s="75">
        <v>14.3</v>
      </c>
      <c r="AC189" s="75"/>
      <c r="AD189" s="75">
        <v>39.5</v>
      </c>
      <c r="AE189" s="75">
        <v>37</v>
      </c>
      <c r="AF189" s="75">
        <v>42.3</v>
      </c>
      <c r="AG189" s="62">
        <v>97</v>
      </c>
    </row>
    <row r="190" spans="2:33">
      <c r="B190" s="49"/>
      <c r="C190" s="45" t="s">
        <v>723</v>
      </c>
      <c r="F190" s="6" t="s">
        <v>512</v>
      </c>
      <c r="G190" s="74">
        <v>81</v>
      </c>
      <c r="H190" s="74">
        <v>31</v>
      </c>
      <c r="I190" s="74">
        <v>50</v>
      </c>
      <c r="J190" s="74">
        <v>11</v>
      </c>
      <c r="K190" s="74">
        <v>5</v>
      </c>
      <c r="L190" s="74">
        <v>6</v>
      </c>
      <c r="M190" s="74">
        <v>45</v>
      </c>
      <c r="N190" s="74">
        <v>19</v>
      </c>
      <c r="O190" s="74">
        <v>26</v>
      </c>
      <c r="P190" s="74">
        <v>25</v>
      </c>
      <c r="Q190" s="74">
        <v>7</v>
      </c>
      <c r="R190" s="74">
        <v>18</v>
      </c>
      <c r="S190" s="62"/>
      <c r="T190" s="75">
        <v>13.6</v>
      </c>
      <c r="U190" s="75">
        <v>16.100000000000001</v>
      </c>
      <c r="V190" s="75">
        <v>12</v>
      </c>
      <c r="W190" s="75">
        <v>55.6</v>
      </c>
      <c r="X190" s="75">
        <v>61.3</v>
      </c>
      <c r="Y190" s="75">
        <v>52</v>
      </c>
      <c r="Z190" s="75">
        <v>30.9</v>
      </c>
      <c r="AA190" s="75">
        <v>22.6</v>
      </c>
      <c r="AB190" s="75">
        <v>36</v>
      </c>
      <c r="AC190" s="75"/>
      <c r="AD190" s="75">
        <v>45.8</v>
      </c>
      <c r="AE190" s="75">
        <v>41.5</v>
      </c>
      <c r="AF190" s="75">
        <v>48.4</v>
      </c>
      <c r="AG190" s="62">
        <v>95</v>
      </c>
    </row>
    <row r="191" spans="2:33">
      <c r="B191" s="49"/>
      <c r="C191" s="45" t="s">
        <v>724</v>
      </c>
      <c r="F191" s="6" t="s">
        <v>512</v>
      </c>
      <c r="G191" s="74">
        <v>117</v>
      </c>
      <c r="H191" s="74">
        <v>57</v>
      </c>
      <c r="I191" s="74">
        <v>60</v>
      </c>
      <c r="J191" s="74">
        <v>16</v>
      </c>
      <c r="K191" s="74">
        <v>11</v>
      </c>
      <c r="L191" s="74">
        <v>5</v>
      </c>
      <c r="M191" s="74">
        <v>59</v>
      </c>
      <c r="N191" s="74">
        <v>30</v>
      </c>
      <c r="O191" s="74">
        <v>29</v>
      </c>
      <c r="P191" s="74">
        <v>42</v>
      </c>
      <c r="Q191" s="74">
        <v>16</v>
      </c>
      <c r="R191" s="74">
        <v>26</v>
      </c>
      <c r="S191" s="62"/>
      <c r="T191" s="75">
        <v>13.7</v>
      </c>
      <c r="U191" s="75">
        <v>19.3</v>
      </c>
      <c r="V191" s="75">
        <v>8.3000000000000007</v>
      </c>
      <c r="W191" s="75">
        <v>50.4</v>
      </c>
      <c r="X191" s="75">
        <v>52.6</v>
      </c>
      <c r="Y191" s="75">
        <v>48.3</v>
      </c>
      <c r="Z191" s="75">
        <v>35.9</v>
      </c>
      <c r="AA191" s="75">
        <v>28.1</v>
      </c>
      <c r="AB191" s="75">
        <v>43.3</v>
      </c>
      <c r="AC191" s="75"/>
      <c r="AD191" s="75">
        <v>49.6</v>
      </c>
      <c r="AE191" s="75">
        <v>45.3</v>
      </c>
      <c r="AF191" s="75">
        <v>53.6</v>
      </c>
      <c r="AG191" s="62">
        <v>101</v>
      </c>
    </row>
    <row r="192" spans="2:33">
      <c r="B192" s="49"/>
      <c r="C192" s="45" t="s">
        <v>725</v>
      </c>
      <c r="F192" s="6" t="s">
        <v>512</v>
      </c>
      <c r="G192" s="74">
        <v>216</v>
      </c>
      <c r="H192" s="74">
        <v>107</v>
      </c>
      <c r="I192" s="74">
        <v>109</v>
      </c>
      <c r="J192" s="74">
        <v>24</v>
      </c>
      <c r="K192" s="74">
        <v>12</v>
      </c>
      <c r="L192" s="74">
        <v>12</v>
      </c>
      <c r="M192" s="74">
        <v>136</v>
      </c>
      <c r="N192" s="74">
        <v>70</v>
      </c>
      <c r="O192" s="74">
        <v>66</v>
      </c>
      <c r="P192" s="74">
        <v>56</v>
      </c>
      <c r="Q192" s="74">
        <v>25</v>
      </c>
      <c r="R192" s="74">
        <v>31</v>
      </c>
      <c r="S192" s="62"/>
      <c r="T192" s="75">
        <v>11.1</v>
      </c>
      <c r="U192" s="75">
        <v>11.2</v>
      </c>
      <c r="V192" s="75">
        <v>11</v>
      </c>
      <c r="W192" s="75">
        <v>63</v>
      </c>
      <c r="X192" s="75">
        <v>65.400000000000006</v>
      </c>
      <c r="Y192" s="75">
        <v>60.6</v>
      </c>
      <c r="Z192" s="75">
        <v>25.9</v>
      </c>
      <c r="AA192" s="75">
        <v>23.4</v>
      </c>
      <c r="AB192" s="75">
        <v>28.4</v>
      </c>
      <c r="AC192" s="75"/>
      <c r="AD192" s="75">
        <v>45</v>
      </c>
      <c r="AE192" s="75">
        <v>44.1</v>
      </c>
      <c r="AF192" s="75">
        <v>45.8</v>
      </c>
      <c r="AG192" s="62">
        <v>97</v>
      </c>
    </row>
    <row r="193" spans="2:33">
      <c r="B193" s="49"/>
      <c r="C193" s="45" t="s">
        <v>726</v>
      </c>
      <c r="F193" s="6" t="s">
        <v>512</v>
      </c>
      <c r="G193" s="74">
        <v>106</v>
      </c>
      <c r="H193" s="74">
        <v>48</v>
      </c>
      <c r="I193" s="74">
        <v>58</v>
      </c>
      <c r="J193" s="74">
        <v>6</v>
      </c>
      <c r="K193" s="74">
        <v>3</v>
      </c>
      <c r="L193" s="74">
        <v>3</v>
      </c>
      <c r="M193" s="74">
        <v>66</v>
      </c>
      <c r="N193" s="74">
        <v>31</v>
      </c>
      <c r="O193" s="74">
        <v>35</v>
      </c>
      <c r="P193" s="74">
        <v>34</v>
      </c>
      <c r="Q193" s="74">
        <v>14</v>
      </c>
      <c r="R193" s="74">
        <v>20</v>
      </c>
      <c r="S193" s="62"/>
      <c r="T193" s="75">
        <v>5.7</v>
      </c>
      <c r="U193" s="75">
        <v>6.3</v>
      </c>
      <c r="V193" s="75">
        <v>5.2</v>
      </c>
      <c r="W193" s="75">
        <v>62.3</v>
      </c>
      <c r="X193" s="75">
        <v>64.599999999999994</v>
      </c>
      <c r="Y193" s="75">
        <v>60.3</v>
      </c>
      <c r="Z193" s="75">
        <v>32.1</v>
      </c>
      <c r="AA193" s="75">
        <v>29.2</v>
      </c>
      <c r="AB193" s="75">
        <v>34.5</v>
      </c>
      <c r="AC193" s="75"/>
      <c r="AD193" s="75">
        <v>47.9</v>
      </c>
      <c r="AE193" s="75">
        <v>46.4</v>
      </c>
      <c r="AF193" s="75">
        <v>49.2</v>
      </c>
      <c r="AG193" s="62">
        <v>89</v>
      </c>
    </row>
    <row r="194" spans="2:33">
      <c r="B194" s="49"/>
      <c r="C194" s="45" t="s">
        <v>727</v>
      </c>
      <c r="F194" s="6" t="s">
        <v>512</v>
      </c>
      <c r="G194" s="74">
        <v>47</v>
      </c>
      <c r="H194" s="74">
        <v>24</v>
      </c>
      <c r="I194" s="74">
        <v>23</v>
      </c>
      <c r="J194" s="74">
        <v>6</v>
      </c>
      <c r="K194" s="74">
        <v>4</v>
      </c>
      <c r="L194" s="74">
        <v>2</v>
      </c>
      <c r="M194" s="74">
        <v>24</v>
      </c>
      <c r="N194" s="74">
        <v>13</v>
      </c>
      <c r="O194" s="74">
        <v>11</v>
      </c>
      <c r="P194" s="74">
        <v>17</v>
      </c>
      <c r="Q194" s="74">
        <v>7</v>
      </c>
      <c r="R194" s="74">
        <v>10</v>
      </c>
      <c r="S194" s="62"/>
      <c r="T194" s="75">
        <v>12.8</v>
      </c>
      <c r="U194" s="75">
        <v>16.7</v>
      </c>
      <c r="V194" s="75">
        <v>8.6999999999999993</v>
      </c>
      <c r="W194" s="75">
        <v>51.1</v>
      </c>
      <c r="X194" s="75">
        <v>54.2</v>
      </c>
      <c r="Y194" s="75">
        <v>47.8</v>
      </c>
      <c r="Z194" s="75">
        <v>36.200000000000003</v>
      </c>
      <c r="AA194" s="75">
        <v>29.2</v>
      </c>
      <c r="AB194" s="75">
        <v>43.5</v>
      </c>
      <c r="AC194" s="75"/>
      <c r="AD194" s="75">
        <v>50.8</v>
      </c>
      <c r="AE194" s="75">
        <v>46.6</v>
      </c>
      <c r="AF194" s="75">
        <v>55.2</v>
      </c>
      <c r="AG194" s="62">
        <v>89</v>
      </c>
    </row>
    <row r="195" spans="2:33">
      <c r="B195" s="49"/>
      <c r="C195" s="45" t="s">
        <v>728</v>
      </c>
      <c r="F195" s="6" t="s">
        <v>512</v>
      </c>
      <c r="G195" s="74">
        <v>67</v>
      </c>
      <c r="H195" s="74">
        <v>21</v>
      </c>
      <c r="I195" s="74">
        <v>46</v>
      </c>
      <c r="J195" s="74">
        <v>3</v>
      </c>
      <c r="K195" s="74">
        <v>0</v>
      </c>
      <c r="L195" s="74">
        <v>3</v>
      </c>
      <c r="M195" s="74">
        <v>34</v>
      </c>
      <c r="N195" s="74">
        <v>10</v>
      </c>
      <c r="O195" s="74">
        <v>24</v>
      </c>
      <c r="P195" s="74">
        <v>30</v>
      </c>
      <c r="Q195" s="74">
        <v>11</v>
      </c>
      <c r="R195" s="74">
        <v>19</v>
      </c>
      <c r="S195" s="62"/>
      <c r="T195" s="75">
        <v>4.5</v>
      </c>
      <c r="U195" s="75" t="s">
        <v>527</v>
      </c>
      <c r="V195" s="75">
        <v>6.5</v>
      </c>
      <c r="W195" s="75">
        <v>50.7</v>
      </c>
      <c r="X195" s="75">
        <v>47.6</v>
      </c>
      <c r="Y195" s="75">
        <v>52.2</v>
      </c>
      <c r="Z195" s="75">
        <v>44.8</v>
      </c>
      <c r="AA195" s="75">
        <v>52.4</v>
      </c>
      <c r="AB195" s="75">
        <v>41.3</v>
      </c>
      <c r="AC195" s="75"/>
      <c r="AD195" s="75">
        <v>56.3</v>
      </c>
      <c r="AE195" s="75">
        <v>60.3</v>
      </c>
      <c r="AF195" s="75">
        <v>54.5</v>
      </c>
      <c r="AG195" s="62">
        <v>101</v>
      </c>
    </row>
    <row r="196" spans="2:33">
      <c r="B196" s="49"/>
      <c r="C196" s="45" t="s">
        <v>729</v>
      </c>
      <c r="F196" s="6" t="s">
        <v>512</v>
      </c>
      <c r="G196" s="74">
        <v>36</v>
      </c>
      <c r="H196" s="74">
        <v>19</v>
      </c>
      <c r="I196" s="74">
        <v>17</v>
      </c>
      <c r="J196" s="74">
        <v>3</v>
      </c>
      <c r="K196" s="74">
        <v>3</v>
      </c>
      <c r="L196" s="74">
        <v>0</v>
      </c>
      <c r="M196" s="74">
        <v>17</v>
      </c>
      <c r="N196" s="74">
        <v>9</v>
      </c>
      <c r="O196" s="74">
        <v>8</v>
      </c>
      <c r="P196" s="74">
        <v>16</v>
      </c>
      <c r="Q196" s="74">
        <v>7</v>
      </c>
      <c r="R196" s="74">
        <v>9</v>
      </c>
      <c r="S196" s="62"/>
      <c r="T196" s="75">
        <v>8.3000000000000007</v>
      </c>
      <c r="U196" s="75">
        <v>15.8</v>
      </c>
      <c r="V196" s="75" t="s">
        <v>527</v>
      </c>
      <c r="W196" s="75">
        <v>47.2</v>
      </c>
      <c r="X196" s="75">
        <v>47.4</v>
      </c>
      <c r="Y196" s="75">
        <v>47.1</v>
      </c>
      <c r="Z196" s="75">
        <v>44.4</v>
      </c>
      <c r="AA196" s="75">
        <v>36.799999999999997</v>
      </c>
      <c r="AB196" s="75">
        <v>52.9</v>
      </c>
      <c r="AC196" s="75"/>
      <c r="AD196" s="75">
        <v>58.4</v>
      </c>
      <c r="AE196" s="75">
        <v>52.4</v>
      </c>
      <c r="AF196" s="75">
        <v>65.2</v>
      </c>
      <c r="AG196" s="62">
        <v>98</v>
      </c>
    </row>
    <row r="197" spans="2:33">
      <c r="B197" s="49"/>
      <c r="C197" s="45" t="s">
        <v>730</v>
      </c>
      <c r="F197" s="6" t="s">
        <v>512</v>
      </c>
      <c r="G197" s="74">
        <v>48</v>
      </c>
      <c r="H197" s="74">
        <v>16</v>
      </c>
      <c r="I197" s="74">
        <v>32</v>
      </c>
      <c r="J197" s="74">
        <v>2</v>
      </c>
      <c r="K197" s="74">
        <v>0</v>
      </c>
      <c r="L197" s="74">
        <v>2</v>
      </c>
      <c r="M197" s="74">
        <v>33</v>
      </c>
      <c r="N197" s="74">
        <v>8</v>
      </c>
      <c r="O197" s="74">
        <v>25</v>
      </c>
      <c r="P197" s="74">
        <v>13</v>
      </c>
      <c r="Q197" s="74">
        <v>8</v>
      </c>
      <c r="R197" s="74">
        <v>5</v>
      </c>
      <c r="S197" s="62"/>
      <c r="T197" s="75">
        <v>4.2</v>
      </c>
      <c r="U197" s="75" t="s">
        <v>527</v>
      </c>
      <c r="V197" s="75">
        <v>6.3</v>
      </c>
      <c r="W197" s="75">
        <v>68.8</v>
      </c>
      <c r="X197" s="75">
        <v>50</v>
      </c>
      <c r="Y197" s="75">
        <v>78.099999999999994</v>
      </c>
      <c r="Z197" s="75">
        <v>27.1</v>
      </c>
      <c r="AA197" s="75">
        <v>50</v>
      </c>
      <c r="AB197" s="75">
        <v>15.6</v>
      </c>
      <c r="AC197" s="75"/>
      <c r="AD197" s="75">
        <v>40.5</v>
      </c>
      <c r="AE197" s="75">
        <v>58.4</v>
      </c>
      <c r="AF197" s="75">
        <v>31.5</v>
      </c>
      <c r="AG197" s="62">
        <v>96</v>
      </c>
    </row>
    <row r="198" spans="2:33">
      <c r="B198" s="49"/>
      <c r="C198" s="45" t="s">
        <v>731</v>
      </c>
      <c r="F198" s="6" t="s">
        <v>512</v>
      </c>
      <c r="G198" s="74">
        <v>147</v>
      </c>
      <c r="H198" s="74">
        <v>68</v>
      </c>
      <c r="I198" s="74">
        <v>79</v>
      </c>
      <c r="J198" s="74">
        <v>14</v>
      </c>
      <c r="K198" s="74">
        <v>10</v>
      </c>
      <c r="L198" s="74">
        <v>4</v>
      </c>
      <c r="M198" s="74">
        <v>94</v>
      </c>
      <c r="N198" s="74">
        <v>45</v>
      </c>
      <c r="O198" s="74">
        <v>49</v>
      </c>
      <c r="P198" s="74">
        <v>39</v>
      </c>
      <c r="Q198" s="74">
        <v>13</v>
      </c>
      <c r="R198" s="74">
        <v>26</v>
      </c>
      <c r="S198" s="62"/>
      <c r="T198" s="75">
        <v>9.5</v>
      </c>
      <c r="U198" s="75">
        <v>14.7</v>
      </c>
      <c r="V198" s="75">
        <v>5.0999999999999996</v>
      </c>
      <c r="W198" s="75">
        <v>63.9</v>
      </c>
      <c r="X198" s="75">
        <v>66.2</v>
      </c>
      <c r="Y198" s="75">
        <v>62</v>
      </c>
      <c r="Z198" s="75">
        <v>26.5</v>
      </c>
      <c r="AA198" s="75">
        <v>19.100000000000001</v>
      </c>
      <c r="AB198" s="75">
        <v>32.9</v>
      </c>
      <c r="AC198" s="75"/>
      <c r="AD198" s="75">
        <v>48.3</v>
      </c>
      <c r="AE198" s="75">
        <v>44.7</v>
      </c>
      <c r="AF198" s="75">
        <v>51.4</v>
      </c>
      <c r="AG198" s="62">
        <v>92</v>
      </c>
    </row>
    <row r="199" spans="2:33">
      <c r="B199" s="49"/>
      <c r="C199" s="45" t="s">
        <v>732</v>
      </c>
      <c r="F199" s="6" t="s">
        <v>512</v>
      </c>
      <c r="G199" s="74">
        <v>71</v>
      </c>
      <c r="H199" s="74">
        <v>32</v>
      </c>
      <c r="I199" s="74">
        <v>39</v>
      </c>
      <c r="J199" s="74">
        <v>4</v>
      </c>
      <c r="K199" s="74">
        <v>2</v>
      </c>
      <c r="L199" s="74">
        <v>2</v>
      </c>
      <c r="M199" s="74">
        <v>34</v>
      </c>
      <c r="N199" s="74">
        <v>18</v>
      </c>
      <c r="O199" s="74">
        <v>16</v>
      </c>
      <c r="P199" s="74">
        <v>33</v>
      </c>
      <c r="Q199" s="74">
        <v>12</v>
      </c>
      <c r="R199" s="74">
        <v>21</v>
      </c>
      <c r="S199" s="62"/>
      <c r="T199" s="75">
        <v>5.6</v>
      </c>
      <c r="U199" s="75">
        <v>6.3</v>
      </c>
      <c r="V199" s="75">
        <v>5.0999999999999996</v>
      </c>
      <c r="W199" s="75">
        <v>47.9</v>
      </c>
      <c r="X199" s="75">
        <v>56.3</v>
      </c>
      <c r="Y199" s="75">
        <v>41</v>
      </c>
      <c r="Z199" s="75">
        <v>46.5</v>
      </c>
      <c r="AA199" s="75">
        <v>37.5</v>
      </c>
      <c r="AB199" s="75">
        <v>53.8</v>
      </c>
      <c r="AC199" s="75"/>
      <c r="AD199" s="75">
        <v>55.2</v>
      </c>
      <c r="AE199" s="75">
        <v>51.6</v>
      </c>
      <c r="AF199" s="75">
        <v>58.1</v>
      </c>
      <c r="AG199" s="62">
        <v>98</v>
      </c>
    </row>
    <row r="200" spans="2:33">
      <c r="B200" s="49"/>
      <c r="C200" s="45" t="s">
        <v>733</v>
      </c>
      <c r="F200" s="6" t="s">
        <v>512</v>
      </c>
      <c r="G200" s="74">
        <v>54</v>
      </c>
      <c r="H200" s="74">
        <v>18</v>
      </c>
      <c r="I200" s="74">
        <v>36</v>
      </c>
      <c r="J200" s="74">
        <v>1</v>
      </c>
      <c r="K200" s="74">
        <v>1</v>
      </c>
      <c r="L200" s="74">
        <v>0</v>
      </c>
      <c r="M200" s="74">
        <v>34</v>
      </c>
      <c r="N200" s="74">
        <v>12</v>
      </c>
      <c r="O200" s="74">
        <v>22</v>
      </c>
      <c r="P200" s="74">
        <v>19</v>
      </c>
      <c r="Q200" s="74">
        <v>5</v>
      </c>
      <c r="R200" s="74">
        <v>14</v>
      </c>
      <c r="S200" s="62"/>
      <c r="T200" s="75">
        <v>1.9</v>
      </c>
      <c r="U200" s="75">
        <v>5.6</v>
      </c>
      <c r="V200" s="75" t="s">
        <v>527</v>
      </c>
      <c r="W200" s="75">
        <v>63</v>
      </c>
      <c r="X200" s="75">
        <v>66.7</v>
      </c>
      <c r="Y200" s="75">
        <v>61.1</v>
      </c>
      <c r="Z200" s="75">
        <v>35.200000000000003</v>
      </c>
      <c r="AA200" s="75">
        <v>27.8</v>
      </c>
      <c r="AB200" s="75">
        <v>38.9</v>
      </c>
      <c r="AC200" s="75"/>
      <c r="AD200" s="75">
        <v>50.2</v>
      </c>
      <c r="AE200" s="75">
        <v>50.5</v>
      </c>
      <c r="AF200" s="75">
        <v>50.1</v>
      </c>
      <c r="AG200" s="62">
        <v>89</v>
      </c>
    </row>
    <row r="201" spans="2:33">
      <c r="B201" s="49"/>
      <c r="C201" s="45" t="s">
        <v>734</v>
      </c>
      <c r="F201" s="6" t="s">
        <v>512</v>
      </c>
      <c r="G201" s="74">
        <v>133</v>
      </c>
      <c r="H201" s="74">
        <v>55</v>
      </c>
      <c r="I201" s="74">
        <v>78</v>
      </c>
      <c r="J201" s="74">
        <v>7</v>
      </c>
      <c r="K201" s="74">
        <v>5</v>
      </c>
      <c r="L201" s="74">
        <v>2</v>
      </c>
      <c r="M201" s="74">
        <v>76</v>
      </c>
      <c r="N201" s="74">
        <v>33</v>
      </c>
      <c r="O201" s="74">
        <v>43</v>
      </c>
      <c r="P201" s="74">
        <v>50</v>
      </c>
      <c r="Q201" s="74">
        <v>17</v>
      </c>
      <c r="R201" s="74">
        <v>33</v>
      </c>
      <c r="S201" s="62"/>
      <c r="T201" s="75">
        <v>5.3</v>
      </c>
      <c r="U201" s="75">
        <v>9.1</v>
      </c>
      <c r="V201" s="75">
        <v>2.6</v>
      </c>
      <c r="W201" s="75">
        <v>57.1</v>
      </c>
      <c r="X201" s="75">
        <v>60</v>
      </c>
      <c r="Y201" s="75">
        <v>55.1</v>
      </c>
      <c r="Z201" s="75">
        <v>37.6</v>
      </c>
      <c r="AA201" s="75">
        <v>30.9</v>
      </c>
      <c r="AB201" s="75">
        <v>42.3</v>
      </c>
      <c r="AC201" s="75"/>
      <c r="AD201" s="75">
        <v>53</v>
      </c>
      <c r="AE201" s="75">
        <v>48.7</v>
      </c>
      <c r="AF201" s="75">
        <v>56.1</v>
      </c>
      <c r="AG201" s="62">
        <v>96</v>
      </c>
    </row>
    <row r="202" spans="2:33">
      <c r="B202" s="50"/>
      <c r="C202" s="45" t="s">
        <v>735</v>
      </c>
      <c r="F202" s="6" t="s">
        <v>512</v>
      </c>
      <c r="G202" s="74">
        <v>305</v>
      </c>
      <c r="H202" s="74">
        <v>111</v>
      </c>
      <c r="I202" s="74">
        <v>194</v>
      </c>
      <c r="J202" s="74">
        <v>25</v>
      </c>
      <c r="K202" s="74">
        <v>14</v>
      </c>
      <c r="L202" s="74">
        <v>11</v>
      </c>
      <c r="M202" s="74">
        <v>187</v>
      </c>
      <c r="N202" s="74">
        <v>67</v>
      </c>
      <c r="O202" s="74">
        <v>120</v>
      </c>
      <c r="P202" s="74">
        <v>93</v>
      </c>
      <c r="Q202" s="74">
        <v>30</v>
      </c>
      <c r="R202" s="74">
        <v>63</v>
      </c>
      <c r="S202" s="62"/>
      <c r="T202" s="75">
        <v>8.1999999999999993</v>
      </c>
      <c r="U202" s="75">
        <v>12.6</v>
      </c>
      <c r="V202" s="75">
        <v>5.7</v>
      </c>
      <c r="W202" s="75">
        <v>61.3</v>
      </c>
      <c r="X202" s="75">
        <v>60.4</v>
      </c>
      <c r="Y202" s="75">
        <v>61.9</v>
      </c>
      <c r="Z202" s="75">
        <v>30.5</v>
      </c>
      <c r="AA202" s="75">
        <v>27</v>
      </c>
      <c r="AB202" s="75">
        <v>32.5</v>
      </c>
      <c r="AC202" s="75"/>
      <c r="AD202" s="75">
        <v>47.9</v>
      </c>
      <c r="AE202" s="75">
        <v>48.2</v>
      </c>
      <c r="AF202" s="75">
        <v>47.8</v>
      </c>
      <c r="AG202" s="62">
        <v>96</v>
      </c>
    </row>
    <row r="203" spans="2:33">
      <c r="B203" s="49"/>
      <c r="C203" s="45" t="s">
        <v>736</v>
      </c>
      <c r="F203" s="6" t="s">
        <v>512</v>
      </c>
      <c r="G203" s="74">
        <v>149</v>
      </c>
      <c r="H203" s="74">
        <v>56</v>
      </c>
      <c r="I203" s="74">
        <v>93</v>
      </c>
      <c r="J203" s="74">
        <v>9</v>
      </c>
      <c r="K203" s="74">
        <v>2</v>
      </c>
      <c r="L203" s="74">
        <v>7</v>
      </c>
      <c r="M203" s="74">
        <v>90</v>
      </c>
      <c r="N203" s="74">
        <v>34</v>
      </c>
      <c r="O203" s="74">
        <v>56</v>
      </c>
      <c r="P203" s="74">
        <v>50</v>
      </c>
      <c r="Q203" s="74">
        <v>20</v>
      </c>
      <c r="R203" s="74">
        <v>30</v>
      </c>
      <c r="S203" s="62"/>
      <c r="T203" s="75">
        <v>6</v>
      </c>
      <c r="U203" s="75">
        <v>3.6</v>
      </c>
      <c r="V203" s="75">
        <v>7.5</v>
      </c>
      <c r="W203" s="75">
        <v>60.4</v>
      </c>
      <c r="X203" s="75">
        <v>60.7</v>
      </c>
      <c r="Y203" s="75">
        <v>60.2</v>
      </c>
      <c r="Z203" s="75">
        <v>33.6</v>
      </c>
      <c r="AA203" s="75">
        <v>35.700000000000003</v>
      </c>
      <c r="AB203" s="75">
        <v>32.299999999999997</v>
      </c>
      <c r="AC203" s="75"/>
      <c r="AD203" s="75">
        <v>50.6</v>
      </c>
      <c r="AE203" s="75">
        <v>53</v>
      </c>
      <c r="AF203" s="75">
        <v>49.1</v>
      </c>
      <c r="AG203" s="62">
        <v>103</v>
      </c>
    </row>
    <row r="204" spans="2:33">
      <c r="B204" s="49"/>
      <c r="C204" s="45" t="s">
        <v>737</v>
      </c>
      <c r="F204" s="6" t="s">
        <v>512</v>
      </c>
      <c r="G204" s="74">
        <v>75</v>
      </c>
      <c r="H204" s="74">
        <v>22</v>
      </c>
      <c r="I204" s="74">
        <v>53</v>
      </c>
      <c r="J204" s="74">
        <v>2</v>
      </c>
      <c r="K204" s="74">
        <v>2</v>
      </c>
      <c r="L204" s="74">
        <v>0</v>
      </c>
      <c r="M204" s="74">
        <v>40</v>
      </c>
      <c r="N204" s="74">
        <v>9</v>
      </c>
      <c r="O204" s="74">
        <v>31</v>
      </c>
      <c r="P204" s="74">
        <v>33</v>
      </c>
      <c r="Q204" s="74">
        <v>11</v>
      </c>
      <c r="R204" s="74">
        <v>22</v>
      </c>
      <c r="S204" s="62"/>
      <c r="T204" s="75">
        <v>2.7</v>
      </c>
      <c r="U204" s="75">
        <v>9.1</v>
      </c>
      <c r="V204" s="75" t="s">
        <v>527</v>
      </c>
      <c r="W204" s="75">
        <v>53.3</v>
      </c>
      <c r="X204" s="75">
        <v>40.9</v>
      </c>
      <c r="Y204" s="75">
        <v>58.5</v>
      </c>
      <c r="Z204" s="75">
        <v>44</v>
      </c>
      <c r="AA204" s="75">
        <v>50</v>
      </c>
      <c r="AB204" s="75">
        <v>41.5</v>
      </c>
      <c r="AC204" s="75"/>
      <c r="AD204" s="75">
        <v>54.5</v>
      </c>
      <c r="AE204" s="75">
        <v>58.5</v>
      </c>
      <c r="AF204" s="75">
        <v>52.8</v>
      </c>
      <c r="AG204" s="62">
        <v>96</v>
      </c>
    </row>
    <row r="205" spans="2:33">
      <c r="B205" s="49"/>
      <c r="C205" s="45" t="s">
        <v>738</v>
      </c>
      <c r="F205" s="6" t="s">
        <v>512</v>
      </c>
      <c r="G205" s="74">
        <v>59</v>
      </c>
      <c r="H205" s="74">
        <v>25</v>
      </c>
      <c r="I205" s="74">
        <v>34</v>
      </c>
      <c r="J205" s="74">
        <v>3</v>
      </c>
      <c r="K205" s="74">
        <v>1</v>
      </c>
      <c r="L205" s="74">
        <v>2</v>
      </c>
      <c r="M205" s="74">
        <v>26</v>
      </c>
      <c r="N205" s="74">
        <v>13</v>
      </c>
      <c r="O205" s="74">
        <v>13</v>
      </c>
      <c r="P205" s="74">
        <v>30</v>
      </c>
      <c r="Q205" s="74">
        <v>11</v>
      </c>
      <c r="R205" s="74">
        <v>19</v>
      </c>
      <c r="S205" s="62"/>
      <c r="T205" s="75">
        <v>5.0999999999999996</v>
      </c>
      <c r="U205" s="75">
        <v>4</v>
      </c>
      <c r="V205" s="75">
        <v>5.9</v>
      </c>
      <c r="W205" s="75">
        <v>44.1</v>
      </c>
      <c r="X205" s="75">
        <v>52</v>
      </c>
      <c r="Y205" s="75">
        <v>38.200000000000003</v>
      </c>
      <c r="Z205" s="75">
        <v>50.8</v>
      </c>
      <c r="AA205" s="75">
        <v>44</v>
      </c>
      <c r="AB205" s="75">
        <v>55.9</v>
      </c>
      <c r="AC205" s="75"/>
      <c r="AD205" s="75">
        <v>59.6</v>
      </c>
      <c r="AE205" s="75">
        <v>55.3</v>
      </c>
      <c r="AF205" s="75">
        <v>62.7</v>
      </c>
      <c r="AG205" s="62">
        <v>95</v>
      </c>
    </row>
    <row r="206" spans="2:33">
      <c r="B206" s="49"/>
      <c r="C206" s="45" t="s">
        <v>739</v>
      </c>
      <c r="F206" s="6" t="s">
        <v>512</v>
      </c>
      <c r="G206" s="74">
        <v>118</v>
      </c>
      <c r="H206" s="74">
        <v>50</v>
      </c>
      <c r="I206" s="74">
        <v>68</v>
      </c>
      <c r="J206" s="74">
        <v>9</v>
      </c>
      <c r="K206" s="74">
        <v>5</v>
      </c>
      <c r="L206" s="74">
        <v>4</v>
      </c>
      <c r="M206" s="74">
        <v>72</v>
      </c>
      <c r="N206" s="74">
        <v>27</v>
      </c>
      <c r="O206" s="74">
        <v>45</v>
      </c>
      <c r="P206" s="74">
        <v>37</v>
      </c>
      <c r="Q206" s="74">
        <v>18</v>
      </c>
      <c r="R206" s="74">
        <v>19</v>
      </c>
      <c r="S206" s="62"/>
      <c r="T206" s="75">
        <v>7.6</v>
      </c>
      <c r="U206" s="75">
        <v>10</v>
      </c>
      <c r="V206" s="75">
        <v>5.9</v>
      </c>
      <c r="W206" s="75">
        <v>61</v>
      </c>
      <c r="X206" s="75">
        <v>54</v>
      </c>
      <c r="Y206" s="75">
        <v>66.2</v>
      </c>
      <c r="Z206" s="75">
        <v>31.4</v>
      </c>
      <c r="AA206" s="75">
        <v>36</v>
      </c>
      <c r="AB206" s="75">
        <v>27.9</v>
      </c>
      <c r="AC206" s="75"/>
      <c r="AD206" s="75">
        <v>45.7</v>
      </c>
      <c r="AE206" s="75">
        <v>46.8</v>
      </c>
      <c r="AF206" s="75">
        <v>44.9</v>
      </c>
      <c r="AG206" s="62">
        <v>93</v>
      </c>
    </row>
    <row r="207" spans="2:33">
      <c r="B207" s="49"/>
      <c r="C207" s="45" t="s">
        <v>740</v>
      </c>
      <c r="F207" s="6" t="s">
        <v>512</v>
      </c>
      <c r="G207" s="74">
        <v>277</v>
      </c>
      <c r="H207" s="74">
        <v>119</v>
      </c>
      <c r="I207" s="74">
        <v>158</v>
      </c>
      <c r="J207" s="74">
        <v>22</v>
      </c>
      <c r="K207" s="74">
        <v>11</v>
      </c>
      <c r="L207" s="74">
        <v>11</v>
      </c>
      <c r="M207" s="74">
        <v>140</v>
      </c>
      <c r="N207" s="74">
        <v>59</v>
      </c>
      <c r="O207" s="74">
        <v>81</v>
      </c>
      <c r="P207" s="74">
        <v>115</v>
      </c>
      <c r="Q207" s="74">
        <v>49</v>
      </c>
      <c r="R207" s="74">
        <v>66</v>
      </c>
      <c r="S207" s="62"/>
      <c r="T207" s="75">
        <v>7.9</v>
      </c>
      <c r="U207" s="75">
        <v>9.1999999999999993</v>
      </c>
      <c r="V207" s="75">
        <v>7</v>
      </c>
      <c r="W207" s="75">
        <v>50.5</v>
      </c>
      <c r="X207" s="75">
        <v>49.6</v>
      </c>
      <c r="Y207" s="75">
        <v>51.3</v>
      </c>
      <c r="Z207" s="75">
        <v>41.5</v>
      </c>
      <c r="AA207" s="75">
        <v>41.2</v>
      </c>
      <c r="AB207" s="75">
        <v>41.8</v>
      </c>
      <c r="AC207" s="75"/>
      <c r="AD207" s="75">
        <v>54.2</v>
      </c>
      <c r="AE207" s="75">
        <v>54.1</v>
      </c>
      <c r="AF207" s="75">
        <v>54.3</v>
      </c>
      <c r="AG207" s="62">
        <v>98</v>
      </c>
    </row>
    <row r="208" spans="2:33">
      <c r="B208" s="49"/>
      <c r="C208" s="45" t="s">
        <v>741</v>
      </c>
      <c r="F208" s="6" t="s">
        <v>512</v>
      </c>
      <c r="G208" s="74">
        <v>45</v>
      </c>
      <c r="H208" s="74">
        <v>19</v>
      </c>
      <c r="I208" s="74">
        <v>26</v>
      </c>
      <c r="J208" s="74">
        <v>6</v>
      </c>
      <c r="K208" s="74">
        <v>6</v>
      </c>
      <c r="L208" s="74">
        <v>0</v>
      </c>
      <c r="M208" s="74">
        <v>18</v>
      </c>
      <c r="N208" s="74">
        <v>8</v>
      </c>
      <c r="O208" s="74">
        <v>10</v>
      </c>
      <c r="P208" s="74">
        <v>21</v>
      </c>
      <c r="Q208" s="74">
        <v>5</v>
      </c>
      <c r="R208" s="74">
        <v>16</v>
      </c>
      <c r="S208" s="62"/>
      <c r="T208" s="75">
        <v>13.3</v>
      </c>
      <c r="U208" s="75">
        <v>31.6</v>
      </c>
      <c r="V208" s="75" t="s">
        <v>527</v>
      </c>
      <c r="W208" s="75">
        <v>40</v>
      </c>
      <c r="X208" s="75">
        <v>42.1</v>
      </c>
      <c r="Y208" s="75">
        <v>38.5</v>
      </c>
      <c r="Z208" s="75">
        <v>46.7</v>
      </c>
      <c r="AA208" s="75">
        <v>26.3</v>
      </c>
      <c r="AB208" s="75">
        <v>61.5</v>
      </c>
      <c r="AC208" s="75"/>
      <c r="AD208" s="75">
        <v>52.4</v>
      </c>
      <c r="AE208" s="75">
        <v>36.1</v>
      </c>
      <c r="AF208" s="75">
        <v>64.400000000000006</v>
      </c>
      <c r="AG208" s="62">
        <v>93</v>
      </c>
    </row>
    <row r="209" spans="2:33">
      <c r="B209" s="49"/>
      <c r="C209" s="45" t="s">
        <v>742</v>
      </c>
      <c r="F209" s="6" t="s">
        <v>512</v>
      </c>
      <c r="G209" s="74">
        <v>126</v>
      </c>
      <c r="H209" s="74">
        <v>57</v>
      </c>
      <c r="I209" s="74">
        <v>69</v>
      </c>
      <c r="J209" s="74">
        <v>14</v>
      </c>
      <c r="K209" s="74">
        <v>8</v>
      </c>
      <c r="L209" s="74">
        <v>6</v>
      </c>
      <c r="M209" s="74">
        <v>75</v>
      </c>
      <c r="N209" s="74">
        <v>32</v>
      </c>
      <c r="O209" s="74">
        <v>43</v>
      </c>
      <c r="P209" s="74">
        <v>37</v>
      </c>
      <c r="Q209" s="74">
        <v>17</v>
      </c>
      <c r="R209" s="74">
        <v>20</v>
      </c>
      <c r="S209" s="62"/>
      <c r="T209" s="75">
        <v>11.1</v>
      </c>
      <c r="U209" s="75">
        <v>14</v>
      </c>
      <c r="V209" s="75">
        <v>8.6999999999999993</v>
      </c>
      <c r="W209" s="75">
        <v>59.5</v>
      </c>
      <c r="X209" s="75">
        <v>56.1</v>
      </c>
      <c r="Y209" s="75">
        <v>62.3</v>
      </c>
      <c r="Z209" s="75">
        <v>29.4</v>
      </c>
      <c r="AA209" s="75">
        <v>29.8</v>
      </c>
      <c r="AB209" s="75">
        <v>29</v>
      </c>
      <c r="AC209" s="75"/>
      <c r="AD209" s="75">
        <v>47.8</v>
      </c>
      <c r="AE209" s="75">
        <v>49.5</v>
      </c>
      <c r="AF209" s="75">
        <v>46.4</v>
      </c>
      <c r="AG209" s="62">
        <v>90</v>
      </c>
    </row>
    <row r="210" spans="2:33">
      <c r="B210" s="49"/>
      <c r="C210" s="60" t="s">
        <v>743</v>
      </c>
      <c r="F210" s="6" t="s">
        <v>512</v>
      </c>
      <c r="G210" s="74">
        <v>339</v>
      </c>
      <c r="H210" s="74">
        <v>137</v>
      </c>
      <c r="I210" s="74">
        <v>202</v>
      </c>
      <c r="J210" s="74">
        <v>26</v>
      </c>
      <c r="K210" s="74">
        <v>13</v>
      </c>
      <c r="L210" s="74">
        <v>13</v>
      </c>
      <c r="M210" s="74">
        <v>206</v>
      </c>
      <c r="N210" s="74">
        <v>86</v>
      </c>
      <c r="O210" s="74">
        <v>120</v>
      </c>
      <c r="P210" s="74">
        <v>107</v>
      </c>
      <c r="Q210" s="74">
        <v>38</v>
      </c>
      <c r="R210" s="74">
        <v>69</v>
      </c>
      <c r="S210" s="62"/>
      <c r="T210" s="75">
        <v>7.7</v>
      </c>
      <c r="U210" s="75">
        <v>9.5</v>
      </c>
      <c r="V210" s="75">
        <v>6.4</v>
      </c>
      <c r="W210" s="75">
        <v>60.8</v>
      </c>
      <c r="X210" s="75">
        <v>62.8</v>
      </c>
      <c r="Y210" s="75">
        <v>59.4</v>
      </c>
      <c r="Z210" s="75">
        <v>31.6</v>
      </c>
      <c r="AA210" s="75">
        <v>27.7</v>
      </c>
      <c r="AB210" s="75">
        <v>34.200000000000003</v>
      </c>
      <c r="AC210" s="75"/>
      <c r="AD210" s="75">
        <v>50.8</v>
      </c>
      <c r="AE210" s="75">
        <v>49.2</v>
      </c>
      <c r="AF210" s="75">
        <v>51.9</v>
      </c>
      <c r="AG210" s="62">
        <v>94</v>
      </c>
    </row>
    <row r="211" spans="2:33">
      <c r="B211" s="49"/>
      <c r="C211" s="45" t="s">
        <v>744</v>
      </c>
      <c r="F211" s="6" t="s">
        <v>512</v>
      </c>
      <c r="G211" s="74">
        <v>50</v>
      </c>
      <c r="H211" s="74">
        <v>24</v>
      </c>
      <c r="I211" s="74">
        <v>26</v>
      </c>
      <c r="J211" s="74">
        <v>8</v>
      </c>
      <c r="K211" s="74">
        <v>3</v>
      </c>
      <c r="L211" s="74">
        <v>5</v>
      </c>
      <c r="M211" s="74">
        <v>30</v>
      </c>
      <c r="N211" s="74">
        <v>15</v>
      </c>
      <c r="O211" s="74">
        <v>15</v>
      </c>
      <c r="P211" s="74">
        <v>12</v>
      </c>
      <c r="Q211" s="74">
        <v>6</v>
      </c>
      <c r="R211" s="74">
        <v>6</v>
      </c>
      <c r="S211" s="62"/>
      <c r="T211" s="75">
        <v>16</v>
      </c>
      <c r="U211" s="75">
        <v>12.5</v>
      </c>
      <c r="V211" s="75">
        <v>19.2</v>
      </c>
      <c r="W211" s="75">
        <v>60</v>
      </c>
      <c r="X211" s="75">
        <v>62.5</v>
      </c>
      <c r="Y211" s="75">
        <v>57.7</v>
      </c>
      <c r="Z211" s="75">
        <v>24</v>
      </c>
      <c r="AA211" s="75">
        <v>25</v>
      </c>
      <c r="AB211" s="75">
        <v>23.1</v>
      </c>
      <c r="AC211" s="75"/>
      <c r="AD211" s="75">
        <v>45</v>
      </c>
      <c r="AE211" s="75">
        <v>46.5</v>
      </c>
      <c r="AF211" s="75">
        <v>43.7</v>
      </c>
      <c r="AG211" s="62">
        <v>84</v>
      </c>
    </row>
    <row r="212" spans="2:33">
      <c r="B212" s="49"/>
      <c r="C212" s="45" t="s">
        <v>745</v>
      </c>
      <c r="F212" s="6" t="s">
        <v>512</v>
      </c>
      <c r="G212" s="74">
        <v>29</v>
      </c>
      <c r="H212" s="74">
        <v>14</v>
      </c>
      <c r="I212" s="74">
        <v>15</v>
      </c>
      <c r="J212" s="74">
        <v>0</v>
      </c>
      <c r="K212" s="74">
        <v>0</v>
      </c>
      <c r="L212" s="74">
        <v>0</v>
      </c>
      <c r="M212" s="74">
        <v>12</v>
      </c>
      <c r="N212" s="74">
        <v>6</v>
      </c>
      <c r="O212" s="74">
        <v>6</v>
      </c>
      <c r="P212" s="74">
        <v>17</v>
      </c>
      <c r="Q212" s="74">
        <v>8</v>
      </c>
      <c r="R212" s="74">
        <v>9</v>
      </c>
      <c r="S212" s="62"/>
      <c r="T212" s="75" t="s">
        <v>527</v>
      </c>
      <c r="U212" s="75" t="s">
        <v>527</v>
      </c>
      <c r="V212" s="75" t="s">
        <v>527</v>
      </c>
      <c r="W212" s="75">
        <v>41.4</v>
      </c>
      <c r="X212" s="75">
        <v>42.9</v>
      </c>
      <c r="Y212" s="75">
        <v>40</v>
      </c>
      <c r="Z212" s="75">
        <v>58.6</v>
      </c>
      <c r="AA212" s="75">
        <v>57.1</v>
      </c>
      <c r="AB212" s="75">
        <v>60</v>
      </c>
      <c r="AC212" s="75"/>
      <c r="AD212" s="75">
        <v>65.7</v>
      </c>
      <c r="AE212" s="75">
        <v>66.099999999999994</v>
      </c>
      <c r="AF212" s="75">
        <v>65.3</v>
      </c>
      <c r="AG212" s="62">
        <v>92</v>
      </c>
    </row>
    <row r="213" spans="2:33">
      <c r="B213" s="49"/>
      <c r="C213" s="45" t="s">
        <v>746</v>
      </c>
      <c r="F213" s="6" t="s">
        <v>512</v>
      </c>
      <c r="G213" s="74">
        <v>185</v>
      </c>
      <c r="H213" s="74">
        <v>82</v>
      </c>
      <c r="I213" s="74">
        <v>103</v>
      </c>
      <c r="J213" s="74">
        <v>21</v>
      </c>
      <c r="K213" s="74">
        <v>13</v>
      </c>
      <c r="L213" s="74">
        <v>8</v>
      </c>
      <c r="M213" s="74">
        <v>92</v>
      </c>
      <c r="N213" s="74">
        <v>43</v>
      </c>
      <c r="O213" s="74">
        <v>49</v>
      </c>
      <c r="P213" s="74">
        <v>72</v>
      </c>
      <c r="Q213" s="74">
        <v>26</v>
      </c>
      <c r="R213" s="74">
        <v>46</v>
      </c>
      <c r="S213" s="62"/>
      <c r="T213" s="75">
        <v>11.4</v>
      </c>
      <c r="U213" s="75">
        <v>15.9</v>
      </c>
      <c r="V213" s="75">
        <v>7.8</v>
      </c>
      <c r="W213" s="75">
        <v>49.7</v>
      </c>
      <c r="X213" s="75">
        <v>52.4</v>
      </c>
      <c r="Y213" s="75">
        <v>47.6</v>
      </c>
      <c r="Z213" s="75">
        <v>38.9</v>
      </c>
      <c r="AA213" s="75">
        <v>31.7</v>
      </c>
      <c r="AB213" s="75">
        <v>44.7</v>
      </c>
      <c r="AC213" s="75"/>
      <c r="AD213" s="75">
        <v>51.2</v>
      </c>
      <c r="AE213" s="75">
        <v>47.4</v>
      </c>
      <c r="AF213" s="75">
        <v>54.2</v>
      </c>
      <c r="AG213" s="62">
        <v>96</v>
      </c>
    </row>
    <row r="214" spans="2:33">
      <c r="B214" s="49"/>
      <c r="C214" s="45" t="s">
        <v>747</v>
      </c>
      <c r="F214" s="6" t="s">
        <v>512</v>
      </c>
      <c r="G214" s="74">
        <v>161</v>
      </c>
      <c r="H214" s="74">
        <v>61</v>
      </c>
      <c r="I214" s="74">
        <v>100</v>
      </c>
      <c r="J214" s="74">
        <v>16</v>
      </c>
      <c r="K214" s="74">
        <v>10</v>
      </c>
      <c r="L214" s="74">
        <v>6</v>
      </c>
      <c r="M214" s="74">
        <v>104</v>
      </c>
      <c r="N214" s="74">
        <v>38</v>
      </c>
      <c r="O214" s="74">
        <v>66</v>
      </c>
      <c r="P214" s="74">
        <v>41</v>
      </c>
      <c r="Q214" s="74">
        <v>13</v>
      </c>
      <c r="R214" s="74">
        <v>28</v>
      </c>
      <c r="S214" s="62"/>
      <c r="T214" s="75">
        <v>9.9</v>
      </c>
      <c r="U214" s="75">
        <v>16.399999999999999</v>
      </c>
      <c r="V214" s="75">
        <v>6</v>
      </c>
      <c r="W214" s="75">
        <v>64.599999999999994</v>
      </c>
      <c r="X214" s="75">
        <v>62.3</v>
      </c>
      <c r="Y214" s="75">
        <v>66</v>
      </c>
      <c r="Z214" s="75">
        <v>25.5</v>
      </c>
      <c r="AA214" s="75">
        <v>21.3</v>
      </c>
      <c r="AB214" s="75">
        <v>28</v>
      </c>
      <c r="AC214" s="75"/>
      <c r="AD214" s="75">
        <v>44.3</v>
      </c>
      <c r="AE214" s="75">
        <v>41.3</v>
      </c>
      <c r="AF214" s="75">
        <v>46.1</v>
      </c>
      <c r="AG214" s="62">
        <v>95</v>
      </c>
    </row>
    <row r="215" spans="2:33">
      <c r="B215" s="49"/>
      <c r="C215" s="45" t="s">
        <v>748</v>
      </c>
      <c r="F215" s="6" t="s">
        <v>512</v>
      </c>
      <c r="G215" s="74">
        <v>166</v>
      </c>
      <c r="H215" s="74">
        <v>77</v>
      </c>
      <c r="I215" s="74">
        <v>89</v>
      </c>
      <c r="J215" s="74">
        <v>20</v>
      </c>
      <c r="K215" s="74">
        <v>10</v>
      </c>
      <c r="L215" s="74">
        <v>10</v>
      </c>
      <c r="M215" s="74">
        <v>100</v>
      </c>
      <c r="N215" s="74">
        <v>46</v>
      </c>
      <c r="O215" s="74">
        <v>54</v>
      </c>
      <c r="P215" s="74">
        <v>46</v>
      </c>
      <c r="Q215" s="74">
        <v>21</v>
      </c>
      <c r="R215" s="74">
        <v>25</v>
      </c>
      <c r="S215" s="62"/>
      <c r="T215" s="75">
        <v>12</v>
      </c>
      <c r="U215" s="75">
        <v>13</v>
      </c>
      <c r="V215" s="75">
        <v>11.2</v>
      </c>
      <c r="W215" s="75">
        <v>60.2</v>
      </c>
      <c r="X215" s="75">
        <v>59.7</v>
      </c>
      <c r="Y215" s="75">
        <v>60.7</v>
      </c>
      <c r="Z215" s="75">
        <v>27.7</v>
      </c>
      <c r="AA215" s="75">
        <v>27.3</v>
      </c>
      <c r="AB215" s="75">
        <v>28.1</v>
      </c>
      <c r="AC215" s="75"/>
      <c r="AD215" s="75">
        <v>45.8</v>
      </c>
      <c r="AE215" s="75">
        <v>45.2</v>
      </c>
      <c r="AF215" s="75">
        <v>46.3</v>
      </c>
      <c r="AG215" s="62">
        <v>92</v>
      </c>
    </row>
    <row r="216" spans="2:33">
      <c r="B216" s="49"/>
      <c r="C216" s="45" t="s">
        <v>749</v>
      </c>
      <c r="F216" s="6" t="s">
        <v>820</v>
      </c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62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62"/>
    </row>
    <row r="217" spans="2:33">
      <c r="B217" s="49"/>
      <c r="C217" s="45" t="s">
        <v>750</v>
      </c>
      <c r="F217" s="6" t="s">
        <v>820</v>
      </c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62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62"/>
    </row>
    <row r="218" spans="2:33">
      <c r="B218" s="45" t="s">
        <v>751</v>
      </c>
      <c r="F218" s="6" t="s">
        <v>512</v>
      </c>
      <c r="G218" s="74">
        <v>4936</v>
      </c>
      <c r="H218" s="74">
        <v>2268</v>
      </c>
      <c r="I218" s="74">
        <v>2668</v>
      </c>
      <c r="J218" s="74">
        <v>463</v>
      </c>
      <c r="K218" s="74">
        <v>247</v>
      </c>
      <c r="L218" s="74">
        <v>216</v>
      </c>
      <c r="M218" s="74">
        <v>2728</v>
      </c>
      <c r="N218" s="74">
        <v>1321</v>
      </c>
      <c r="O218" s="74">
        <v>1407</v>
      </c>
      <c r="P218" s="74">
        <v>1745</v>
      </c>
      <c r="Q218" s="74">
        <v>700</v>
      </c>
      <c r="R218" s="74">
        <v>1045</v>
      </c>
      <c r="S218" s="62"/>
      <c r="T218" s="75">
        <v>9.4</v>
      </c>
      <c r="U218" s="75">
        <v>10.9</v>
      </c>
      <c r="V218" s="75">
        <v>8.1</v>
      </c>
      <c r="W218" s="75">
        <v>55.3</v>
      </c>
      <c r="X218" s="75">
        <v>58.2</v>
      </c>
      <c r="Y218" s="75">
        <v>52.7</v>
      </c>
      <c r="Z218" s="75">
        <v>35.4</v>
      </c>
      <c r="AA218" s="75">
        <v>30.9</v>
      </c>
      <c r="AB218" s="75">
        <v>39.200000000000003</v>
      </c>
      <c r="AC218" s="75"/>
      <c r="AD218" s="75">
        <v>50.7</v>
      </c>
      <c r="AE218" s="75">
        <v>48.5</v>
      </c>
      <c r="AF218" s="75">
        <v>52.6</v>
      </c>
      <c r="AG218" s="62">
        <v>103</v>
      </c>
    </row>
    <row r="219" spans="2:33">
      <c r="B219" s="49"/>
      <c r="C219" s="45" t="s">
        <v>752</v>
      </c>
      <c r="F219" s="6" t="s">
        <v>512</v>
      </c>
      <c r="G219" s="74">
        <v>60</v>
      </c>
      <c r="H219" s="74">
        <v>22</v>
      </c>
      <c r="I219" s="74">
        <v>38</v>
      </c>
      <c r="J219" s="74">
        <v>4</v>
      </c>
      <c r="K219" s="74">
        <v>4</v>
      </c>
      <c r="L219" s="74">
        <v>0</v>
      </c>
      <c r="M219" s="74">
        <v>50</v>
      </c>
      <c r="N219" s="74">
        <v>17</v>
      </c>
      <c r="O219" s="74">
        <v>33</v>
      </c>
      <c r="P219" s="74">
        <v>6</v>
      </c>
      <c r="Q219" s="74">
        <v>1</v>
      </c>
      <c r="R219" s="74">
        <v>5</v>
      </c>
      <c r="S219" s="62"/>
      <c r="T219" s="75">
        <v>6.7</v>
      </c>
      <c r="U219" s="75">
        <v>18.2</v>
      </c>
      <c r="V219" s="75" t="s">
        <v>527</v>
      </c>
      <c r="W219" s="75">
        <v>83.3</v>
      </c>
      <c r="X219" s="75">
        <v>77.3</v>
      </c>
      <c r="Y219" s="75">
        <v>86.8</v>
      </c>
      <c r="Z219" s="75">
        <v>10</v>
      </c>
      <c r="AA219" s="75">
        <v>4.5</v>
      </c>
      <c r="AB219" s="75">
        <v>13.2</v>
      </c>
      <c r="AC219" s="75"/>
      <c r="AD219" s="75">
        <v>39</v>
      </c>
      <c r="AE219" s="75">
        <v>34.5</v>
      </c>
      <c r="AF219" s="75">
        <v>41.6</v>
      </c>
      <c r="AG219" s="62">
        <v>88</v>
      </c>
    </row>
    <row r="220" spans="2:33">
      <c r="B220" s="49"/>
      <c r="C220" s="45" t="s">
        <v>753</v>
      </c>
      <c r="F220" s="6" t="s">
        <v>512</v>
      </c>
      <c r="G220" s="74">
        <v>159</v>
      </c>
      <c r="H220" s="74">
        <v>73</v>
      </c>
      <c r="I220" s="74">
        <v>86</v>
      </c>
      <c r="J220" s="74">
        <v>13</v>
      </c>
      <c r="K220" s="74">
        <v>10</v>
      </c>
      <c r="L220" s="74">
        <v>3</v>
      </c>
      <c r="M220" s="74">
        <v>73</v>
      </c>
      <c r="N220" s="74">
        <v>37</v>
      </c>
      <c r="O220" s="74">
        <v>36</v>
      </c>
      <c r="P220" s="74">
        <v>73</v>
      </c>
      <c r="Q220" s="74">
        <v>26</v>
      </c>
      <c r="R220" s="74">
        <v>47</v>
      </c>
      <c r="S220" s="62"/>
      <c r="T220" s="75">
        <v>8.1999999999999993</v>
      </c>
      <c r="U220" s="75">
        <v>13.7</v>
      </c>
      <c r="V220" s="75">
        <v>3.5</v>
      </c>
      <c r="W220" s="75">
        <v>45.9</v>
      </c>
      <c r="X220" s="75">
        <v>50.7</v>
      </c>
      <c r="Y220" s="75">
        <v>41.9</v>
      </c>
      <c r="Z220" s="75">
        <v>45.9</v>
      </c>
      <c r="AA220" s="75">
        <v>35.6</v>
      </c>
      <c r="AB220" s="75">
        <v>54.7</v>
      </c>
      <c r="AC220" s="75"/>
      <c r="AD220" s="75">
        <v>53.2</v>
      </c>
      <c r="AE220" s="75">
        <v>47.1</v>
      </c>
      <c r="AF220" s="75">
        <v>58.5</v>
      </c>
      <c r="AG220" s="62">
        <v>97</v>
      </c>
    </row>
    <row r="221" spans="2:33">
      <c r="B221" s="50"/>
      <c r="C221" s="45" t="s">
        <v>754</v>
      </c>
      <c r="F221" s="6" t="s">
        <v>512</v>
      </c>
      <c r="G221" s="74">
        <v>260</v>
      </c>
      <c r="H221" s="74">
        <v>126</v>
      </c>
      <c r="I221" s="74">
        <v>134</v>
      </c>
      <c r="J221" s="74">
        <v>24</v>
      </c>
      <c r="K221" s="74">
        <v>13</v>
      </c>
      <c r="L221" s="74">
        <v>11</v>
      </c>
      <c r="M221" s="74">
        <v>151</v>
      </c>
      <c r="N221" s="74">
        <v>76</v>
      </c>
      <c r="O221" s="74">
        <v>75</v>
      </c>
      <c r="P221" s="74">
        <v>85</v>
      </c>
      <c r="Q221" s="74">
        <v>37</v>
      </c>
      <c r="R221" s="74">
        <v>48</v>
      </c>
      <c r="S221" s="62"/>
      <c r="T221" s="75">
        <v>9.1999999999999993</v>
      </c>
      <c r="U221" s="75">
        <v>10.3</v>
      </c>
      <c r="V221" s="75">
        <v>8.1999999999999993</v>
      </c>
      <c r="W221" s="75">
        <v>58.1</v>
      </c>
      <c r="X221" s="75">
        <v>60.3</v>
      </c>
      <c r="Y221" s="75">
        <v>56</v>
      </c>
      <c r="Z221" s="75">
        <v>32.700000000000003</v>
      </c>
      <c r="AA221" s="75">
        <v>29.4</v>
      </c>
      <c r="AB221" s="75">
        <v>35.799999999999997</v>
      </c>
      <c r="AC221" s="75"/>
      <c r="AD221" s="75">
        <v>48.7</v>
      </c>
      <c r="AE221" s="75">
        <v>46.8</v>
      </c>
      <c r="AF221" s="75">
        <v>50.5</v>
      </c>
      <c r="AG221" s="62">
        <v>95</v>
      </c>
    </row>
    <row r="222" spans="2:33">
      <c r="B222" s="50"/>
      <c r="C222" s="45" t="s">
        <v>755</v>
      </c>
      <c r="F222" s="6" t="s">
        <v>512</v>
      </c>
      <c r="G222" s="74">
        <v>70</v>
      </c>
      <c r="H222" s="74">
        <v>29</v>
      </c>
      <c r="I222" s="74">
        <v>41</v>
      </c>
      <c r="J222" s="74">
        <v>8</v>
      </c>
      <c r="K222" s="74">
        <v>3</v>
      </c>
      <c r="L222" s="74">
        <v>5</v>
      </c>
      <c r="M222" s="74">
        <v>38</v>
      </c>
      <c r="N222" s="74">
        <v>19</v>
      </c>
      <c r="O222" s="74">
        <v>19</v>
      </c>
      <c r="P222" s="74">
        <v>24</v>
      </c>
      <c r="Q222" s="74">
        <v>7</v>
      </c>
      <c r="R222" s="74">
        <v>17</v>
      </c>
      <c r="S222" s="62"/>
      <c r="T222" s="75">
        <v>11.4</v>
      </c>
      <c r="U222" s="75">
        <v>10.3</v>
      </c>
      <c r="V222" s="75">
        <v>12.2</v>
      </c>
      <c r="W222" s="75">
        <v>54.3</v>
      </c>
      <c r="X222" s="75">
        <v>65.5</v>
      </c>
      <c r="Y222" s="75">
        <v>46.3</v>
      </c>
      <c r="Z222" s="75">
        <v>34.299999999999997</v>
      </c>
      <c r="AA222" s="75">
        <v>24.1</v>
      </c>
      <c r="AB222" s="75">
        <v>41.5</v>
      </c>
      <c r="AC222" s="75"/>
      <c r="AD222" s="75">
        <v>50.1</v>
      </c>
      <c r="AE222" s="75">
        <v>45</v>
      </c>
      <c r="AF222" s="75">
        <v>53.8</v>
      </c>
      <c r="AG222" s="62">
        <v>97</v>
      </c>
    </row>
    <row r="223" spans="2:33">
      <c r="B223" s="49"/>
      <c r="C223" s="45" t="s">
        <v>756</v>
      </c>
      <c r="F223" s="6" t="s">
        <v>512</v>
      </c>
      <c r="G223" s="74">
        <v>239</v>
      </c>
      <c r="H223" s="74">
        <v>129</v>
      </c>
      <c r="I223" s="74">
        <v>110</v>
      </c>
      <c r="J223" s="74">
        <v>26</v>
      </c>
      <c r="K223" s="74">
        <v>13</v>
      </c>
      <c r="L223" s="74">
        <v>13</v>
      </c>
      <c r="M223" s="74">
        <v>157</v>
      </c>
      <c r="N223" s="74">
        <v>85</v>
      </c>
      <c r="O223" s="74">
        <v>72</v>
      </c>
      <c r="P223" s="74">
        <v>56</v>
      </c>
      <c r="Q223" s="74">
        <v>31</v>
      </c>
      <c r="R223" s="74">
        <v>25</v>
      </c>
      <c r="S223" s="62"/>
      <c r="T223" s="75">
        <v>10.9</v>
      </c>
      <c r="U223" s="75">
        <v>10.1</v>
      </c>
      <c r="V223" s="75">
        <v>11.8</v>
      </c>
      <c r="W223" s="75">
        <v>65.7</v>
      </c>
      <c r="X223" s="75">
        <v>65.900000000000006</v>
      </c>
      <c r="Y223" s="75">
        <v>65.5</v>
      </c>
      <c r="Z223" s="75">
        <v>23.4</v>
      </c>
      <c r="AA223" s="75">
        <v>24</v>
      </c>
      <c r="AB223" s="75">
        <v>22.7</v>
      </c>
      <c r="AC223" s="75"/>
      <c r="AD223" s="75">
        <v>46.2</v>
      </c>
      <c r="AE223" s="75">
        <v>46.6</v>
      </c>
      <c r="AF223" s="75">
        <v>45.8</v>
      </c>
      <c r="AG223" s="62">
        <v>92</v>
      </c>
    </row>
    <row r="224" spans="2:33">
      <c r="B224" s="49"/>
      <c r="C224" s="45" t="s">
        <v>757</v>
      </c>
      <c r="F224" s="6" t="s">
        <v>512</v>
      </c>
      <c r="G224" s="74">
        <v>318</v>
      </c>
      <c r="H224" s="74">
        <v>167</v>
      </c>
      <c r="I224" s="74">
        <v>151</v>
      </c>
      <c r="J224" s="74">
        <v>22</v>
      </c>
      <c r="K224" s="74">
        <v>13</v>
      </c>
      <c r="L224" s="74">
        <v>9</v>
      </c>
      <c r="M224" s="74">
        <v>197</v>
      </c>
      <c r="N224" s="74">
        <v>112</v>
      </c>
      <c r="O224" s="74">
        <v>85</v>
      </c>
      <c r="P224" s="74">
        <v>99</v>
      </c>
      <c r="Q224" s="74">
        <v>42</v>
      </c>
      <c r="R224" s="74">
        <v>57</v>
      </c>
      <c r="S224" s="62"/>
      <c r="T224" s="75">
        <v>6.9</v>
      </c>
      <c r="U224" s="75">
        <v>7.8</v>
      </c>
      <c r="V224" s="75">
        <v>6</v>
      </c>
      <c r="W224" s="75">
        <v>61.9</v>
      </c>
      <c r="X224" s="75">
        <v>67.099999999999994</v>
      </c>
      <c r="Y224" s="75">
        <v>56.3</v>
      </c>
      <c r="Z224" s="75">
        <v>31.1</v>
      </c>
      <c r="AA224" s="75">
        <v>25.1</v>
      </c>
      <c r="AB224" s="75">
        <v>37.700000000000003</v>
      </c>
      <c r="AC224" s="75"/>
      <c r="AD224" s="75">
        <v>49.8</v>
      </c>
      <c r="AE224" s="75">
        <v>47.4</v>
      </c>
      <c r="AF224" s="75">
        <v>52.4</v>
      </c>
      <c r="AG224" s="62">
        <v>103</v>
      </c>
    </row>
    <row r="225" spans="2:33">
      <c r="B225" s="49"/>
      <c r="C225" s="45" t="s">
        <v>758</v>
      </c>
      <c r="F225" s="6" t="s">
        <v>512</v>
      </c>
      <c r="G225" s="74">
        <v>80</v>
      </c>
      <c r="H225" s="74">
        <v>37</v>
      </c>
      <c r="I225" s="74">
        <v>43</v>
      </c>
      <c r="J225" s="74">
        <v>7</v>
      </c>
      <c r="K225" s="74">
        <v>3</v>
      </c>
      <c r="L225" s="74">
        <v>4</v>
      </c>
      <c r="M225" s="74">
        <v>42</v>
      </c>
      <c r="N225" s="74">
        <v>19</v>
      </c>
      <c r="O225" s="74">
        <v>23</v>
      </c>
      <c r="P225" s="74">
        <v>31</v>
      </c>
      <c r="Q225" s="74">
        <v>15</v>
      </c>
      <c r="R225" s="74">
        <v>16</v>
      </c>
      <c r="S225" s="62"/>
      <c r="T225" s="75">
        <v>8.8000000000000007</v>
      </c>
      <c r="U225" s="75">
        <v>8.1</v>
      </c>
      <c r="V225" s="75">
        <v>9.3000000000000007</v>
      </c>
      <c r="W225" s="75">
        <v>52.5</v>
      </c>
      <c r="X225" s="75">
        <v>51.4</v>
      </c>
      <c r="Y225" s="75">
        <v>53.5</v>
      </c>
      <c r="Z225" s="75">
        <v>38.799999999999997</v>
      </c>
      <c r="AA225" s="75">
        <v>40.5</v>
      </c>
      <c r="AB225" s="75">
        <v>37.200000000000003</v>
      </c>
      <c r="AC225" s="75"/>
      <c r="AD225" s="75">
        <v>54.5</v>
      </c>
      <c r="AE225" s="75">
        <v>55.2</v>
      </c>
      <c r="AF225" s="75">
        <v>53.9</v>
      </c>
      <c r="AG225" s="62">
        <v>98</v>
      </c>
    </row>
    <row r="226" spans="2:33">
      <c r="B226" s="49"/>
      <c r="C226" s="45" t="s">
        <v>759</v>
      </c>
      <c r="F226" s="6" t="s">
        <v>512</v>
      </c>
      <c r="G226" s="74">
        <v>163</v>
      </c>
      <c r="H226" s="74">
        <v>77</v>
      </c>
      <c r="I226" s="74">
        <v>86</v>
      </c>
      <c r="J226" s="74">
        <v>11</v>
      </c>
      <c r="K226" s="74">
        <v>8</v>
      </c>
      <c r="L226" s="74">
        <v>3</v>
      </c>
      <c r="M226" s="74">
        <v>99</v>
      </c>
      <c r="N226" s="74">
        <v>49</v>
      </c>
      <c r="O226" s="74">
        <v>50</v>
      </c>
      <c r="P226" s="74">
        <v>53</v>
      </c>
      <c r="Q226" s="74">
        <v>20</v>
      </c>
      <c r="R226" s="74">
        <v>33</v>
      </c>
      <c r="S226" s="62"/>
      <c r="T226" s="75">
        <v>6.7</v>
      </c>
      <c r="U226" s="75">
        <v>10.4</v>
      </c>
      <c r="V226" s="75">
        <v>3.5</v>
      </c>
      <c r="W226" s="75">
        <v>60.7</v>
      </c>
      <c r="X226" s="75">
        <v>63.6</v>
      </c>
      <c r="Y226" s="75">
        <v>58.1</v>
      </c>
      <c r="Z226" s="75">
        <v>32.5</v>
      </c>
      <c r="AA226" s="75">
        <v>26</v>
      </c>
      <c r="AB226" s="75">
        <v>38.4</v>
      </c>
      <c r="AC226" s="75"/>
      <c r="AD226" s="75">
        <v>51.8</v>
      </c>
      <c r="AE226" s="75">
        <v>47.1</v>
      </c>
      <c r="AF226" s="75">
        <v>55.9</v>
      </c>
      <c r="AG226" s="62">
        <v>99</v>
      </c>
    </row>
    <row r="227" spans="2:33">
      <c r="B227" s="49"/>
      <c r="C227" s="45" t="s">
        <v>760</v>
      </c>
      <c r="F227" s="6" t="s">
        <v>512</v>
      </c>
      <c r="G227" s="74">
        <v>26</v>
      </c>
      <c r="H227" s="74">
        <v>8</v>
      </c>
      <c r="I227" s="74">
        <v>18</v>
      </c>
      <c r="J227" s="74">
        <v>0</v>
      </c>
      <c r="K227" s="74">
        <v>0</v>
      </c>
      <c r="L227" s="74">
        <v>0</v>
      </c>
      <c r="M227" s="74">
        <v>11</v>
      </c>
      <c r="N227" s="74">
        <v>3</v>
      </c>
      <c r="O227" s="74">
        <v>8</v>
      </c>
      <c r="P227" s="74">
        <v>15</v>
      </c>
      <c r="Q227" s="74">
        <v>5</v>
      </c>
      <c r="R227" s="74">
        <v>10</v>
      </c>
      <c r="S227" s="62"/>
      <c r="T227" s="75" t="s">
        <v>527</v>
      </c>
      <c r="U227" s="75" t="s">
        <v>527</v>
      </c>
      <c r="V227" s="75" t="s">
        <v>527</v>
      </c>
      <c r="W227" s="75">
        <v>42.3</v>
      </c>
      <c r="X227" s="75">
        <v>37.5</v>
      </c>
      <c r="Y227" s="75">
        <v>44.4</v>
      </c>
      <c r="Z227" s="75">
        <v>57.7</v>
      </c>
      <c r="AA227" s="75">
        <v>62.5</v>
      </c>
      <c r="AB227" s="75">
        <v>55.6</v>
      </c>
      <c r="AC227" s="75"/>
      <c r="AD227" s="75">
        <v>60.1</v>
      </c>
      <c r="AE227" s="75">
        <v>63.9</v>
      </c>
      <c r="AF227" s="75">
        <v>58.4</v>
      </c>
      <c r="AG227" s="62">
        <v>92</v>
      </c>
    </row>
    <row r="228" spans="2:33">
      <c r="B228" s="49"/>
      <c r="C228" s="45" t="s">
        <v>761</v>
      </c>
      <c r="F228" s="6" t="s">
        <v>512</v>
      </c>
      <c r="G228" s="74">
        <v>287</v>
      </c>
      <c r="H228" s="74">
        <v>139</v>
      </c>
      <c r="I228" s="74">
        <v>148</v>
      </c>
      <c r="J228" s="74">
        <v>11</v>
      </c>
      <c r="K228" s="74">
        <v>5</v>
      </c>
      <c r="L228" s="74">
        <v>6</v>
      </c>
      <c r="M228" s="74">
        <v>178</v>
      </c>
      <c r="N228" s="74">
        <v>98</v>
      </c>
      <c r="O228" s="74">
        <v>80</v>
      </c>
      <c r="P228" s="74">
        <v>98</v>
      </c>
      <c r="Q228" s="74">
        <v>36</v>
      </c>
      <c r="R228" s="74">
        <v>62</v>
      </c>
      <c r="S228" s="62"/>
      <c r="T228" s="75">
        <v>3.8</v>
      </c>
      <c r="U228" s="75">
        <v>3.6</v>
      </c>
      <c r="V228" s="75">
        <v>4.0999999999999996</v>
      </c>
      <c r="W228" s="75">
        <v>62</v>
      </c>
      <c r="X228" s="75">
        <v>70.5</v>
      </c>
      <c r="Y228" s="75">
        <v>54.1</v>
      </c>
      <c r="Z228" s="75">
        <v>34.1</v>
      </c>
      <c r="AA228" s="75">
        <v>25.9</v>
      </c>
      <c r="AB228" s="75">
        <v>41.9</v>
      </c>
      <c r="AC228" s="75"/>
      <c r="AD228" s="75">
        <v>50.2</v>
      </c>
      <c r="AE228" s="75">
        <v>48</v>
      </c>
      <c r="AF228" s="75">
        <v>52.3</v>
      </c>
      <c r="AG228" s="62">
        <v>96</v>
      </c>
    </row>
    <row r="229" spans="2:33">
      <c r="B229" s="49"/>
      <c r="C229" s="45" t="s">
        <v>762</v>
      </c>
      <c r="F229" s="6" t="s">
        <v>512</v>
      </c>
      <c r="G229" s="74">
        <v>27</v>
      </c>
      <c r="H229" s="74">
        <v>10</v>
      </c>
      <c r="I229" s="74">
        <v>17</v>
      </c>
      <c r="J229" s="74">
        <v>2</v>
      </c>
      <c r="K229" s="74">
        <v>1</v>
      </c>
      <c r="L229" s="74">
        <v>1</v>
      </c>
      <c r="M229" s="74">
        <v>15</v>
      </c>
      <c r="N229" s="74">
        <v>7</v>
      </c>
      <c r="O229" s="74">
        <v>8</v>
      </c>
      <c r="P229" s="74">
        <v>10</v>
      </c>
      <c r="Q229" s="74">
        <v>2</v>
      </c>
      <c r="R229" s="74">
        <v>8</v>
      </c>
      <c r="S229" s="62"/>
      <c r="T229" s="75">
        <v>7.4</v>
      </c>
      <c r="U229" s="75">
        <v>10</v>
      </c>
      <c r="V229" s="75">
        <v>5.9</v>
      </c>
      <c r="W229" s="75">
        <v>55.6</v>
      </c>
      <c r="X229" s="75">
        <v>70</v>
      </c>
      <c r="Y229" s="75">
        <v>47.1</v>
      </c>
      <c r="Z229" s="75">
        <v>37</v>
      </c>
      <c r="AA229" s="75">
        <v>20</v>
      </c>
      <c r="AB229" s="75">
        <v>47.1</v>
      </c>
      <c r="AC229" s="75"/>
      <c r="AD229" s="75">
        <v>55.7</v>
      </c>
      <c r="AE229" s="75">
        <v>52.7</v>
      </c>
      <c r="AF229" s="75">
        <v>57.4</v>
      </c>
      <c r="AG229" s="62">
        <v>96</v>
      </c>
    </row>
    <row r="230" spans="2:33">
      <c r="B230" s="49"/>
      <c r="C230" s="60" t="s">
        <v>763</v>
      </c>
      <c r="F230" s="6" t="s">
        <v>512</v>
      </c>
      <c r="G230" s="74">
        <v>163</v>
      </c>
      <c r="H230" s="74">
        <v>76</v>
      </c>
      <c r="I230" s="74">
        <v>87</v>
      </c>
      <c r="J230" s="74">
        <v>19</v>
      </c>
      <c r="K230" s="74">
        <v>12</v>
      </c>
      <c r="L230" s="74">
        <v>7</v>
      </c>
      <c r="M230" s="74">
        <v>84</v>
      </c>
      <c r="N230" s="74">
        <v>40</v>
      </c>
      <c r="O230" s="74">
        <v>44</v>
      </c>
      <c r="P230" s="74">
        <v>60</v>
      </c>
      <c r="Q230" s="74">
        <v>24</v>
      </c>
      <c r="R230" s="74">
        <v>36</v>
      </c>
      <c r="S230" s="62"/>
      <c r="T230" s="75">
        <v>11.7</v>
      </c>
      <c r="U230" s="75">
        <v>15.8</v>
      </c>
      <c r="V230" s="75">
        <v>8</v>
      </c>
      <c r="W230" s="75">
        <v>51.5</v>
      </c>
      <c r="X230" s="75">
        <v>52.6</v>
      </c>
      <c r="Y230" s="75">
        <v>50.6</v>
      </c>
      <c r="Z230" s="75">
        <v>36.799999999999997</v>
      </c>
      <c r="AA230" s="75">
        <v>31.6</v>
      </c>
      <c r="AB230" s="75">
        <v>41.4</v>
      </c>
      <c r="AC230" s="75"/>
      <c r="AD230" s="75">
        <v>50.7</v>
      </c>
      <c r="AE230" s="75">
        <v>46.9</v>
      </c>
      <c r="AF230" s="75">
        <v>53.9</v>
      </c>
      <c r="AG230" s="62">
        <v>92</v>
      </c>
    </row>
    <row r="231" spans="2:33">
      <c r="B231" s="49"/>
      <c r="C231" s="60" t="s">
        <v>764</v>
      </c>
      <c r="F231" s="6" t="s">
        <v>512</v>
      </c>
      <c r="G231" s="74">
        <v>136</v>
      </c>
      <c r="H231" s="74">
        <v>58</v>
      </c>
      <c r="I231" s="74">
        <v>78</v>
      </c>
      <c r="J231" s="74">
        <v>28</v>
      </c>
      <c r="K231" s="74">
        <v>13</v>
      </c>
      <c r="L231" s="74">
        <v>15</v>
      </c>
      <c r="M231" s="74">
        <v>70</v>
      </c>
      <c r="N231" s="74">
        <v>30</v>
      </c>
      <c r="O231" s="74">
        <v>40</v>
      </c>
      <c r="P231" s="74">
        <v>38</v>
      </c>
      <c r="Q231" s="74">
        <v>15</v>
      </c>
      <c r="R231" s="74">
        <v>23</v>
      </c>
      <c r="S231" s="62"/>
      <c r="T231" s="75">
        <v>20.6</v>
      </c>
      <c r="U231" s="75">
        <v>22.4</v>
      </c>
      <c r="V231" s="75">
        <v>19.2</v>
      </c>
      <c r="W231" s="75">
        <v>51.5</v>
      </c>
      <c r="X231" s="75">
        <v>51.7</v>
      </c>
      <c r="Y231" s="75">
        <v>51.3</v>
      </c>
      <c r="Z231" s="75">
        <v>27.9</v>
      </c>
      <c r="AA231" s="75">
        <v>25.9</v>
      </c>
      <c r="AB231" s="75">
        <v>29.5</v>
      </c>
      <c r="AC231" s="75"/>
      <c r="AD231" s="75">
        <v>44.9</v>
      </c>
      <c r="AE231" s="75">
        <v>42.7</v>
      </c>
      <c r="AF231" s="75">
        <v>46.6</v>
      </c>
      <c r="AG231" s="62">
        <v>93</v>
      </c>
    </row>
    <row r="232" spans="2:33">
      <c r="B232" s="49"/>
      <c r="C232" s="45" t="s">
        <v>765</v>
      </c>
      <c r="F232" s="6" t="s">
        <v>512</v>
      </c>
      <c r="G232" s="74">
        <v>54</v>
      </c>
      <c r="H232" s="74">
        <v>27</v>
      </c>
      <c r="I232" s="74">
        <v>27</v>
      </c>
      <c r="J232" s="74">
        <v>1</v>
      </c>
      <c r="K232" s="74">
        <v>0</v>
      </c>
      <c r="L232" s="74">
        <v>1</v>
      </c>
      <c r="M232" s="74">
        <v>27</v>
      </c>
      <c r="N232" s="74">
        <v>16</v>
      </c>
      <c r="O232" s="74">
        <v>11</v>
      </c>
      <c r="P232" s="74">
        <v>26</v>
      </c>
      <c r="Q232" s="74">
        <v>11</v>
      </c>
      <c r="R232" s="74">
        <v>15</v>
      </c>
      <c r="S232" s="62"/>
      <c r="T232" s="75">
        <v>1.9</v>
      </c>
      <c r="U232" s="75" t="s">
        <v>527</v>
      </c>
      <c r="V232" s="75">
        <v>3.7</v>
      </c>
      <c r="W232" s="75">
        <v>50</v>
      </c>
      <c r="X232" s="75">
        <v>59.3</v>
      </c>
      <c r="Y232" s="75">
        <v>40.700000000000003</v>
      </c>
      <c r="Z232" s="75">
        <v>48.1</v>
      </c>
      <c r="AA232" s="75">
        <v>40.700000000000003</v>
      </c>
      <c r="AB232" s="75">
        <v>55.6</v>
      </c>
      <c r="AC232" s="75"/>
      <c r="AD232" s="75">
        <v>57.4</v>
      </c>
      <c r="AE232" s="75">
        <v>54.5</v>
      </c>
      <c r="AF232" s="75">
        <v>60.3</v>
      </c>
      <c r="AG232" s="62">
        <v>90</v>
      </c>
    </row>
    <row r="233" spans="2:33">
      <c r="B233" s="49"/>
      <c r="C233" s="45" t="s">
        <v>766</v>
      </c>
      <c r="F233" s="6" t="s">
        <v>512</v>
      </c>
      <c r="G233" s="74">
        <v>56</v>
      </c>
      <c r="H233" s="74">
        <v>21</v>
      </c>
      <c r="I233" s="74">
        <v>35</v>
      </c>
      <c r="J233" s="74">
        <v>2</v>
      </c>
      <c r="K233" s="74">
        <v>1</v>
      </c>
      <c r="L233" s="74">
        <v>1</v>
      </c>
      <c r="M233" s="74">
        <v>30</v>
      </c>
      <c r="N233" s="74">
        <v>10</v>
      </c>
      <c r="O233" s="74">
        <v>20</v>
      </c>
      <c r="P233" s="74">
        <v>24</v>
      </c>
      <c r="Q233" s="74">
        <v>10</v>
      </c>
      <c r="R233" s="74">
        <v>14</v>
      </c>
      <c r="S233" s="62"/>
      <c r="T233" s="75">
        <v>3.6</v>
      </c>
      <c r="U233" s="75">
        <v>4.8</v>
      </c>
      <c r="V233" s="75">
        <v>2.9</v>
      </c>
      <c r="W233" s="75">
        <v>53.6</v>
      </c>
      <c r="X233" s="75">
        <v>47.6</v>
      </c>
      <c r="Y233" s="75">
        <v>57.1</v>
      </c>
      <c r="Z233" s="75">
        <v>42.9</v>
      </c>
      <c r="AA233" s="75">
        <v>47.6</v>
      </c>
      <c r="AB233" s="75">
        <v>40</v>
      </c>
      <c r="AC233" s="75"/>
      <c r="AD233" s="75">
        <v>53.5</v>
      </c>
      <c r="AE233" s="75">
        <v>54.2</v>
      </c>
      <c r="AF233" s="75">
        <v>53.1</v>
      </c>
      <c r="AG233" s="62">
        <v>93</v>
      </c>
    </row>
    <row r="234" spans="2:33">
      <c r="B234" s="49"/>
      <c r="C234" s="45" t="s">
        <v>767</v>
      </c>
      <c r="F234" s="6" t="s">
        <v>512</v>
      </c>
      <c r="G234" s="74">
        <v>28</v>
      </c>
      <c r="H234" s="74">
        <v>19</v>
      </c>
      <c r="I234" s="74">
        <v>9</v>
      </c>
      <c r="J234" s="74">
        <v>2</v>
      </c>
      <c r="K234" s="74">
        <v>2</v>
      </c>
      <c r="L234" s="74">
        <v>0</v>
      </c>
      <c r="M234" s="74">
        <v>13</v>
      </c>
      <c r="N234" s="74">
        <v>10</v>
      </c>
      <c r="O234" s="74">
        <v>3</v>
      </c>
      <c r="P234" s="74">
        <v>13</v>
      </c>
      <c r="Q234" s="74">
        <v>7</v>
      </c>
      <c r="R234" s="74">
        <v>6</v>
      </c>
      <c r="S234" s="62"/>
      <c r="T234" s="75">
        <v>7.1</v>
      </c>
      <c r="U234" s="75">
        <v>10.5</v>
      </c>
      <c r="V234" s="75" t="s">
        <v>527</v>
      </c>
      <c r="W234" s="75">
        <v>46.4</v>
      </c>
      <c r="X234" s="75">
        <v>52.6</v>
      </c>
      <c r="Y234" s="75">
        <v>33.299999999999997</v>
      </c>
      <c r="Z234" s="75">
        <v>46.4</v>
      </c>
      <c r="AA234" s="75">
        <v>36.799999999999997</v>
      </c>
      <c r="AB234" s="75">
        <v>66.7</v>
      </c>
      <c r="AC234" s="75"/>
      <c r="AD234" s="75">
        <v>56.5</v>
      </c>
      <c r="AE234" s="75">
        <v>50.6</v>
      </c>
      <c r="AF234" s="75">
        <v>69.099999999999994</v>
      </c>
      <c r="AG234" s="62">
        <v>97</v>
      </c>
    </row>
    <row r="235" spans="2:33">
      <c r="B235" s="49"/>
      <c r="C235" s="45" t="s">
        <v>768</v>
      </c>
      <c r="F235" s="6" t="s">
        <v>512</v>
      </c>
      <c r="G235" s="74">
        <v>75</v>
      </c>
      <c r="H235" s="74">
        <v>35</v>
      </c>
      <c r="I235" s="74">
        <v>40</v>
      </c>
      <c r="J235" s="74">
        <v>5</v>
      </c>
      <c r="K235" s="74">
        <v>4</v>
      </c>
      <c r="L235" s="74">
        <v>1</v>
      </c>
      <c r="M235" s="74">
        <v>40</v>
      </c>
      <c r="N235" s="74">
        <v>16</v>
      </c>
      <c r="O235" s="74">
        <v>24</v>
      </c>
      <c r="P235" s="74">
        <v>30</v>
      </c>
      <c r="Q235" s="74">
        <v>15</v>
      </c>
      <c r="R235" s="74">
        <v>15</v>
      </c>
      <c r="S235" s="62"/>
      <c r="T235" s="75">
        <v>6.7</v>
      </c>
      <c r="U235" s="75">
        <v>11.4</v>
      </c>
      <c r="V235" s="75">
        <v>2.5</v>
      </c>
      <c r="W235" s="75">
        <v>53.3</v>
      </c>
      <c r="X235" s="75">
        <v>45.7</v>
      </c>
      <c r="Y235" s="75">
        <v>60</v>
      </c>
      <c r="Z235" s="75">
        <v>40</v>
      </c>
      <c r="AA235" s="75">
        <v>42.9</v>
      </c>
      <c r="AB235" s="75">
        <v>37.5</v>
      </c>
      <c r="AC235" s="75"/>
      <c r="AD235" s="75">
        <v>54</v>
      </c>
      <c r="AE235" s="75">
        <v>53.3</v>
      </c>
      <c r="AF235" s="75">
        <v>54.7</v>
      </c>
      <c r="AG235" s="62">
        <v>91</v>
      </c>
    </row>
    <row r="236" spans="2:33">
      <c r="B236" s="49"/>
      <c r="C236" s="45" t="s">
        <v>769</v>
      </c>
      <c r="F236" s="6" t="s">
        <v>516</v>
      </c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62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62"/>
    </row>
    <row r="237" spans="2:33">
      <c r="B237" s="49"/>
      <c r="C237" s="45" t="s">
        <v>770</v>
      </c>
      <c r="F237" s="6" t="s">
        <v>821</v>
      </c>
      <c r="G237" s="74">
        <v>285</v>
      </c>
      <c r="H237" s="74">
        <v>127</v>
      </c>
      <c r="I237" s="74">
        <v>158</v>
      </c>
      <c r="J237" s="74">
        <v>30</v>
      </c>
      <c r="K237" s="74">
        <v>15</v>
      </c>
      <c r="L237" s="74">
        <v>15</v>
      </c>
      <c r="M237" s="74">
        <v>171</v>
      </c>
      <c r="N237" s="74">
        <v>76</v>
      </c>
      <c r="O237" s="74">
        <v>95</v>
      </c>
      <c r="P237" s="74">
        <v>84</v>
      </c>
      <c r="Q237" s="74">
        <v>36</v>
      </c>
      <c r="R237" s="74">
        <v>48</v>
      </c>
      <c r="S237" s="62"/>
      <c r="T237" s="75">
        <v>10.5</v>
      </c>
      <c r="U237" s="75">
        <v>11.8</v>
      </c>
      <c r="V237" s="75">
        <v>9.5</v>
      </c>
      <c r="W237" s="75">
        <v>60</v>
      </c>
      <c r="X237" s="75">
        <v>59.8</v>
      </c>
      <c r="Y237" s="75">
        <v>60.1</v>
      </c>
      <c r="Z237" s="75">
        <v>29.5</v>
      </c>
      <c r="AA237" s="75">
        <v>28.3</v>
      </c>
      <c r="AB237" s="75">
        <v>30.4</v>
      </c>
      <c r="AC237" s="75"/>
      <c r="AD237" s="75">
        <v>48.5</v>
      </c>
      <c r="AE237" s="75">
        <v>47.6</v>
      </c>
      <c r="AF237" s="75">
        <v>49.3</v>
      </c>
      <c r="AG237" s="62">
        <v>95</v>
      </c>
    </row>
    <row r="238" spans="2:33">
      <c r="B238" s="49"/>
      <c r="C238" s="45" t="s">
        <v>771</v>
      </c>
      <c r="F238" s="6" t="s">
        <v>512</v>
      </c>
      <c r="G238" s="74">
        <v>151</v>
      </c>
      <c r="H238" s="74">
        <v>66</v>
      </c>
      <c r="I238" s="74">
        <v>85</v>
      </c>
      <c r="J238" s="74">
        <v>9</v>
      </c>
      <c r="K238" s="74">
        <v>5</v>
      </c>
      <c r="L238" s="74">
        <v>4</v>
      </c>
      <c r="M238" s="74">
        <v>72</v>
      </c>
      <c r="N238" s="74">
        <v>35</v>
      </c>
      <c r="O238" s="74">
        <v>37</v>
      </c>
      <c r="P238" s="74">
        <v>70</v>
      </c>
      <c r="Q238" s="74">
        <v>26</v>
      </c>
      <c r="R238" s="74">
        <v>44</v>
      </c>
      <c r="S238" s="62"/>
      <c r="T238" s="75">
        <v>6</v>
      </c>
      <c r="U238" s="75">
        <v>7.6</v>
      </c>
      <c r="V238" s="75">
        <v>4.7</v>
      </c>
      <c r="W238" s="75">
        <v>47.7</v>
      </c>
      <c r="X238" s="75">
        <v>53</v>
      </c>
      <c r="Y238" s="75">
        <v>43.5</v>
      </c>
      <c r="Z238" s="75">
        <v>46.4</v>
      </c>
      <c r="AA238" s="75">
        <v>39.4</v>
      </c>
      <c r="AB238" s="75">
        <v>51.8</v>
      </c>
      <c r="AC238" s="75"/>
      <c r="AD238" s="75">
        <v>56.9</v>
      </c>
      <c r="AE238" s="75">
        <v>54.2</v>
      </c>
      <c r="AF238" s="75">
        <v>59</v>
      </c>
      <c r="AG238" s="62">
        <v>98</v>
      </c>
    </row>
    <row r="239" spans="2:33">
      <c r="B239" s="49"/>
      <c r="C239" s="45" t="s">
        <v>772</v>
      </c>
      <c r="F239" s="6" t="s">
        <v>512</v>
      </c>
      <c r="G239" s="74">
        <v>111</v>
      </c>
      <c r="H239" s="74">
        <v>38</v>
      </c>
      <c r="I239" s="74">
        <v>73</v>
      </c>
      <c r="J239" s="74">
        <v>7</v>
      </c>
      <c r="K239" s="74">
        <v>6</v>
      </c>
      <c r="L239" s="74">
        <v>1</v>
      </c>
      <c r="M239" s="74">
        <v>59</v>
      </c>
      <c r="N239" s="74">
        <v>18</v>
      </c>
      <c r="O239" s="74">
        <v>41</v>
      </c>
      <c r="P239" s="74">
        <v>45</v>
      </c>
      <c r="Q239" s="74">
        <v>14</v>
      </c>
      <c r="R239" s="74">
        <v>31</v>
      </c>
      <c r="S239" s="62"/>
      <c r="T239" s="75">
        <v>6.3</v>
      </c>
      <c r="U239" s="75">
        <v>15.8</v>
      </c>
      <c r="V239" s="75">
        <v>1.4</v>
      </c>
      <c r="W239" s="75">
        <v>53.2</v>
      </c>
      <c r="X239" s="75">
        <v>47.4</v>
      </c>
      <c r="Y239" s="75">
        <v>56.2</v>
      </c>
      <c r="Z239" s="75">
        <v>40.5</v>
      </c>
      <c r="AA239" s="75">
        <v>36.799999999999997</v>
      </c>
      <c r="AB239" s="75">
        <v>42.5</v>
      </c>
      <c r="AC239" s="75"/>
      <c r="AD239" s="75">
        <v>49.8</v>
      </c>
      <c r="AE239" s="75">
        <v>46.2</v>
      </c>
      <c r="AF239" s="75">
        <v>51.6</v>
      </c>
      <c r="AG239" s="62">
        <v>99</v>
      </c>
    </row>
    <row r="240" spans="2:33">
      <c r="B240" s="49"/>
      <c r="C240" s="45" t="s">
        <v>773</v>
      </c>
      <c r="F240" s="6" t="s">
        <v>512</v>
      </c>
      <c r="G240" s="74">
        <v>141</v>
      </c>
      <c r="H240" s="74">
        <v>73</v>
      </c>
      <c r="I240" s="74">
        <v>68</v>
      </c>
      <c r="J240" s="74">
        <v>21</v>
      </c>
      <c r="K240" s="74">
        <v>13</v>
      </c>
      <c r="L240" s="74">
        <v>8</v>
      </c>
      <c r="M240" s="74">
        <v>77</v>
      </c>
      <c r="N240" s="74">
        <v>39</v>
      </c>
      <c r="O240" s="74">
        <v>38</v>
      </c>
      <c r="P240" s="74">
        <v>43</v>
      </c>
      <c r="Q240" s="74">
        <v>21</v>
      </c>
      <c r="R240" s="74">
        <v>22</v>
      </c>
      <c r="S240" s="62"/>
      <c r="T240" s="75">
        <v>14.9</v>
      </c>
      <c r="U240" s="75">
        <v>17.8</v>
      </c>
      <c r="V240" s="75">
        <v>11.8</v>
      </c>
      <c r="W240" s="75">
        <v>54.6</v>
      </c>
      <c r="X240" s="75">
        <v>53.4</v>
      </c>
      <c r="Y240" s="75">
        <v>55.9</v>
      </c>
      <c r="Z240" s="75">
        <v>30.5</v>
      </c>
      <c r="AA240" s="75">
        <v>28.8</v>
      </c>
      <c r="AB240" s="75">
        <v>32.4</v>
      </c>
      <c r="AC240" s="75"/>
      <c r="AD240" s="75">
        <v>44.6</v>
      </c>
      <c r="AE240" s="75">
        <v>43.3</v>
      </c>
      <c r="AF240" s="75">
        <v>46</v>
      </c>
      <c r="AG240" s="62">
        <v>93</v>
      </c>
    </row>
    <row r="241" spans="2:33">
      <c r="B241" s="49"/>
      <c r="C241" s="45" t="s">
        <v>774</v>
      </c>
      <c r="F241" s="6" t="s">
        <v>516</v>
      </c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62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62"/>
    </row>
    <row r="242" spans="2:33">
      <c r="B242" s="49"/>
      <c r="C242" s="45" t="s">
        <v>775</v>
      </c>
      <c r="F242" s="6" t="s">
        <v>821</v>
      </c>
      <c r="G242" s="74">
        <v>527</v>
      </c>
      <c r="H242" s="74">
        <v>220</v>
      </c>
      <c r="I242" s="74">
        <v>307</v>
      </c>
      <c r="J242" s="74">
        <v>49</v>
      </c>
      <c r="K242" s="74">
        <v>25</v>
      </c>
      <c r="L242" s="74">
        <v>24</v>
      </c>
      <c r="M242" s="74">
        <v>273</v>
      </c>
      <c r="N242" s="74">
        <v>118</v>
      </c>
      <c r="O242" s="74">
        <v>155</v>
      </c>
      <c r="P242" s="74">
        <v>205</v>
      </c>
      <c r="Q242" s="74">
        <v>77</v>
      </c>
      <c r="R242" s="74">
        <v>128</v>
      </c>
      <c r="S242" s="62"/>
      <c r="T242" s="75">
        <v>9.3000000000000007</v>
      </c>
      <c r="U242" s="75">
        <v>11.4</v>
      </c>
      <c r="V242" s="75">
        <v>7.8</v>
      </c>
      <c r="W242" s="75">
        <v>51.8</v>
      </c>
      <c r="X242" s="75">
        <v>53.6</v>
      </c>
      <c r="Y242" s="75">
        <v>50.5</v>
      </c>
      <c r="Z242" s="75">
        <v>38.9</v>
      </c>
      <c r="AA242" s="75">
        <v>35</v>
      </c>
      <c r="AB242" s="75">
        <v>41.7</v>
      </c>
      <c r="AC242" s="75"/>
      <c r="AD242" s="75">
        <v>52.4</v>
      </c>
      <c r="AE242" s="75">
        <v>49.8</v>
      </c>
      <c r="AF242" s="75">
        <v>54.3</v>
      </c>
      <c r="AG242" s="62">
        <v>101</v>
      </c>
    </row>
    <row r="243" spans="2:33">
      <c r="B243" s="49"/>
      <c r="C243" s="45" t="s">
        <v>776</v>
      </c>
      <c r="F243" s="6" t="s">
        <v>512</v>
      </c>
      <c r="G243" s="74">
        <v>301</v>
      </c>
      <c r="H243" s="74">
        <v>137</v>
      </c>
      <c r="I243" s="74">
        <v>164</v>
      </c>
      <c r="J243" s="74">
        <v>9</v>
      </c>
      <c r="K243" s="74">
        <v>7</v>
      </c>
      <c r="L243" s="74">
        <v>2</v>
      </c>
      <c r="M243" s="74">
        <v>166</v>
      </c>
      <c r="N243" s="74">
        <v>80</v>
      </c>
      <c r="O243" s="74">
        <v>86</v>
      </c>
      <c r="P243" s="74">
        <v>126</v>
      </c>
      <c r="Q243" s="74">
        <v>50</v>
      </c>
      <c r="R243" s="74">
        <v>76</v>
      </c>
      <c r="S243" s="62"/>
      <c r="T243" s="75">
        <v>3</v>
      </c>
      <c r="U243" s="75">
        <v>5.0999999999999996</v>
      </c>
      <c r="V243" s="75">
        <v>1.2</v>
      </c>
      <c r="W243" s="75">
        <v>55.1</v>
      </c>
      <c r="X243" s="75">
        <v>58.4</v>
      </c>
      <c r="Y243" s="75">
        <v>52.4</v>
      </c>
      <c r="Z243" s="75">
        <v>41.9</v>
      </c>
      <c r="AA243" s="75">
        <v>36.5</v>
      </c>
      <c r="AB243" s="75">
        <v>46.3</v>
      </c>
      <c r="AC243" s="75"/>
      <c r="AD243" s="75">
        <v>56.7</v>
      </c>
      <c r="AE243" s="75">
        <v>53.9</v>
      </c>
      <c r="AF243" s="75">
        <v>59</v>
      </c>
      <c r="AG243" s="62">
        <v>95</v>
      </c>
    </row>
    <row r="244" spans="2:33">
      <c r="B244" s="49"/>
      <c r="C244" s="45" t="s">
        <v>777</v>
      </c>
      <c r="F244" s="6" t="s">
        <v>512</v>
      </c>
      <c r="G244" s="74">
        <v>147</v>
      </c>
      <c r="H244" s="74">
        <v>66</v>
      </c>
      <c r="I244" s="74">
        <v>81</v>
      </c>
      <c r="J244" s="74">
        <v>14</v>
      </c>
      <c r="K244" s="74">
        <v>11</v>
      </c>
      <c r="L244" s="74">
        <v>3</v>
      </c>
      <c r="M244" s="74">
        <v>76</v>
      </c>
      <c r="N244" s="74">
        <v>31</v>
      </c>
      <c r="O244" s="74">
        <v>45</v>
      </c>
      <c r="P244" s="74">
        <v>57</v>
      </c>
      <c r="Q244" s="74">
        <v>24</v>
      </c>
      <c r="R244" s="74">
        <v>33</v>
      </c>
      <c r="S244" s="62"/>
      <c r="T244" s="75">
        <v>9.5</v>
      </c>
      <c r="U244" s="75">
        <v>16.7</v>
      </c>
      <c r="V244" s="75">
        <v>3.7</v>
      </c>
      <c r="W244" s="75">
        <v>51.7</v>
      </c>
      <c r="X244" s="75">
        <v>47</v>
      </c>
      <c r="Y244" s="75">
        <v>55.6</v>
      </c>
      <c r="Z244" s="75">
        <v>38.799999999999997</v>
      </c>
      <c r="AA244" s="75">
        <v>36.4</v>
      </c>
      <c r="AB244" s="75">
        <v>40.700000000000003</v>
      </c>
      <c r="AC244" s="75"/>
      <c r="AD244" s="75">
        <v>50.9</v>
      </c>
      <c r="AE244" s="75">
        <v>48.3</v>
      </c>
      <c r="AF244" s="75">
        <v>53</v>
      </c>
      <c r="AG244" s="62">
        <v>101</v>
      </c>
    </row>
    <row r="245" spans="2:33">
      <c r="B245" s="49"/>
      <c r="C245" s="45" t="s">
        <v>822</v>
      </c>
      <c r="F245" s="6" t="s">
        <v>512</v>
      </c>
      <c r="G245" s="74">
        <v>386</v>
      </c>
      <c r="H245" s="74">
        <v>183</v>
      </c>
      <c r="I245" s="74">
        <v>203</v>
      </c>
      <c r="J245" s="74">
        <v>53</v>
      </c>
      <c r="K245" s="74">
        <v>25</v>
      </c>
      <c r="L245" s="74">
        <v>28</v>
      </c>
      <c r="M245" s="74">
        <v>197</v>
      </c>
      <c r="N245" s="74">
        <v>102</v>
      </c>
      <c r="O245" s="74">
        <v>95</v>
      </c>
      <c r="P245" s="74">
        <v>136</v>
      </c>
      <c r="Q245" s="74">
        <v>56</v>
      </c>
      <c r="R245" s="74">
        <v>80</v>
      </c>
      <c r="S245" s="62"/>
      <c r="T245" s="75">
        <v>13.7</v>
      </c>
      <c r="U245" s="75">
        <v>13.7</v>
      </c>
      <c r="V245" s="75">
        <v>13.8</v>
      </c>
      <c r="W245" s="75">
        <v>51</v>
      </c>
      <c r="X245" s="75">
        <v>55.7</v>
      </c>
      <c r="Y245" s="75">
        <v>46.8</v>
      </c>
      <c r="Z245" s="75">
        <v>35.200000000000003</v>
      </c>
      <c r="AA245" s="75">
        <v>30.6</v>
      </c>
      <c r="AB245" s="75">
        <v>39.4</v>
      </c>
      <c r="AC245" s="75"/>
      <c r="AD245" s="75">
        <v>49.9</v>
      </c>
      <c r="AE245" s="75">
        <v>47.6</v>
      </c>
      <c r="AF245" s="75">
        <v>51.9</v>
      </c>
      <c r="AG245" s="62">
        <v>103</v>
      </c>
    </row>
    <row r="246" spans="2:33">
      <c r="B246" s="49"/>
      <c r="C246" s="45" t="s">
        <v>778</v>
      </c>
      <c r="F246" s="6" t="s">
        <v>512</v>
      </c>
      <c r="G246" s="74">
        <v>177</v>
      </c>
      <c r="H246" s="74">
        <v>82</v>
      </c>
      <c r="I246" s="74">
        <v>95</v>
      </c>
      <c r="J246" s="74">
        <v>28</v>
      </c>
      <c r="K246" s="74">
        <v>11</v>
      </c>
      <c r="L246" s="74">
        <v>17</v>
      </c>
      <c r="M246" s="74">
        <v>98</v>
      </c>
      <c r="N246" s="74">
        <v>51</v>
      </c>
      <c r="O246" s="74">
        <v>47</v>
      </c>
      <c r="P246" s="74">
        <v>51</v>
      </c>
      <c r="Q246" s="74">
        <v>20</v>
      </c>
      <c r="R246" s="74">
        <v>31</v>
      </c>
      <c r="S246" s="62"/>
      <c r="T246" s="75">
        <v>15.8</v>
      </c>
      <c r="U246" s="75">
        <v>13.4</v>
      </c>
      <c r="V246" s="75">
        <v>17.899999999999999</v>
      </c>
      <c r="W246" s="75">
        <v>55.4</v>
      </c>
      <c r="X246" s="75">
        <v>62.2</v>
      </c>
      <c r="Y246" s="75">
        <v>49.5</v>
      </c>
      <c r="Z246" s="75">
        <v>28.8</v>
      </c>
      <c r="AA246" s="75">
        <v>24.4</v>
      </c>
      <c r="AB246" s="75">
        <v>32.6</v>
      </c>
      <c r="AC246" s="75"/>
      <c r="AD246" s="75">
        <v>45.9</v>
      </c>
      <c r="AE246" s="75">
        <v>45.3</v>
      </c>
      <c r="AF246" s="75">
        <v>46.5</v>
      </c>
      <c r="AG246" s="62">
        <v>91</v>
      </c>
    </row>
    <row r="247" spans="2:33">
      <c r="B247" s="49"/>
      <c r="C247" s="45" t="s">
        <v>779</v>
      </c>
      <c r="F247" s="6" t="s">
        <v>512</v>
      </c>
      <c r="G247" s="74">
        <v>56</v>
      </c>
      <c r="H247" s="74">
        <v>23</v>
      </c>
      <c r="I247" s="74">
        <v>33</v>
      </c>
      <c r="J247" s="74">
        <v>8</v>
      </c>
      <c r="K247" s="74">
        <v>3</v>
      </c>
      <c r="L247" s="74">
        <v>5</v>
      </c>
      <c r="M247" s="74">
        <v>27</v>
      </c>
      <c r="N247" s="74">
        <v>11</v>
      </c>
      <c r="O247" s="74">
        <v>16</v>
      </c>
      <c r="P247" s="74">
        <v>21</v>
      </c>
      <c r="Q247" s="74">
        <v>9</v>
      </c>
      <c r="R247" s="74">
        <v>12</v>
      </c>
      <c r="S247" s="62"/>
      <c r="T247" s="75">
        <v>14.3</v>
      </c>
      <c r="U247" s="75">
        <v>13</v>
      </c>
      <c r="V247" s="75">
        <v>15.2</v>
      </c>
      <c r="W247" s="75">
        <v>48.2</v>
      </c>
      <c r="X247" s="75">
        <v>47.8</v>
      </c>
      <c r="Y247" s="75">
        <v>48.5</v>
      </c>
      <c r="Z247" s="75">
        <v>37.5</v>
      </c>
      <c r="AA247" s="75">
        <v>39.1</v>
      </c>
      <c r="AB247" s="75">
        <v>36.4</v>
      </c>
      <c r="AC247" s="75"/>
      <c r="AD247" s="75">
        <v>47.6</v>
      </c>
      <c r="AE247" s="75">
        <v>48.5</v>
      </c>
      <c r="AF247" s="75">
        <v>47</v>
      </c>
      <c r="AG247" s="62">
        <v>96</v>
      </c>
    </row>
    <row r="248" spans="2:33">
      <c r="B248" s="49"/>
      <c r="C248" s="45" t="s">
        <v>780</v>
      </c>
      <c r="F248" s="6" t="s">
        <v>512</v>
      </c>
      <c r="G248" s="74">
        <v>25</v>
      </c>
      <c r="H248" s="74">
        <v>11</v>
      </c>
      <c r="I248" s="74">
        <v>14</v>
      </c>
      <c r="J248" s="74">
        <v>4</v>
      </c>
      <c r="K248" s="74">
        <v>2</v>
      </c>
      <c r="L248" s="74">
        <v>2</v>
      </c>
      <c r="M248" s="74">
        <v>9</v>
      </c>
      <c r="N248" s="74">
        <v>4</v>
      </c>
      <c r="O248" s="74">
        <v>5</v>
      </c>
      <c r="P248" s="74">
        <v>12</v>
      </c>
      <c r="Q248" s="74">
        <v>5</v>
      </c>
      <c r="R248" s="74">
        <v>7</v>
      </c>
      <c r="S248" s="62"/>
      <c r="T248" s="75">
        <v>16</v>
      </c>
      <c r="U248" s="75">
        <v>18.2</v>
      </c>
      <c r="V248" s="75">
        <v>14.3</v>
      </c>
      <c r="W248" s="75">
        <v>36</v>
      </c>
      <c r="X248" s="75">
        <v>36.4</v>
      </c>
      <c r="Y248" s="75">
        <v>35.700000000000003</v>
      </c>
      <c r="Z248" s="75">
        <v>48</v>
      </c>
      <c r="AA248" s="75">
        <v>45.5</v>
      </c>
      <c r="AB248" s="75">
        <v>50</v>
      </c>
      <c r="AC248" s="75"/>
      <c r="AD248" s="75">
        <v>56.4</v>
      </c>
      <c r="AE248" s="75">
        <v>58.3</v>
      </c>
      <c r="AF248" s="75">
        <v>54.9</v>
      </c>
      <c r="AG248" s="62">
        <v>99</v>
      </c>
    </row>
    <row r="249" spans="2:33">
      <c r="B249" s="49"/>
      <c r="C249" s="45" t="s">
        <v>781</v>
      </c>
      <c r="F249" s="6" t="s">
        <v>820</v>
      </c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62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62"/>
    </row>
    <row r="250" spans="2:33">
      <c r="B250" s="49"/>
      <c r="C250" s="45" t="s">
        <v>782</v>
      </c>
      <c r="F250" s="6" t="s">
        <v>512</v>
      </c>
      <c r="G250" s="74">
        <v>150</v>
      </c>
      <c r="H250" s="74">
        <v>62</v>
      </c>
      <c r="I250" s="74">
        <v>88</v>
      </c>
      <c r="J250" s="74">
        <v>7</v>
      </c>
      <c r="K250" s="74">
        <v>4</v>
      </c>
      <c r="L250" s="74">
        <v>3</v>
      </c>
      <c r="M250" s="74">
        <v>65</v>
      </c>
      <c r="N250" s="74">
        <v>31</v>
      </c>
      <c r="O250" s="74">
        <v>34</v>
      </c>
      <c r="P250" s="74">
        <v>78</v>
      </c>
      <c r="Q250" s="74">
        <v>27</v>
      </c>
      <c r="R250" s="74">
        <v>51</v>
      </c>
      <c r="S250" s="62"/>
      <c r="T250" s="75">
        <v>4.7</v>
      </c>
      <c r="U250" s="75">
        <v>6.5</v>
      </c>
      <c r="V250" s="75">
        <v>3.4</v>
      </c>
      <c r="W250" s="75">
        <v>43.3</v>
      </c>
      <c r="X250" s="75">
        <v>50</v>
      </c>
      <c r="Y250" s="75">
        <v>38.6</v>
      </c>
      <c r="Z250" s="75">
        <v>52</v>
      </c>
      <c r="AA250" s="75">
        <v>43.5</v>
      </c>
      <c r="AB250" s="75">
        <v>58</v>
      </c>
      <c r="AC250" s="75"/>
      <c r="AD250" s="75">
        <v>62.3</v>
      </c>
      <c r="AE250" s="75">
        <v>59.4</v>
      </c>
      <c r="AF250" s="75">
        <v>64.3</v>
      </c>
      <c r="AG250" s="62">
        <v>102</v>
      </c>
    </row>
    <row r="251" spans="2:33">
      <c r="B251" s="49"/>
      <c r="C251" s="45" t="s">
        <v>783</v>
      </c>
      <c r="F251" s="6" t="s">
        <v>512</v>
      </c>
      <c r="G251" s="74">
        <v>278</v>
      </c>
      <c r="H251" s="74">
        <v>127</v>
      </c>
      <c r="I251" s="74">
        <v>151</v>
      </c>
      <c r="J251" s="74">
        <v>39</v>
      </c>
      <c r="K251" s="74">
        <v>15</v>
      </c>
      <c r="L251" s="74">
        <v>24</v>
      </c>
      <c r="M251" s="74">
        <v>163</v>
      </c>
      <c r="N251" s="74">
        <v>81</v>
      </c>
      <c r="O251" s="74">
        <v>82</v>
      </c>
      <c r="P251" s="74">
        <v>76</v>
      </c>
      <c r="Q251" s="74">
        <v>31</v>
      </c>
      <c r="R251" s="74">
        <v>45</v>
      </c>
      <c r="S251" s="62"/>
      <c r="T251" s="75">
        <v>14</v>
      </c>
      <c r="U251" s="75">
        <v>11.8</v>
      </c>
      <c r="V251" s="75">
        <v>15.9</v>
      </c>
      <c r="W251" s="75">
        <v>58.6</v>
      </c>
      <c r="X251" s="75">
        <v>63.8</v>
      </c>
      <c r="Y251" s="75">
        <v>54.3</v>
      </c>
      <c r="Z251" s="75">
        <v>27.3</v>
      </c>
      <c r="AA251" s="75">
        <v>24.4</v>
      </c>
      <c r="AB251" s="75">
        <v>29.8</v>
      </c>
      <c r="AC251" s="75"/>
      <c r="AD251" s="75">
        <v>45.8</v>
      </c>
      <c r="AE251" s="75">
        <v>45.5</v>
      </c>
      <c r="AF251" s="75">
        <v>46.1</v>
      </c>
      <c r="AG251" s="62">
        <v>98</v>
      </c>
    </row>
    <row r="252" spans="2:33">
      <c r="B252" s="45" t="s">
        <v>784</v>
      </c>
      <c r="F252" s="6" t="s">
        <v>512</v>
      </c>
      <c r="G252" s="74">
        <v>4966</v>
      </c>
      <c r="H252" s="74">
        <v>2347</v>
      </c>
      <c r="I252" s="74">
        <v>2619</v>
      </c>
      <c r="J252" s="74">
        <v>409</v>
      </c>
      <c r="K252" s="74">
        <v>227</v>
      </c>
      <c r="L252" s="74">
        <v>182</v>
      </c>
      <c r="M252" s="74">
        <v>2782</v>
      </c>
      <c r="N252" s="74">
        <v>1417</v>
      </c>
      <c r="O252" s="74">
        <v>1365</v>
      </c>
      <c r="P252" s="74">
        <v>1775</v>
      </c>
      <c r="Q252" s="74">
        <v>703</v>
      </c>
      <c r="R252" s="74">
        <v>1072</v>
      </c>
      <c r="S252" s="62"/>
      <c r="T252" s="75">
        <v>8.1999999999999993</v>
      </c>
      <c r="U252" s="75">
        <v>9.6999999999999993</v>
      </c>
      <c r="V252" s="75">
        <v>6.9</v>
      </c>
      <c r="W252" s="75">
        <v>56</v>
      </c>
      <c r="X252" s="75">
        <v>60.4</v>
      </c>
      <c r="Y252" s="75">
        <v>52.1</v>
      </c>
      <c r="Z252" s="75">
        <v>35.700000000000003</v>
      </c>
      <c r="AA252" s="75">
        <v>30</v>
      </c>
      <c r="AB252" s="75">
        <v>40.9</v>
      </c>
      <c r="AC252" s="75"/>
      <c r="AD252" s="75">
        <v>51.3</v>
      </c>
      <c r="AE252" s="75">
        <v>48.3</v>
      </c>
      <c r="AF252" s="75">
        <v>54</v>
      </c>
      <c r="AG252" s="62">
        <v>105</v>
      </c>
    </row>
    <row r="253" spans="2:33">
      <c r="B253" s="49"/>
      <c r="C253" s="45" t="s">
        <v>785</v>
      </c>
      <c r="F253" s="6" t="s">
        <v>512</v>
      </c>
      <c r="G253" s="74">
        <v>36</v>
      </c>
      <c r="H253" s="74">
        <v>16</v>
      </c>
      <c r="I253" s="74">
        <v>20</v>
      </c>
      <c r="J253" s="74">
        <v>5</v>
      </c>
      <c r="K253" s="74">
        <v>1</v>
      </c>
      <c r="L253" s="74">
        <v>4</v>
      </c>
      <c r="M253" s="74">
        <v>24</v>
      </c>
      <c r="N253" s="74">
        <v>12</v>
      </c>
      <c r="O253" s="74">
        <v>12</v>
      </c>
      <c r="P253" s="74">
        <v>7</v>
      </c>
      <c r="Q253" s="74">
        <v>3</v>
      </c>
      <c r="R253" s="74">
        <v>4</v>
      </c>
      <c r="S253" s="62"/>
      <c r="T253" s="75">
        <v>13.9</v>
      </c>
      <c r="U253" s="75">
        <v>6.3</v>
      </c>
      <c r="V253" s="75">
        <v>20</v>
      </c>
      <c r="W253" s="75">
        <v>66.7</v>
      </c>
      <c r="X253" s="75">
        <v>75</v>
      </c>
      <c r="Y253" s="75">
        <v>60</v>
      </c>
      <c r="Z253" s="75">
        <v>19.399999999999999</v>
      </c>
      <c r="AA253" s="75">
        <v>18.8</v>
      </c>
      <c r="AB253" s="75">
        <v>20</v>
      </c>
      <c r="AC253" s="75"/>
      <c r="AD253" s="75">
        <v>41.5</v>
      </c>
      <c r="AE253" s="75">
        <v>43.1</v>
      </c>
      <c r="AF253" s="75">
        <v>40.200000000000003</v>
      </c>
      <c r="AG253" s="62">
        <v>81</v>
      </c>
    </row>
    <row r="254" spans="2:33">
      <c r="B254" s="49"/>
      <c r="C254" s="45" t="s">
        <v>786</v>
      </c>
      <c r="F254" s="6" t="s">
        <v>512</v>
      </c>
      <c r="G254" s="74">
        <v>218</v>
      </c>
      <c r="H254" s="74">
        <v>102</v>
      </c>
      <c r="I254" s="74">
        <v>116</v>
      </c>
      <c r="J254" s="74">
        <v>15</v>
      </c>
      <c r="K254" s="74">
        <v>9</v>
      </c>
      <c r="L254" s="74">
        <v>6</v>
      </c>
      <c r="M254" s="74">
        <v>119</v>
      </c>
      <c r="N254" s="74">
        <v>64</v>
      </c>
      <c r="O254" s="74">
        <v>55</v>
      </c>
      <c r="P254" s="74">
        <v>84</v>
      </c>
      <c r="Q254" s="74">
        <v>29</v>
      </c>
      <c r="R254" s="74">
        <v>55</v>
      </c>
      <c r="S254" s="62"/>
      <c r="T254" s="75">
        <v>6.9</v>
      </c>
      <c r="U254" s="75">
        <v>8.8000000000000007</v>
      </c>
      <c r="V254" s="75">
        <v>5.2</v>
      </c>
      <c r="W254" s="75">
        <v>54.6</v>
      </c>
      <c r="X254" s="75">
        <v>62.7</v>
      </c>
      <c r="Y254" s="75">
        <v>47.4</v>
      </c>
      <c r="Z254" s="75">
        <v>38.5</v>
      </c>
      <c r="AA254" s="75">
        <v>28.4</v>
      </c>
      <c r="AB254" s="75">
        <v>47.4</v>
      </c>
      <c r="AC254" s="75"/>
      <c r="AD254" s="75">
        <v>54.1</v>
      </c>
      <c r="AE254" s="75">
        <v>49.9</v>
      </c>
      <c r="AF254" s="75">
        <v>57.8</v>
      </c>
      <c r="AG254" s="62">
        <v>102</v>
      </c>
    </row>
    <row r="255" spans="2:33">
      <c r="B255" s="49"/>
      <c r="C255" s="45" t="s">
        <v>787</v>
      </c>
      <c r="F255" s="6" t="s">
        <v>512</v>
      </c>
      <c r="G255" s="74">
        <v>224</v>
      </c>
      <c r="H255" s="74">
        <v>115</v>
      </c>
      <c r="I255" s="74">
        <v>109</v>
      </c>
      <c r="J255" s="74">
        <v>11</v>
      </c>
      <c r="K255" s="74">
        <v>8</v>
      </c>
      <c r="L255" s="74">
        <v>3</v>
      </c>
      <c r="M255" s="74">
        <v>147</v>
      </c>
      <c r="N255" s="74">
        <v>75</v>
      </c>
      <c r="O255" s="74">
        <v>72</v>
      </c>
      <c r="P255" s="74">
        <v>66</v>
      </c>
      <c r="Q255" s="74">
        <v>32</v>
      </c>
      <c r="R255" s="74">
        <v>34</v>
      </c>
      <c r="S255" s="62"/>
      <c r="T255" s="75">
        <v>4.9000000000000004</v>
      </c>
      <c r="U255" s="75">
        <v>7</v>
      </c>
      <c r="V255" s="75">
        <v>2.8</v>
      </c>
      <c r="W255" s="75">
        <v>65.599999999999994</v>
      </c>
      <c r="X255" s="75">
        <v>65.2</v>
      </c>
      <c r="Y255" s="75">
        <v>66.099999999999994</v>
      </c>
      <c r="Z255" s="75">
        <v>29.5</v>
      </c>
      <c r="AA255" s="75">
        <v>27.8</v>
      </c>
      <c r="AB255" s="75">
        <v>31.2</v>
      </c>
      <c r="AC255" s="75"/>
      <c r="AD255" s="75">
        <v>49.4</v>
      </c>
      <c r="AE255" s="75">
        <v>48.2</v>
      </c>
      <c r="AF255" s="75">
        <v>50.7</v>
      </c>
      <c r="AG255" s="62">
        <v>97</v>
      </c>
    </row>
    <row r="256" spans="2:33">
      <c r="B256" s="49"/>
      <c r="C256" s="45" t="s">
        <v>788</v>
      </c>
      <c r="F256" s="6" t="s">
        <v>512</v>
      </c>
      <c r="G256" s="74">
        <v>215</v>
      </c>
      <c r="H256" s="74">
        <v>102</v>
      </c>
      <c r="I256" s="74">
        <v>113</v>
      </c>
      <c r="J256" s="74">
        <v>17</v>
      </c>
      <c r="K256" s="74">
        <v>12</v>
      </c>
      <c r="L256" s="74">
        <v>5</v>
      </c>
      <c r="M256" s="74">
        <v>115</v>
      </c>
      <c r="N256" s="74">
        <v>57</v>
      </c>
      <c r="O256" s="74">
        <v>58</v>
      </c>
      <c r="P256" s="74">
        <v>83</v>
      </c>
      <c r="Q256" s="74">
        <v>33</v>
      </c>
      <c r="R256" s="74">
        <v>50</v>
      </c>
      <c r="S256" s="62"/>
      <c r="T256" s="75">
        <v>7.9</v>
      </c>
      <c r="U256" s="75">
        <v>11.8</v>
      </c>
      <c r="V256" s="75">
        <v>4.4000000000000004</v>
      </c>
      <c r="W256" s="75">
        <v>53.5</v>
      </c>
      <c r="X256" s="75">
        <v>55.9</v>
      </c>
      <c r="Y256" s="75">
        <v>51.3</v>
      </c>
      <c r="Z256" s="75">
        <v>38.6</v>
      </c>
      <c r="AA256" s="75">
        <v>32.4</v>
      </c>
      <c r="AB256" s="75">
        <v>44.2</v>
      </c>
      <c r="AC256" s="75"/>
      <c r="AD256" s="75">
        <v>53.2</v>
      </c>
      <c r="AE256" s="75">
        <v>49.3</v>
      </c>
      <c r="AF256" s="75">
        <v>56.7</v>
      </c>
      <c r="AG256" s="62">
        <v>97</v>
      </c>
    </row>
    <row r="257" spans="2:33">
      <c r="B257" s="49"/>
      <c r="C257" s="45" t="s">
        <v>789</v>
      </c>
      <c r="F257" s="6" t="s">
        <v>512</v>
      </c>
      <c r="G257" s="74">
        <v>159</v>
      </c>
      <c r="H257" s="74">
        <v>77</v>
      </c>
      <c r="I257" s="74">
        <v>82</v>
      </c>
      <c r="J257" s="74">
        <v>8</v>
      </c>
      <c r="K257" s="74">
        <v>6</v>
      </c>
      <c r="L257" s="74">
        <v>2</v>
      </c>
      <c r="M257" s="74">
        <v>78</v>
      </c>
      <c r="N257" s="74">
        <v>43</v>
      </c>
      <c r="O257" s="74">
        <v>35</v>
      </c>
      <c r="P257" s="74">
        <v>73</v>
      </c>
      <c r="Q257" s="74">
        <v>28</v>
      </c>
      <c r="R257" s="74">
        <v>45</v>
      </c>
      <c r="S257" s="62"/>
      <c r="T257" s="75">
        <v>5</v>
      </c>
      <c r="U257" s="75">
        <v>7.8</v>
      </c>
      <c r="V257" s="75">
        <v>2.4</v>
      </c>
      <c r="W257" s="75">
        <v>49.1</v>
      </c>
      <c r="X257" s="75">
        <v>55.8</v>
      </c>
      <c r="Y257" s="75">
        <v>42.7</v>
      </c>
      <c r="Z257" s="75">
        <v>45.9</v>
      </c>
      <c r="AA257" s="75">
        <v>36.4</v>
      </c>
      <c r="AB257" s="75">
        <v>54.9</v>
      </c>
      <c r="AC257" s="75"/>
      <c r="AD257" s="75">
        <v>56.4</v>
      </c>
      <c r="AE257" s="75">
        <v>52</v>
      </c>
      <c r="AF257" s="75">
        <v>60.5</v>
      </c>
      <c r="AG257" s="62">
        <v>98</v>
      </c>
    </row>
    <row r="258" spans="2:33">
      <c r="B258" s="49"/>
      <c r="C258" s="45" t="s">
        <v>790</v>
      </c>
      <c r="F258" s="6" t="s">
        <v>512</v>
      </c>
      <c r="G258" s="74">
        <v>46</v>
      </c>
      <c r="H258" s="74">
        <v>22</v>
      </c>
      <c r="I258" s="74">
        <v>24</v>
      </c>
      <c r="J258" s="74">
        <v>3</v>
      </c>
      <c r="K258" s="74">
        <v>1</v>
      </c>
      <c r="L258" s="74">
        <v>2</v>
      </c>
      <c r="M258" s="74">
        <v>24</v>
      </c>
      <c r="N258" s="74">
        <v>14</v>
      </c>
      <c r="O258" s="74">
        <v>10</v>
      </c>
      <c r="P258" s="74">
        <v>19</v>
      </c>
      <c r="Q258" s="74">
        <v>7</v>
      </c>
      <c r="R258" s="74">
        <v>12</v>
      </c>
      <c r="S258" s="62"/>
      <c r="T258" s="75">
        <v>6.5</v>
      </c>
      <c r="U258" s="75">
        <v>4.5</v>
      </c>
      <c r="V258" s="75">
        <v>8.3000000000000007</v>
      </c>
      <c r="W258" s="75">
        <v>52.2</v>
      </c>
      <c r="X258" s="75">
        <v>63.6</v>
      </c>
      <c r="Y258" s="75">
        <v>41.7</v>
      </c>
      <c r="Z258" s="75">
        <v>41.3</v>
      </c>
      <c r="AA258" s="75">
        <v>31.8</v>
      </c>
      <c r="AB258" s="75">
        <v>50</v>
      </c>
      <c r="AC258" s="75"/>
      <c r="AD258" s="75">
        <v>56.3</v>
      </c>
      <c r="AE258" s="75">
        <v>52.9</v>
      </c>
      <c r="AF258" s="75">
        <v>59.4</v>
      </c>
      <c r="AG258" s="62">
        <v>93</v>
      </c>
    </row>
    <row r="259" spans="2:33">
      <c r="B259" s="49"/>
      <c r="C259" s="45" t="s">
        <v>791</v>
      </c>
      <c r="F259" s="6" t="s">
        <v>512</v>
      </c>
      <c r="G259" s="74">
        <v>167</v>
      </c>
      <c r="H259" s="74">
        <v>74</v>
      </c>
      <c r="I259" s="74">
        <v>93</v>
      </c>
      <c r="J259" s="74">
        <v>22</v>
      </c>
      <c r="K259" s="74">
        <v>10</v>
      </c>
      <c r="L259" s="74">
        <v>12</v>
      </c>
      <c r="M259" s="74">
        <v>80</v>
      </c>
      <c r="N259" s="74">
        <v>34</v>
      </c>
      <c r="O259" s="74">
        <v>46</v>
      </c>
      <c r="P259" s="74">
        <v>65</v>
      </c>
      <c r="Q259" s="74">
        <v>30</v>
      </c>
      <c r="R259" s="74">
        <v>35</v>
      </c>
      <c r="S259" s="62"/>
      <c r="T259" s="75">
        <v>13.2</v>
      </c>
      <c r="U259" s="75">
        <v>13.5</v>
      </c>
      <c r="V259" s="75">
        <v>12.9</v>
      </c>
      <c r="W259" s="75">
        <v>47.9</v>
      </c>
      <c r="X259" s="75">
        <v>45.9</v>
      </c>
      <c r="Y259" s="75">
        <v>49.5</v>
      </c>
      <c r="Z259" s="75">
        <v>38.9</v>
      </c>
      <c r="AA259" s="75">
        <v>40.5</v>
      </c>
      <c r="AB259" s="75">
        <v>37.6</v>
      </c>
      <c r="AC259" s="75"/>
      <c r="AD259" s="75">
        <v>50</v>
      </c>
      <c r="AE259" s="75">
        <v>49.1</v>
      </c>
      <c r="AF259" s="75">
        <v>50.7</v>
      </c>
      <c r="AG259" s="62">
        <v>101</v>
      </c>
    </row>
    <row r="260" spans="2:33">
      <c r="B260" s="50"/>
      <c r="C260" s="45" t="s">
        <v>792</v>
      </c>
      <c r="F260" s="6" t="s">
        <v>512</v>
      </c>
      <c r="G260" s="74">
        <v>130</v>
      </c>
      <c r="H260" s="74">
        <v>57</v>
      </c>
      <c r="I260" s="74">
        <v>73</v>
      </c>
      <c r="J260" s="74">
        <v>11</v>
      </c>
      <c r="K260" s="74">
        <v>6</v>
      </c>
      <c r="L260" s="74">
        <v>5</v>
      </c>
      <c r="M260" s="74">
        <v>69</v>
      </c>
      <c r="N260" s="74">
        <v>34</v>
      </c>
      <c r="O260" s="74">
        <v>35</v>
      </c>
      <c r="P260" s="74">
        <v>50</v>
      </c>
      <c r="Q260" s="74">
        <v>17</v>
      </c>
      <c r="R260" s="74">
        <v>33</v>
      </c>
      <c r="S260" s="62"/>
      <c r="T260" s="75">
        <v>8.5</v>
      </c>
      <c r="U260" s="75">
        <v>10.5</v>
      </c>
      <c r="V260" s="75">
        <v>6.8</v>
      </c>
      <c r="W260" s="75">
        <v>53.1</v>
      </c>
      <c r="X260" s="75">
        <v>59.6</v>
      </c>
      <c r="Y260" s="75">
        <v>47.9</v>
      </c>
      <c r="Z260" s="75">
        <v>38.5</v>
      </c>
      <c r="AA260" s="75">
        <v>29.8</v>
      </c>
      <c r="AB260" s="75">
        <v>45.2</v>
      </c>
      <c r="AC260" s="75"/>
      <c r="AD260" s="75">
        <v>51</v>
      </c>
      <c r="AE260" s="75">
        <v>45.9</v>
      </c>
      <c r="AF260" s="75">
        <v>54.9</v>
      </c>
      <c r="AG260" s="62">
        <v>95</v>
      </c>
    </row>
    <row r="261" spans="2:33">
      <c r="B261" s="50"/>
      <c r="C261" s="45" t="s">
        <v>793</v>
      </c>
      <c r="F261" s="6" t="s">
        <v>512</v>
      </c>
      <c r="G261" s="74">
        <v>300</v>
      </c>
      <c r="H261" s="74">
        <v>137</v>
      </c>
      <c r="I261" s="74">
        <v>163</v>
      </c>
      <c r="J261" s="74">
        <v>19</v>
      </c>
      <c r="K261" s="74">
        <v>10</v>
      </c>
      <c r="L261" s="74">
        <v>9</v>
      </c>
      <c r="M261" s="74">
        <v>150</v>
      </c>
      <c r="N261" s="74">
        <v>78</v>
      </c>
      <c r="O261" s="74">
        <v>72</v>
      </c>
      <c r="P261" s="74">
        <v>131</v>
      </c>
      <c r="Q261" s="74">
        <v>49</v>
      </c>
      <c r="R261" s="74">
        <v>82</v>
      </c>
      <c r="S261" s="62"/>
      <c r="T261" s="75">
        <v>6.3</v>
      </c>
      <c r="U261" s="75">
        <v>7.3</v>
      </c>
      <c r="V261" s="75">
        <v>5.5</v>
      </c>
      <c r="W261" s="75">
        <v>50</v>
      </c>
      <c r="X261" s="75">
        <v>56.9</v>
      </c>
      <c r="Y261" s="75">
        <v>44.2</v>
      </c>
      <c r="Z261" s="75">
        <v>43.7</v>
      </c>
      <c r="AA261" s="75">
        <v>35.799999999999997</v>
      </c>
      <c r="AB261" s="75">
        <v>50.3</v>
      </c>
      <c r="AC261" s="75"/>
      <c r="AD261" s="75">
        <v>55.6</v>
      </c>
      <c r="AE261" s="75">
        <v>51.7</v>
      </c>
      <c r="AF261" s="75">
        <v>58.8</v>
      </c>
      <c r="AG261" s="62">
        <v>100</v>
      </c>
    </row>
    <row r="262" spans="2:33">
      <c r="B262" s="49"/>
      <c r="C262" s="45" t="s">
        <v>794</v>
      </c>
      <c r="F262" s="6" t="s">
        <v>512</v>
      </c>
      <c r="G262" s="74">
        <v>20</v>
      </c>
      <c r="H262" s="74">
        <v>14</v>
      </c>
      <c r="I262" s="74">
        <v>6</v>
      </c>
      <c r="J262" s="74">
        <v>0</v>
      </c>
      <c r="K262" s="74">
        <v>0</v>
      </c>
      <c r="L262" s="74">
        <v>0</v>
      </c>
      <c r="M262" s="74">
        <v>16</v>
      </c>
      <c r="N262" s="74">
        <v>12</v>
      </c>
      <c r="O262" s="74">
        <v>4</v>
      </c>
      <c r="P262" s="74">
        <v>4</v>
      </c>
      <c r="Q262" s="74">
        <v>2</v>
      </c>
      <c r="R262" s="74">
        <v>2</v>
      </c>
      <c r="S262" s="62"/>
      <c r="T262" s="75" t="s">
        <v>527</v>
      </c>
      <c r="U262" s="75" t="s">
        <v>527</v>
      </c>
      <c r="V262" s="75" t="s">
        <v>527</v>
      </c>
      <c r="W262" s="75">
        <v>80</v>
      </c>
      <c r="X262" s="75">
        <v>85.7</v>
      </c>
      <c r="Y262" s="75">
        <v>66.7</v>
      </c>
      <c r="Z262" s="75">
        <v>20</v>
      </c>
      <c r="AA262" s="75">
        <v>14.3</v>
      </c>
      <c r="AB262" s="75">
        <v>33.299999999999997</v>
      </c>
      <c r="AC262" s="75"/>
      <c r="AD262" s="75">
        <v>43.9</v>
      </c>
      <c r="AE262" s="75">
        <v>42.4</v>
      </c>
      <c r="AF262" s="75">
        <v>47.2</v>
      </c>
      <c r="AG262" s="62">
        <v>81</v>
      </c>
    </row>
    <row r="263" spans="2:33">
      <c r="B263" s="49"/>
      <c r="C263" s="45" t="s">
        <v>795</v>
      </c>
      <c r="F263" s="6" t="s">
        <v>512</v>
      </c>
      <c r="G263" s="74">
        <v>294</v>
      </c>
      <c r="H263" s="74">
        <v>153</v>
      </c>
      <c r="I263" s="74">
        <v>141</v>
      </c>
      <c r="J263" s="74">
        <v>38</v>
      </c>
      <c r="K263" s="74">
        <v>19</v>
      </c>
      <c r="L263" s="74">
        <v>19</v>
      </c>
      <c r="M263" s="74">
        <v>216</v>
      </c>
      <c r="N263" s="74">
        <v>120</v>
      </c>
      <c r="O263" s="74">
        <v>96</v>
      </c>
      <c r="P263" s="74">
        <v>40</v>
      </c>
      <c r="Q263" s="74">
        <v>14</v>
      </c>
      <c r="R263" s="74">
        <v>26</v>
      </c>
      <c r="S263" s="62"/>
      <c r="T263" s="75">
        <v>12.9</v>
      </c>
      <c r="U263" s="75">
        <v>12.4</v>
      </c>
      <c r="V263" s="75">
        <v>13.5</v>
      </c>
      <c r="W263" s="75">
        <v>73.5</v>
      </c>
      <c r="X263" s="75">
        <v>78.400000000000006</v>
      </c>
      <c r="Y263" s="75">
        <v>68.099999999999994</v>
      </c>
      <c r="Z263" s="75">
        <v>13.6</v>
      </c>
      <c r="AA263" s="75">
        <v>9.1999999999999993</v>
      </c>
      <c r="AB263" s="75">
        <v>18.399999999999999</v>
      </c>
      <c r="AC263" s="75"/>
      <c r="AD263" s="75">
        <v>40.799999999999997</v>
      </c>
      <c r="AE263" s="75">
        <v>39.6</v>
      </c>
      <c r="AF263" s="75">
        <v>42.2</v>
      </c>
      <c r="AG263" s="62">
        <v>90</v>
      </c>
    </row>
    <row r="264" spans="2:33">
      <c r="B264" s="49"/>
      <c r="C264" s="45" t="s">
        <v>796</v>
      </c>
      <c r="F264" s="6" t="s">
        <v>512</v>
      </c>
      <c r="G264" s="74">
        <v>124</v>
      </c>
      <c r="H264" s="74">
        <v>47</v>
      </c>
      <c r="I264" s="74">
        <v>77</v>
      </c>
      <c r="J264" s="74">
        <v>6</v>
      </c>
      <c r="K264" s="74">
        <v>3</v>
      </c>
      <c r="L264" s="74">
        <v>3</v>
      </c>
      <c r="M264" s="74">
        <v>62</v>
      </c>
      <c r="N264" s="74">
        <v>24</v>
      </c>
      <c r="O264" s="74">
        <v>38</v>
      </c>
      <c r="P264" s="74">
        <v>56</v>
      </c>
      <c r="Q264" s="74">
        <v>20</v>
      </c>
      <c r="R264" s="74">
        <v>36</v>
      </c>
      <c r="S264" s="62"/>
      <c r="T264" s="75">
        <v>4.8</v>
      </c>
      <c r="U264" s="75">
        <v>6.4</v>
      </c>
      <c r="V264" s="75">
        <v>3.9</v>
      </c>
      <c r="W264" s="75">
        <v>50</v>
      </c>
      <c r="X264" s="75">
        <v>51.1</v>
      </c>
      <c r="Y264" s="75">
        <v>49.4</v>
      </c>
      <c r="Z264" s="75">
        <v>45.2</v>
      </c>
      <c r="AA264" s="75">
        <v>42.6</v>
      </c>
      <c r="AB264" s="75">
        <v>46.8</v>
      </c>
      <c r="AC264" s="75"/>
      <c r="AD264" s="75">
        <v>56.5</v>
      </c>
      <c r="AE264" s="75">
        <v>55.2</v>
      </c>
      <c r="AF264" s="75">
        <v>57.3</v>
      </c>
      <c r="AG264" s="62">
        <v>92</v>
      </c>
    </row>
    <row r="265" spans="2:33">
      <c r="B265" s="49"/>
      <c r="C265" s="45" t="s">
        <v>797</v>
      </c>
      <c r="F265" s="6" t="s">
        <v>820</v>
      </c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62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62"/>
    </row>
    <row r="266" spans="2:33">
      <c r="B266" s="49"/>
      <c r="C266" s="45" t="s">
        <v>798</v>
      </c>
      <c r="F266" s="6" t="s">
        <v>512</v>
      </c>
      <c r="G266" s="74">
        <v>422</v>
      </c>
      <c r="H266" s="74">
        <v>213</v>
      </c>
      <c r="I266" s="74">
        <v>209</v>
      </c>
      <c r="J266" s="74">
        <v>28</v>
      </c>
      <c r="K266" s="74">
        <v>18</v>
      </c>
      <c r="L266" s="74">
        <v>10</v>
      </c>
      <c r="M266" s="74">
        <v>230</v>
      </c>
      <c r="N266" s="74">
        <v>126</v>
      </c>
      <c r="O266" s="74">
        <v>104</v>
      </c>
      <c r="P266" s="74">
        <v>164</v>
      </c>
      <c r="Q266" s="74">
        <v>69</v>
      </c>
      <c r="R266" s="74">
        <v>95</v>
      </c>
      <c r="S266" s="62"/>
      <c r="T266" s="75">
        <v>6.6</v>
      </c>
      <c r="U266" s="75">
        <v>8.5</v>
      </c>
      <c r="V266" s="75">
        <v>4.8</v>
      </c>
      <c r="W266" s="75">
        <v>54.5</v>
      </c>
      <c r="X266" s="75">
        <v>59.2</v>
      </c>
      <c r="Y266" s="75">
        <v>49.8</v>
      </c>
      <c r="Z266" s="75">
        <v>38.9</v>
      </c>
      <c r="AA266" s="75">
        <v>32.4</v>
      </c>
      <c r="AB266" s="75">
        <v>45.5</v>
      </c>
      <c r="AC266" s="75"/>
      <c r="AD266" s="75">
        <v>54.1</v>
      </c>
      <c r="AE266" s="75">
        <v>51.1</v>
      </c>
      <c r="AF266" s="75">
        <v>57.2</v>
      </c>
      <c r="AG266" s="62">
        <v>97</v>
      </c>
    </row>
    <row r="267" spans="2:33">
      <c r="B267" s="49"/>
      <c r="C267" s="45" t="s">
        <v>799</v>
      </c>
      <c r="F267" s="6" t="s">
        <v>512</v>
      </c>
      <c r="G267" s="74">
        <v>680</v>
      </c>
      <c r="H267" s="74">
        <v>326</v>
      </c>
      <c r="I267" s="74">
        <v>354</v>
      </c>
      <c r="J267" s="74">
        <v>49</v>
      </c>
      <c r="K267" s="74">
        <v>27</v>
      </c>
      <c r="L267" s="74">
        <v>22</v>
      </c>
      <c r="M267" s="74">
        <v>409</v>
      </c>
      <c r="N267" s="74">
        <v>199</v>
      </c>
      <c r="O267" s="74">
        <v>210</v>
      </c>
      <c r="P267" s="74">
        <v>222</v>
      </c>
      <c r="Q267" s="74">
        <v>100</v>
      </c>
      <c r="R267" s="74">
        <v>122</v>
      </c>
      <c r="S267" s="62"/>
      <c r="T267" s="75">
        <v>7.2</v>
      </c>
      <c r="U267" s="75">
        <v>8.3000000000000007</v>
      </c>
      <c r="V267" s="75">
        <v>6.2</v>
      </c>
      <c r="W267" s="75">
        <v>60.1</v>
      </c>
      <c r="X267" s="75">
        <v>61</v>
      </c>
      <c r="Y267" s="75">
        <v>59.3</v>
      </c>
      <c r="Z267" s="75">
        <v>32.6</v>
      </c>
      <c r="AA267" s="75">
        <v>30.7</v>
      </c>
      <c r="AB267" s="75">
        <v>34.5</v>
      </c>
      <c r="AC267" s="75"/>
      <c r="AD267" s="75">
        <v>49.4</v>
      </c>
      <c r="AE267" s="75">
        <v>47.9</v>
      </c>
      <c r="AF267" s="75">
        <v>50.8</v>
      </c>
      <c r="AG267" s="62">
        <v>98</v>
      </c>
    </row>
    <row r="268" spans="2:33">
      <c r="B268" s="49"/>
      <c r="C268" s="45" t="s">
        <v>800</v>
      </c>
      <c r="F268" s="6" t="s">
        <v>512</v>
      </c>
      <c r="G268" s="74">
        <v>368</v>
      </c>
      <c r="H268" s="74">
        <v>191</v>
      </c>
      <c r="I268" s="74">
        <v>177</v>
      </c>
      <c r="J268" s="74">
        <v>31</v>
      </c>
      <c r="K268" s="74">
        <v>24</v>
      </c>
      <c r="L268" s="74">
        <v>7</v>
      </c>
      <c r="M268" s="74">
        <v>197</v>
      </c>
      <c r="N268" s="74">
        <v>114</v>
      </c>
      <c r="O268" s="74">
        <v>83</v>
      </c>
      <c r="P268" s="74">
        <v>140</v>
      </c>
      <c r="Q268" s="74">
        <v>53</v>
      </c>
      <c r="R268" s="74">
        <v>87</v>
      </c>
      <c r="S268" s="62"/>
      <c r="T268" s="75">
        <v>8.4</v>
      </c>
      <c r="U268" s="75">
        <v>12.6</v>
      </c>
      <c r="V268" s="75">
        <v>4</v>
      </c>
      <c r="W268" s="75">
        <v>53.5</v>
      </c>
      <c r="X268" s="75">
        <v>59.7</v>
      </c>
      <c r="Y268" s="75">
        <v>46.9</v>
      </c>
      <c r="Z268" s="75">
        <v>38</v>
      </c>
      <c r="AA268" s="75">
        <v>27.7</v>
      </c>
      <c r="AB268" s="75">
        <v>49.2</v>
      </c>
      <c r="AC268" s="75"/>
      <c r="AD268" s="75">
        <v>51.5</v>
      </c>
      <c r="AE268" s="75">
        <v>44.9</v>
      </c>
      <c r="AF268" s="75">
        <v>58.6</v>
      </c>
      <c r="AG268" s="62">
        <v>101</v>
      </c>
    </row>
    <row r="269" spans="2:33">
      <c r="B269" s="49"/>
      <c r="C269" s="45" t="s">
        <v>801</v>
      </c>
      <c r="F269" s="6" t="s">
        <v>516</v>
      </c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62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62"/>
    </row>
    <row r="270" spans="2:33">
      <c r="B270" s="49"/>
      <c r="C270" s="60" t="s">
        <v>802</v>
      </c>
      <c r="F270" s="6" t="s">
        <v>821</v>
      </c>
      <c r="G270" s="74">
        <v>726</v>
      </c>
      <c r="H270" s="74">
        <v>320</v>
      </c>
      <c r="I270" s="74">
        <v>406</v>
      </c>
      <c r="J270" s="74">
        <v>61</v>
      </c>
      <c r="K270" s="74">
        <v>29</v>
      </c>
      <c r="L270" s="74">
        <v>32</v>
      </c>
      <c r="M270" s="74">
        <v>350</v>
      </c>
      <c r="N270" s="74">
        <v>178</v>
      </c>
      <c r="O270" s="74">
        <v>172</v>
      </c>
      <c r="P270" s="74">
        <v>315</v>
      </c>
      <c r="Q270" s="74">
        <v>113</v>
      </c>
      <c r="R270" s="74">
        <v>202</v>
      </c>
      <c r="S270" s="62"/>
      <c r="T270" s="75">
        <v>8.4</v>
      </c>
      <c r="U270" s="75">
        <v>9.1</v>
      </c>
      <c r="V270" s="75">
        <v>7.9</v>
      </c>
      <c r="W270" s="75">
        <v>48.2</v>
      </c>
      <c r="X270" s="75">
        <v>55.6</v>
      </c>
      <c r="Y270" s="75">
        <v>42.4</v>
      </c>
      <c r="Z270" s="75">
        <v>43.4</v>
      </c>
      <c r="AA270" s="75">
        <v>35.299999999999997</v>
      </c>
      <c r="AB270" s="75">
        <v>49.8</v>
      </c>
      <c r="AC270" s="75"/>
      <c r="AD270" s="75">
        <v>55</v>
      </c>
      <c r="AE270" s="75">
        <v>50.7</v>
      </c>
      <c r="AF270" s="75">
        <v>58.4</v>
      </c>
      <c r="AG270" s="62">
        <v>105</v>
      </c>
    </row>
    <row r="271" spans="2:33">
      <c r="B271" s="50"/>
      <c r="C271" s="60" t="s">
        <v>803</v>
      </c>
      <c r="F271" s="6" t="s">
        <v>512</v>
      </c>
      <c r="G271" s="74">
        <v>837</v>
      </c>
      <c r="H271" s="74">
        <v>381</v>
      </c>
      <c r="I271" s="74">
        <v>456</v>
      </c>
      <c r="J271" s="74">
        <v>85</v>
      </c>
      <c r="K271" s="74">
        <v>44</v>
      </c>
      <c r="L271" s="74">
        <v>41</v>
      </c>
      <c r="M271" s="74">
        <v>496</v>
      </c>
      <c r="N271" s="74">
        <v>233</v>
      </c>
      <c r="O271" s="74">
        <v>263</v>
      </c>
      <c r="P271" s="74">
        <v>256</v>
      </c>
      <c r="Q271" s="74">
        <v>104</v>
      </c>
      <c r="R271" s="74">
        <v>152</v>
      </c>
      <c r="S271" s="62"/>
      <c r="T271" s="75">
        <v>10.199999999999999</v>
      </c>
      <c r="U271" s="75">
        <v>11.5</v>
      </c>
      <c r="V271" s="75">
        <v>9</v>
      </c>
      <c r="W271" s="75">
        <v>59.3</v>
      </c>
      <c r="X271" s="75">
        <v>61.2</v>
      </c>
      <c r="Y271" s="75">
        <v>57.7</v>
      </c>
      <c r="Z271" s="75">
        <v>30.6</v>
      </c>
      <c r="AA271" s="75">
        <v>27.3</v>
      </c>
      <c r="AB271" s="75">
        <v>33.299999999999997</v>
      </c>
      <c r="AC271" s="75"/>
      <c r="AD271" s="75">
        <v>48.4</v>
      </c>
      <c r="AE271" s="75">
        <v>46.9</v>
      </c>
      <c r="AF271" s="75">
        <v>49.6</v>
      </c>
      <c r="AG271" s="62">
        <v>93</v>
      </c>
    </row>
    <row r="272" spans="2:33">
      <c r="B272" s="60" t="s">
        <v>804</v>
      </c>
      <c r="F272" s="6" t="s">
        <v>512</v>
      </c>
      <c r="G272" s="74">
        <v>4670</v>
      </c>
      <c r="H272" s="74">
        <v>2202</v>
      </c>
      <c r="I272" s="74">
        <v>2468</v>
      </c>
      <c r="J272" s="74">
        <v>483</v>
      </c>
      <c r="K272" s="74">
        <v>249</v>
      </c>
      <c r="L272" s="74">
        <v>234</v>
      </c>
      <c r="M272" s="74">
        <v>2632</v>
      </c>
      <c r="N272" s="74">
        <v>1295</v>
      </c>
      <c r="O272" s="74">
        <v>1337</v>
      </c>
      <c r="P272" s="74">
        <v>1555</v>
      </c>
      <c r="Q272" s="74">
        <v>658</v>
      </c>
      <c r="R272" s="74">
        <v>897</v>
      </c>
      <c r="S272" s="62"/>
      <c r="T272" s="75">
        <v>10.3</v>
      </c>
      <c r="U272" s="75">
        <v>11.3</v>
      </c>
      <c r="V272" s="75">
        <v>9.5</v>
      </c>
      <c r="W272" s="75">
        <v>56.4</v>
      </c>
      <c r="X272" s="75">
        <v>58.8</v>
      </c>
      <c r="Y272" s="75">
        <v>54.2</v>
      </c>
      <c r="Z272" s="75">
        <v>33.299999999999997</v>
      </c>
      <c r="AA272" s="75">
        <v>29.9</v>
      </c>
      <c r="AB272" s="75">
        <v>36.299999999999997</v>
      </c>
      <c r="AC272" s="75"/>
      <c r="AD272" s="75">
        <v>49.7</v>
      </c>
      <c r="AE272" s="75">
        <v>47.7</v>
      </c>
      <c r="AF272" s="75">
        <v>51.5</v>
      </c>
      <c r="AG272" s="62">
        <v>102</v>
      </c>
    </row>
    <row r="273" spans="2:33">
      <c r="B273" s="50"/>
      <c r="C273" s="45" t="s">
        <v>805</v>
      </c>
      <c r="F273" s="6" t="s">
        <v>512</v>
      </c>
      <c r="G273" s="74">
        <v>2050</v>
      </c>
      <c r="H273" s="74">
        <v>970</v>
      </c>
      <c r="I273" s="74">
        <v>1080</v>
      </c>
      <c r="J273" s="74">
        <v>197</v>
      </c>
      <c r="K273" s="74">
        <v>93</v>
      </c>
      <c r="L273" s="74">
        <v>104</v>
      </c>
      <c r="M273" s="74">
        <v>1170</v>
      </c>
      <c r="N273" s="74">
        <v>586</v>
      </c>
      <c r="O273" s="74">
        <v>584</v>
      </c>
      <c r="P273" s="74">
        <v>683</v>
      </c>
      <c r="Q273" s="74">
        <v>291</v>
      </c>
      <c r="R273" s="74">
        <v>392</v>
      </c>
      <c r="S273" s="62"/>
      <c r="T273" s="75">
        <v>9.6</v>
      </c>
      <c r="U273" s="75">
        <v>9.6</v>
      </c>
      <c r="V273" s="75">
        <v>9.6</v>
      </c>
      <c r="W273" s="75">
        <v>57.1</v>
      </c>
      <c r="X273" s="75">
        <v>60.4</v>
      </c>
      <c r="Y273" s="75">
        <v>54.1</v>
      </c>
      <c r="Z273" s="75">
        <v>33.299999999999997</v>
      </c>
      <c r="AA273" s="75">
        <v>30</v>
      </c>
      <c r="AB273" s="75">
        <v>36.299999999999997</v>
      </c>
      <c r="AC273" s="75"/>
      <c r="AD273" s="75">
        <v>50.3</v>
      </c>
      <c r="AE273" s="75">
        <v>48.9</v>
      </c>
      <c r="AF273" s="75">
        <v>51.5</v>
      </c>
      <c r="AG273" s="62">
        <v>102</v>
      </c>
    </row>
    <row r="274" spans="2:33">
      <c r="B274" s="49"/>
      <c r="C274" s="45" t="s">
        <v>806</v>
      </c>
      <c r="F274" s="6" t="s">
        <v>512</v>
      </c>
      <c r="G274" s="74">
        <v>557</v>
      </c>
      <c r="H274" s="74">
        <v>267</v>
      </c>
      <c r="I274" s="74">
        <v>290</v>
      </c>
      <c r="J274" s="74">
        <v>89</v>
      </c>
      <c r="K274" s="74">
        <v>49</v>
      </c>
      <c r="L274" s="74">
        <v>40</v>
      </c>
      <c r="M274" s="74">
        <v>322</v>
      </c>
      <c r="N274" s="74">
        <v>159</v>
      </c>
      <c r="O274" s="74">
        <v>163</v>
      </c>
      <c r="P274" s="74">
        <v>146</v>
      </c>
      <c r="Q274" s="74">
        <v>59</v>
      </c>
      <c r="R274" s="74">
        <v>87</v>
      </c>
      <c r="S274" s="62"/>
      <c r="T274" s="75">
        <v>16</v>
      </c>
      <c r="U274" s="75">
        <v>18.399999999999999</v>
      </c>
      <c r="V274" s="75">
        <v>13.8</v>
      </c>
      <c r="W274" s="75">
        <v>57.8</v>
      </c>
      <c r="X274" s="75">
        <v>59.6</v>
      </c>
      <c r="Y274" s="75">
        <v>56.2</v>
      </c>
      <c r="Z274" s="75">
        <v>26.2</v>
      </c>
      <c r="AA274" s="75">
        <v>22.1</v>
      </c>
      <c r="AB274" s="75">
        <v>30</v>
      </c>
      <c r="AC274" s="75"/>
      <c r="AD274" s="75">
        <v>45</v>
      </c>
      <c r="AE274" s="75">
        <v>42.1</v>
      </c>
      <c r="AF274" s="75">
        <v>47.7</v>
      </c>
      <c r="AG274" s="62">
        <v>101</v>
      </c>
    </row>
    <row r="275" spans="2:33">
      <c r="B275" s="49"/>
      <c r="C275" s="45" t="s">
        <v>807</v>
      </c>
      <c r="F275" s="6" t="s">
        <v>512</v>
      </c>
      <c r="G275" s="74">
        <v>250</v>
      </c>
      <c r="H275" s="74">
        <v>133</v>
      </c>
      <c r="I275" s="74">
        <v>117</v>
      </c>
      <c r="J275" s="74">
        <v>41</v>
      </c>
      <c r="K275" s="74">
        <v>25</v>
      </c>
      <c r="L275" s="74">
        <v>16</v>
      </c>
      <c r="M275" s="74">
        <v>155</v>
      </c>
      <c r="N275" s="74">
        <v>82</v>
      </c>
      <c r="O275" s="74">
        <v>73</v>
      </c>
      <c r="P275" s="74">
        <v>54</v>
      </c>
      <c r="Q275" s="74">
        <v>26</v>
      </c>
      <c r="R275" s="74">
        <v>28</v>
      </c>
      <c r="S275" s="62"/>
      <c r="T275" s="75">
        <v>16.399999999999999</v>
      </c>
      <c r="U275" s="75">
        <v>18.8</v>
      </c>
      <c r="V275" s="75">
        <v>13.7</v>
      </c>
      <c r="W275" s="75">
        <v>62</v>
      </c>
      <c r="X275" s="75">
        <v>61.7</v>
      </c>
      <c r="Y275" s="75">
        <v>62.4</v>
      </c>
      <c r="Z275" s="75">
        <v>21.6</v>
      </c>
      <c r="AA275" s="75">
        <v>19.5</v>
      </c>
      <c r="AB275" s="75">
        <v>23.9</v>
      </c>
      <c r="AC275" s="75"/>
      <c r="AD275" s="75">
        <v>42.7</v>
      </c>
      <c r="AE275" s="75">
        <v>40.700000000000003</v>
      </c>
      <c r="AF275" s="75">
        <v>44.9</v>
      </c>
      <c r="AG275" s="62">
        <v>98</v>
      </c>
    </row>
    <row r="276" spans="2:33">
      <c r="C276" s="45" t="s">
        <v>808</v>
      </c>
      <c r="F276" s="6" t="s">
        <v>512</v>
      </c>
      <c r="G276" s="74">
        <v>438</v>
      </c>
      <c r="H276" s="74">
        <v>196</v>
      </c>
      <c r="I276" s="74">
        <v>242</v>
      </c>
      <c r="J276" s="74">
        <v>29</v>
      </c>
      <c r="K276" s="74">
        <v>17</v>
      </c>
      <c r="L276" s="74">
        <v>12</v>
      </c>
      <c r="M276" s="74">
        <v>250</v>
      </c>
      <c r="N276" s="74">
        <v>117</v>
      </c>
      <c r="O276" s="74">
        <v>133</v>
      </c>
      <c r="P276" s="74">
        <v>159</v>
      </c>
      <c r="Q276" s="74">
        <v>62</v>
      </c>
      <c r="R276" s="74">
        <v>97</v>
      </c>
      <c r="S276" s="62"/>
      <c r="T276" s="75">
        <v>6.6</v>
      </c>
      <c r="U276" s="75">
        <v>8.6999999999999993</v>
      </c>
      <c r="V276" s="75">
        <v>5</v>
      </c>
      <c r="W276" s="75">
        <v>57.1</v>
      </c>
      <c r="X276" s="75">
        <v>59.7</v>
      </c>
      <c r="Y276" s="75">
        <v>55</v>
      </c>
      <c r="Z276" s="75">
        <v>36.299999999999997</v>
      </c>
      <c r="AA276" s="75">
        <v>31.6</v>
      </c>
      <c r="AB276" s="75">
        <v>40.1</v>
      </c>
      <c r="AC276" s="75"/>
      <c r="AD276" s="75">
        <v>52.5</v>
      </c>
      <c r="AE276" s="75">
        <v>49.9</v>
      </c>
      <c r="AF276" s="75">
        <v>54.6</v>
      </c>
      <c r="AG276" s="62">
        <v>94</v>
      </c>
    </row>
    <row r="277" spans="2:33">
      <c r="C277" s="45" t="s">
        <v>809</v>
      </c>
      <c r="F277" s="6" t="s">
        <v>512</v>
      </c>
      <c r="G277" s="74">
        <v>47</v>
      </c>
      <c r="H277" s="74">
        <v>32</v>
      </c>
      <c r="I277" s="74">
        <v>15</v>
      </c>
      <c r="J277" s="74">
        <v>3</v>
      </c>
      <c r="K277" s="74">
        <v>0</v>
      </c>
      <c r="L277" s="74">
        <v>3</v>
      </c>
      <c r="M277" s="74">
        <v>35</v>
      </c>
      <c r="N277" s="74">
        <v>28</v>
      </c>
      <c r="O277" s="74">
        <v>7</v>
      </c>
      <c r="P277" s="74">
        <v>9</v>
      </c>
      <c r="Q277" s="74">
        <v>4</v>
      </c>
      <c r="R277" s="74">
        <v>5</v>
      </c>
      <c r="S277" s="62"/>
      <c r="T277" s="75">
        <v>6.4</v>
      </c>
      <c r="U277" s="75" t="s">
        <v>527</v>
      </c>
      <c r="V277" s="75">
        <v>20</v>
      </c>
      <c r="W277" s="75">
        <v>74.5</v>
      </c>
      <c r="X277" s="75">
        <v>87.5</v>
      </c>
      <c r="Y277" s="75">
        <v>46.7</v>
      </c>
      <c r="Z277" s="75">
        <v>19.100000000000001</v>
      </c>
      <c r="AA277" s="75">
        <v>12.5</v>
      </c>
      <c r="AB277" s="75">
        <v>33.299999999999997</v>
      </c>
      <c r="AC277" s="75"/>
      <c r="AD277" s="75">
        <v>43.8</v>
      </c>
      <c r="AE277" s="75">
        <v>41.8</v>
      </c>
      <c r="AF277" s="75">
        <v>48.1</v>
      </c>
      <c r="AG277" s="62">
        <v>97</v>
      </c>
    </row>
    <row r="278" spans="2:33">
      <c r="C278" s="45" t="s">
        <v>810</v>
      </c>
      <c r="F278" s="6" t="s">
        <v>820</v>
      </c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62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62"/>
    </row>
    <row r="279" spans="2:33">
      <c r="C279" s="45" t="s">
        <v>811</v>
      </c>
      <c r="F279" s="6" t="s">
        <v>820</v>
      </c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62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62"/>
    </row>
    <row r="280" spans="2:33">
      <c r="C280" s="45" t="s">
        <v>812</v>
      </c>
      <c r="F280" s="6" t="s">
        <v>820</v>
      </c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62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62"/>
    </row>
    <row r="281" spans="2:33">
      <c r="C281" s="45" t="s">
        <v>813</v>
      </c>
      <c r="F281" s="6" t="s">
        <v>820</v>
      </c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62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62"/>
    </row>
    <row r="282" spans="2:33">
      <c r="C282" s="60" t="s">
        <v>814</v>
      </c>
      <c r="F282" s="6" t="s">
        <v>512</v>
      </c>
      <c r="G282" s="74">
        <v>294</v>
      </c>
      <c r="H282" s="74">
        <v>138</v>
      </c>
      <c r="I282" s="74">
        <v>156</v>
      </c>
      <c r="J282" s="74">
        <v>43</v>
      </c>
      <c r="K282" s="74">
        <v>22</v>
      </c>
      <c r="L282" s="74">
        <v>21</v>
      </c>
      <c r="M282" s="74">
        <v>151</v>
      </c>
      <c r="N282" s="74">
        <v>71</v>
      </c>
      <c r="O282" s="74">
        <v>80</v>
      </c>
      <c r="P282" s="74">
        <v>100</v>
      </c>
      <c r="Q282" s="74">
        <v>45</v>
      </c>
      <c r="R282" s="74">
        <v>55</v>
      </c>
      <c r="S282" s="62"/>
      <c r="T282" s="75">
        <v>14.6</v>
      </c>
      <c r="U282" s="75">
        <v>15.9</v>
      </c>
      <c r="V282" s="75">
        <v>13.5</v>
      </c>
      <c r="W282" s="75">
        <v>51.4</v>
      </c>
      <c r="X282" s="75">
        <v>51.4</v>
      </c>
      <c r="Y282" s="75">
        <v>51.3</v>
      </c>
      <c r="Z282" s="75">
        <v>34</v>
      </c>
      <c r="AA282" s="75">
        <v>32.6</v>
      </c>
      <c r="AB282" s="75">
        <v>35.299999999999997</v>
      </c>
      <c r="AC282" s="75"/>
      <c r="AD282" s="75">
        <v>48.1</v>
      </c>
      <c r="AE282" s="75">
        <v>46</v>
      </c>
      <c r="AF282" s="75">
        <v>50</v>
      </c>
      <c r="AG282" s="62">
        <v>99</v>
      </c>
    </row>
    <row r="283" spans="2:33">
      <c r="C283" s="60" t="s">
        <v>815</v>
      </c>
      <c r="F283" s="6" t="s">
        <v>512</v>
      </c>
      <c r="G283" s="74">
        <v>69</v>
      </c>
      <c r="H283" s="74">
        <v>36</v>
      </c>
      <c r="I283" s="74">
        <v>33</v>
      </c>
      <c r="J283" s="74">
        <v>6</v>
      </c>
      <c r="K283" s="74">
        <v>3</v>
      </c>
      <c r="L283" s="74">
        <v>3</v>
      </c>
      <c r="M283" s="74">
        <v>32</v>
      </c>
      <c r="N283" s="74">
        <v>16</v>
      </c>
      <c r="O283" s="74">
        <v>16</v>
      </c>
      <c r="P283" s="74">
        <v>31</v>
      </c>
      <c r="Q283" s="74">
        <v>17</v>
      </c>
      <c r="R283" s="74">
        <v>14</v>
      </c>
      <c r="S283" s="62"/>
      <c r="T283" s="75">
        <v>8.6999999999999993</v>
      </c>
      <c r="U283" s="75">
        <v>8.3000000000000007</v>
      </c>
      <c r="V283" s="75">
        <v>9.1</v>
      </c>
      <c r="W283" s="75">
        <v>46.4</v>
      </c>
      <c r="X283" s="75">
        <v>44.4</v>
      </c>
      <c r="Y283" s="75">
        <v>48.5</v>
      </c>
      <c r="Z283" s="75">
        <v>44.9</v>
      </c>
      <c r="AA283" s="75">
        <v>47.2</v>
      </c>
      <c r="AB283" s="75">
        <v>42.4</v>
      </c>
      <c r="AC283" s="75"/>
      <c r="AD283" s="75">
        <v>54</v>
      </c>
      <c r="AE283" s="75">
        <v>52.6</v>
      </c>
      <c r="AF283" s="75">
        <v>55.5</v>
      </c>
      <c r="AG283" s="62">
        <v>93</v>
      </c>
    </row>
    <row r="284" spans="2:33">
      <c r="C284" s="60" t="s">
        <v>816</v>
      </c>
      <c r="F284" s="6" t="s">
        <v>512</v>
      </c>
      <c r="G284" s="74">
        <v>64</v>
      </c>
      <c r="H284" s="74">
        <v>30</v>
      </c>
      <c r="I284" s="74">
        <v>34</v>
      </c>
      <c r="J284" s="74">
        <v>7</v>
      </c>
      <c r="K284" s="74">
        <v>3</v>
      </c>
      <c r="L284" s="74">
        <v>4</v>
      </c>
      <c r="M284" s="74">
        <v>29</v>
      </c>
      <c r="N284" s="74">
        <v>13</v>
      </c>
      <c r="O284" s="74">
        <v>16</v>
      </c>
      <c r="P284" s="74">
        <v>28</v>
      </c>
      <c r="Q284" s="74">
        <v>14</v>
      </c>
      <c r="R284" s="74">
        <v>14</v>
      </c>
      <c r="S284" s="62"/>
      <c r="T284" s="75">
        <v>10.9</v>
      </c>
      <c r="U284" s="75">
        <v>10</v>
      </c>
      <c r="V284" s="75">
        <v>11.8</v>
      </c>
      <c r="W284" s="75">
        <v>45.3</v>
      </c>
      <c r="X284" s="75">
        <v>43.3</v>
      </c>
      <c r="Y284" s="75">
        <v>47.1</v>
      </c>
      <c r="Z284" s="75">
        <v>43.8</v>
      </c>
      <c r="AA284" s="75">
        <v>46.7</v>
      </c>
      <c r="AB284" s="75">
        <v>41.2</v>
      </c>
      <c r="AC284" s="75"/>
      <c r="AD284" s="75">
        <v>55.5</v>
      </c>
      <c r="AE284" s="75">
        <v>53.4</v>
      </c>
      <c r="AF284" s="75">
        <v>57.3</v>
      </c>
      <c r="AG284" s="62">
        <v>86</v>
      </c>
    </row>
    <row r="285" spans="2:33">
      <c r="C285" s="45" t="s">
        <v>817</v>
      </c>
      <c r="F285" s="6" t="s">
        <v>512</v>
      </c>
      <c r="G285" s="74">
        <v>901</v>
      </c>
      <c r="H285" s="74">
        <v>400</v>
      </c>
      <c r="I285" s="74">
        <v>501</v>
      </c>
      <c r="J285" s="74">
        <v>68</v>
      </c>
      <c r="K285" s="74">
        <v>37</v>
      </c>
      <c r="L285" s="74">
        <v>31</v>
      </c>
      <c r="M285" s="74">
        <v>488</v>
      </c>
      <c r="N285" s="74">
        <v>223</v>
      </c>
      <c r="O285" s="74">
        <v>265</v>
      </c>
      <c r="P285" s="74">
        <v>345</v>
      </c>
      <c r="Q285" s="74">
        <v>140</v>
      </c>
      <c r="R285" s="74">
        <v>205</v>
      </c>
      <c r="S285" s="62"/>
      <c r="T285" s="75">
        <v>7.5</v>
      </c>
      <c r="U285" s="75">
        <v>9.3000000000000007</v>
      </c>
      <c r="V285" s="75">
        <v>6.2</v>
      </c>
      <c r="W285" s="75">
        <v>54.2</v>
      </c>
      <c r="X285" s="75">
        <v>55.8</v>
      </c>
      <c r="Y285" s="75">
        <v>52.9</v>
      </c>
      <c r="Z285" s="75">
        <v>38.299999999999997</v>
      </c>
      <c r="AA285" s="75">
        <v>35</v>
      </c>
      <c r="AB285" s="75">
        <v>40.9</v>
      </c>
      <c r="AC285" s="75"/>
      <c r="AD285" s="75">
        <v>52</v>
      </c>
      <c r="AE285" s="75">
        <v>49.7</v>
      </c>
      <c r="AF285" s="75">
        <v>53.8</v>
      </c>
      <c r="AG285" s="62">
        <v>100</v>
      </c>
    </row>
    <row r="286" spans="2:33">
      <c r="C286" s="45" t="s">
        <v>818</v>
      </c>
      <c r="F286" s="6" t="s">
        <v>820</v>
      </c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62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62"/>
    </row>
  </sheetData>
  <phoneticPr fontId="1"/>
  <hyperlinks>
    <hyperlink ref="A8" location="東山区全体!A1" display="東山区全体" xr:uid="{00000000-0004-0000-0000-000000000000}"/>
    <hyperlink ref="B9" location="有済元学区!A1" display="有済元学区" xr:uid="{00000000-0004-0000-0000-000001000000}"/>
    <hyperlink ref="C10" location="若竹町!A1" display="若竹町" xr:uid="{00000000-0004-0000-0000-000002000000}"/>
    <hyperlink ref="C11" location="若松町!A1" display="若松町" xr:uid="{00000000-0004-0000-0000-000003000000}"/>
    <hyperlink ref="C12" location="巽町!A1" display="巽町" xr:uid="{00000000-0004-0000-0000-000004000000}"/>
    <hyperlink ref="C13" location="大黒町!A1" display="大黒町" xr:uid="{00000000-0004-0000-0000-000005000000}"/>
    <hyperlink ref="C14" location="五軒町!A1" display="五軒町" xr:uid="{00000000-0004-0000-0000-000006000000}"/>
    <hyperlink ref="C15" location="新五軒町!A1" display="新五軒町" xr:uid="{00000000-0004-0000-0000-000007000000}"/>
    <hyperlink ref="C16" location="大橋町!A1" display="大橋町" xr:uid="{00000000-0004-0000-0000-000008000000}"/>
    <hyperlink ref="C17" location="二町目!A1" display="二町目" xr:uid="{00000000-0004-0000-0000-000009000000}"/>
    <hyperlink ref="C18" location="三町目!A1" display="三町目" xr:uid="{00000000-0004-0000-0000-00000A000000}"/>
    <hyperlink ref="C19" location="石橋町!A1" display="石橋町" xr:uid="{00000000-0004-0000-0000-00000B000000}"/>
    <hyperlink ref="C20" location="古西町!A1" display="古西町" xr:uid="{00000000-0004-0000-0000-00000C000000}"/>
    <hyperlink ref="C21" location="三吉町!A1" display="三吉町" xr:uid="{00000000-0004-0000-0000-00000D000000}"/>
    <hyperlink ref="C22" location="元町!A1" display="元町" xr:uid="{00000000-0004-0000-0000-00000E000000}"/>
    <hyperlink ref="C23" location="松原町!A1" display="松原町" xr:uid="{00000000-0004-0000-0000-00000F000000}"/>
    <hyperlink ref="C24" location="梅本町!A1" display="梅本町" xr:uid="{00000000-0004-0000-0000-000010000000}"/>
    <hyperlink ref="C25" location="中之町!A1" display="中之町" xr:uid="{00000000-0004-0000-0000-000011000000}"/>
    <hyperlink ref="C26" location="西之町!A1" display="西之町" xr:uid="{00000000-0004-0000-0000-000012000000}"/>
    <hyperlink ref="B27" location="粟田元学区!A1" display="粟田元学区" xr:uid="{00000000-0004-0000-0000-000013000000}"/>
    <hyperlink ref="C28" location="定法寺町!A1" display="定法寺町" xr:uid="{00000000-0004-0000-0000-000014000000}"/>
    <hyperlink ref="C29" location="堀池町!A1" display="堀池町" xr:uid="{00000000-0004-0000-0000-000015000000}"/>
    <hyperlink ref="C30" location="梅宮町!A1" display="梅宮町" xr:uid="{00000000-0004-0000-0000-000016000000}"/>
    <hyperlink ref="C31" location="柚之木町!A1" display="柚之木町" xr:uid="{00000000-0004-0000-0000-000017000000}"/>
    <hyperlink ref="C32" location="石泉院町!A1" display="石泉院町" xr:uid="{00000000-0004-0000-0000-000018000000}"/>
    <hyperlink ref="C33" location="東姉小路町!A1" display="東姉小路町" xr:uid="{00000000-0004-0000-0000-000019000000}"/>
    <hyperlink ref="C34" location="東小物座町!A1" display="東小物座町" xr:uid="{00000000-0004-0000-0000-00001A000000}"/>
    <hyperlink ref="C35" location="東小物座町附属!A1" display="東小物座町附属" xr:uid="{00000000-0004-0000-0000-00001B000000}"/>
    <hyperlink ref="C36" location="西小物座町!A1" display="西小物座町" xr:uid="{00000000-0004-0000-0000-00001C000000}"/>
    <hyperlink ref="C37" location="谷川町!A1" display="谷川町" xr:uid="{00000000-0004-0000-0000-00001D000000}"/>
    <hyperlink ref="C38" location="東分木町!A1" display="東分木町" xr:uid="{00000000-0004-0000-0000-00001E000000}"/>
    <hyperlink ref="C39" location="今道町!A1" display="今道町" xr:uid="{00000000-0004-0000-0000-00001F000000}"/>
    <hyperlink ref="C40" location="東町!A1" display="東町" xr:uid="{00000000-0004-0000-0000-000020000000}"/>
    <hyperlink ref="C41" location="'中之町（元粟田学区）'!A1" display="'中之町（元粟田学区）'" xr:uid="{00000000-0004-0000-0000-000021000000}"/>
    <hyperlink ref="C42" location="夷町!A1" display="夷町" xr:uid="{00000000-0004-0000-0000-000022000000}"/>
    <hyperlink ref="C43" location="西町!A1" display="西町" xr:uid="{00000000-0004-0000-0000-000023000000}"/>
    <hyperlink ref="C44" location="'五軒町（元粟田学区）'!A1" display="'五軒町（元粟田学区）'" xr:uid="{00000000-0004-0000-0000-000024000000}"/>
    <hyperlink ref="C45" location="大井手町!A1" display="大井手町" xr:uid="{00000000-0004-0000-0000-000025000000}"/>
    <hyperlink ref="C46" location="今小路町!A1" display="今小路町" xr:uid="{00000000-0004-0000-0000-000026000000}"/>
    <hyperlink ref="C47" location="分木町!A1" display="分木町" xr:uid="{00000000-0004-0000-0000-000027000000}"/>
    <hyperlink ref="C48" location="西海子町!A1" display="西海子町" xr:uid="{00000000-0004-0000-0000-000028000000}"/>
    <hyperlink ref="C49" location="七軒町!A1" display="七軒町" xr:uid="{00000000-0004-0000-0000-000029000000}"/>
    <hyperlink ref="C50" location="古川町!A1" display="古川町" xr:uid="{00000000-0004-0000-0000-00002A000000}"/>
    <hyperlink ref="C51" location="高畑町!A1" display="高畑町" xr:uid="{00000000-0004-0000-0000-00002B000000}"/>
    <hyperlink ref="C52" location="土居之内町!A1" display="土居之内町" xr:uid="{00000000-0004-0000-0000-00002C000000}"/>
    <hyperlink ref="C53" location="八軒町!A1" display="八軒町" xr:uid="{00000000-0004-0000-0000-00002D000000}"/>
    <hyperlink ref="C54" location="南西海子町!A1" display="南西海子町" xr:uid="{00000000-0004-0000-0000-00002E000000}"/>
    <hyperlink ref="C55" location="教業町!A1" display="教業町" xr:uid="{00000000-0004-0000-0000-00002F000000}"/>
    <hyperlink ref="C56" location="長光町!A1" display="長光町" xr:uid="{00000000-0004-0000-0000-000030000000}"/>
    <hyperlink ref="C57" location="堤町!A1" display="堤町" xr:uid="{00000000-0004-0000-0000-000031000000}"/>
    <hyperlink ref="C58" location="唐戸鼻町!A1" display="唐戸鼻町" xr:uid="{00000000-0004-0000-0000-000032000000}"/>
    <hyperlink ref="C59" location="進之町!A1" display="進之町" xr:uid="{00000000-0004-0000-0000-000033000000}"/>
    <hyperlink ref="C60" location="北木之元町!A1" display="北木之元町" xr:uid="{00000000-0004-0000-0000-000034000000}"/>
    <hyperlink ref="C61" location="南木之元町!A1" display="南木之元町" xr:uid="{00000000-0004-0000-0000-000035000000}"/>
    <hyperlink ref="C62" location="稲荷町北組!A1" display="稲荷町北組" xr:uid="{00000000-0004-0000-0000-000036000000}"/>
    <hyperlink ref="C63" location="稲荷町南組!A1" display="稲荷町南組" xr:uid="{00000000-0004-0000-0000-000037000000}"/>
    <hyperlink ref="C64" location="粟田口華頂町!A1" display="粟田口華頂町" xr:uid="{00000000-0004-0000-0000-000038000000}"/>
    <hyperlink ref="C65" location="粟田口鍛冶町!A1" display="粟田口鍛冶町" xr:uid="{00000000-0004-0000-0000-000039000000}"/>
    <hyperlink ref="C66" location="粟田口三条坊町!A1" display="粟田口三条坊町" xr:uid="{00000000-0004-0000-0000-00003A000000}"/>
    <hyperlink ref="C67" location="粟田口高台寺山町!A1" display="粟田口高台寺山町" xr:uid="{00000000-0004-0000-0000-00003B000000}"/>
    <hyperlink ref="C68" location="粟田口花頂山町!A1" display="粟田口花頂山町" xr:uid="{00000000-0004-0000-0000-00003C000000}"/>
    <hyperlink ref="C69" location="粟田口長楽寺山町!A1" display="粟田口長楽寺山町" xr:uid="{00000000-0004-0000-0000-00003D000000}"/>
    <hyperlink ref="C70" location="粟田口粟田山南町!A1" display="粟田口粟田山南町" xr:uid="{00000000-0004-0000-0000-00003E000000}"/>
    <hyperlink ref="C71" location="粟田口粟田山北町!A1" display="粟田口粟田山北町" xr:uid="{00000000-0004-0000-0000-00003F000000}"/>
    <hyperlink ref="C72" location="粟田口東大谷山町!A1" display="粟田口東大谷山町" xr:uid="{00000000-0004-0000-0000-000040000000}"/>
    <hyperlink ref="B73" location="弥栄元学区!A1" display="弥栄元学区" xr:uid="{00000000-0004-0000-0000-000041000000}"/>
    <hyperlink ref="C74" location="弁財天町!A1" display="弁財天町" xr:uid="{00000000-0004-0000-0000-000042000000}"/>
    <hyperlink ref="C75" location="常盤町!A1" display="常盤町" xr:uid="{00000000-0004-0000-0000-000043000000}"/>
    <hyperlink ref="C76" location="廿一軒町!A1" display="廿一軒町" xr:uid="{00000000-0004-0000-0000-000044000000}"/>
    <hyperlink ref="C77" location="川端町!A1" display="川端町" xr:uid="{00000000-0004-0000-0000-000045000000}"/>
    <hyperlink ref="C78" location="林下町!A1" display="林下町" xr:uid="{00000000-0004-0000-0000-000046000000}"/>
    <hyperlink ref="C79" location="橋本町!A1" display="橋本町" xr:uid="{00000000-0004-0000-0000-000047000000}"/>
    <hyperlink ref="C80" location="元吉町!A1" display="元吉町" xr:uid="{00000000-0004-0000-0000-000048000000}"/>
    <hyperlink ref="C81" location="清本町!A1" display="清本町" xr:uid="{00000000-0004-0000-0000-000049000000}"/>
    <hyperlink ref="C82" location="末吉町!A1" display="末吉町" xr:uid="{00000000-0004-0000-0000-00004A000000}"/>
    <hyperlink ref="C83" location="富永町!A1" display="富永町" xr:uid="{00000000-0004-0000-0000-00004B000000}"/>
    <hyperlink ref="C84" location="祇園町北側!A1" display="祇園町北側" xr:uid="{00000000-0004-0000-0000-00004C000000}"/>
    <hyperlink ref="C85" location="祇園町南側!A1" display="祇園町南側" xr:uid="{00000000-0004-0000-0000-00004D000000}"/>
    <hyperlink ref="C86" location="'中之町（元弥栄学区）'!A1" display="'中之町（元弥栄学区）'" xr:uid="{00000000-0004-0000-0000-00004E000000}"/>
    <hyperlink ref="C87" location="清井町!A1" display="清井町" xr:uid="{00000000-0004-0000-0000-00004F000000}"/>
    <hyperlink ref="C88" location="円山町!A1" display="円山町" xr:uid="{00000000-0004-0000-0000-000050000000}"/>
    <hyperlink ref="B89" location="新道元学区!A1" display="新道元学区" xr:uid="{00000000-0004-0000-0000-000051000000}"/>
    <hyperlink ref="C90" location="森下町!A1" display="森下町" xr:uid="{00000000-0004-0000-0000-000052000000}"/>
    <hyperlink ref="C91" location="金屋町!A1" display="金屋町" xr:uid="{00000000-0004-0000-0000-000053000000}"/>
    <hyperlink ref="C92" location="大和町!A1" display="大和町" xr:uid="{00000000-0004-0000-0000-000054000000}"/>
    <hyperlink ref="C93" location="亀井町!A1" display="亀井町" xr:uid="{00000000-0004-0000-0000-000055000000}"/>
    <hyperlink ref="C94" location="博多町!A1" display="博多町" xr:uid="{00000000-0004-0000-0000-000056000000}"/>
    <hyperlink ref="C95" location="小松町!A1" display="小松町" xr:uid="{00000000-0004-0000-0000-000057000000}"/>
    <hyperlink ref="C96" location="井手町!A1" display="井手町" xr:uid="{00000000-0004-0000-0000-000058000000}"/>
    <hyperlink ref="C97" location="上柳町!A1" display="上柳町" xr:uid="{00000000-0004-0000-0000-000059000000}"/>
    <hyperlink ref="C98" location="下柳町!A1" display="下柳町" xr:uid="{00000000-0004-0000-0000-00005A000000}"/>
    <hyperlink ref="C99" location="宮川筋一丁目!A1" display="宮川筋一丁目" xr:uid="{00000000-0004-0000-0000-00005B000000}"/>
    <hyperlink ref="C100" location="宮川筋二丁目!A1" display="宮川筋二丁目" xr:uid="{00000000-0004-0000-0000-00005C000000}"/>
    <hyperlink ref="C101" location="宮川筋三丁目!A1" display="宮川筋三丁目" xr:uid="{00000000-0004-0000-0000-00005D000000}"/>
    <hyperlink ref="C102" location="宮川筋四丁目!A1" display="宮川筋四丁目" xr:uid="{00000000-0004-0000-0000-00005E000000}"/>
    <hyperlink ref="C103" location="宮川筋五丁目!A1" display="宮川筋五丁目" xr:uid="{00000000-0004-0000-0000-00005F000000}"/>
    <hyperlink ref="C104" location="宮川筋六丁目!A1" display="宮川筋六丁目" xr:uid="{00000000-0004-0000-0000-000060000000}"/>
    <hyperlink ref="C105" location="宮川筋七丁目!A1" display="宮川筋七丁目" xr:uid="{00000000-0004-0000-0000-000061000000}"/>
    <hyperlink ref="C106" location="宮川筋八丁目!A1" display="宮川筋八丁目" xr:uid="{00000000-0004-0000-0000-000062000000}"/>
    <hyperlink ref="C107" location="西御門町!A1" display="西御門町" xr:uid="{00000000-0004-0000-0000-000063000000}"/>
    <hyperlink ref="C108" location="山田町!A1" display="山田町" xr:uid="{00000000-0004-0000-0000-000064000000}"/>
    <hyperlink ref="C109" location="田中町!A1" display="田中町" xr:uid="{00000000-0004-0000-0000-000065000000}"/>
    <hyperlink ref="C110" location="六軒町!A1" display="六軒町" xr:uid="{00000000-0004-0000-0000-000066000000}"/>
    <hyperlink ref="C111" location="東川原町!A1" display="東川原町" xr:uid="{00000000-0004-0000-0000-000067000000}"/>
    <hyperlink ref="C112" location="西川原町!A1" display="西川原町" xr:uid="{00000000-0004-0000-0000-000068000000}"/>
    <hyperlink ref="B113" location="六原元学区!A1" display="六原元学区" xr:uid="{00000000-0004-0000-0000-000069000000}"/>
    <hyperlink ref="C114" location="薬師町!A1" display="薬師町" xr:uid="{00000000-0004-0000-0000-00006A000000}"/>
    <hyperlink ref="C115" location="山崎町!A1" display="山崎町" xr:uid="{00000000-0004-0000-0000-00006B000000}"/>
    <hyperlink ref="C116" location="北御門町!A1" display="北御門町" xr:uid="{00000000-0004-0000-0000-00006C000000}"/>
    <hyperlink ref="C117" location="山城町!A1" display="山城町" xr:uid="{00000000-0004-0000-0000-00006D000000}"/>
    <hyperlink ref="C118" location="'大黒町（元六原学区）'!A1" display="'大黒町（元六原学区）'" xr:uid="{00000000-0004-0000-0000-00006E000000}"/>
    <hyperlink ref="C119" location="音羽町!A1" display="音羽町" xr:uid="{00000000-0004-0000-0000-00006F000000}"/>
    <hyperlink ref="C120" location="白糸町!A1" display="白糸町" xr:uid="{00000000-0004-0000-0000-000070000000}"/>
    <hyperlink ref="C121" location="興善町!A1" display="興善町" xr:uid="{00000000-0004-0000-0000-000071000000}"/>
    <hyperlink ref="C122" location="小島町!A1" display="小島町" xr:uid="{00000000-0004-0000-0000-000072000000}"/>
    <hyperlink ref="C123" location="新シ町!A1" display="新シ町" xr:uid="{00000000-0004-0000-0000-000073000000}"/>
    <hyperlink ref="C124" location="轆轤町!A1" display="轆轤町" xr:uid="{00000000-0004-0000-0000-000074000000}"/>
    <hyperlink ref="C125" location="弓矢町!A1" display="弓矢町" xr:uid="{00000000-0004-0000-0000-000075000000}"/>
    <hyperlink ref="C126" location="竹村町!A1" display="竹村町" xr:uid="{00000000-0004-0000-0000-000076000000}"/>
    <hyperlink ref="C127" location="門脇町!A1" display="門脇町" xr:uid="{00000000-0004-0000-0000-000077000000}"/>
    <hyperlink ref="C128" location="多門町!A1" display="多門町" xr:uid="{00000000-0004-0000-0000-000078000000}"/>
    <hyperlink ref="C129" location="池殿町!A1" display="池殿町" xr:uid="{00000000-0004-0000-0000-000079000000}"/>
    <hyperlink ref="C130" location="三盛町!A1" display="三盛町" xr:uid="{00000000-0004-0000-0000-00007A000000}"/>
    <hyperlink ref="C131" location="梅林町!A1" display="梅林町" xr:uid="{00000000-0004-0000-0000-00007B000000}"/>
    <hyperlink ref="C132" location="遊行前町!A1" display="遊行前町" xr:uid="{00000000-0004-0000-0000-00007C000000}"/>
    <hyperlink ref="C133" location="五条橋東六丁目!A1" display="五条橋東六丁目" xr:uid="{00000000-0004-0000-0000-00007D000000}"/>
    <hyperlink ref="C134" location="五条橋東五丁目!A1" display="五条橋東五丁目" xr:uid="{00000000-0004-0000-0000-00007E000000}"/>
    <hyperlink ref="C135" location="五条橋東四丁目!A1" display="五条橋東四丁目" xr:uid="{00000000-0004-0000-0000-00007F000000}"/>
    <hyperlink ref="C136" location="五条橋東三丁目!A1" display="五条橋東三丁目" xr:uid="{00000000-0004-0000-0000-000080000000}"/>
    <hyperlink ref="B137" location="清水元学区!A1" display="清水元学区" xr:uid="{00000000-0004-0000-0000-000081000000}"/>
    <hyperlink ref="C138" location="清水一丁目!A1" display="清水一丁目" xr:uid="{00000000-0004-0000-0000-000082000000}"/>
    <hyperlink ref="C139" location="清水二丁目!A1" display="清水二丁目" xr:uid="{00000000-0004-0000-0000-000083000000}"/>
    <hyperlink ref="C140" location="清水三丁目!A1" display="清水三丁目" xr:uid="{00000000-0004-0000-0000-000084000000}"/>
    <hyperlink ref="C141" location="清水四丁目!A1" display="清水四丁目" xr:uid="{00000000-0004-0000-0000-000085000000}"/>
    <hyperlink ref="C142" location="清水五丁目!A1" display="清水五丁目" xr:uid="{00000000-0004-0000-0000-000086000000}"/>
    <hyperlink ref="C143" location="下河原町!A1" display="下河原町" xr:uid="{00000000-0004-0000-0000-000087000000}"/>
    <hyperlink ref="C144" location="南町!A1" display="南町" xr:uid="{00000000-0004-0000-0000-000088000000}"/>
    <hyperlink ref="C145" location="鷲尾町!A1" display="鷲尾町" xr:uid="{00000000-0004-0000-0000-000089000000}"/>
    <hyperlink ref="C146" location="上弁天町!A1" display="上弁天町" xr:uid="{00000000-0004-0000-0000-00008A000000}"/>
    <hyperlink ref="C147" location="金園町!A1" display="金園町" xr:uid="{00000000-0004-0000-0000-00008B000000}"/>
    <hyperlink ref="C148" location="八坂上町!A1" display="八坂上町" xr:uid="{00000000-0004-0000-0000-00008C000000}"/>
    <hyperlink ref="C149" location="桝屋町!A1" display="桝屋町" xr:uid="{00000000-0004-0000-0000-00008D000000}"/>
    <hyperlink ref="C150" location="星野町!A1" display="星野町" xr:uid="{00000000-0004-0000-0000-00008E000000}"/>
    <hyperlink ref="C151" location="月見町!A1" display="月見町" xr:uid="{00000000-0004-0000-0000-00008F000000}"/>
    <hyperlink ref="C152" location="毘沙門町!A1" display="毘沙門町" xr:uid="{00000000-0004-0000-0000-000090000000}"/>
    <hyperlink ref="C153" location="下弁天町!A1" display="下弁天町" xr:uid="{00000000-0004-0000-0000-000091000000}"/>
    <hyperlink ref="C154" location="玉水町!A1" display="玉水町" xr:uid="{00000000-0004-0000-0000-000092000000}"/>
    <hyperlink ref="C155" location="上田町!A1" display="上田町" xr:uid="{00000000-0004-0000-0000-000093000000}"/>
    <hyperlink ref="C156" location="辰巳町!A1" display="辰巳町" xr:uid="{00000000-0004-0000-0000-000094000000}"/>
    <hyperlink ref="C157" location="月輪町!A1" display="月輪町" xr:uid="{00000000-0004-0000-0000-000095000000}"/>
    <hyperlink ref="C158" location="清閑寺霊山町!A1" display="清閑寺霊山町" xr:uid="{00000000-0004-0000-0000-000096000000}"/>
    <hyperlink ref="C159" location="清閑寺下山町!A1" display="清閑寺下山町" xr:uid="{00000000-0004-0000-0000-000097000000}"/>
    <hyperlink ref="C160" location="清閑寺清水上山町!A1" display="清閑寺清水上山町" xr:uid="{00000000-0004-0000-0000-000098000000}"/>
    <hyperlink ref="B161" location="貞教元学区!A1" display="貞教元学区" xr:uid="{00000000-0004-0000-0000-000099000000}"/>
    <hyperlink ref="C162" location="大和大路一丁目!A1" display="大和大路一丁目" xr:uid="{00000000-0004-0000-0000-00009A000000}"/>
    <hyperlink ref="C163" location="大和大路二丁目!A1" display="大和大路二丁目" xr:uid="{00000000-0004-0000-0000-00009B000000}"/>
    <hyperlink ref="C164" location="本町一丁目!A1" display="本町一丁目" xr:uid="{00000000-0004-0000-0000-00009C000000}"/>
    <hyperlink ref="C165" location="本町二丁目!A1" display="本町二丁目" xr:uid="{00000000-0004-0000-0000-00009D000000}"/>
    <hyperlink ref="C166" location="本町三丁目!A1" display="本町三丁目" xr:uid="{00000000-0004-0000-0000-00009E000000}"/>
    <hyperlink ref="C167" location="本町四丁目!A1" display="本町四丁目" xr:uid="{00000000-0004-0000-0000-00009F000000}"/>
    <hyperlink ref="C168" location="本町新五丁目!A1" display="本町新五丁目" xr:uid="{00000000-0004-0000-0000-0000A0000000}"/>
    <hyperlink ref="C169" location="本町五丁目!A1" display="本町五丁目" xr:uid="{00000000-0004-0000-0000-0000A1000000}"/>
    <hyperlink ref="C170" location="本町新六丁目!A1" display="本町新六丁目" xr:uid="{00000000-0004-0000-0000-0000A2000000}"/>
    <hyperlink ref="C171" location="大阪町!A1" display="大阪町" xr:uid="{00000000-0004-0000-0000-0000A3000000}"/>
    <hyperlink ref="C172" location="鞘町一丁目!A1" display="鞘町一丁目" xr:uid="{00000000-0004-0000-0000-0000A4000000}"/>
    <hyperlink ref="C173" location="豊浦町!A1" display="豊浦町" xr:uid="{00000000-0004-0000-0000-0000A5000000}"/>
    <hyperlink ref="C174" location="正面町!A1" display="正面町" xr:uid="{00000000-0004-0000-0000-0000A6000000}"/>
    <hyperlink ref="C175" location="上堀詰町!A1" display="上堀詰町" xr:uid="{00000000-0004-0000-0000-0000A7000000}"/>
    <hyperlink ref="C176" location="下堀詰町!A1" display="下堀詰町" xr:uid="{00000000-0004-0000-0000-0000A8000000}"/>
    <hyperlink ref="C177" location="朱雀町!A1" display="朱雀町" xr:uid="{00000000-0004-0000-0000-0000A9000000}"/>
    <hyperlink ref="C178" location="上人町!A1" display="上人町" xr:uid="{00000000-0004-0000-0000-0000AA000000}"/>
    <hyperlink ref="C179" location="東橘町!A1" display="東橘町" xr:uid="{00000000-0004-0000-0000-0000AB000000}"/>
    <hyperlink ref="C180" location="西橘町!A1" display="西橘町" xr:uid="{00000000-0004-0000-0000-0000AC000000}"/>
    <hyperlink ref="C181" location="鍵屋町!A1" display="鍵屋町" xr:uid="{00000000-0004-0000-0000-0000AD000000}"/>
    <hyperlink ref="C182" location="東橋詰町!A1" display="東橋詰町" xr:uid="{00000000-0004-0000-0000-0000AE000000}"/>
    <hyperlink ref="C183" location="茶屋町!A1" display="茶屋町" xr:uid="{00000000-0004-0000-0000-0000AF000000}"/>
    <hyperlink ref="C184" location="西之門町!A1" display="西之門町" xr:uid="{00000000-0004-0000-0000-0000B0000000}"/>
    <hyperlink ref="C185" location="日吉町!A1" display="日吉町" xr:uid="{00000000-0004-0000-0000-0000B1000000}"/>
    <hyperlink ref="C186" location="塗師屋町!A1" display="塗師屋町" xr:uid="{00000000-0004-0000-0000-0000B2000000}"/>
    <hyperlink ref="B187" location="修道元学区!A1" display="修道元学区" xr:uid="{00000000-0004-0000-0000-0000B3000000}"/>
    <hyperlink ref="C188" location="石垣町東側!A1" display="石垣町東側" xr:uid="{00000000-0004-0000-0000-0000B4000000}"/>
    <hyperlink ref="C189" location="石垣町西側!A1" display="石垣町西側" xr:uid="{00000000-0004-0000-0000-0000B5000000}"/>
    <hyperlink ref="C190" location="芳野町!A1" display="芳野町" xr:uid="{00000000-0004-0000-0000-0000B6000000}"/>
    <hyperlink ref="C191" location="上棟梁町!A1" display="上棟梁町" xr:uid="{00000000-0004-0000-0000-0000B7000000}"/>
    <hyperlink ref="C192" location="上梅屋町!A1" display="上梅屋町" xr:uid="{00000000-0004-0000-0000-0000B8000000}"/>
    <hyperlink ref="C193" location="下梅屋町!A1" display="下梅屋町" xr:uid="{00000000-0004-0000-0000-0000B9000000}"/>
    <hyperlink ref="C194" location="下棟梁町!A1" display="下棟梁町" xr:uid="{00000000-0004-0000-0000-0000BA000000}"/>
    <hyperlink ref="C195" location="南梅屋町!A1" display="南梅屋町" xr:uid="{00000000-0004-0000-0000-0000BB000000}"/>
    <hyperlink ref="C196" location="西棟梁町!A1" display="西棟梁町" xr:uid="{00000000-0004-0000-0000-0000BC000000}"/>
    <hyperlink ref="C197" location="袋町!A1" display="袋町" xr:uid="{00000000-0004-0000-0000-0000BD000000}"/>
    <hyperlink ref="C198" location="蛭子町北組!A1" display="蛭子町北組" xr:uid="{00000000-0004-0000-0000-0000BE000000}"/>
    <hyperlink ref="C199" location="蛭子町南組!A1" display="蛭子町南組" xr:uid="{00000000-0004-0000-0000-0000BF000000}"/>
    <hyperlink ref="C200" location="五条橋東二丁目!A1" display="五条橋東二丁目" xr:uid="{00000000-0004-0000-0000-0000C0000000}"/>
    <hyperlink ref="C201" location="慈法院庵町!A1" display="慈法院庵町" xr:uid="{00000000-0004-0000-0000-0000C1000000}"/>
    <hyperlink ref="C202" location="妙法院前側町!A1" display="妙法院前側町" xr:uid="{00000000-0004-0000-0000-0000C2000000}"/>
    <hyperlink ref="C203" location="鐘鋳町!A1" display="鐘鋳町" xr:uid="{00000000-0004-0000-0000-0000C3000000}"/>
    <hyperlink ref="C204" location="上新シ町!A1" display="上新シ町" xr:uid="{00000000-0004-0000-0000-0000C4000000}"/>
    <hyperlink ref="C205" location="下新シ町!A1" display="下新シ町" xr:uid="{00000000-0004-0000-0000-0000C5000000}"/>
    <hyperlink ref="C206" location="北棟梁町!A1" display="北棟梁町" xr:uid="{00000000-0004-0000-0000-0000C6000000}"/>
    <hyperlink ref="C207" location="上馬町!A1" display="上馬町" xr:uid="{00000000-0004-0000-0000-0000C7000000}"/>
    <hyperlink ref="C208" location="瓦役町!A1" display="瓦役町" xr:uid="{00000000-0004-0000-0000-0000C8000000}"/>
    <hyperlink ref="C209" location="下馬町!A1" display="下馬町" xr:uid="{00000000-0004-0000-0000-0000C9000000}"/>
    <hyperlink ref="C210" location="'常盤町（元修道学区）'!A1" display="'常盤町（元修道学区）'" xr:uid="{00000000-0004-0000-0000-0000CA000000}"/>
    <hyperlink ref="C211" location="東音羽町!A1" display="東音羽町" xr:uid="{00000000-0004-0000-0000-0000CB000000}"/>
    <hyperlink ref="C212" location="清閑寺山ノ内町!A1" display="清閑寺山ノ内町" xr:uid="{00000000-0004-0000-0000-0000CC000000}"/>
    <hyperlink ref="C213" location="清閑寺池田町!A1" display="清閑寺池田町" xr:uid="{00000000-0004-0000-0000-0000CD000000}"/>
    <hyperlink ref="C214" location="今熊野北日吉町!A1" display="今熊野北日吉町" xr:uid="{00000000-0004-0000-0000-0000CE000000}"/>
    <hyperlink ref="C215" location="今熊野阿弥陀ケ峯町!A1" display="今熊野阿弥陀ケ峯町" xr:uid="{00000000-0004-0000-0000-0000CF000000}"/>
    <hyperlink ref="C216" location="清閑寺歌ノ中山町!A1" display="清閑寺歌ノ中山町" xr:uid="{00000000-0004-0000-0000-0000D0000000}"/>
    <hyperlink ref="C217" location="清閑寺法華寺山町!A1" display="清閑寺法華寺山町" xr:uid="{00000000-0004-0000-0000-0000D1000000}"/>
    <hyperlink ref="B218" location="一橋元学区!A1" display="一橋元学区" xr:uid="{00000000-0004-0000-0000-0000D2000000}"/>
    <hyperlink ref="C219" location="本町六丁目!A1" display="本町六丁目" xr:uid="{00000000-0004-0000-0000-0000D3000000}"/>
    <hyperlink ref="C220" location="本町七丁目!A1" display="本町七丁目" xr:uid="{00000000-0004-0000-0000-0000D4000000}"/>
    <hyperlink ref="C221" location="本町八丁目!A1" display="本町八丁目" xr:uid="{00000000-0004-0000-0000-0000D5000000}"/>
    <hyperlink ref="C222" location="本町九丁目!A1" display="本町九丁目" xr:uid="{00000000-0004-0000-0000-0000D6000000}"/>
    <hyperlink ref="C223" location="本町十丁目!A1" display="本町十丁目" xr:uid="{00000000-0004-0000-0000-0000D7000000}"/>
    <hyperlink ref="C224" location="一橋野本町!A1" display="一橋野本町" xr:uid="{00000000-0004-0000-0000-0000D8000000}"/>
    <hyperlink ref="C225" location="本町十一丁目!A1" display="本町十一丁目" xr:uid="{00000000-0004-0000-0000-0000D9000000}"/>
    <hyperlink ref="C226" location="本町十二丁目!A1" display="本町十二丁目" xr:uid="{00000000-0004-0000-0000-0000DA000000}"/>
    <hyperlink ref="C227" location="本町十三丁目!A1" display="本町十三丁目" xr:uid="{00000000-0004-0000-0000-0000DB000000}"/>
    <hyperlink ref="C228" location="一橋宮ノ内町!A1" display="一橋宮ノ内町" xr:uid="{00000000-0004-0000-0000-0000DC000000}"/>
    <hyperlink ref="C229" location="北斗町!A1" display="北斗町" xr:uid="{00000000-0004-0000-0000-0000DD000000}"/>
    <hyperlink ref="C230" location="'辰巳町（元一橋学区）'!A1" display="'辰巳町（元一橋学区）'" xr:uid="{00000000-0004-0000-0000-0000DE000000}"/>
    <hyperlink ref="C231" location="'七軒町（元一橋学区）'!A1" display="'七軒町（元一橋学区）'" xr:uid="{00000000-0004-0000-0000-0000DF000000}"/>
    <hyperlink ref="C232" location="南棟梁町!A1" display="南棟梁町" xr:uid="{00000000-0004-0000-0000-0000E0000000}"/>
    <hyperlink ref="C233" location="蒔田町!A1" display="蒔田町" xr:uid="{00000000-0004-0000-0000-0000E1000000}"/>
    <hyperlink ref="C234" location="新瓦町西組!A1" display="新瓦町西組" xr:uid="{00000000-0004-0000-0000-0000E2000000}"/>
    <hyperlink ref="C235" location="新瓦町東組!A1" display="新瓦町東組" xr:uid="{00000000-0004-0000-0000-0000E3000000}"/>
    <hyperlink ref="C236" location="三十三間堂廻リ!A1" display="三十三間堂廻リ" xr:uid="{00000000-0004-0000-0000-0000E4000000}"/>
    <hyperlink ref="C237" location="本瓦町!A1" display="本瓦町" xr:uid="{00000000-0004-0000-0000-0000E5000000}"/>
    <hyperlink ref="C238" location="今熊野椥ノ森町!A1" display="今熊野椥ノ森町" xr:uid="{00000000-0004-0000-0000-0000E6000000}"/>
    <hyperlink ref="C239" location="上池田町!A1" display="上池田町" xr:uid="{00000000-0004-0000-0000-0000E7000000}"/>
    <hyperlink ref="C240" location="本池田町!A1" display="本池田町" xr:uid="{00000000-0004-0000-0000-0000E8000000}"/>
    <hyperlink ref="C241" location="下池田町!A1" display="下池田町" xr:uid="{00000000-0004-0000-0000-0000E9000000}"/>
    <hyperlink ref="C242" location="泉涌寺門前町!A1" display="泉涌寺門前町" xr:uid="{00000000-0004-0000-0000-0000EA000000}"/>
    <hyperlink ref="C243" location="泉涌寺東林町!A1" display="泉涌寺東林町" xr:uid="{00000000-0004-0000-0000-0000EB000000}"/>
    <hyperlink ref="C244" location="泉涌寺雀ケ森町!A1" display="泉涌寺雀ケ森町" xr:uid="{00000000-0004-0000-0000-0000EC000000}"/>
    <hyperlink ref="C245" location="泉涌寺五葉ノ辻町!A1" display="泉涌寺五葉ノ町" xr:uid="{00000000-0004-0000-0000-0000ED000000}"/>
    <hyperlink ref="C246" location="泉涌寺山内町!A1" display="泉涌寺山内町" xr:uid="{00000000-0004-0000-0000-0000EE000000}"/>
    <hyperlink ref="C247" location="南瓦町!A1" display="南瓦町" xr:uid="{00000000-0004-0000-0000-0000EF000000}"/>
    <hyperlink ref="C248" location="今熊野泉山町!A1" display="今熊野泉山町" xr:uid="{00000000-0004-0000-0000-0000F0000000}"/>
    <hyperlink ref="C249" location="今熊野悲田院山町!A1" display="今熊野悲田院山町" xr:uid="{00000000-0004-0000-0000-0000F1000000}"/>
    <hyperlink ref="C250" location="本町十五丁目!A1" display="本町十五丁目" xr:uid="{00000000-0004-0000-0000-0000F2000000}"/>
    <hyperlink ref="C251" location="今熊野池田町!A1" display="今熊野池田町" xr:uid="{00000000-0004-0000-0000-0000F3000000}"/>
    <hyperlink ref="B252" location="月輪元学区!A1" display="月輪元学区" xr:uid="{00000000-0004-0000-0000-0000F4000000}"/>
    <hyperlink ref="C253" location="本町十四丁目!A1" display="本町十四丁目" xr:uid="{00000000-0004-0000-0000-0000F5000000}"/>
    <hyperlink ref="C254" location="本町十六丁目!A1" display="本町十六丁目" xr:uid="{00000000-0004-0000-0000-0000F6000000}"/>
    <hyperlink ref="C255" location="本町十七丁目!A1" display="本町十七丁目" xr:uid="{00000000-0004-0000-0000-0000F7000000}"/>
    <hyperlink ref="C256" location="本町十八丁目!A1" display="本町十八丁目" xr:uid="{00000000-0004-0000-0000-0000F8000000}"/>
    <hyperlink ref="C257" location="本町十九丁目!A1" display="本町十九丁目" xr:uid="{00000000-0004-0000-0000-0000F9000000}"/>
    <hyperlink ref="C258" location="本町二十丁目!A1" display="本町二十丁目" xr:uid="{00000000-0004-0000-0000-0000FA000000}"/>
    <hyperlink ref="C259" location="本町二十一丁目!A1" display="本町二十一丁目" xr:uid="{00000000-0004-0000-0000-0000FB000000}"/>
    <hyperlink ref="C260" location="本町二十二丁目!A1" display="本町二十二丁目" xr:uid="{00000000-0004-0000-0000-0000FC000000}"/>
    <hyperlink ref="C261" location="福稲下高松町!A1" display="福稲下高松町" xr:uid="{00000000-0004-0000-0000-0000FD000000}"/>
    <hyperlink ref="C262" location="福稲川原町!A1" display="福稲川原町" xr:uid="{00000000-0004-0000-0000-0000FE000000}"/>
    <hyperlink ref="C263" location="福稲高原町!A1" display="福稲高原町" xr:uid="{00000000-0004-0000-0000-0000FF000000}"/>
    <hyperlink ref="C264" location="福稲上高松町!A1" display="福稲上高松町" xr:uid="{00000000-0004-0000-0000-000000010000}"/>
    <hyperlink ref="C265" location="福稲岸ノ上町!A1" display="福稲岸ノ上町" xr:uid="{00000000-0004-0000-0000-000001010000}"/>
    <hyperlink ref="C266" location="福稲柿本町!A1" display="福稲柿本町" xr:uid="{00000000-0004-0000-0000-000002010000}"/>
    <hyperlink ref="C267" location="福稲御所ノ内町!A1" display="福稲御所ノ内町" xr:uid="{00000000-0004-0000-0000-000003010000}"/>
    <hyperlink ref="C268" location="今熊野南谷町!A1" display="今熊野南谷町" xr:uid="{00000000-0004-0000-0000-000004010000}"/>
    <hyperlink ref="C269" location="今熊野本多山町!A1" display="今熊野本多山町" xr:uid="{00000000-0004-0000-0000-000005010000}"/>
    <hyperlink ref="C270" location="'本町十五丁目（元月輪学区）'!A1" display="'本町十五丁目（元月輪学区）'" xr:uid="{00000000-0004-0000-0000-000006010000}"/>
    <hyperlink ref="C271" location="'泉涌寺東林町（元月輪学区）'!A1" display="'泉涌寺東林町（元月輪学区）'" xr:uid="{00000000-0004-0000-0000-000007010000}"/>
    <hyperlink ref="B272" location="今熊野元学区!A1" display="今熊野元学区" xr:uid="{00000000-0004-0000-0000-000008010000}"/>
    <hyperlink ref="C273" location="今熊野南日吉町!A1" display="今熊野南日吉町" xr:uid="{00000000-0004-0000-0000-000009010000}"/>
    <hyperlink ref="C274" location="今熊野日吉町!A1" display="今熊野日吉町" xr:uid="{00000000-0004-0000-0000-00000A010000}"/>
    <hyperlink ref="C275" location="東瓦町!A1" display="東瓦町" xr:uid="{00000000-0004-0000-0000-00000B010000}"/>
    <hyperlink ref="C276" location="今熊野剣宮町!A1" display="今熊野剣宮町" xr:uid="{00000000-0004-0000-0000-00000C010000}"/>
    <hyperlink ref="C277" location="今熊野総山町!A1" display="今熊野総山町" xr:uid="{00000000-0004-0000-0000-00000D010000}"/>
    <hyperlink ref="C278" location="今熊野月輪町!A1" display="今熊野月輪町" xr:uid="{00000000-0004-0000-0000-00000E010000}"/>
    <hyperlink ref="C279" location="今熊野東山町!A1" display="今熊野東山町" xr:uid="{00000000-0004-0000-0000-00000F010000}"/>
    <hyperlink ref="C280" location="今熊野小松山町!A1" display="今熊野小松山町" xr:uid="{00000000-0004-0000-0000-000010010000}"/>
    <hyperlink ref="C281" location="今熊野鳥辺山町!A1" display="今熊野鳥辺山町" xr:uid="{00000000-0004-0000-0000-000011010000}"/>
    <hyperlink ref="C282" location="'今熊野椥ノ森町（元今熊野学区）'!A1" display="'今熊野椥ノ森町（元今熊野学区）'" xr:uid="{00000000-0004-0000-0000-000012010000}"/>
    <hyperlink ref="C283" location="'今熊野池田町（元今熊野学区）'!A1" display="'今熊野池田町（元今熊野学区）'" xr:uid="{00000000-0004-0000-0000-000013010000}"/>
    <hyperlink ref="C284" location="'泉涌寺山内町（元今熊野学区）'!A1" display="'泉涌寺山内町（元今熊野学区）'" xr:uid="{00000000-0004-0000-0000-000014010000}"/>
    <hyperlink ref="C285" location="今熊野宝蔵町!A1" display="今熊野宝蔵町" xr:uid="{00000000-0004-0000-0000-000015010000}"/>
    <hyperlink ref="C286" location="今熊野梅ケ谷町!A1" display="今熊野梅ケ谷町" xr:uid="{00000000-0004-0000-0000-000016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7.7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5.0999999999999996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10.3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5.0999999999999996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71.8</v>
      </c>
      <c r="J74" s="19">
        <v>78.900000000000006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28.2</v>
      </c>
      <c r="J75" s="19">
        <v>21.1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51.7</v>
      </c>
      <c r="J77" s="19">
        <v>49.4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7.5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8.8000000000000007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7.5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3.8</v>
      </c>
      <c r="G70" s="11"/>
      <c r="H70" s="11" t="s">
        <v>135</v>
      </c>
      <c r="I70" s="21">
        <v>58</v>
      </c>
      <c r="J70" s="22">
        <v>23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3.8</v>
      </c>
      <c r="G73" s="11"/>
      <c r="H73" s="11" t="s">
        <v>133</v>
      </c>
      <c r="I73" s="33">
        <v>7.5</v>
      </c>
      <c r="J73" s="19">
        <v>6.7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72.5</v>
      </c>
      <c r="J74" s="19">
        <v>76.7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20</v>
      </c>
      <c r="J75" s="19">
        <v>16.7</v>
      </c>
      <c r="K75" s="19">
        <v>22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43.7</v>
      </c>
      <c r="J77" s="19">
        <v>42.6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277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62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3.4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4.7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2.7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4.7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2.7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6.7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81</v>
      </c>
      <c r="J70" s="22">
        <v>36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54</v>
      </c>
      <c r="J71" s="22">
        <v>16</v>
      </c>
      <c r="K71" s="22">
        <v>38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9.4</v>
      </c>
      <c r="J73" s="19">
        <v>16.100000000000001</v>
      </c>
      <c r="K73" s="19">
        <v>4.5999999999999996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</v>
      </c>
      <c r="G74" s="11"/>
      <c r="H74" s="11" t="s">
        <v>135</v>
      </c>
      <c r="I74" s="33">
        <v>54.4</v>
      </c>
      <c r="J74" s="19">
        <v>58.1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36.200000000000003</v>
      </c>
      <c r="J75" s="19">
        <v>25.8</v>
      </c>
      <c r="K75" s="19">
        <v>43.7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50.9</v>
      </c>
      <c r="J77" s="19">
        <v>45.8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278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51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2.9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11.4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7.9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12.1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5.7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3.6</v>
      </c>
      <c r="G70" s="11"/>
      <c r="H70" s="11" t="s">
        <v>135</v>
      </c>
      <c r="I70" s="21">
        <v>90</v>
      </c>
      <c r="J70" s="22">
        <v>32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37</v>
      </c>
      <c r="J71" s="22">
        <v>12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9.3000000000000007</v>
      </c>
      <c r="J73" s="19">
        <v>13.7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64.3</v>
      </c>
      <c r="J74" s="19">
        <v>62.7</v>
      </c>
      <c r="K74" s="19">
        <v>65.2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26.4</v>
      </c>
      <c r="J75" s="19">
        <v>23.5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43.2</v>
      </c>
      <c r="J77" s="19">
        <v>40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279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40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8.1999999999999993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3.5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54</v>
      </c>
      <c r="J70" s="22">
        <v>26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9.4</v>
      </c>
      <c r="J73" s="19">
        <v>12.5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63.5</v>
      </c>
      <c r="J74" s="19">
        <v>65</v>
      </c>
      <c r="K74" s="19">
        <v>62.2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27.1</v>
      </c>
      <c r="J75" s="19">
        <v>22.5</v>
      </c>
      <c r="K75" s="19">
        <v>31.1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2.4</v>
      </c>
      <c r="G77" s="11"/>
      <c r="H77" s="34" t="s">
        <v>145</v>
      </c>
      <c r="I77" s="33">
        <v>46.4</v>
      </c>
      <c r="J77" s="19">
        <v>42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280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9.5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9.5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4.8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47.6</v>
      </c>
      <c r="J74" s="19">
        <v>45.5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52.4</v>
      </c>
      <c r="J75" s="19">
        <v>54.5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61.8</v>
      </c>
      <c r="J77" s="19">
        <v>60.7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281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282</v>
      </c>
      <c r="G3" s="2"/>
      <c r="J3" s="3" t="s">
        <v>502</v>
      </c>
      <c r="K3" s="3"/>
      <c r="L3" s="3" t="s">
        <v>521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8</v>
      </c>
      <c r="J12" s="18">
        <v>1</v>
      </c>
      <c r="K12" s="18">
        <v>7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5.5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4.4000000000000004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2.2000000000000002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8</v>
      </c>
      <c r="E60" s="18">
        <v>1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54</v>
      </c>
      <c r="J70" s="22">
        <v>28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29</v>
      </c>
      <c r="J71" s="22">
        <v>6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8.8000000000000007</v>
      </c>
      <c r="J73" s="19">
        <v>15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3.3</v>
      </c>
      <c r="G74" s="11"/>
      <c r="H74" s="11" t="s">
        <v>135</v>
      </c>
      <c r="I74" s="33">
        <v>59.3</v>
      </c>
      <c r="J74" s="19">
        <v>70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31.9</v>
      </c>
      <c r="J75" s="19">
        <v>15</v>
      </c>
      <c r="K75" s="19">
        <v>45.1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51.4</v>
      </c>
      <c r="J77" s="19">
        <v>43.8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534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3128</v>
      </c>
      <c r="D5" s="14">
        <v>1368</v>
      </c>
      <c r="E5" s="14">
        <v>1760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103</v>
      </c>
      <c r="D6" s="18">
        <v>57</v>
      </c>
      <c r="E6" s="18">
        <v>46</v>
      </c>
      <c r="F6" s="54">
        <f>IF(C6=0,"－ ",ROUND(C6*100/C5,1))</f>
        <v>3.3</v>
      </c>
      <c r="G6" s="11"/>
      <c r="H6" s="11" t="s">
        <v>7</v>
      </c>
      <c r="I6" s="17">
        <v>168</v>
      </c>
      <c r="J6" s="18">
        <v>81</v>
      </c>
      <c r="K6" s="18">
        <v>87</v>
      </c>
      <c r="L6" s="54">
        <f>IF(I6=0,"－ ",ROUND(I6*100/C5,1))</f>
        <v>5.4</v>
      </c>
    </row>
    <row r="7" spans="2:12" ht="13.5" customHeight="1">
      <c r="B7" s="20" t="s">
        <v>8</v>
      </c>
      <c r="C7" s="21">
        <v>21</v>
      </c>
      <c r="D7" s="22">
        <v>15</v>
      </c>
      <c r="E7" s="22">
        <v>6</v>
      </c>
      <c r="F7" s="19">
        <f>IF(C7=0,"－ ",ROUND(C7*100/C5,1))</f>
        <v>0.7</v>
      </c>
      <c r="G7" s="11"/>
      <c r="H7" s="11" t="s">
        <v>9</v>
      </c>
      <c r="I7" s="21">
        <v>22</v>
      </c>
      <c r="J7" s="22">
        <v>13</v>
      </c>
      <c r="K7" s="22">
        <v>9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17</v>
      </c>
      <c r="D8" s="22">
        <v>7</v>
      </c>
      <c r="E8" s="22">
        <v>10</v>
      </c>
      <c r="F8" s="19">
        <f>IF(C8=0,"－ ",ROUND(C8*100/C5,1))</f>
        <v>0.5</v>
      </c>
      <c r="G8" s="11"/>
      <c r="H8" s="11" t="s">
        <v>11</v>
      </c>
      <c r="I8" s="21">
        <v>45</v>
      </c>
      <c r="J8" s="22">
        <v>21</v>
      </c>
      <c r="K8" s="22">
        <v>24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26</v>
      </c>
      <c r="D9" s="22">
        <v>14</v>
      </c>
      <c r="E9" s="22">
        <v>12</v>
      </c>
      <c r="F9" s="19">
        <f>IF(C9=0,"－ ",ROUND(C9*100/C5,1))</f>
        <v>0.8</v>
      </c>
      <c r="G9" s="11"/>
      <c r="H9" s="11" t="s">
        <v>13</v>
      </c>
      <c r="I9" s="21">
        <v>28</v>
      </c>
      <c r="J9" s="22">
        <v>12</v>
      </c>
      <c r="K9" s="22">
        <v>16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23</v>
      </c>
      <c r="D10" s="22">
        <v>11</v>
      </c>
      <c r="E10" s="22">
        <v>12</v>
      </c>
      <c r="F10" s="19">
        <f>IF(C10=0,"－ ",ROUND(C10*100/C5,1))</f>
        <v>0.7</v>
      </c>
      <c r="G10" s="11"/>
      <c r="H10" s="11" t="s">
        <v>15</v>
      </c>
      <c r="I10" s="21">
        <v>38</v>
      </c>
      <c r="J10" s="22">
        <v>17</v>
      </c>
      <c r="K10" s="22">
        <v>21</v>
      </c>
      <c r="L10" s="19">
        <f>IF(I10=0,"－ ",ROUND(I10*100/C5,1))</f>
        <v>1.2</v>
      </c>
    </row>
    <row r="11" spans="2:12" ht="13.5" customHeight="1">
      <c r="B11" s="23" t="s">
        <v>16</v>
      </c>
      <c r="C11" s="55">
        <v>16</v>
      </c>
      <c r="D11" s="24">
        <v>10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55">
        <v>35</v>
      </c>
      <c r="J11" s="24">
        <v>18</v>
      </c>
      <c r="K11" s="24">
        <v>17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89</v>
      </c>
      <c r="D12" s="22">
        <v>46</v>
      </c>
      <c r="E12" s="22">
        <v>43</v>
      </c>
      <c r="F12" s="54">
        <f>IF(C12=0,"－ ",ROUND(C12*100/C5,1))</f>
        <v>2.8</v>
      </c>
      <c r="G12" s="11"/>
      <c r="H12" s="26" t="s">
        <v>19</v>
      </c>
      <c r="I12" s="17">
        <v>208</v>
      </c>
      <c r="J12" s="22">
        <v>98</v>
      </c>
      <c r="K12" s="22">
        <v>110</v>
      </c>
      <c r="L12" s="54">
        <f>IF(I12=0,"－ ",ROUND(I12*100/C5,1))</f>
        <v>6.6</v>
      </c>
    </row>
    <row r="13" spans="2:12" ht="13.5" customHeight="1">
      <c r="B13" s="20" t="s">
        <v>20</v>
      </c>
      <c r="C13" s="21">
        <v>17</v>
      </c>
      <c r="D13" s="22">
        <v>10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27</v>
      </c>
      <c r="J13" s="22">
        <v>11</v>
      </c>
      <c r="K13" s="22">
        <v>16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12</v>
      </c>
      <c r="D14" s="22">
        <v>7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25</v>
      </c>
      <c r="J14" s="22">
        <v>16</v>
      </c>
      <c r="K14" s="22">
        <v>9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21</v>
      </c>
      <c r="D15" s="22">
        <v>9</v>
      </c>
      <c r="E15" s="22">
        <v>12</v>
      </c>
      <c r="F15" s="19">
        <f>IF(C15=0,"－ ",ROUND(C15*100/C5,1))</f>
        <v>0.7</v>
      </c>
      <c r="G15" s="11"/>
      <c r="H15" s="11" t="s">
        <v>25</v>
      </c>
      <c r="I15" s="21">
        <v>45</v>
      </c>
      <c r="J15" s="22">
        <v>14</v>
      </c>
      <c r="K15" s="22">
        <v>31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17</v>
      </c>
      <c r="D16" s="22">
        <v>9</v>
      </c>
      <c r="E16" s="22">
        <v>8</v>
      </c>
      <c r="F16" s="19">
        <f>IF(C16=0,"－ ",ROUND(C16*100/C5,1))</f>
        <v>0.5</v>
      </c>
      <c r="G16" s="11"/>
      <c r="H16" s="11" t="s">
        <v>27</v>
      </c>
      <c r="I16" s="21">
        <v>53</v>
      </c>
      <c r="J16" s="22">
        <v>28</v>
      </c>
      <c r="K16" s="22">
        <v>25</v>
      </c>
      <c r="L16" s="19">
        <f>IF(I16=0,"－ ",ROUND(I16*100/C5,1))</f>
        <v>1.7</v>
      </c>
    </row>
    <row r="17" spans="2:12" ht="13.5" customHeight="1">
      <c r="B17" s="20" t="s">
        <v>28</v>
      </c>
      <c r="C17" s="55">
        <v>22</v>
      </c>
      <c r="D17" s="22">
        <v>11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55">
        <v>58</v>
      </c>
      <c r="J17" s="22">
        <v>29</v>
      </c>
      <c r="K17" s="22">
        <v>29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105</v>
      </c>
      <c r="D18" s="18">
        <v>56</v>
      </c>
      <c r="E18" s="18">
        <v>49</v>
      </c>
      <c r="F18" s="54">
        <f>IF(C18=0,"－ ",ROUND(C18*100/C5,1))</f>
        <v>3.4</v>
      </c>
      <c r="G18" s="11"/>
      <c r="H18" s="11" t="s">
        <v>31</v>
      </c>
      <c r="I18" s="17">
        <v>226</v>
      </c>
      <c r="J18" s="18">
        <v>91</v>
      </c>
      <c r="K18" s="18">
        <v>135</v>
      </c>
      <c r="L18" s="54">
        <f>IF(I18=0,"－ ",ROUND(I18*100/C5,1))</f>
        <v>7.2</v>
      </c>
    </row>
    <row r="19" spans="2:12" ht="13.5" customHeight="1">
      <c r="B19" s="20" t="s">
        <v>32</v>
      </c>
      <c r="C19" s="21">
        <v>14</v>
      </c>
      <c r="D19" s="22">
        <v>6</v>
      </c>
      <c r="E19" s="22">
        <v>8</v>
      </c>
      <c r="F19" s="19">
        <f>IF(C19=0,"－ ",ROUND(C19*100/C5,1))</f>
        <v>0.4</v>
      </c>
      <c r="G19" s="11"/>
      <c r="H19" s="11" t="s">
        <v>33</v>
      </c>
      <c r="I19" s="21">
        <v>68</v>
      </c>
      <c r="J19" s="22">
        <v>34</v>
      </c>
      <c r="K19" s="22">
        <v>34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21</v>
      </c>
      <c r="D20" s="22">
        <v>12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48</v>
      </c>
      <c r="J20" s="22">
        <v>20</v>
      </c>
      <c r="K20" s="22">
        <v>28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17</v>
      </c>
      <c r="D21" s="22">
        <v>10</v>
      </c>
      <c r="E21" s="22">
        <v>7</v>
      </c>
      <c r="F21" s="19">
        <f>IF(C21=0,"－ ",ROUND(C21*100/C5,1))</f>
        <v>0.5</v>
      </c>
      <c r="G21" s="11"/>
      <c r="H21" s="11" t="s">
        <v>37</v>
      </c>
      <c r="I21" s="21">
        <v>31</v>
      </c>
      <c r="J21" s="22">
        <v>9</v>
      </c>
      <c r="K21" s="22">
        <v>22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23</v>
      </c>
      <c r="D22" s="22">
        <v>15</v>
      </c>
      <c r="E22" s="22">
        <v>8</v>
      </c>
      <c r="F22" s="19">
        <f>IF(C22=0,"－ ",ROUND(C22*100/C5,1))</f>
        <v>0.7</v>
      </c>
      <c r="G22" s="11"/>
      <c r="H22" s="11" t="s">
        <v>39</v>
      </c>
      <c r="I22" s="21">
        <v>30</v>
      </c>
      <c r="J22" s="22">
        <v>11</v>
      </c>
      <c r="K22" s="22">
        <v>19</v>
      </c>
      <c r="L22" s="19">
        <f>IF(I22=0,"－ ",ROUND(I22*100/C5,1))</f>
        <v>1</v>
      </c>
    </row>
    <row r="23" spans="2:12" ht="13.5" customHeight="1">
      <c r="B23" s="23" t="s">
        <v>40</v>
      </c>
      <c r="C23" s="55">
        <v>30</v>
      </c>
      <c r="D23" s="24">
        <v>13</v>
      </c>
      <c r="E23" s="24">
        <v>17</v>
      </c>
      <c r="F23" s="25">
        <f>IF(C23=0,"－ ",ROUND(C23*100/C5,1))</f>
        <v>1</v>
      </c>
      <c r="G23" s="11"/>
      <c r="H23" s="11" t="s">
        <v>41</v>
      </c>
      <c r="I23" s="55">
        <v>49</v>
      </c>
      <c r="J23" s="24">
        <v>17</v>
      </c>
      <c r="K23" s="24">
        <v>32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102</v>
      </c>
      <c r="D24" s="22">
        <v>41</v>
      </c>
      <c r="E24" s="22">
        <v>61</v>
      </c>
      <c r="F24" s="54">
        <f>IF(C24=0,"－ ",ROUND(C24*100/C5,1))</f>
        <v>3.3</v>
      </c>
      <c r="G24" s="11"/>
      <c r="H24" s="26" t="s">
        <v>43</v>
      </c>
      <c r="I24" s="17">
        <v>200</v>
      </c>
      <c r="J24" s="22">
        <v>73</v>
      </c>
      <c r="K24" s="22">
        <v>127</v>
      </c>
      <c r="L24" s="54">
        <f>IF(I24=0,"－ ",ROUND(I24*100/C5,1))</f>
        <v>6.4</v>
      </c>
    </row>
    <row r="25" spans="2:12" ht="13.5" customHeight="1">
      <c r="B25" s="20" t="s">
        <v>44</v>
      </c>
      <c r="C25" s="21">
        <v>14</v>
      </c>
      <c r="D25" s="22">
        <v>7</v>
      </c>
      <c r="E25" s="22">
        <v>7</v>
      </c>
      <c r="F25" s="19">
        <f>IF(C25=0,"－ ",ROUND(C25*100/C5,1))</f>
        <v>0.4</v>
      </c>
      <c r="G25" s="11"/>
      <c r="H25" s="11" t="s">
        <v>45</v>
      </c>
      <c r="I25" s="21">
        <v>43</v>
      </c>
      <c r="J25" s="22">
        <v>13</v>
      </c>
      <c r="K25" s="22">
        <v>30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21</v>
      </c>
      <c r="D26" s="22">
        <v>10</v>
      </c>
      <c r="E26" s="22">
        <v>11</v>
      </c>
      <c r="F26" s="19">
        <f>IF(C26=0,"－ ",ROUND(C26*100/C5,1))</f>
        <v>0.7</v>
      </c>
      <c r="G26" s="11"/>
      <c r="H26" s="11" t="s">
        <v>47</v>
      </c>
      <c r="I26" s="21">
        <v>51</v>
      </c>
      <c r="J26" s="22">
        <v>23</v>
      </c>
      <c r="K26" s="22">
        <v>28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21</v>
      </c>
      <c r="D27" s="22">
        <v>9</v>
      </c>
      <c r="E27" s="22">
        <v>12</v>
      </c>
      <c r="F27" s="19">
        <f>IF(C27=0,"－ ",ROUND(C27*100/C5,1))</f>
        <v>0.7</v>
      </c>
      <c r="G27" s="11"/>
      <c r="H27" s="11" t="s">
        <v>49</v>
      </c>
      <c r="I27" s="21">
        <v>47</v>
      </c>
      <c r="J27" s="22">
        <v>18</v>
      </c>
      <c r="K27" s="22">
        <v>29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25</v>
      </c>
      <c r="D28" s="22">
        <v>11</v>
      </c>
      <c r="E28" s="22">
        <v>14</v>
      </c>
      <c r="F28" s="19">
        <f>IF(C28=0,"－ ",ROUND(C28*100/C5,1))</f>
        <v>0.8</v>
      </c>
      <c r="G28" s="11"/>
      <c r="H28" s="11" t="s">
        <v>51</v>
      </c>
      <c r="I28" s="21">
        <v>37</v>
      </c>
      <c r="J28" s="22">
        <v>13</v>
      </c>
      <c r="K28" s="22">
        <v>24</v>
      </c>
      <c r="L28" s="19">
        <f>IF(I28=0,"－ ",ROUND(I28*100/C5,1))</f>
        <v>1.2</v>
      </c>
    </row>
    <row r="29" spans="2:12" ht="13.5" customHeight="1">
      <c r="B29" s="20" t="s">
        <v>52</v>
      </c>
      <c r="C29" s="55">
        <v>21</v>
      </c>
      <c r="D29" s="22">
        <v>4</v>
      </c>
      <c r="E29" s="22">
        <v>17</v>
      </c>
      <c r="F29" s="25">
        <f>IF(C29=0,"－ ",ROUND(C29*100/C5,1))</f>
        <v>0.7</v>
      </c>
      <c r="G29" s="11"/>
      <c r="H29" s="27" t="s">
        <v>53</v>
      </c>
      <c r="I29" s="55">
        <v>22</v>
      </c>
      <c r="J29" s="22">
        <v>6</v>
      </c>
      <c r="K29" s="22">
        <v>16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136</v>
      </c>
      <c r="D30" s="18">
        <v>57</v>
      </c>
      <c r="E30" s="18">
        <v>79</v>
      </c>
      <c r="F30" s="54">
        <f>IF(C30=0,"－ ",ROUND(C30*100/C5,1))</f>
        <v>4.3</v>
      </c>
      <c r="G30" s="11"/>
      <c r="H30" s="11" t="s">
        <v>55</v>
      </c>
      <c r="I30" s="17">
        <v>170</v>
      </c>
      <c r="J30" s="18">
        <v>76</v>
      </c>
      <c r="K30" s="18">
        <v>94</v>
      </c>
      <c r="L30" s="54">
        <f>IF(I30=0,"－ ",ROUND(I30*100/C5,1))</f>
        <v>5.4</v>
      </c>
    </row>
    <row r="31" spans="2:12" ht="13.5" customHeight="1">
      <c r="B31" s="20" t="s">
        <v>56</v>
      </c>
      <c r="C31" s="21">
        <v>22</v>
      </c>
      <c r="D31" s="22">
        <v>14</v>
      </c>
      <c r="E31" s="22">
        <v>8</v>
      </c>
      <c r="F31" s="19">
        <f>IF(C31=0,"－ ",ROUND(C31*100/C5,1))</f>
        <v>0.7</v>
      </c>
      <c r="G31" s="11"/>
      <c r="H31" s="11" t="s">
        <v>57</v>
      </c>
      <c r="I31" s="21">
        <v>36</v>
      </c>
      <c r="J31" s="22">
        <v>17</v>
      </c>
      <c r="K31" s="22">
        <v>19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33</v>
      </c>
      <c r="D32" s="22">
        <v>11</v>
      </c>
      <c r="E32" s="22">
        <v>22</v>
      </c>
      <c r="F32" s="19">
        <f>IF(C32=0,"－ ",ROUND(C32*100/C5,1))</f>
        <v>1.1000000000000001</v>
      </c>
      <c r="G32" s="11"/>
      <c r="H32" s="11" t="s">
        <v>59</v>
      </c>
      <c r="I32" s="21">
        <v>28</v>
      </c>
      <c r="J32" s="22">
        <v>14</v>
      </c>
      <c r="K32" s="22">
        <v>14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29</v>
      </c>
      <c r="D33" s="22">
        <v>14</v>
      </c>
      <c r="E33" s="22">
        <v>15</v>
      </c>
      <c r="F33" s="19">
        <f>IF(C33=0,"－ ",ROUND(C33*100/C5,1))</f>
        <v>0.9</v>
      </c>
      <c r="G33" s="11"/>
      <c r="H33" s="11" t="s">
        <v>61</v>
      </c>
      <c r="I33" s="21">
        <v>40</v>
      </c>
      <c r="J33" s="22">
        <v>18</v>
      </c>
      <c r="K33" s="22">
        <v>22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32</v>
      </c>
      <c r="D34" s="22">
        <v>13</v>
      </c>
      <c r="E34" s="22">
        <v>19</v>
      </c>
      <c r="F34" s="19">
        <f>IF(C34=0,"－ ",ROUND(C34*100/C5,1))</f>
        <v>1</v>
      </c>
      <c r="G34" s="11"/>
      <c r="H34" s="11" t="s">
        <v>63</v>
      </c>
      <c r="I34" s="21">
        <v>28</v>
      </c>
      <c r="J34" s="22">
        <v>13</v>
      </c>
      <c r="K34" s="22">
        <v>15</v>
      </c>
      <c r="L34" s="19">
        <f>IF(I34=0,"－ ",ROUND(I34*100/C5,1))</f>
        <v>0.9</v>
      </c>
    </row>
    <row r="35" spans="2:12" ht="13.5" customHeight="1">
      <c r="B35" s="23" t="s">
        <v>64</v>
      </c>
      <c r="C35" s="55">
        <v>20</v>
      </c>
      <c r="D35" s="24">
        <v>5</v>
      </c>
      <c r="E35" s="24">
        <v>15</v>
      </c>
      <c r="F35" s="25">
        <f>IF(C35=0,"－ ",ROUND(C35*100/C5,1))</f>
        <v>0.6</v>
      </c>
      <c r="G35" s="11"/>
      <c r="H35" s="11" t="s">
        <v>65</v>
      </c>
      <c r="I35" s="55">
        <v>38</v>
      </c>
      <c r="J35" s="24">
        <v>14</v>
      </c>
      <c r="K35" s="24">
        <v>24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185</v>
      </c>
      <c r="D36" s="22">
        <v>70</v>
      </c>
      <c r="E36" s="22">
        <v>115</v>
      </c>
      <c r="F36" s="54">
        <f>IF(C36=0,"－ ",ROUND(C36*100/C5,1))</f>
        <v>5.9</v>
      </c>
      <c r="G36" s="11"/>
      <c r="H36" s="26" t="s">
        <v>67</v>
      </c>
      <c r="I36" s="17">
        <v>128</v>
      </c>
      <c r="J36" s="22">
        <v>37</v>
      </c>
      <c r="K36" s="22">
        <v>91</v>
      </c>
      <c r="L36" s="54">
        <f>IF(I36=0,"－ ",ROUND(I36*100/C5,1))</f>
        <v>4.0999999999999996</v>
      </c>
    </row>
    <row r="37" spans="2:12" ht="13.5" customHeight="1">
      <c r="B37" s="20" t="s">
        <v>68</v>
      </c>
      <c r="C37" s="21">
        <v>34</v>
      </c>
      <c r="D37" s="22">
        <v>9</v>
      </c>
      <c r="E37" s="22">
        <v>25</v>
      </c>
      <c r="F37" s="19">
        <f>IF(C37=0,"－ ",ROUND(C37*100/C5,1))</f>
        <v>1.1000000000000001</v>
      </c>
      <c r="G37" s="11"/>
      <c r="H37" s="11" t="s">
        <v>69</v>
      </c>
      <c r="I37" s="21">
        <v>25</v>
      </c>
      <c r="J37" s="22">
        <v>8</v>
      </c>
      <c r="K37" s="22">
        <v>17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39</v>
      </c>
      <c r="D38" s="22">
        <v>13</v>
      </c>
      <c r="E38" s="22">
        <v>26</v>
      </c>
      <c r="F38" s="19">
        <f>IF(C38=0,"－ ",ROUND(C38*100/C5,1))</f>
        <v>1.2</v>
      </c>
      <c r="G38" s="11"/>
      <c r="H38" s="11" t="s">
        <v>71</v>
      </c>
      <c r="I38" s="21">
        <v>31</v>
      </c>
      <c r="J38" s="22">
        <v>10</v>
      </c>
      <c r="K38" s="22">
        <v>21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35</v>
      </c>
      <c r="D39" s="22">
        <v>16</v>
      </c>
      <c r="E39" s="22">
        <v>19</v>
      </c>
      <c r="F39" s="19">
        <f>IF(C39=0,"－ ",ROUND(C39*100/C5,1))</f>
        <v>1.1000000000000001</v>
      </c>
      <c r="G39" s="11"/>
      <c r="H39" s="11" t="s">
        <v>73</v>
      </c>
      <c r="I39" s="21">
        <v>33</v>
      </c>
      <c r="J39" s="22">
        <v>7</v>
      </c>
      <c r="K39" s="22">
        <v>26</v>
      </c>
      <c r="L39" s="19">
        <f>IF(I39=0,"－ ",ROUND(I39*100/C5,1))</f>
        <v>1.1000000000000001</v>
      </c>
    </row>
    <row r="40" spans="2:12" ht="13.5" customHeight="1">
      <c r="B40" s="20" t="s">
        <v>74</v>
      </c>
      <c r="C40" s="21">
        <v>32</v>
      </c>
      <c r="D40" s="22">
        <v>11</v>
      </c>
      <c r="E40" s="22">
        <v>21</v>
      </c>
      <c r="F40" s="19">
        <f>IF(C40=0,"－ ",ROUND(C40*100/C5,1))</f>
        <v>1</v>
      </c>
      <c r="G40" s="11"/>
      <c r="H40" s="11" t="s">
        <v>75</v>
      </c>
      <c r="I40" s="21">
        <v>20</v>
      </c>
      <c r="J40" s="22">
        <v>6</v>
      </c>
      <c r="K40" s="22">
        <v>14</v>
      </c>
      <c r="L40" s="19">
        <f>IF(I40=0,"－ ",ROUND(I40*100/C5,1))</f>
        <v>0.6</v>
      </c>
    </row>
    <row r="41" spans="2:12" ht="13.5" customHeight="1">
      <c r="B41" s="20" t="s">
        <v>76</v>
      </c>
      <c r="C41" s="55">
        <v>45</v>
      </c>
      <c r="D41" s="22">
        <v>21</v>
      </c>
      <c r="E41" s="22">
        <v>24</v>
      </c>
      <c r="F41" s="25">
        <f>IF(C41=0,"－ ",ROUND(C41*100/C5,1))</f>
        <v>1.4</v>
      </c>
      <c r="G41" s="11"/>
      <c r="H41" s="27" t="s">
        <v>77</v>
      </c>
      <c r="I41" s="55">
        <v>19</v>
      </c>
      <c r="J41" s="22">
        <v>6</v>
      </c>
      <c r="K41" s="22">
        <v>13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214</v>
      </c>
      <c r="D42" s="18">
        <v>89</v>
      </c>
      <c r="E42" s="18">
        <v>125</v>
      </c>
      <c r="F42" s="54">
        <f>IF(C42=0,"－ ",ROUND(C42*100/C5,1))</f>
        <v>6.8</v>
      </c>
      <c r="G42" s="11"/>
      <c r="H42" s="11" t="s">
        <v>79</v>
      </c>
      <c r="I42" s="17">
        <v>63</v>
      </c>
      <c r="J42" s="18">
        <v>17</v>
      </c>
      <c r="K42" s="18">
        <v>46</v>
      </c>
      <c r="L42" s="54">
        <f>IF(I42=0,"－ ",ROUND(I42*100/C5,1))</f>
        <v>2</v>
      </c>
    </row>
    <row r="43" spans="2:12" ht="13.5" customHeight="1">
      <c r="B43" s="20" t="s">
        <v>80</v>
      </c>
      <c r="C43" s="21">
        <v>46</v>
      </c>
      <c r="D43" s="22">
        <v>16</v>
      </c>
      <c r="E43" s="22">
        <v>30</v>
      </c>
      <c r="F43" s="19">
        <f>IF(C43=0,"－ ",ROUND(C43*100/C5,1))</f>
        <v>1.5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51</v>
      </c>
      <c r="D44" s="22">
        <v>22</v>
      </c>
      <c r="E44" s="22">
        <v>29</v>
      </c>
      <c r="F44" s="19">
        <f>IF(C44=0,"－ ",ROUND(C44*100/C5,1))</f>
        <v>1.6</v>
      </c>
      <c r="G44" s="11"/>
      <c r="H44" s="11" t="s">
        <v>83</v>
      </c>
      <c r="I44" s="21">
        <v>19</v>
      </c>
      <c r="J44" s="22">
        <v>4</v>
      </c>
      <c r="K44" s="22">
        <v>15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43</v>
      </c>
      <c r="D45" s="22">
        <v>22</v>
      </c>
      <c r="E45" s="22">
        <v>21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39</v>
      </c>
      <c r="D46" s="22">
        <v>14</v>
      </c>
      <c r="E46" s="22">
        <v>25</v>
      </c>
      <c r="F46" s="19">
        <f>IF(C46=0,"－ ",ROUND(C46*100/C5,1))</f>
        <v>1.2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55">
        <v>35</v>
      </c>
      <c r="D47" s="24">
        <v>15</v>
      </c>
      <c r="E47" s="24">
        <v>20</v>
      </c>
      <c r="F47" s="25">
        <f>IF(C47=0,"－ ",ROUND(C47*100/C5,1))</f>
        <v>1.1000000000000001</v>
      </c>
      <c r="G47" s="11"/>
      <c r="H47" s="11" t="s">
        <v>89</v>
      </c>
      <c r="I47" s="55">
        <v>8</v>
      </c>
      <c r="J47" s="24">
        <v>3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217</v>
      </c>
      <c r="D48" s="22">
        <v>99</v>
      </c>
      <c r="E48" s="22">
        <v>118</v>
      </c>
      <c r="F48" s="54">
        <f>IF(C48=0,"－ ",ROUND(C48*100/C5,1))</f>
        <v>6.9</v>
      </c>
      <c r="G48" s="11"/>
      <c r="H48" s="26" t="s">
        <v>91</v>
      </c>
      <c r="I48" s="17">
        <v>23</v>
      </c>
      <c r="J48" s="22">
        <v>4</v>
      </c>
      <c r="K48" s="22">
        <v>19</v>
      </c>
      <c r="L48" s="54">
        <f>IF(I48=0,"－ ",ROUND(I48*100/C5,1))</f>
        <v>0.7</v>
      </c>
    </row>
    <row r="49" spans="2:12" ht="13.5" customHeight="1">
      <c r="B49" s="20" t="s">
        <v>92</v>
      </c>
      <c r="C49" s="21">
        <v>45</v>
      </c>
      <c r="D49" s="22">
        <v>20</v>
      </c>
      <c r="E49" s="22">
        <v>25</v>
      </c>
      <c r="F49" s="19">
        <f>IF(C49=0,"－ ",ROUND(C49*100/C5,1))</f>
        <v>1.4</v>
      </c>
      <c r="G49" s="11"/>
      <c r="H49" s="11" t="s">
        <v>93</v>
      </c>
      <c r="I49" s="21">
        <v>10</v>
      </c>
      <c r="J49" s="22">
        <v>2</v>
      </c>
      <c r="K49" s="22">
        <v>8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38</v>
      </c>
      <c r="D50" s="22">
        <v>17</v>
      </c>
      <c r="E50" s="22">
        <v>21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45</v>
      </c>
      <c r="D51" s="22">
        <v>21</v>
      </c>
      <c r="E51" s="22">
        <v>24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41</v>
      </c>
      <c r="D52" s="22">
        <v>19</v>
      </c>
      <c r="E52" s="22">
        <v>22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5">
        <v>48</v>
      </c>
      <c r="D53" s="22">
        <v>22</v>
      </c>
      <c r="E53" s="22">
        <v>26</v>
      </c>
      <c r="F53" s="25">
        <f>IF(C53=0,"－ ",ROUND(C53*100/C5,1))</f>
        <v>1.5</v>
      </c>
      <c r="G53" s="11"/>
      <c r="H53" s="27" t="s">
        <v>101</v>
      </c>
      <c r="I53" s="55">
        <v>4</v>
      </c>
      <c r="J53" s="22">
        <v>1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243</v>
      </c>
      <c r="D54" s="18">
        <v>112</v>
      </c>
      <c r="E54" s="18">
        <v>131</v>
      </c>
      <c r="F54" s="54">
        <f>IF(C54=0,"－ ",ROUND(C54*100/C5,1))</f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4">
        <f>IF(I54=0,"－ ",ROUND(I54*100/C5,1))</f>
        <v>0</v>
      </c>
    </row>
    <row r="55" spans="2:12" ht="13.5" customHeight="1">
      <c r="B55" s="20" t="s">
        <v>104</v>
      </c>
      <c r="C55" s="21">
        <v>46</v>
      </c>
      <c r="D55" s="22">
        <v>24</v>
      </c>
      <c r="E55" s="22">
        <v>22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42</v>
      </c>
      <c r="D56" s="22">
        <v>19</v>
      </c>
      <c r="E56" s="22">
        <v>23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47</v>
      </c>
      <c r="D57" s="22">
        <v>24</v>
      </c>
      <c r="E57" s="22">
        <v>23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48</v>
      </c>
      <c r="D58" s="22">
        <v>19</v>
      </c>
      <c r="E58" s="22">
        <v>29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60</v>
      </c>
      <c r="D59" s="24">
        <v>26</v>
      </c>
      <c r="E59" s="24">
        <v>34</v>
      </c>
      <c r="F59" s="25">
        <f>IF(C59=0,"－ ",ROUND(C59*100/C5,1))</f>
        <v>1.9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207</v>
      </c>
      <c r="D60" s="22">
        <v>108</v>
      </c>
      <c r="E60" s="22">
        <v>99</v>
      </c>
      <c r="F60" s="54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</v>
      </c>
      <c r="D61" s="22">
        <v>26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21</v>
      </c>
      <c r="E62" s="22">
        <v>18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</v>
      </c>
      <c r="D63" s="22">
        <v>26</v>
      </c>
      <c r="E63" s="22">
        <v>26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</v>
      </c>
      <c r="D64" s="22">
        <v>19</v>
      </c>
      <c r="E64" s="22">
        <v>15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32</v>
      </c>
      <c r="D65" s="22">
        <v>16</v>
      </c>
      <c r="E65" s="22">
        <v>16</v>
      </c>
      <c r="F65" s="25">
        <f>IF(C65=0,"－ ",ROUND(C65*100/C5,1))</f>
        <v>1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183</v>
      </c>
      <c r="D66" s="18">
        <v>84</v>
      </c>
      <c r="E66" s="18">
        <v>99</v>
      </c>
      <c r="F66" s="54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18</v>
      </c>
      <c r="E67" s="22">
        <v>20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39</v>
      </c>
      <c r="D68" s="22">
        <v>14</v>
      </c>
      <c r="E68" s="22">
        <v>25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34</v>
      </c>
      <c r="D69" s="22">
        <v>15</v>
      </c>
      <c r="E69" s="22">
        <v>19</v>
      </c>
      <c r="F69" s="19">
        <f>IF(C69=0,"－ ",ROUND(C69*100/C5,1))</f>
        <v>1.1000000000000001</v>
      </c>
      <c r="G69" s="11"/>
      <c r="H69" s="11" t="s">
        <v>133</v>
      </c>
      <c r="I69" s="21">
        <v>297</v>
      </c>
      <c r="J69" s="22">
        <v>159</v>
      </c>
      <c r="K69" s="22">
        <v>138</v>
      </c>
      <c r="L69" s="19"/>
    </row>
    <row r="70" spans="2:12" ht="13.5" customHeight="1">
      <c r="B70" s="20" t="s">
        <v>134</v>
      </c>
      <c r="C70" s="21">
        <v>44</v>
      </c>
      <c r="D70" s="22">
        <v>23</v>
      </c>
      <c r="E70" s="22">
        <v>21</v>
      </c>
      <c r="F70" s="19">
        <f>IF(C70=0,"－ ",ROUND(C70*100/C5,1))</f>
        <v>1.4</v>
      </c>
      <c r="G70" s="11"/>
      <c r="H70" s="11" t="s">
        <v>135</v>
      </c>
      <c r="I70" s="21">
        <v>1812</v>
      </c>
      <c r="J70" s="22">
        <v>813</v>
      </c>
      <c r="K70" s="22">
        <v>999</v>
      </c>
      <c r="L70" s="19"/>
    </row>
    <row r="71" spans="2:12" ht="13.5" customHeight="1">
      <c r="B71" s="20" t="s">
        <v>136</v>
      </c>
      <c r="C71" s="55">
        <v>28</v>
      </c>
      <c r="D71" s="22">
        <v>14</v>
      </c>
      <c r="E71" s="22">
        <v>14</v>
      </c>
      <c r="F71" s="25">
        <f>IF(C71=0,"－ ",ROUND(C71*100/C5,1))</f>
        <v>0.9</v>
      </c>
      <c r="G71" s="11"/>
      <c r="H71" s="11" t="s">
        <v>137</v>
      </c>
      <c r="I71" s="21">
        <v>1019</v>
      </c>
      <c r="J71" s="22">
        <v>396</v>
      </c>
      <c r="K71" s="22">
        <v>623</v>
      </c>
      <c r="L71" s="19"/>
    </row>
    <row r="72" spans="2:12" ht="13.5" customHeight="1">
      <c r="B72" s="16" t="s">
        <v>138</v>
      </c>
      <c r="C72" s="17">
        <v>157</v>
      </c>
      <c r="D72" s="18">
        <v>72</v>
      </c>
      <c r="E72" s="18">
        <v>85</v>
      </c>
      <c r="F72" s="54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20</v>
      </c>
      <c r="E73" s="22">
        <v>22</v>
      </c>
      <c r="F73" s="19">
        <f>IF(C73=0,"－ ",ROUND(C73*100/C5,1))</f>
        <v>1.3</v>
      </c>
      <c r="G73" s="11"/>
      <c r="H73" s="11" t="s">
        <v>133</v>
      </c>
      <c r="I73" s="56">
        <v>9.5</v>
      </c>
      <c r="J73" s="57">
        <v>11.6</v>
      </c>
      <c r="K73" s="57">
        <v>7.8</v>
      </c>
      <c r="L73" s="19"/>
    </row>
    <row r="74" spans="2:12" ht="13.5" customHeight="1">
      <c r="B74" s="20" t="s">
        <v>141</v>
      </c>
      <c r="C74" s="21">
        <v>24</v>
      </c>
      <c r="D74" s="22">
        <v>16</v>
      </c>
      <c r="E74" s="22">
        <v>8</v>
      </c>
      <c r="F74" s="19">
        <f>IF(C74=0,"－ ",ROUND(C74*100/C5,1))</f>
        <v>0.8</v>
      </c>
      <c r="G74" s="11"/>
      <c r="H74" s="11" t="s">
        <v>135</v>
      </c>
      <c r="I74" s="56">
        <v>57.9</v>
      </c>
      <c r="J74" s="57">
        <v>59.4</v>
      </c>
      <c r="K74" s="57">
        <v>56.8</v>
      </c>
      <c r="L74" s="19"/>
    </row>
    <row r="75" spans="2:12" ht="13.5" customHeight="1">
      <c r="B75" s="20" t="s">
        <v>142</v>
      </c>
      <c r="C75" s="21">
        <v>28</v>
      </c>
      <c r="D75" s="22">
        <v>10</v>
      </c>
      <c r="E75" s="22">
        <v>18</v>
      </c>
      <c r="F75" s="19">
        <f>IF(C75=0,"－ ",ROUND(C75*100/C5,1))</f>
        <v>0.9</v>
      </c>
      <c r="G75" s="11"/>
      <c r="H75" s="11" t="s">
        <v>137</v>
      </c>
      <c r="I75" s="56">
        <v>32.6</v>
      </c>
      <c r="J75" s="57">
        <v>28.9</v>
      </c>
      <c r="K75" s="57">
        <v>35.4</v>
      </c>
      <c r="L75" s="19"/>
    </row>
    <row r="76" spans="2:12" ht="13.5" customHeight="1">
      <c r="B76" s="20" t="s">
        <v>143</v>
      </c>
      <c r="C76" s="21">
        <v>30</v>
      </c>
      <c r="D76" s="22">
        <v>14</v>
      </c>
      <c r="E76" s="22">
        <v>16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12</v>
      </c>
      <c r="E77" s="22">
        <v>21</v>
      </c>
      <c r="F77" s="19">
        <f>IF(C77=0,"－ ",ROUND(C77*100/C5,1))</f>
        <v>1.1000000000000001</v>
      </c>
      <c r="G77" s="11"/>
      <c r="H77" s="34" t="s">
        <v>145</v>
      </c>
      <c r="I77" s="58">
        <v>49.3</v>
      </c>
      <c r="J77" s="59">
        <v>47.4</v>
      </c>
      <c r="K77" s="59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3.4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3.4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1.1000000000000001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47</v>
      </c>
      <c r="J70" s="22">
        <v>18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10.1</v>
      </c>
      <c r="J73" s="19">
        <v>15.4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52.8</v>
      </c>
      <c r="J74" s="19">
        <v>46.2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37.1</v>
      </c>
      <c r="J75" s="19">
        <v>38.5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4.5</v>
      </c>
      <c r="G77" s="11"/>
      <c r="H77" s="34" t="s">
        <v>145</v>
      </c>
      <c r="I77" s="33">
        <v>53</v>
      </c>
      <c r="J77" s="19">
        <v>50.5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285</v>
      </c>
      <c r="G3" s="2"/>
      <c r="J3" s="3" t="s">
        <v>507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117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3.1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2.7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1.7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5.2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30</v>
      </c>
      <c r="D36" s="18">
        <v>8</v>
      </c>
      <c r="E36" s="18">
        <v>22</v>
      </c>
      <c r="F36" s="19">
        <v>10.3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4.8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2.4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8.9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8.1999999999999993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176</v>
      </c>
      <c r="J70" s="22">
        <v>70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95</v>
      </c>
      <c r="J71" s="22">
        <v>34</v>
      </c>
      <c r="K71" s="22">
        <v>61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6.9</v>
      </c>
      <c r="J73" s="19">
        <v>11.1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60.5</v>
      </c>
      <c r="J74" s="19">
        <v>59.8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32.6</v>
      </c>
      <c r="J75" s="19">
        <v>29.1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48.7</v>
      </c>
      <c r="J77" s="19">
        <v>46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61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4.0999999999999996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9.6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8.9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98</v>
      </c>
      <c r="J70" s="22">
        <v>43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6.2</v>
      </c>
      <c r="J73" s="19">
        <v>4.9000000000000004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67.099999999999994</v>
      </c>
      <c r="J74" s="19">
        <v>70.5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26.7</v>
      </c>
      <c r="J75" s="19">
        <v>24.6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47.9</v>
      </c>
      <c r="J77" s="19">
        <v>46.6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286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7.2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7.2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7.2</v>
      </c>
      <c r="J73" s="19">
        <v>9.5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51.8</v>
      </c>
      <c r="J74" s="19">
        <v>54.8</v>
      </c>
      <c r="K74" s="19">
        <v>48.8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41</v>
      </c>
      <c r="J75" s="19">
        <v>35.700000000000003</v>
      </c>
      <c r="K75" s="19">
        <v>46.3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55.1</v>
      </c>
      <c r="J77" s="19">
        <v>51.5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287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50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2.9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7.9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15.1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5.8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95</v>
      </c>
      <c r="J70" s="22">
        <v>39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37</v>
      </c>
      <c r="J71" s="22">
        <v>9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</v>
      </c>
      <c r="J73" s="19">
        <v>4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68.3</v>
      </c>
      <c r="J74" s="19">
        <v>78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26.6</v>
      </c>
      <c r="J75" s="19">
        <v>18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47.3</v>
      </c>
      <c r="J77" s="19">
        <v>45.4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288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72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6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8.6999999999999993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8.1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47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12.1</v>
      </c>
      <c r="J73" s="19">
        <v>16.7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65.8</v>
      </c>
      <c r="J74" s="19">
        <v>65.3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22.1</v>
      </c>
      <c r="J75" s="19">
        <v>18.100000000000001</v>
      </c>
      <c r="K75" s="19">
        <v>26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43.4</v>
      </c>
      <c r="J77" s="19">
        <v>42.7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289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12.9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12.9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46</v>
      </c>
      <c r="J70" s="22">
        <v>17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6.5</v>
      </c>
      <c r="J73" s="19">
        <v>4.5</v>
      </c>
      <c r="K73" s="19">
        <v>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74.2</v>
      </c>
      <c r="J74" s="19">
        <v>77.3</v>
      </c>
      <c r="K74" s="19">
        <v>72.5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19.399999999999999</v>
      </c>
      <c r="J75" s="19">
        <v>18.2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6.5</v>
      </c>
      <c r="G77" s="11"/>
      <c r="H77" s="34" t="s">
        <v>145</v>
      </c>
      <c r="I77" s="33">
        <v>42.9</v>
      </c>
      <c r="J77" s="19">
        <v>44.7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290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8.6999999999999993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8.6999999999999993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4.3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4.3</v>
      </c>
      <c r="G73" s="11"/>
      <c r="H73" s="11" t="s">
        <v>133</v>
      </c>
      <c r="I73" s="33">
        <v>8.6999999999999993</v>
      </c>
      <c r="J73" s="19">
        <v>9.1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52.2</v>
      </c>
      <c r="J74" s="19">
        <v>54.5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39.1</v>
      </c>
      <c r="J75" s="19">
        <v>36.4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52.5</v>
      </c>
      <c r="J77" s="19">
        <v>54.2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6.5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2.2000000000000002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13</v>
      </c>
      <c r="J73" s="19">
        <v>16.7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60.9</v>
      </c>
      <c r="J74" s="19">
        <v>62.5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26.1</v>
      </c>
      <c r="J75" s="19">
        <v>20.8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46</v>
      </c>
      <c r="J77" s="19">
        <v>41.9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61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9.1999999999999993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9.1999999999999993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5.8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34</v>
      </c>
      <c r="J71" s="22">
        <v>18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15.8</v>
      </c>
      <c r="J73" s="19">
        <v>18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55.8</v>
      </c>
      <c r="J74" s="19">
        <v>52.5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28.3</v>
      </c>
      <c r="J75" s="19">
        <v>29.5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</v>
      </c>
      <c r="J77" s="19">
        <v>45.6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10.9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5.5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12.7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5.5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7.3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25</v>
      </c>
      <c r="J70" s="22">
        <v>11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3">
        <v>10.9</v>
      </c>
      <c r="J73" s="19">
        <v>18.5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45.5</v>
      </c>
      <c r="J74" s="19">
        <v>40.700000000000003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43.6</v>
      </c>
      <c r="J75" s="19">
        <v>40.700000000000003</v>
      </c>
      <c r="K75" s="19">
        <v>46.4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54.3</v>
      </c>
      <c r="J77" s="19">
        <v>50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172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5.0999999999999996</v>
      </c>
      <c r="G12" s="11"/>
      <c r="H12" s="26" t="s">
        <v>19</v>
      </c>
      <c r="I12" s="17">
        <v>23</v>
      </c>
      <c r="J12" s="18">
        <v>5</v>
      </c>
      <c r="K12" s="18">
        <v>18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2.2999999999999998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3.3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5.0999999999999996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7.1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3.5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7.3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1.3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5.8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4.3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1.3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2.2999999999999998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38</v>
      </c>
      <c r="D54" s="18">
        <v>15</v>
      </c>
      <c r="E54" s="18">
        <v>23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46</v>
      </c>
      <c r="J69" s="22">
        <v>25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1.8</v>
      </c>
      <c r="G70" s="11"/>
      <c r="H70" s="11" t="s">
        <v>135</v>
      </c>
      <c r="I70" s="21">
        <v>222</v>
      </c>
      <c r="J70" s="22">
        <v>103</v>
      </c>
      <c r="K70" s="22">
        <v>119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128</v>
      </c>
      <c r="J71" s="22">
        <v>44</v>
      </c>
      <c r="K71" s="22">
        <v>84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11.6</v>
      </c>
      <c r="J73" s="19">
        <v>14.5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2</v>
      </c>
      <c r="G74" s="11"/>
      <c r="H74" s="11" t="s">
        <v>135</v>
      </c>
      <c r="I74" s="33">
        <v>56.1</v>
      </c>
      <c r="J74" s="19">
        <v>59.9</v>
      </c>
      <c r="K74" s="19">
        <v>53.1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32.299999999999997</v>
      </c>
      <c r="J75" s="19">
        <v>25.6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48.6</v>
      </c>
      <c r="J77" s="19">
        <v>45.5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167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3.6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2.2000000000000002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2.7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1.4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1.9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1.6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2.7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8.1999999999999993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5.8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205</v>
      </c>
      <c r="J70" s="22">
        <v>97</v>
      </c>
      <c r="K70" s="22">
        <v>108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3.3</v>
      </c>
      <c r="G73" s="11"/>
      <c r="H73" s="11" t="s">
        <v>133</v>
      </c>
      <c r="I73" s="33">
        <v>8.1999999999999993</v>
      </c>
      <c r="J73" s="19">
        <v>10.8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56.2</v>
      </c>
      <c r="J74" s="19">
        <v>58.1</v>
      </c>
      <c r="K74" s="19">
        <v>54.5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1.4</v>
      </c>
      <c r="G75" s="11"/>
      <c r="H75" s="11" t="s">
        <v>137</v>
      </c>
      <c r="I75" s="33">
        <v>35.6</v>
      </c>
      <c r="J75" s="19">
        <v>31.1</v>
      </c>
      <c r="K75" s="19">
        <v>39.4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51.7</v>
      </c>
      <c r="J77" s="19">
        <v>48.9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182</v>
      </c>
      <c r="G3" s="2"/>
      <c r="J3" s="3" t="s">
        <v>504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12.4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4.8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20.7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5.5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12.4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113</v>
      </c>
      <c r="J70" s="22">
        <v>55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4.8</v>
      </c>
      <c r="J73" s="19">
        <v>5.8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77.900000000000006</v>
      </c>
      <c r="J74" s="19">
        <v>79.7</v>
      </c>
      <c r="K74" s="19">
        <v>76.3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17.2</v>
      </c>
      <c r="J75" s="19">
        <v>14.5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40.6</v>
      </c>
      <c r="J77" s="19">
        <v>39.5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3.1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6.2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9.3000000000000007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4.0999999999999996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6.2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3">
        <v>11.3</v>
      </c>
      <c r="J73" s="19">
        <v>5.3</v>
      </c>
      <c r="K73" s="19">
        <v>15.3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56.7</v>
      </c>
      <c r="J74" s="19">
        <v>65.8</v>
      </c>
      <c r="K74" s="19">
        <v>50.8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32</v>
      </c>
      <c r="J75" s="19">
        <v>28.9</v>
      </c>
      <c r="K75" s="19">
        <v>33.9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48</v>
      </c>
      <c r="J77" s="19">
        <v>50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53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14.4</v>
      </c>
      <c r="J73" s="19">
        <v>20.8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53.2</v>
      </c>
      <c r="J74" s="19">
        <v>52.8</v>
      </c>
      <c r="K74" s="19">
        <v>53.4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32.4</v>
      </c>
      <c r="J75" s="19">
        <v>26.4</v>
      </c>
      <c r="K75" s="19">
        <v>37.9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47.1</v>
      </c>
      <c r="J77" s="19">
        <v>42.5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298</v>
      </c>
      <c r="G3" s="2"/>
      <c r="J3" s="3" t="s">
        <v>510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7.4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9.3000000000000007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5.6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9.3000000000000007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13</v>
      </c>
      <c r="J73" s="19">
        <v>4.5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48.1</v>
      </c>
      <c r="J74" s="19">
        <v>54.5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38.9</v>
      </c>
      <c r="J75" s="19">
        <v>40.9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51.6</v>
      </c>
      <c r="J77" s="19">
        <v>53.5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299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2.4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51</v>
      </c>
      <c r="J71" s="22">
        <v>24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6.3</v>
      </c>
      <c r="J73" s="19">
        <v>6.7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53.2</v>
      </c>
      <c r="J74" s="19">
        <v>53.3</v>
      </c>
      <c r="K74" s="19">
        <v>53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40.5</v>
      </c>
      <c r="J75" s="19">
        <v>40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53.4</v>
      </c>
      <c r="J77" s="19">
        <v>54.6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300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9.5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4.8</v>
      </c>
      <c r="J73" s="19">
        <v>5.9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31</v>
      </c>
      <c r="J74" s="19">
        <v>35.299999999999997</v>
      </c>
      <c r="K74" s="19">
        <v>28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64.3</v>
      </c>
      <c r="J75" s="19">
        <v>58.8</v>
      </c>
      <c r="K75" s="19">
        <v>68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64.099999999999994</v>
      </c>
      <c r="J77" s="19">
        <v>58.5</v>
      </c>
      <c r="K77" s="19">
        <v>68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301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9.3000000000000007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60</v>
      </c>
      <c r="J70" s="22">
        <v>24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9.3000000000000007</v>
      </c>
      <c r="J73" s="19">
        <v>9.6999999999999993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80</v>
      </c>
      <c r="J74" s="19">
        <v>77.400000000000006</v>
      </c>
      <c r="K74" s="19">
        <v>81.8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10.7</v>
      </c>
      <c r="J75" s="19">
        <v>12.9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38.4</v>
      </c>
      <c r="J77" s="19">
        <v>39.5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283</v>
      </c>
      <c r="D3" t="s">
        <v>302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33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12.6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23.2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7.4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8.4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8.4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84</v>
      </c>
      <c r="J70" s="22">
        <v>27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3.2</v>
      </c>
      <c r="J73" s="19">
        <v>9.1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88.4</v>
      </c>
      <c r="J74" s="19">
        <v>81.8</v>
      </c>
      <c r="K74" s="19">
        <v>91.9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8.4</v>
      </c>
      <c r="J75" s="19">
        <v>9.1</v>
      </c>
      <c r="K75" s="19">
        <v>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37.9</v>
      </c>
      <c r="J77" s="19">
        <v>36.299999999999997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194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2.2000000000000002</v>
      </c>
      <c r="G6" s="11"/>
      <c r="H6" s="11" t="s">
        <v>7</v>
      </c>
      <c r="I6" s="17">
        <v>28</v>
      </c>
      <c r="J6" s="18">
        <v>11</v>
      </c>
      <c r="K6" s="18">
        <v>17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2.9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8.1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2.9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9.1999999999999993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3.1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2.2000000000000002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4.3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6.3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2.5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3.8</v>
      </c>
      <c r="G30" s="11"/>
      <c r="H30" s="11" t="s">
        <v>55</v>
      </c>
      <c r="I30" s="17">
        <v>29</v>
      </c>
      <c r="J30" s="18">
        <v>9</v>
      </c>
      <c r="K30" s="18">
        <v>20</v>
      </c>
      <c r="L30" s="19">
        <v>6.5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1.8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5.8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1.8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1.8</v>
      </c>
      <c r="G70" s="11"/>
      <c r="H70" s="11" t="s">
        <v>135</v>
      </c>
      <c r="I70" s="21">
        <v>233</v>
      </c>
      <c r="J70" s="22">
        <v>113</v>
      </c>
      <c r="K70" s="22">
        <v>120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177</v>
      </c>
      <c r="J71" s="22">
        <v>65</v>
      </c>
      <c r="K71" s="22">
        <v>112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11</v>
      </c>
      <c r="E73" s="22">
        <v>6</v>
      </c>
      <c r="F73" s="19">
        <v>3.8</v>
      </c>
      <c r="G73" s="11"/>
      <c r="H73" s="11" t="s">
        <v>133</v>
      </c>
      <c r="I73" s="33">
        <v>8.1</v>
      </c>
      <c r="J73" s="19">
        <v>8.1999999999999993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52.2</v>
      </c>
      <c r="J74" s="19">
        <v>58.2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39.700000000000003</v>
      </c>
      <c r="J75" s="19">
        <v>33.5</v>
      </c>
      <c r="K75" s="19">
        <v>44.4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1.6</v>
      </c>
      <c r="G77" s="11"/>
      <c r="H77" s="34" t="s">
        <v>145</v>
      </c>
      <c r="I77" s="33">
        <v>53.9</v>
      </c>
      <c r="J77" s="19">
        <v>51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9.1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2.2999999999999998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2.2999999999999998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6.8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>
        <v>20.5</v>
      </c>
      <c r="J73" s="19">
        <v>20</v>
      </c>
      <c r="K73" s="19">
        <v>20.8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38.6</v>
      </c>
      <c r="J74" s="19">
        <v>40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40.9</v>
      </c>
      <c r="J75" s="19">
        <v>40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49.8</v>
      </c>
      <c r="J77" s="19">
        <v>48.7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307</v>
      </c>
      <c r="D3" t="s">
        <v>308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87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2.7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3.2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2.7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118</v>
      </c>
      <c r="J70" s="22">
        <v>56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12.2</v>
      </c>
      <c r="J73" s="19">
        <v>13.8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62.8</v>
      </c>
      <c r="J74" s="19">
        <v>64.400000000000006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25</v>
      </c>
      <c r="J75" s="19">
        <v>21.8</v>
      </c>
      <c r="K75" s="19">
        <v>27.7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45.8</v>
      </c>
      <c r="J77" s="19">
        <v>43.2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5.2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4.2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6.3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4.2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5.2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v>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3.1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4.2</v>
      </c>
      <c r="J73" s="19">
        <v>7.8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56.3</v>
      </c>
      <c r="J74" s="19">
        <v>58.8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39.6</v>
      </c>
      <c r="J75" s="19">
        <v>33.299999999999997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53.6</v>
      </c>
      <c r="J77" s="19">
        <v>49.4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6.3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3.1</v>
      </c>
      <c r="G70" s="11"/>
      <c r="H70" s="11" t="s">
        <v>135</v>
      </c>
      <c r="I70" s="21">
        <v>16</v>
      </c>
      <c r="J70" s="22">
        <v>4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6.3</v>
      </c>
      <c r="J73" s="19" t="s">
        <v>527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50</v>
      </c>
      <c r="J74" s="19">
        <v>44.4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43.8</v>
      </c>
      <c r="J75" s="19">
        <v>55.6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58.5</v>
      </c>
      <c r="J77" s="19">
        <v>66.599999999999994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535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2788</v>
      </c>
      <c r="D5" s="14">
        <v>1257</v>
      </c>
      <c r="E5" s="14">
        <v>1531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71</v>
      </c>
      <c r="D6" s="18">
        <v>40</v>
      </c>
      <c r="E6" s="18">
        <v>31</v>
      </c>
      <c r="F6" s="54">
        <f>IF(C6=0,"－ ",ROUND(C6*100/C5,1))</f>
        <v>2.5</v>
      </c>
      <c r="G6" s="11"/>
      <c r="H6" s="11" t="s">
        <v>7</v>
      </c>
      <c r="I6" s="17">
        <v>133</v>
      </c>
      <c r="J6" s="18">
        <v>55</v>
      </c>
      <c r="K6" s="18">
        <v>78</v>
      </c>
      <c r="L6" s="54">
        <f>IF(I6=0,"－ ",ROUND(I6*100/C5,1))</f>
        <v>4.8</v>
      </c>
    </row>
    <row r="7" spans="2:12" ht="13.5" customHeight="1">
      <c r="B7" s="20" t="s">
        <v>8</v>
      </c>
      <c r="C7" s="21">
        <v>12</v>
      </c>
      <c r="D7" s="22">
        <v>9</v>
      </c>
      <c r="E7" s="22">
        <v>3</v>
      </c>
      <c r="F7" s="19">
        <f>IF(C7=0,"－ ",ROUND(C7*100/C5,1))</f>
        <v>0.4</v>
      </c>
      <c r="G7" s="11"/>
      <c r="H7" s="11" t="s">
        <v>9</v>
      </c>
      <c r="I7" s="21">
        <v>31</v>
      </c>
      <c r="J7" s="22">
        <v>13</v>
      </c>
      <c r="K7" s="22">
        <v>18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12</v>
      </c>
      <c r="D8" s="22">
        <v>6</v>
      </c>
      <c r="E8" s="22">
        <v>6</v>
      </c>
      <c r="F8" s="19">
        <f>IF(C8=0,"－ ",ROUND(C8*100/C5,1))</f>
        <v>0.4</v>
      </c>
      <c r="G8" s="11"/>
      <c r="H8" s="11" t="s">
        <v>11</v>
      </c>
      <c r="I8" s="21">
        <v>23</v>
      </c>
      <c r="J8" s="22">
        <v>12</v>
      </c>
      <c r="K8" s="22">
        <v>11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12</v>
      </c>
      <c r="D9" s="22">
        <v>9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28</v>
      </c>
      <c r="J9" s="22">
        <v>9</v>
      </c>
      <c r="K9" s="22">
        <v>19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16</v>
      </c>
      <c r="D10" s="22">
        <v>7</v>
      </c>
      <c r="E10" s="22">
        <v>9</v>
      </c>
      <c r="F10" s="19">
        <f>IF(C10=0,"－ ",ROUND(C10*100/C5,1))</f>
        <v>0.6</v>
      </c>
      <c r="G10" s="11"/>
      <c r="H10" s="11" t="s">
        <v>15</v>
      </c>
      <c r="I10" s="21">
        <v>26</v>
      </c>
      <c r="J10" s="22">
        <v>14</v>
      </c>
      <c r="K10" s="22">
        <v>12</v>
      </c>
      <c r="L10" s="19">
        <f>IF(I10=0,"－ ",ROUND(I10*100/C5,1))</f>
        <v>0.9</v>
      </c>
    </row>
    <row r="11" spans="2:12" ht="13.5" customHeight="1">
      <c r="B11" s="23" t="s">
        <v>16</v>
      </c>
      <c r="C11" s="55">
        <v>19</v>
      </c>
      <c r="D11" s="24">
        <v>9</v>
      </c>
      <c r="E11" s="24">
        <v>10</v>
      </c>
      <c r="F11" s="25">
        <f>IF(C11=0,"－ ",ROUND(C11*100/C5,1))</f>
        <v>0.7</v>
      </c>
      <c r="G11" s="11"/>
      <c r="H11" s="11" t="s">
        <v>17</v>
      </c>
      <c r="I11" s="55">
        <v>25</v>
      </c>
      <c r="J11" s="24">
        <v>7</v>
      </c>
      <c r="K11" s="24">
        <v>18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84</v>
      </c>
      <c r="D12" s="22">
        <v>50</v>
      </c>
      <c r="E12" s="22">
        <v>34</v>
      </c>
      <c r="F12" s="54">
        <f>IF(C12=0,"－ ",ROUND(C12*100/C5,1))</f>
        <v>3</v>
      </c>
      <c r="G12" s="11"/>
      <c r="H12" s="26" t="s">
        <v>19</v>
      </c>
      <c r="I12" s="17">
        <v>215</v>
      </c>
      <c r="J12" s="22">
        <v>96</v>
      </c>
      <c r="K12" s="22">
        <v>119</v>
      </c>
      <c r="L12" s="54">
        <f>IF(I12=0,"－ ",ROUND(I12*100/C5,1))</f>
        <v>7.7</v>
      </c>
    </row>
    <row r="13" spans="2:12" ht="13.5" customHeight="1">
      <c r="B13" s="20" t="s">
        <v>20</v>
      </c>
      <c r="C13" s="21">
        <v>16</v>
      </c>
      <c r="D13" s="22">
        <v>8</v>
      </c>
      <c r="E13" s="22">
        <v>8</v>
      </c>
      <c r="F13" s="19">
        <f>IF(C13=0,"－ ",ROUND(C13*100/C5,1))</f>
        <v>0.6</v>
      </c>
      <c r="G13" s="11"/>
      <c r="H13" s="11" t="s">
        <v>21</v>
      </c>
      <c r="I13" s="21">
        <v>27</v>
      </c>
      <c r="J13" s="22">
        <v>14</v>
      </c>
      <c r="K13" s="22">
        <v>13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17</v>
      </c>
      <c r="D14" s="22">
        <v>5</v>
      </c>
      <c r="E14" s="22">
        <v>12</v>
      </c>
      <c r="F14" s="19">
        <f>IF(C14=0,"－ ",ROUND(C14*100/C5,1))</f>
        <v>0.6</v>
      </c>
      <c r="G14" s="11"/>
      <c r="H14" s="11" t="s">
        <v>23</v>
      </c>
      <c r="I14" s="21">
        <v>39</v>
      </c>
      <c r="J14" s="22">
        <v>17</v>
      </c>
      <c r="K14" s="22">
        <v>22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13</v>
      </c>
      <c r="D15" s="22">
        <v>11</v>
      </c>
      <c r="E15" s="22">
        <v>2</v>
      </c>
      <c r="F15" s="19">
        <f>IF(C15=0,"－ ",ROUND(C15*100/C5,1))</f>
        <v>0.5</v>
      </c>
      <c r="G15" s="11"/>
      <c r="H15" s="11" t="s">
        <v>25</v>
      </c>
      <c r="I15" s="21">
        <v>44</v>
      </c>
      <c r="J15" s="22">
        <v>20</v>
      </c>
      <c r="K15" s="22">
        <v>24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14</v>
      </c>
      <c r="D16" s="22">
        <v>9</v>
      </c>
      <c r="E16" s="22">
        <v>5</v>
      </c>
      <c r="F16" s="19">
        <f>IF(C16=0,"－ ",ROUND(C16*100/C5,1))</f>
        <v>0.5</v>
      </c>
      <c r="G16" s="11"/>
      <c r="H16" s="11" t="s">
        <v>27</v>
      </c>
      <c r="I16" s="21">
        <v>58</v>
      </c>
      <c r="J16" s="22">
        <v>22</v>
      </c>
      <c r="K16" s="22">
        <v>36</v>
      </c>
      <c r="L16" s="19">
        <f>IF(I16=0,"－ ",ROUND(I16*100/C5,1))</f>
        <v>2.1</v>
      </c>
    </row>
    <row r="17" spans="2:12" ht="13.5" customHeight="1">
      <c r="B17" s="20" t="s">
        <v>28</v>
      </c>
      <c r="C17" s="55">
        <v>24</v>
      </c>
      <c r="D17" s="22">
        <v>17</v>
      </c>
      <c r="E17" s="22">
        <v>7</v>
      </c>
      <c r="F17" s="25">
        <f>IF(C17=0,"－ ",ROUND(C17*100/C5,1))</f>
        <v>0.9</v>
      </c>
      <c r="G17" s="11"/>
      <c r="H17" s="27" t="s">
        <v>29</v>
      </c>
      <c r="I17" s="55">
        <v>47</v>
      </c>
      <c r="J17" s="22">
        <v>23</v>
      </c>
      <c r="K17" s="22">
        <v>24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84</v>
      </c>
      <c r="D18" s="18">
        <v>42</v>
      </c>
      <c r="E18" s="18">
        <v>42</v>
      </c>
      <c r="F18" s="54">
        <f>IF(C18=0,"－ ",ROUND(C18*100/C5,1))</f>
        <v>3</v>
      </c>
      <c r="G18" s="11"/>
      <c r="H18" s="11" t="s">
        <v>31</v>
      </c>
      <c r="I18" s="17">
        <v>239</v>
      </c>
      <c r="J18" s="18">
        <v>106</v>
      </c>
      <c r="K18" s="18">
        <v>133</v>
      </c>
      <c r="L18" s="54">
        <f>IF(I18=0,"－ ",ROUND(I18*100/C5,1))</f>
        <v>8.6</v>
      </c>
    </row>
    <row r="19" spans="2:12" ht="13.5" customHeight="1">
      <c r="B19" s="20" t="s">
        <v>32</v>
      </c>
      <c r="C19" s="21">
        <v>21</v>
      </c>
      <c r="D19" s="22">
        <v>12</v>
      </c>
      <c r="E19" s="22">
        <v>9</v>
      </c>
      <c r="F19" s="19">
        <f>IF(C19=0,"－ ",ROUND(C19*100/C5,1))</f>
        <v>0.8</v>
      </c>
      <c r="G19" s="11"/>
      <c r="H19" s="11" t="s">
        <v>33</v>
      </c>
      <c r="I19" s="21">
        <v>63</v>
      </c>
      <c r="J19" s="22">
        <v>25</v>
      </c>
      <c r="K19" s="22">
        <v>38</v>
      </c>
      <c r="L19" s="19">
        <f>IF(I19=0,"－ ",ROUND(I19*100/C5,1))</f>
        <v>2.2999999999999998</v>
      </c>
    </row>
    <row r="20" spans="2:12" ht="13.5" customHeight="1">
      <c r="B20" s="20" t="s">
        <v>34</v>
      </c>
      <c r="C20" s="21">
        <v>20</v>
      </c>
      <c r="D20" s="22">
        <v>11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57</v>
      </c>
      <c r="J20" s="22">
        <v>27</v>
      </c>
      <c r="K20" s="22">
        <v>30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16</v>
      </c>
      <c r="D21" s="22">
        <v>5</v>
      </c>
      <c r="E21" s="22">
        <v>11</v>
      </c>
      <c r="F21" s="19">
        <f>IF(C21=0,"－ ",ROUND(C21*100/C5,1))</f>
        <v>0.6</v>
      </c>
      <c r="G21" s="11"/>
      <c r="H21" s="11" t="s">
        <v>37</v>
      </c>
      <c r="I21" s="21">
        <v>32</v>
      </c>
      <c r="J21" s="22">
        <v>12</v>
      </c>
      <c r="K21" s="22">
        <v>20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13</v>
      </c>
      <c r="D22" s="22">
        <v>7</v>
      </c>
      <c r="E22" s="22">
        <v>6</v>
      </c>
      <c r="F22" s="19">
        <f>IF(C22=0,"－ ",ROUND(C22*100/C5,1))</f>
        <v>0.5</v>
      </c>
      <c r="G22" s="11"/>
      <c r="H22" s="11" t="s">
        <v>39</v>
      </c>
      <c r="I22" s="21">
        <v>40</v>
      </c>
      <c r="J22" s="22">
        <v>19</v>
      </c>
      <c r="K22" s="22">
        <v>21</v>
      </c>
      <c r="L22" s="19">
        <f>IF(I22=0,"－ ",ROUND(I22*100/C5,1))</f>
        <v>1.4</v>
      </c>
    </row>
    <row r="23" spans="2:12" ht="13.5" customHeight="1">
      <c r="B23" s="23" t="s">
        <v>40</v>
      </c>
      <c r="C23" s="55">
        <v>14</v>
      </c>
      <c r="D23" s="24">
        <v>7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55">
        <v>47</v>
      </c>
      <c r="J23" s="24">
        <v>23</v>
      </c>
      <c r="K23" s="24">
        <v>24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93</v>
      </c>
      <c r="D24" s="22">
        <v>47</v>
      </c>
      <c r="E24" s="22">
        <v>46</v>
      </c>
      <c r="F24" s="54">
        <f>IF(C24=0,"－ ",ROUND(C24*100/C5,1))</f>
        <v>3.3</v>
      </c>
      <c r="G24" s="11"/>
      <c r="H24" s="26" t="s">
        <v>43</v>
      </c>
      <c r="I24" s="17">
        <v>178</v>
      </c>
      <c r="J24" s="22">
        <v>65</v>
      </c>
      <c r="K24" s="22">
        <v>113</v>
      </c>
      <c r="L24" s="54">
        <f>IF(I24=0,"－ ",ROUND(I24*100/C5,1))</f>
        <v>6.4</v>
      </c>
    </row>
    <row r="25" spans="2:12" ht="13.5" customHeight="1">
      <c r="B25" s="20" t="s">
        <v>44</v>
      </c>
      <c r="C25" s="21">
        <v>20</v>
      </c>
      <c r="D25" s="22">
        <v>11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36</v>
      </c>
      <c r="J25" s="22">
        <v>10</v>
      </c>
      <c r="K25" s="22">
        <v>26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12</v>
      </c>
      <c r="D26" s="22">
        <v>6</v>
      </c>
      <c r="E26" s="22">
        <v>6</v>
      </c>
      <c r="F26" s="19">
        <f>IF(C26=0,"－ ",ROUND(C26*100/C5,1))</f>
        <v>0.4</v>
      </c>
      <c r="G26" s="11"/>
      <c r="H26" s="11" t="s">
        <v>47</v>
      </c>
      <c r="I26" s="21">
        <v>48</v>
      </c>
      <c r="J26" s="22">
        <v>24</v>
      </c>
      <c r="K26" s="22">
        <v>24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16</v>
      </c>
      <c r="D27" s="22">
        <v>6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36</v>
      </c>
      <c r="J27" s="22">
        <v>16</v>
      </c>
      <c r="K27" s="22">
        <v>20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27</v>
      </c>
      <c r="D28" s="22">
        <v>16</v>
      </c>
      <c r="E28" s="22">
        <v>11</v>
      </c>
      <c r="F28" s="19">
        <f>IF(C28=0,"－ ",ROUND(C28*100/C5,1))</f>
        <v>1</v>
      </c>
      <c r="G28" s="11"/>
      <c r="H28" s="11" t="s">
        <v>51</v>
      </c>
      <c r="I28" s="21">
        <v>32</v>
      </c>
      <c r="J28" s="22">
        <v>11</v>
      </c>
      <c r="K28" s="22">
        <v>21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5">
        <v>18</v>
      </c>
      <c r="D29" s="22">
        <v>8</v>
      </c>
      <c r="E29" s="22">
        <v>10</v>
      </c>
      <c r="F29" s="25">
        <f>IF(C29=0,"－ ",ROUND(C29*100/C5,1))</f>
        <v>0.6</v>
      </c>
      <c r="G29" s="11"/>
      <c r="H29" s="27" t="s">
        <v>53</v>
      </c>
      <c r="I29" s="55">
        <v>26</v>
      </c>
      <c r="J29" s="22">
        <v>4</v>
      </c>
      <c r="K29" s="22">
        <v>22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175</v>
      </c>
      <c r="D30" s="18">
        <v>99</v>
      </c>
      <c r="E30" s="18">
        <v>76</v>
      </c>
      <c r="F30" s="54">
        <f>IF(C30=0,"－ ",ROUND(C30*100/C5,1))</f>
        <v>6.3</v>
      </c>
      <c r="G30" s="11"/>
      <c r="H30" s="11" t="s">
        <v>55</v>
      </c>
      <c r="I30" s="17">
        <v>172</v>
      </c>
      <c r="J30" s="18">
        <v>62</v>
      </c>
      <c r="K30" s="18">
        <v>110</v>
      </c>
      <c r="L30" s="54">
        <f>IF(I30=0,"－ ",ROUND(I30*100/C5,1))</f>
        <v>6.2</v>
      </c>
    </row>
    <row r="31" spans="2:12" ht="13.5" customHeight="1">
      <c r="B31" s="20" t="s">
        <v>56</v>
      </c>
      <c r="C31" s="21">
        <v>32</v>
      </c>
      <c r="D31" s="22">
        <v>26</v>
      </c>
      <c r="E31" s="22">
        <v>6</v>
      </c>
      <c r="F31" s="19">
        <f>IF(C31=0,"－ ",ROUND(C31*100/C5,1))</f>
        <v>1.1000000000000001</v>
      </c>
      <c r="G31" s="11"/>
      <c r="H31" s="11" t="s">
        <v>57</v>
      </c>
      <c r="I31" s="21">
        <v>29</v>
      </c>
      <c r="J31" s="22">
        <v>12</v>
      </c>
      <c r="K31" s="22">
        <v>17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38</v>
      </c>
      <c r="D32" s="22">
        <v>18</v>
      </c>
      <c r="E32" s="22">
        <v>20</v>
      </c>
      <c r="F32" s="19">
        <f>IF(C32=0,"－ ",ROUND(C32*100/C5,1))</f>
        <v>1.4</v>
      </c>
      <c r="G32" s="11"/>
      <c r="H32" s="11" t="s">
        <v>59</v>
      </c>
      <c r="I32" s="21">
        <v>37</v>
      </c>
      <c r="J32" s="22">
        <v>12</v>
      </c>
      <c r="K32" s="22">
        <v>25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38</v>
      </c>
      <c r="D33" s="22">
        <v>21</v>
      </c>
      <c r="E33" s="22">
        <v>17</v>
      </c>
      <c r="F33" s="19">
        <f>IF(C33=0,"－ ",ROUND(C33*100/C5,1))</f>
        <v>1.4</v>
      </c>
      <c r="G33" s="11"/>
      <c r="H33" s="11" t="s">
        <v>61</v>
      </c>
      <c r="I33" s="21">
        <v>36</v>
      </c>
      <c r="J33" s="22">
        <v>15</v>
      </c>
      <c r="K33" s="22">
        <v>21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37</v>
      </c>
      <c r="D34" s="22">
        <v>20</v>
      </c>
      <c r="E34" s="22">
        <v>17</v>
      </c>
      <c r="F34" s="19">
        <f>IF(C34=0,"－ ",ROUND(C34*100/C5,1))</f>
        <v>1.3</v>
      </c>
      <c r="G34" s="11"/>
      <c r="H34" s="11" t="s">
        <v>63</v>
      </c>
      <c r="I34" s="21">
        <v>36</v>
      </c>
      <c r="J34" s="22">
        <v>15</v>
      </c>
      <c r="K34" s="22">
        <v>21</v>
      </c>
      <c r="L34" s="19">
        <f>IF(I34=0,"－ ",ROUND(I34*100/C5,1))</f>
        <v>1.3</v>
      </c>
    </row>
    <row r="35" spans="2:12" ht="13.5" customHeight="1">
      <c r="B35" s="23" t="s">
        <v>64</v>
      </c>
      <c r="C35" s="55">
        <v>30</v>
      </c>
      <c r="D35" s="24">
        <v>14</v>
      </c>
      <c r="E35" s="24">
        <v>16</v>
      </c>
      <c r="F35" s="25">
        <f>IF(C35=0,"－ ",ROUND(C35*100/C5,1))</f>
        <v>1.1000000000000001</v>
      </c>
      <c r="G35" s="11"/>
      <c r="H35" s="11" t="s">
        <v>65</v>
      </c>
      <c r="I35" s="55">
        <v>34</v>
      </c>
      <c r="J35" s="24">
        <v>8</v>
      </c>
      <c r="K35" s="24">
        <v>26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130</v>
      </c>
      <c r="D36" s="22">
        <v>63</v>
      </c>
      <c r="E36" s="22">
        <v>67</v>
      </c>
      <c r="F36" s="54">
        <f>IF(C36=0,"－ ",ROUND(C36*100/C5,1))</f>
        <v>4.7</v>
      </c>
      <c r="G36" s="11"/>
      <c r="H36" s="26" t="s">
        <v>67</v>
      </c>
      <c r="I36" s="17">
        <v>117</v>
      </c>
      <c r="J36" s="22">
        <v>38</v>
      </c>
      <c r="K36" s="22">
        <v>79</v>
      </c>
      <c r="L36" s="54">
        <f>IF(I36=0,"－ ",ROUND(I36*100/C5,1))</f>
        <v>4.2</v>
      </c>
    </row>
    <row r="37" spans="2:12" ht="13.5" customHeight="1">
      <c r="B37" s="20" t="s">
        <v>68</v>
      </c>
      <c r="C37" s="21">
        <v>31</v>
      </c>
      <c r="D37" s="22">
        <v>15</v>
      </c>
      <c r="E37" s="22">
        <v>16</v>
      </c>
      <c r="F37" s="19">
        <f>IF(C37=0,"－ ",ROUND(C37*100/C5,1))</f>
        <v>1.1000000000000001</v>
      </c>
      <c r="G37" s="11"/>
      <c r="H37" s="11" t="s">
        <v>69</v>
      </c>
      <c r="I37" s="21">
        <v>28</v>
      </c>
      <c r="J37" s="22">
        <v>8</v>
      </c>
      <c r="K37" s="22">
        <v>20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18</v>
      </c>
      <c r="D38" s="22">
        <v>8</v>
      </c>
      <c r="E38" s="22">
        <v>10</v>
      </c>
      <c r="F38" s="19">
        <f>IF(C38=0,"－ ",ROUND(C38*100/C5,1))</f>
        <v>0.6</v>
      </c>
      <c r="G38" s="11"/>
      <c r="H38" s="11" t="s">
        <v>71</v>
      </c>
      <c r="I38" s="21">
        <v>22</v>
      </c>
      <c r="J38" s="22">
        <v>8</v>
      </c>
      <c r="K38" s="22">
        <v>14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28</v>
      </c>
      <c r="D39" s="22">
        <v>13</v>
      </c>
      <c r="E39" s="22">
        <v>15</v>
      </c>
      <c r="F39" s="19">
        <f>IF(C39=0,"－ ",ROUND(C39*100/C5,1))</f>
        <v>1</v>
      </c>
      <c r="G39" s="11"/>
      <c r="H39" s="11" t="s">
        <v>73</v>
      </c>
      <c r="I39" s="21">
        <v>24</v>
      </c>
      <c r="J39" s="22">
        <v>9</v>
      </c>
      <c r="K39" s="22">
        <v>15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30</v>
      </c>
      <c r="D40" s="22">
        <v>13</v>
      </c>
      <c r="E40" s="22">
        <v>17</v>
      </c>
      <c r="F40" s="19">
        <f>IF(C40=0,"－ ",ROUND(C40*100/C5,1))</f>
        <v>1.1000000000000001</v>
      </c>
      <c r="G40" s="11"/>
      <c r="H40" s="11" t="s">
        <v>75</v>
      </c>
      <c r="I40" s="21">
        <v>21</v>
      </c>
      <c r="J40" s="22">
        <v>3</v>
      </c>
      <c r="K40" s="22">
        <v>18</v>
      </c>
      <c r="L40" s="19">
        <f>IF(I40=0,"－ ",ROUND(I40*100/C5,1))</f>
        <v>0.8</v>
      </c>
    </row>
    <row r="41" spans="2:12" ht="13.5" customHeight="1">
      <c r="B41" s="20" t="s">
        <v>76</v>
      </c>
      <c r="C41" s="55">
        <v>23</v>
      </c>
      <c r="D41" s="22">
        <v>14</v>
      </c>
      <c r="E41" s="22">
        <v>9</v>
      </c>
      <c r="F41" s="25">
        <f>IF(C41=0,"－ ",ROUND(C41*100/C5,1))</f>
        <v>0.8</v>
      </c>
      <c r="G41" s="11"/>
      <c r="H41" s="27" t="s">
        <v>77</v>
      </c>
      <c r="I41" s="55">
        <v>22</v>
      </c>
      <c r="J41" s="22">
        <v>10</v>
      </c>
      <c r="K41" s="22">
        <v>12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118</v>
      </c>
      <c r="D42" s="18">
        <v>51</v>
      </c>
      <c r="E42" s="18">
        <v>67</v>
      </c>
      <c r="F42" s="54">
        <f>IF(C42=0,"－ ",ROUND(C42*100/C5,1))</f>
        <v>4.2</v>
      </c>
      <c r="G42" s="11"/>
      <c r="H42" s="11" t="s">
        <v>79</v>
      </c>
      <c r="I42" s="17">
        <v>59</v>
      </c>
      <c r="J42" s="18">
        <v>13</v>
      </c>
      <c r="K42" s="18">
        <v>46</v>
      </c>
      <c r="L42" s="54">
        <f>IF(I42=0,"－ ",ROUND(I42*100/C5,1))</f>
        <v>2.1</v>
      </c>
    </row>
    <row r="43" spans="2:12" ht="13.5" customHeight="1">
      <c r="B43" s="20" t="s">
        <v>80</v>
      </c>
      <c r="C43" s="21">
        <v>28</v>
      </c>
      <c r="D43" s="22">
        <v>14</v>
      </c>
      <c r="E43" s="22">
        <v>14</v>
      </c>
      <c r="F43" s="19">
        <f>IF(C43=0,"－ ",ROUND(C43*100/C5,1))</f>
        <v>1</v>
      </c>
      <c r="G43" s="11"/>
      <c r="H43" s="11" t="s">
        <v>81</v>
      </c>
      <c r="I43" s="21">
        <v>17</v>
      </c>
      <c r="J43" s="22">
        <v>2</v>
      </c>
      <c r="K43" s="22">
        <v>15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31</v>
      </c>
      <c r="D44" s="22">
        <v>14</v>
      </c>
      <c r="E44" s="22">
        <v>17</v>
      </c>
      <c r="F44" s="19">
        <f>IF(C44=0,"－ ",ROUND(C44*100/C5,1))</f>
        <v>1.1000000000000001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16</v>
      </c>
      <c r="D45" s="22">
        <v>6</v>
      </c>
      <c r="E45" s="22">
        <v>10</v>
      </c>
      <c r="F45" s="19">
        <f>IF(C45=0,"－ ",ROUND(C45*100/C5,1))</f>
        <v>0.6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21</v>
      </c>
      <c r="D46" s="22">
        <v>9</v>
      </c>
      <c r="E46" s="22">
        <v>12</v>
      </c>
      <c r="F46" s="19">
        <f>IF(C46=0,"－ ",ROUND(C46*100/C5,1))</f>
        <v>0.8</v>
      </c>
      <c r="G46" s="11"/>
      <c r="H46" s="11" t="s">
        <v>87</v>
      </c>
      <c r="I46" s="21">
        <v>15</v>
      </c>
      <c r="J46" s="22">
        <v>3</v>
      </c>
      <c r="K46" s="22">
        <v>12</v>
      </c>
      <c r="L46" s="19">
        <f>IF(I46=0,"－ ",ROUND(I46*100/C5,1))</f>
        <v>0.5</v>
      </c>
    </row>
    <row r="47" spans="2:12" ht="13.5" customHeight="1">
      <c r="B47" s="23" t="s">
        <v>88</v>
      </c>
      <c r="C47" s="55">
        <v>22</v>
      </c>
      <c r="D47" s="24">
        <v>8</v>
      </c>
      <c r="E47" s="24">
        <v>14</v>
      </c>
      <c r="F47" s="25">
        <f>IF(C47=0,"－ ",ROUND(C47*100/C5,1))</f>
        <v>0.8</v>
      </c>
      <c r="G47" s="11"/>
      <c r="H47" s="11" t="s">
        <v>89</v>
      </c>
      <c r="I47" s="55">
        <v>8</v>
      </c>
      <c r="J47" s="24">
        <v>3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164</v>
      </c>
      <c r="D48" s="22">
        <v>88</v>
      </c>
      <c r="E48" s="22">
        <v>76</v>
      </c>
      <c r="F48" s="54">
        <f>IF(C48=0,"－ ",ROUND(C48*100/C5,1))</f>
        <v>5.9</v>
      </c>
      <c r="G48" s="11"/>
      <c r="H48" s="26" t="s">
        <v>91</v>
      </c>
      <c r="I48" s="17">
        <v>18</v>
      </c>
      <c r="J48" s="22">
        <v>1</v>
      </c>
      <c r="K48" s="22">
        <v>17</v>
      </c>
      <c r="L48" s="54">
        <f>IF(I48=0,"－ ",ROUND(I48*100/C5,1))</f>
        <v>0.6</v>
      </c>
    </row>
    <row r="49" spans="2:12" ht="13.5" customHeight="1">
      <c r="B49" s="20" t="s">
        <v>92</v>
      </c>
      <c r="C49" s="21">
        <v>23</v>
      </c>
      <c r="D49" s="22">
        <v>15</v>
      </c>
      <c r="E49" s="22">
        <v>8</v>
      </c>
      <c r="F49" s="19">
        <f>IF(C49=0,"－ ",ROUND(C49*100/C5,1))</f>
        <v>0.8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30</v>
      </c>
      <c r="D50" s="22">
        <v>16</v>
      </c>
      <c r="E50" s="22">
        <v>14</v>
      </c>
      <c r="F50" s="19">
        <f>IF(C50=0,"－ ",ROUND(C50*100/C5,1))</f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</v>
      </c>
      <c r="D51" s="22">
        <v>14</v>
      </c>
      <c r="E51" s="22">
        <v>9</v>
      </c>
      <c r="F51" s="19">
        <f>IF(C51=0,"－ ",ROUND(C51*100/C5,1))</f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51</v>
      </c>
      <c r="D52" s="22">
        <v>26</v>
      </c>
      <c r="E52" s="22">
        <v>25</v>
      </c>
      <c r="F52" s="19">
        <f>IF(C52=0,"－ ",ROUND(C52*100/C5,1))</f>
        <v>1.8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37</v>
      </c>
      <c r="D53" s="22">
        <v>17</v>
      </c>
      <c r="E53" s="22">
        <v>20</v>
      </c>
      <c r="F53" s="25">
        <f>IF(C53=0,"－ ",ROUND(C53*100/C5,1))</f>
        <v>1.3</v>
      </c>
      <c r="G53" s="11"/>
      <c r="H53" s="27" t="s">
        <v>101</v>
      </c>
      <c r="I53" s="55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193</v>
      </c>
      <c r="D54" s="18">
        <v>86</v>
      </c>
      <c r="E54" s="18">
        <v>107</v>
      </c>
      <c r="F54" s="54">
        <f>IF(C54=0,"－ ",ROUND(C54*100/C5,1))</f>
        <v>6.9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35</v>
      </c>
      <c r="D55" s="22">
        <v>11</v>
      </c>
      <c r="E55" s="22">
        <v>24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38</v>
      </c>
      <c r="D56" s="22">
        <v>19</v>
      </c>
      <c r="E56" s="22">
        <v>19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46</v>
      </c>
      <c r="D57" s="22">
        <v>23</v>
      </c>
      <c r="E57" s="22">
        <v>23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</v>
      </c>
      <c r="D58" s="22">
        <v>20</v>
      </c>
      <c r="E58" s="22">
        <v>17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5">
        <v>37</v>
      </c>
      <c r="D59" s="24">
        <v>13</v>
      </c>
      <c r="E59" s="24">
        <v>24</v>
      </c>
      <c r="F59" s="25">
        <f>IF(C59=0,"－ ",ROUND(C59*100/C5,1))</f>
        <v>1.3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208</v>
      </c>
      <c r="D60" s="22">
        <v>97</v>
      </c>
      <c r="E60" s="22">
        <v>111</v>
      </c>
      <c r="F60" s="54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23</v>
      </c>
      <c r="E61" s="22">
        <v>25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41</v>
      </c>
      <c r="D62" s="22">
        <v>20</v>
      </c>
      <c r="E62" s="22">
        <v>21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16</v>
      </c>
      <c r="E63" s="22">
        <v>24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</v>
      </c>
      <c r="D64" s="22">
        <v>19</v>
      </c>
      <c r="E64" s="22">
        <v>22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38</v>
      </c>
      <c r="D65" s="22">
        <v>19</v>
      </c>
      <c r="E65" s="22">
        <v>19</v>
      </c>
      <c r="F65" s="25">
        <f>IF(C65=0,"－ ",ROUND(C65*100/C5,1))</f>
        <v>1.4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177</v>
      </c>
      <c r="D66" s="18">
        <v>76</v>
      </c>
      <c r="E66" s="18">
        <v>101</v>
      </c>
      <c r="F66" s="54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</v>
      </c>
      <c r="D67" s="22">
        <v>9</v>
      </c>
      <c r="E67" s="22">
        <v>21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17</v>
      </c>
      <c r="E68" s="22">
        <v>24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11</v>
      </c>
      <c r="E69" s="22">
        <v>24</v>
      </c>
      <c r="F69" s="19">
        <f>IF(C69=0,"－ ",ROUND(C69*100/C5,1))</f>
        <v>1.3</v>
      </c>
      <c r="G69" s="11"/>
      <c r="H69" s="11" t="s">
        <v>133</v>
      </c>
      <c r="I69" s="21">
        <v>239</v>
      </c>
      <c r="J69" s="22">
        <v>132</v>
      </c>
      <c r="K69" s="22">
        <v>107</v>
      </c>
      <c r="L69" s="19"/>
    </row>
    <row r="70" spans="2:12" ht="13.5" customHeight="1">
      <c r="B70" s="20" t="s">
        <v>134</v>
      </c>
      <c r="C70" s="21">
        <v>31</v>
      </c>
      <c r="D70" s="22">
        <v>20</v>
      </c>
      <c r="E70" s="22">
        <v>11</v>
      </c>
      <c r="F70" s="19">
        <f>IF(C70=0,"－ ",ROUND(C70*100/C5,1))</f>
        <v>1.1000000000000001</v>
      </c>
      <c r="G70" s="11"/>
      <c r="H70" s="11" t="s">
        <v>135</v>
      </c>
      <c r="I70" s="21">
        <v>1547</v>
      </c>
      <c r="J70" s="22">
        <v>744</v>
      </c>
      <c r="K70" s="22">
        <v>803</v>
      </c>
      <c r="L70" s="19"/>
    </row>
    <row r="71" spans="2:12" ht="13.5" customHeight="1">
      <c r="B71" s="20" t="s">
        <v>136</v>
      </c>
      <c r="C71" s="55">
        <v>40</v>
      </c>
      <c r="D71" s="22">
        <v>19</v>
      </c>
      <c r="E71" s="22">
        <v>21</v>
      </c>
      <c r="F71" s="25">
        <f>IF(C71=0,"－ ",ROUND(C71*100/C5,1))</f>
        <v>1.4</v>
      </c>
      <c r="G71" s="11"/>
      <c r="H71" s="11" t="s">
        <v>137</v>
      </c>
      <c r="I71" s="21">
        <v>1002</v>
      </c>
      <c r="J71" s="22">
        <v>381</v>
      </c>
      <c r="K71" s="22">
        <v>621</v>
      </c>
      <c r="L71" s="19"/>
    </row>
    <row r="72" spans="2:12" ht="13.5" customHeight="1">
      <c r="B72" s="16" t="s">
        <v>138</v>
      </c>
      <c r="C72" s="17">
        <v>156</v>
      </c>
      <c r="D72" s="18">
        <v>82</v>
      </c>
      <c r="E72" s="18">
        <v>74</v>
      </c>
      <c r="F72" s="54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</v>
      </c>
      <c r="D73" s="22">
        <v>8</v>
      </c>
      <c r="E73" s="22">
        <v>17</v>
      </c>
      <c r="F73" s="19">
        <f>IF(C73=0,"－ ",ROUND(C73*100/C5,1))</f>
        <v>0.9</v>
      </c>
      <c r="G73" s="11"/>
      <c r="H73" s="11" t="s">
        <v>133</v>
      </c>
      <c r="I73" s="56">
        <v>8.6</v>
      </c>
      <c r="J73" s="57">
        <v>10.5</v>
      </c>
      <c r="K73" s="57">
        <v>7</v>
      </c>
      <c r="L73" s="19"/>
    </row>
    <row r="74" spans="2:12" ht="13.5" customHeight="1">
      <c r="B74" s="20" t="s">
        <v>141</v>
      </c>
      <c r="C74" s="21">
        <v>32</v>
      </c>
      <c r="D74" s="22">
        <v>15</v>
      </c>
      <c r="E74" s="22">
        <v>17</v>
      </c>
      <c r="F74" s="19">
        <f>IF(C74=0,"－ ",ROUND(C74*100/C5,1))</f>
        <v>1.1000000000000001</v>
      </c>
      <c r="G74" s="11"/>
      <c r="H74" s="11" t="s">
        <v>135</v>
      </c>
      <c r="I74" s="56">
        <v>55.5</v>
      </c>
      <c r="J74" s="57">
        <v>59.2</v>
      </c>
      <c r="K74" s="57">
        <v>52.4</v>
      </c>
      <c r="L74" s="19"/>
    </row>
    <row r="75" spans="2:12" ht="13.5" customHeight="1">
      <c r="B75" s="20" t="s">
        <v>142</v>
      </c>
      <c r="C75" s="21">
        <v>37</v>
      </c>
      <c r="D75" s="22">
        <v>25</v>
      </c>
      <c r="E75" s="22">
        <v>12</v>
      </c>
      <c r="F75" s="19">
        <f>IF(C75=0,"－ ",ROUND(C75*100/C5,1))</f>
        <v>1.3</v>
      </c>
      <c r="G75" s="11"/>
      <c r="H75" s="11" t="s">
        <v>137</v>
      </c>
      <c r="I75" s="56">
        <v>35.9</v>
      </c>
      <c r="J75" s="57">
        <v>30.3</v>
      </c>
      <c r="K75" s="57">
        <v>40.6</v>
      </c>
      <c r="L75" s="19"/>
    </row>
    <row r="76" spans="2:12" ht="13.5" customHeight="1">
      <c r="B76" s="20" t="s">
        <v>143</v>
      </c>
      <c r="C76" s="21">
        <v>31</v>
      </c>
      <c r="D76" s="22">
        <v>20</v>
      </c>
      <c r="E76" s="22">
        <v>11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</v>
      </c>
      <c r="D77" s="22">
        <v>14</v>
      </c>
      <c r="E77" s="22">
        <v>17</v>
      </c>
      <c r="F77" s="19">
        <f>IF(C77=0,"－ ",ROUND(C77*100/C5,1))</f>
        <v>1.1000000000000001</v>
      </c>
      <c r="G77" s="11"/>
      <c r="H77" s="34" t="s">
        <v>145</v>
      </c>
      <c r="I77" s="58">
        <v>50.9</v>
      </c>
      <c r="J77" s="59">
        <v>47.3</v>
      </c>
      <c r="K77" s="59">
        <v>53.9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12.4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5.4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53</v>
      </c>
      <c r="J70" s="22">
        <v>22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18.600000000000001</v>
      </c>
      <c r="J73" s="19">
        <v>22.8</v>
      </c>
      <c r="K73" s="19">
        <v>15.3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41.1</v>
      </c>
      <c r="J74" s="19">
        <v>38.6</v>
      </c>
      <c r="K74" s="19">
        <v>43.1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3.9</v>
      </c>
      <c r="G75" s="11"/>
      <c r="H75" s="11" t="s">
        <v>137</v>
      </c>
      <c r="I75" s="33">
        <v>40.299999999999997</v>
      </c>
      <c r="J75" s="19">
        <v>38.6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49</v>
      </c>
      <c r="J77" s="19">
        <v>45.4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311</v>
      </c>
      <c r="D3" t="s">
        <v>313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48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4.8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4.8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8.6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7.6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2.9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8.6</v>
      </c>
      <c r="J73" s="19">
        <v>8.3000000000000007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46.7</v>
      </c>
      <c r="J74" s="19">
        <v>50</v>
      </c>
      <c r="K74" s="19">
        <v>43.9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44.8</v>
      </c>
      <c r="J75" s="19">
        <v>41.7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53.4</v>
      </c>
      <c r="J77" s="19">
        <v>52.3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311</v>
      </c>
      <c r="D3" t="s">
        <v>314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18.8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10.1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4.3</v>
      </c>
      <c r="J73" s="19">
        <v>6.5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49.3</v>
      </c>
      <c r="J74" s="19">
        <v>48.4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46.4</v>
      </c>
      <c r="J75" s="19">
        <v>45.2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56.2</v>
      </c>
      <c r="J77" s="19">
        <v>55.4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311</v>
      </c>
      <c r="D3" t="s">
        <v>315</v>
      </c>
      <c r="G3" s="2"/>
      <c r="J3" s="3" t="s">
        <v>510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714</v>
      </c>
      <c r="D5" s="9">
        <v>320</v>
      </c>
      <c r="E5" s="9">
        <v>394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4.3</v>
      </c>
      <c r="G6" s="11"/>
      <c r="H6" s="11" t="s">
        <v>7</v>
      </c>
      <c r="I6" s="17">
        <v>28</v>
      </c>
      <c r="J6" s="18">
        <v>9</v>
      </c>
      <c r="K6" s="18">
        <v>19</v>
      </c>
      <c r="L6" s="19">
        <v>3.9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2.5</v>
      </c>
      <c r="G12" s="11"/>
      <c r="H12" s="26" t="s">
        <v>19</v>
      </c>
      <c r="I12" s="17">
        <v>57</v>
      </c>
      <c r="J12" s="18">
        <v>30</v>
      </c>
      <c r="K12" s="18">
        <v>27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3.8</v>
      </c>
      <c r="G18" s="11"/>
      <c r="H18" s="11" t="s">
        <v>31</v>
      </c>
      <c r="I18" s="17">
        <v>62</v>
      </c>
      <c r="J18" s="18">
        <v>31</v>
      </c>
      <c r="K18" s="18">
        <v>31</v>
      </c>
      <c r="L18" s="19">
        <v>8.6999999999999993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1.1000000000000001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</v>
      </c>
      <c r="G20" s="11"/>
      <c r="H20" s="11" t="s">
        <v>35</v>
      </c>
      <c r="I20" s="21">
        <v>18</v>
      </c>
      <c r="J20" s="22">
        <v>7</v>
      </c>
      <c r="K20" s="22">
        <v>11</v>
      </c>
      <c r="L20" s="19">
        <v>2.5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1.8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1.7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4.0999999999999996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5.3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1.5</v>
      </c>
    </row>
    <row r="28" spans="2:12">
      <c r="B28" s="20" t="s">
        <v>50</v>
      </c>
      <c r="C28" s="21">
        <v>9</v>
      </c>
      <c r="D28" s="22">
        <v>8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1.3</v>
      </c>
    </row>
    <row r="30" spans="2:12">
      <c r="B30" s="16" t="s">
        <v>54</v>
      </c>
      <c r="C30" s="17">
        <v>41</v>
      </c>
      <c r="D30" s="18">
        <v>23</v>
      </c>
      <c r="E30" s="18">
        <v>18</v>
      </c>
      <c r="F30" s="19">
        <v>5.7</v>
      </c>
      <c r="G30" s="11"/>
      <c r="H30" s="11" t="s">
        <v>55</v>
      </c>
      <c r="I30" s="17">
        <v>43</v>
      </c>
      <c r="J30" s="18">
        <v>15</v>
      </c>
      <c r="K30" s="18">
        <v>28</v>
      </c>
      <c r="L30" s="19">
        <v>6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1.1000000000000001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1.4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1.3</v>
      </c>
      <c r="G33" s="11"/>
      <c r="H33" s="11" t="s">
        <v>61</v>
      </c>
      <c r="I33" s="21">
        <v>9</v>
      </c>
      <c r="J33" s="22">
        <v>0</v>
      </c>
      <c r="K33" s="22">
        <v>9</v>
      </c>
      <c r="L33" s="19">
        <v>1.3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1.4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1.1000000000000001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4.2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3.2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4.5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2.5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0.6</v>
      </c>
    </row>
    <row r="48" spans="2:12">
      <c r="B48" s="20" t="s">
        <v>90</v>
      </c>
      <c r="C48" s="17">
        <v>41</v>
      </c>
      <c r="D48" s="18">
        <v>22</v>
      </c>
      <c r="E48" s="18">
        <v>19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21</v>
      </c>
      <c r="E54" s="18">
        <v>28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55</v>
      </c>
      <c r="D60" s="18">
        <v>23</v>
      </c>
      <c r="E60" s="18">
        <v>32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47</v>
      </c>
      <c r="D66" s="18">
        <v>18</v>
      </c>
      <c r="E66" s="18">
        <v>29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</v>
      </c>
      <c r="G69" s="11"/>
      <c r="H69" s="11" t="s">
        <v>133</v>
      </c>
      <c r="I69" s="21">
        <v>76</v>
      </c>
      <c r="J69" s="22">
        <v>37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</v>
      </c>
      <c r="G70" s="11"/>
      <c r="H70" s="11" t="s">
        <v>135</v>
      </c>
      <c r="I70" s="21">
        <v>394</v>
      </c>
      <c r="J70" s="22">
        <v>182</v>
      </c>
      <c r="K70" s="22">
        <v>212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2.5</v>
      </c>
      <c r="G71" s="11"/>
      <c r="H71" s="11" t="s">
        <v>137</v>
      </c>
      <c r="I71" s="21">
        <v>244</v>
      </c>
      <c r="J71" s="22">
        <v>101</v>
      </c>
      <c r="K71" s="22">
        <v>143</v>
      </c>
      <c r="L71" s="19"/>
    </row>
    <row r="72" spans="2:12">
      <c r="B72" s="16" t="s">
        <v>138</v>
      </c>
      <c r="C72" s="17">
        <v>42</v>
      </c>
      <c r="D72" s="18">
        <v>24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10.6</v>
      </c>
      <c r="J73" s="19">
        <v>11.6</v>
      </c>
      <c r="K73" s="19">
        <v>9.9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1.4</v>
      </c>
      <c r="G74" s="11"/>
      <c r="H74" s="11" t="s">
        <v>135</v>
      </c>
      <c r="I74" s="33">
        <v>55.2</v>
      </c>
      <c r="J74" s="19">
        <v>56.9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0.4</v>
      </c>
      <c r="G75" s="11"/>
      <c r="H75" s="11" t="s">
        <v>137</v>
      </c>
      <c r="I75" s="33">
        <v>34.200000000000003</v>
      </c>
      <c r="J75" s="19">
        <v>31.6</v>
      </c>
      <c r="K75" s="19">
        <v>36.299999999999997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1.3</v>
      </c>
      <c r="G77" s="11"/>
      <c r="H77" s="34" t="s">
        <v>145</v>
      </c>
      <c r="I77" s="33">
        <v>49.2</v>
      </c>
      <c r="J77" s="19">
        <v>46.7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311</v>
      </c>
      <c r="D3" t="s">
        <v>316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30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13.8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5.2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5.2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6.9</v>
      </c>
      <c r="J73" s="19">
        <v>6.7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69</v>
      </c>
      <c r="J74" s="19">
        <v>73.3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24.1</v>
      </c>
      <c r="J75" s="19">
        <v>20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42.3</v>
      </c>
      <c r="J77" s="19">
        <v>40.6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318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112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1.9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4.3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39</v>
      </c>
      <c r="D30" s="18">
        <v>32</v>
      </c>
      <c r="E30" s="18">
        <v>7</v>
      </c>
      <c r="F30" s="19">
        <v>18.8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9.6</v>
      </c>
    </row>
    <row r="31" spans="2:12">
      <c r="B31" s="20" t="s">
        <v>56</v>
      </c>
      <c r="C31" s="21">
        <v>11</v>
      </c>
      <c r="D31" s="22">
        <v>11</v>
      </c>
      <c r="E31" s="22">
        <v>0</v>
      </c>
      <c r="F31" s="19">
        <v>5.3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4.8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3.4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3.8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2.9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122</v>
      </c>
      <c r="J70" s="22">
        <v>81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79</v>
      </c>
      <c r="J71" s="22">
        <v>25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3.4</v>
      </c>
      <c r="J73" s="19">
        <v>5.4</v>
      </c>
      <c r="K73" s="19">
        <v>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58.7</v>
      </c>
      <c r="J74" s="19">
        <v>72.3</v>
      </c>
      <c r="K74" s="19">
        <v>42.7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38</v>
      </c>
      <c r="J75" s="19">
        <v>22.3</v>
      </c>
      <c r="K75" s="19">
        <v>56.3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2.4</v>
      </c>
      <c r="G77" s="11"/>
      <c r="H77" s="34" t="s">
        <v>145</v>
      </c>
      <c r="I77" s="33">
        <v>51.2</v>
      </c>
      <c r="J77" s="19">
        <v>41.1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319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5.8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3.8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3.8</v>
      </c>
      <c r="G73" s="11"/>
      <c r="H73" s="11" t="s">
        <v>133</v>
      </c>
      <c r="I73" s="33">
        <v>5.8</v>
      </c>
      <c r="J73" s="19">
        <v>8.6999999999999993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57.7</v>
      </c>
      <c r="J74" s="19">
        <v>60.9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36.5</v>
      </c>
      <c r="J75" s="19">
        <v>30.4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</v>
      </c>
      <c r="J77" s="19">
        <v>50.5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320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10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8.6</v>
      </c>
      <c r="G70" s="11"/>
      <c r="H70" s="11" t="s">
        <v>135</v>
      </c>
      <c r="I70" s="21">
        <v>18</v>
      </c>
      <c r="J70" s="22">
        <v>4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5.7</v>
      </c>
      <c r="J73" s="19">
        <v>10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51.4</v>
      </c>
      <c r="J74" s="19">
        <v>40</v>
      </c>
      <c r="K74" s="19">
        <v>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42.9</v>
      </c>
      <c r="J75" s="19">
        <v>50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55.1</v>
      </c>
      <c r="J77" s="19">
        <v>56.6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65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7.9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8.6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3.6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97</v>
      </c>
      <c r="J70" s="22">
        <v>51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2.9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2.9</v>
      </c>
      <c r="J73" s="19">
        <v>1.5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69.3</v>
      </c>
      <c r="J74" s="19">
        <v>78.5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27.9</v>
      </c>
      <c r="J75" s="19">
        <v>20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2.9</v>
      </c>
      <c r="G77" s="11"/>
      <c r="H77" s="34" t="s">
        <v>145</v>
      </c>
      <c r="I77" s="33">
        <v>51.9</v>
      </c>
      <c r="J77" s="19">
        <v>48.7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321</v>
      </c>
      <c r="G3" s="2"/>
      <c r="J3" s="3" t="s">
        <v>510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9.1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6.1</v>
      </c>
      <c r="J73" s="19">
        <v>12.9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51.5</v>
      </c>
      <c r="J74" s="19">
        <v>48.4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42.4</v>
      </c>
      <c r="J75" s="19">
        <v>38.700000000000003</v>
      </c>
      <c r="K75" s="19">
        <v>45.7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4.5</v>
      </c>
      <c r="G77" s="11"/>
      <c r="H77" s="34" t="s">
        <v>145</v>
      </c>
      <c r="I77" s="33">
        <v>55.9</v>
      </c>
      <c r="J77" s="19">
        <v>50.9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4.9000000000000004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7.3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4.9000000000000004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4.9000000000000004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4.9000000000000004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2.4</v>
      </c>
      <c r="J73" s="19">
        <v>6.3</v>
      </c>
      <c r="K73" s="19" t="s">
        <v>527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4.9000000000000004</v>
      </c>
      <c r="G74" s="11"/>
      <c r="H74" s="11" t="s">
        <v>135</v>
      </c>
      <c r="I74" s="33">
        <v>48.8</v>
      </c>
      <c r="J74" s="19">
        <v>43.8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48.8</v>
      </c>
      <c r="J75" s="19">
        <v>50</v>
      </c>
      <c r="K75" s="19">
        <v>48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4.9000000000000004</v>
      </c>
      <c r="G77" s="11"/>
      <c r="H77" s="34" t="s">
        <v>145</v>
      </c>
      <c r="I77" s="33">
        <v>60.6</v>
      </c>
      <c r="J77" s="19">
        <v>56.4</v>
      </c>
      <c r="K77" s="19">
        <v>63.2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5</v>
      </c>
      <c r="J70" s="22">
        <v>2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25</v>
      </c>
      <c r="J74" s="19">
        <v>25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75</v>
      </c>
      <c r="J75" s="19">
        <v>75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</v>
      </c>
      <c r="G77" s="11"/>
      <c r="H77" s="34" t="s">
        <v>145</v>
      </c>
      <c r="I77" s="33">
        <v>69.599999999999994</v>
      </c>
      <c r="J77" s="19">
        <v>66.8</v>
      </c>
      <c r="K77" s="19">
        <v>71.400000000000006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4.4000000000000004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9.6999999999999993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4.4000000000000004</v>
      </c>
      <c r="J73" s="19">
        <v>4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2.7</v>
      </c>
      <c r="G74" s="11"/>
      <c r="H74" s="11" t="s">
        <v>135</v>
      </c>
      <c r="I74" s="33">
        <v>46.9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48.7</v>
      </c>
      <c r="J75" s="19">
        <v>46</v>
      </c>
      <c r="K75" s="19">
        <v>50.8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59.4</v>
      </c>
      <c r="J77" s="19">
        <v>58.5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39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4.7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3.8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10.4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6.6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2.8</v>
      </c>
      <c r="G70" s="11"/>
      <c r="H70" s="11" t="s">
        <v>135</v>
      </c>
      <c r="I70" s="21">
        <v>61</v>
      </c>
      <c r="J70" s="22">
        <v>25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4.7</v>
      </c>
      <c r="J73" s="19">
        <v>5.0999999999999996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2.8</v>
      </c>
      <c r="G74" s="11"/>
      <c r="H74" s="11" t="s">
        <v>135</v>
      </c>
      <c r="I74" s="33">
        <v>57.5</v>
      </c>
      <c r="J74" s="19">
        <v>64.099999999999994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37.700000000000003</v>
      </c>
      <c r="J75" s="19">
        <v>30.8</v>
      </c>
      <c r="K75" s="19">
        <v>41.8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</v>
      </c>
      <c r="J77" s="19">
        <v>49.1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6.8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2.2999999999999998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10.5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4.5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80</v>
      </c>
      <c r="J70" s="22">
        <v>37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10.5</v>
      </c>
      <c r="J73" s="19">
        <v>18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60.2</v>
      </c>
      <c r="J74" s="19">
        <v>60.7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</v>
      </c>
      <c r="G75" s="11"/>
      <c r="H75" s="11" t="s">
        <v>137</v>
      </c>
      <c r="I75" s="33">
        <v>29.3</v>
      </c>
      <c r="J75" s="19">
        <v>21.3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47.8</v>
      </c>
      <c r="J77" s="19">
        <v>44.2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327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188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2.6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2.1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2.8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4.4000000000000004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1.3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34</v>
      </c>
      <c r="D30" s="18">
        <v>14</v>
      </c>
      <c r="E30" s="18">
        <v>20</v>
      </c>
      <c r="F30" s="19">
        <v>8.8000000000000007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8.3000000000000007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2.2999999999999998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2.6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2.1</v>
      </c>
      <c r="G69" s="11"/>
      <c r="H69" s="11" t="s">
        <v>133</v>
      </c>
      <c r="I69" s="21">
        <v>25</v>
      </c>
      <c r="J69" s="22">
        <v>18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271</v>
      </c>
      <c r="J70" s="22">
        <v>135</v>
      </c>
      <c r="K70" s="22">
        <v>136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91</v>
      </c>
      <c r="J71" s="22">
        <v>35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6.5</v>
      </c>
      <c r="J73" s="19">
        <v>9.6</v>
      </c>
      <c r="K73" s="19">
        <v>3.5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70</v>
      </c>
      <c r="J74" s="19">
        <v>71.8</v>
      </c>
      <c r="K74" s="19">
        <v>68.3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1.6</v>
      </c>
      <c r="G75" s="11"/>
      <c r="H75" s="11" t="s">
        <v>137</v>
      </c>
      <c r="I75" s="33">
        <v>23.5</v>
      </c>
      <c r="J75" s="19">
        <v>18.600000000000001</v>
      </c>
      <c r="K75" s="19">
        <v>28.1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46.3</v>
      </c>
      <c r="J77" s="19">
        <v>43.7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328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4.5999999999999996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10.6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11.3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4.5999999999999996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7.9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9.3000000000000007</v>
      </c>
      <c r="J73" s="19">
        <v>9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41.7</v>
      </c>
      <c r="J74" s="19">
        <v>49.3</v>
      </c>
      <c r="K74" s="19">
        <v>35.700000000000003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49</v>
      </c>
      <c r="J75" s="19">
        <v>41.8</v>
      </c>
      <c r="K75" s="19">
        <v>54.8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57</v>
      </c>
      <c r="J77" s="19">
        <v>55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329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5.0999999999999996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7.6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51</v>
      </c>
      <c r="J70" s="22">
        <v>22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10.1</v>
      </c>
      <c r="J73" s="19">
        <v>14.7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64.599999999999994</v>
      </c>
      <c r="J74" s="19">
        <v>64.7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25.3</v>
      </c>
      <c r="J75" s="19">
        <v>20.6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46.6</v>
      </c>
      <c r="J77" s="19">
        <v>43.3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330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5.6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4.2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4.2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4.2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32</v>
      </c>
      <c r="J70" s="22">
        <v>15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32</v>
      </c>
      <c r="J71" s="22">
        <v>7</v>
      </c>
      <c r="K71" s="22">
        <v>25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11.1</v>
      </c>
      <c r="J73" s="19">
        <v>12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44.4</v>
      </c>
      <c r="J74" s="19">
        <v>60</v>
      </c>
      <c r="K74" s="19">
        <v>36.200000000000003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44.4</v>
      </c>
      <c r="J75" s="19">
        <v>28</v>
      </c>
      <c r="K75" s="19">
        <v>53.2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53.5</v>
      </c>
      <c r="J77" s="19">
        <v>44.7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70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3.5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11.6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5.2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2.9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4.0999999999999996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4.0999999999999996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98</v>
      </c>
      <c r="J70" s="22">
        <v>42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7.6</v>
      </c>
      <c r="J73" s="19">
        <v>7.1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57</v>
      </c>
      <c r="J74" s="19">
        <v>60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35.5</v>
      </c>
      <c r="J75" s="19">
        <v>32.9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50.1</v>
      </c>
      <c r="J77" s="19">
        <v>48.8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331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9.1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10.6</v>
      </c>
      <c r="J73" s="19">
        <v>14.3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56.1</v>
      </c>
      <c r="J74" s="19">
        <v>64.3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33.299999999999997</v>
      </c>
      <c r="J75" s="19">
        <v>21.4</v>
      </c>
      <c r="K75" s="19">
        <v>42.1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</v>
      </c>
      <c r="J77" s="19">
        <v>45.6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332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24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3.4</v>
      </c>
      <c r="G73" s="11"/>
      <c r="H73" s="11" t="s">
        <v>133</v>
      </c>
      <c r="I73" s="33">
        <v>10.3</v>
      </c>
      <c r="J73" s="19">
        <v>12.5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51.7</v>
      </c>
      <c r="J74" s="19">
        <v>58.3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37.9</v>
      </c>
      <c r="J75" s="19">
        <v>29.2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51.3</v>
      </c>
      <c r="J77" s="19">
        <v>43.3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502</v>
      </c>
      <c r="K3" s="3"/>
      <c r="L3" s="3" t="s">
        <v>523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55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6.3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70</v>
      </c>
      <c r="J70" s="22">
        <v>32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11.1</v>
      </c>
      <c r="J73" s="19">
        <v>10.9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55.6</v>
      </c>
      <c r="J74" s="19">
        <v>58.2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4.8</v>
      </c>
      <c r="G75" s="11"/>
      <c r="H75" s="11" t="s">
        <v>137</v>
      </c>
      <c r="I75" s="33">
        <v>33.299999999999997</v>
      </c>
      <c r="J75" s="19">
        <v>30.9</v>
      </c>
      <c r="K75" s="19">
        <v>35.200000000000003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52</v>
      </c>
      <c r="J77" s="19">
        <v>51.1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333</v>
      </c>
      <c r="D3" t="s">
        <v>335</v>
      </c>
      <c r="G3" s="2"/>
      <c r="J3" s="3" t="s">
        <v>503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317</v>
      </c>
      <c r="D3" t="s">
        <v>336</v>
      </c>
      <c r="G3" s="2"/>
      <c r="J3" s="3" t="s">
        <v>503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536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2196</v>
      </c>
      <c r="D5" s="14">
        <v>923</v>
      </c>
      <c r="E5" s="14">
        <v>1273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35</v>
      </c>
      <c r="D6" s="18">
        <v>13</v>
      </c>
      <c r="E6" s="18">
        <v>22</v>
      </c>
      <c r="F6" s="54">
        <f>IF(C6=0,"－ ",ROUND(C6*100/C5,1))</f>
        <v>1.6</v>
      </c>
      <c r="G6" s="11"/>
      <c r="H6" s="11" t="s">
        <v>7</v>
      </c>
      <c r="I6" s="17">
        <v>124</v>
      </c>
      <c r="J6" s="18">
        <v>62</v>
      </c>
      <c r="K6" s="18">
        <v>62</v>
      </c>
      <c r="L6" s="54">
        <f>IF(I6=0,"－ ",ROUND(I6*100/C5,1))</f>
        <v>5.6</v>
      </c>
    </row>
    <row r="7" spans="2:12" ht="13.5" customHeight="1">
      <c r="B7" s="20" t="s">
        <v>8</v>
      </c>
      <c r="C7" s="21">
        <v>7</v>
      </c>
      <c r="D7" s="22">
        <v>3</v>
      </c>
      <c r="E7" s="22">
        <v>4</v>
      </c>
      <c r="F7" s="19">
        <f>IF(C7=0,"－ ",ROUND(C7*100/C5,1))</f>
        <v>0.3</v>
      </c>
      <c r="G7" s="11"/>
      <c r="H7" s="11" t="s">
        <v>9</v>
      </c>
      <c r="I7" s="21">
        <v>23</v>
      </c>
      <c r="J7" s="22">
        <v>14</v>
      </c>
      <c r="K7" s="22">
        <v>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5</v>
      </c>
      <c r="D8" s="22">
        <v>2</v>
      </c>
      <c r="E8" s="22">
        <v>3</v>
      </c>
      <c r="F8" s="19">
        <f>IF(C8=0,"－ ",ROUND(C8*100/C5,1))</f>
        <v>0.2</v>
      </c>
      <c r="G8" s="11"/>
      <c r="H8" s="11" t="s">
        <v>11</v>
      </c>
      <c r="I8" s="21">
        <v>22</v>
      </c>
      <c r="J8" s="22">
        <v>8</v>
      </c>
      <c r="K8" s="22">
        <v>14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</v>
      </c>
      <c r="D9" s="22">
        <v>1</v>
      </c>
      <c r="E9" s="22">
        <v>4</v>
      </c>
      <c r="F9" s="19">
        <f>IF(C9=0,"－ ",ROUND(C9*100/C5,1))</f>
        <v>0.2</v>
      </c>
      <c r="G9" s="11"/>
      <c r="H9" s="11" t="s">
        <v>13</v>
      </c>
      <c r="I9" s="21">
        <v>22</v>
      </c>
      <c r="J9" s="22">
        <v>13</v>
      </c>
      <c r="K9" s="22">
        <v>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11</v>
      </c>
      <c r="D10" s="22">
        <v>5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31</v>
      </c>
      <c r="J10" s="22">
        <v>11</v>
      </c>
      <c r="K10" s="22">
        <v>20</v>
      </c>
      <c r="L10" s="19">
        <f>IF(I10=0,"－ ",ROUND(I10*100/C5,1))</f>
        <v>1.4</v>
      </c>
    </row>
    <row r="11" spans="2:12" ht="13.5" customHeight="1">
      <c r="B11" s="23" t="s">
        <v>16</v>
      </c>
      <c r="C11" s="55">
        <v>7</v>
      </c>
      <c r="D11" s="24">
        <v>2</v>
      </c>
      <c r="E11" s="24">
        <v>5</v>
      </c>
      <c r="F11" s="25">
        <f>IF(C11=0,"－ ",ROUND(C11*100/C5,1))</f>
        <v>0.3</v>
      </c>
      <c r="G11" s="11"/>
      <c r="H11" s="11" t="s">
        <v>17</v>
      </c>
      <c r="I11" s="55">
        <v>26</v>
      </c>
      <c r="J11" s="24">
        <v>16</v>
      </c>
      <c r="K11" s="24">
        <v>10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45</v>
      </c>
      <c r="D12" s="22">
        <v>21</v>
      </c>
      <c r="E12" s="22">
        <v>24</v>
      </c>
      <c r="F12" s="54">
        <f>IF(C12=0,"－ ",ROUND(C12*100/C5,1))</f>
        <v>2</v>
      </c>
      <c r="G12" s="11"/>
      <c r="H12" s="26" t="s">
        <v>19</v>
      </c>
      <c r="I12" s="17">
        <v>164</v>
      </c>
      <c r="J12" s="22">
        <v>75</v>
      </c>
      <c r="K12" s="22">
        <v>89</v>
      </c>
      <c r="L12" s="54">
        <f>IF(I12=0,"－ ",ROUND(I12*100/C5,1))</f>
        <v>7.5</v>
      </c>
    </row>
    <row r="13" spans="2:12" ht="13.5" customHeight="1">
      <c r="B13" s="20" t="s">
        <v>20</v>
      </c>
      <c r="C13" s="21">
        <v>11</v>
      </c>
      <c r="D13" s="22">
        <v>5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29</v>
      </c>
      <c r="J13" s="22">
        <v>14</v>
      </c>
      <c r="K13" s="22">
        <v>15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6</v>
      </c>
      <c r="D14" s="22">
        <v>3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29</v>
      </c>
      <c r="J14" s="22">
        <v>11</v>
      </c>
      <c r="K14" s="22">
        <v>18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11</v>
      </c>
      <c r="D15" s="22">
        <v>4</v>
      </c>
      <c r="E15" s="22">
        <v>7</v>
      </c>
      <c r="F15" s="19">
        <f>IF(C15=0,"－ ",ROUND(C15*100/C5,1))</f>
        <v>0.5</v>
      </c>
      <c r="G15" s="11"/>
      <c r="H15" s="11" t="s">
        <v>25</v>
      </c>
      <c r="I15" s="21">
        <v>27</v>
      </c>
      <c r="J15" s="22">
        <v>15</v>
      </c>
      <c r="K15" s="22">
        <v>12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4</v>
      </c>
      <c r="D16" s="22">
        <v>2</v>
      </c>
      <c r="E16" s="22">
        <v>2</v>
      </c>
      <c r="F16" s="19">
        <f>IF(C16=0,"－ ",ROUND(C16*100/C5,1))</f>
        <v>0.2</v>
      </c>
      <c r="G16" s="11"/>
      <c r="H16" s="11" t="s">
        <v>27</v>
      </c>
      <c r="I16" s="21">
        <v>41</v>
      </c>
      <c r="J16" s="22">
        <v>18</v>
      </c>
      <c r="K16" s="22">
        <v>23</v>
      </c>
      <c r="L16" s="19">
        <f>IF(I16=0,"－ ",ROUND(I16*100/C5,1))</f>
        <v>1.9</v>
      </c>
    </row>
    <row r="17" spans="2:12" ht="13.5" customHeight="1">
      <c r="B17" s="20" t="s">
        <v>28</v>
      </c>
      <c r="C17" s="55">
        <v>13</v>
      </c>
      <c r="D17" s="22">
        <v>7</v>
      </c>
      <c r="E17" s="22">
        <v>6</v>
      </c>
      <c r="F17" s="25">
        <f>IF(C17=0,"－ ",ROUND(C17*100/C5,1))</f>
        <v>0.6</v>
      </c>
      <c r="G17" s="11"/>
      <c r="H17" s="27" t="s">
        <v>29</v>
      </c>
      <c r="I17" s="55">
        <v>38</v>
      </c>
      <c r="J17" s="22">
        <v>17</v>
      </c>
      <c r="K17" s="22">
        <v>21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48</v>
      </c>
      <c r="D18" s="18">
        <v>22</v>
      </c>
      <c r="E18" s="18">
        <v>26</v>
      </c>
      <c r="F18" s="54">
        <f>IF(C18=0,"－ ",ROUND(C18*100/C5,1))</f>
        <v>2.2000000000000002</v>
      </c>
      <c r="G18" s="11"/>
      <c r="H18" s="11" t="s">
        <v>31</v>
      </c>
      <c r="I18" s="17">
        <v>146</v>
      </c>
      <c r="J18" s="18">
        <v>66</v>
      </c>
      <c r="K18" s="18">
        <v>80</v>
      </c>
      <c r="L18" s="54">
        <f>IF(I18=0,"－ ",ROUND(I18*100/C5,1))</f>
        <v>6.6</v>
      </c>
    </row>
    <row r="19" spans="2:12" ht="13.5" customHeight="1">
      <c r="B19" s="20" t="s">
        <v>32</v>
      </c>
      <c r="C19" s="21">
        <v>8</v>
      </c>
      <c r="D19" s="22">
        <v>2</v>
      </c>
      <c r="E19" s="22">
        <v>6</v>
      </c>
      <c r="F19" s="19">
        <f>IF(C19=0,"－ ",ROUND(C19*100/C5,1))</f>
        <v>0.4</v>
      </c>
      <c r="G19" s="11"/>
      <c r="H19" s="11" t="s">
        <v>33</v>
      </c>
      <c r="I19" s="21">
        <v>42</v>
      </c>
      <c r="J19" s="22">
        <v>20</v>
      </c>
      <c r="K19" s="22">
        <v>22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16</v>
      </c>
      <c r="D20" s="22">
        <v>10</v>
      </c>
      <c r="E20" s="22">
        <v>6</v>
      </c>
      <c r="F20" s="19">
        <f>IF(C20=0,"－ ",ROUND(C20*100/C5,1))</f>
        <v>0.7</v>
      </c>
      <c r="G20" s="11"/>
      <c r="H20" s="11" t="s">
        <v>35</v>
      </c>
      <c r="I20" s="21">
        <v>33</v>
      </c>
      <c r="J20" s="22">
        <v>15</v>
      </c>
      <c r="K20" s="22">
        <v>18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5</v>
      </c>
      <c r="D21" s="22">
        <v>1</v>
      </c>
      <c r="E21" s="22">
        <v>4</v>
      </c>
      <c r="F21" s="19">
        <f>IF(C21=0,"－ ",ROUND(C21*100/C5,1))</f>
        <v>0.2</v>
      </c>
      <c r="G21" s="11"/>
      <c r="H21" s="11" t="s">
        <v>37</v>
      </c>
      <c r="I21" s="21">
        <v>23</v>
      </c>
      <c r="J21" s="22">
        <v>10</v>
      </c>
      <c r="K21" s="22">
        <v>13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8</v>
      </c>
      <c r="D22" s="22">
        <v>4</v>
      </c>
      <c r="E22" s="22">
        <v>4</v>
      </c>
      <c r="F22" s="19">
        <f>IF(C22=0,"－ ",ROUND(C22*100/C5,1))</f>
        <v>0.4</v>
      </c>
      <c r="G22" s="11"/>
      <c r="H22" s="11" t="s">
        <v>39</v>
      </c>
      <c r="I22" s="21">
        <v>22</v>
      </c>
      <c r="J22" s="22">
        <v>11</v>
      </c>
      <c r="K22" s="22">
        <v>11</v>
      </c>
      <c r="L22" s="19">
        <f>IF(I22=0,"－ ",ROUND(I22*100/C5,1))</f>
        <v>1</v>
      </c>
    </row>
    <row r="23" spans="2:12" ht="13.5" customHeight="1">
      <c r="B23" s="23" t="s">
        <v>40</v>
      </c>
      <c r="C23" s="55">
        <v>11</v>
      </c>
      <c r="D23" s="24">
        <v>5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55">
        <v>26</v>
      </c>
      <c r="J23" s="24">
        <v>10</v>
      </c>
      <c r="K23" s="24">
        <v>16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72</v>
      </c>
      <c r="D24" s="22">
        <v>29</v>
      </c>
      <c r="E24" s="22">
        <v>43</v>
      </c>
      <c r="F24" s="54">
        <f>IF(C24=0,"－ ",ROUND(C24*100/C5,1))</f>
        <v>3.3</v>
      </c>
      <c r="G24" s="11"/>
      <c r="H24" s="26" t="s">
        <v>43</v>
      </c>
      <c r="I24" s="17">
        <v>148</v>
      </c>
      <c r="J24" s="22">
        <v>61</v>
      </c>
      <c r="K24" s="22">
        <v>87</v>
      </c>
      <c r="L24" s="54">
        <f>IF(I24=0,"－ ",ROUND(I24*100/C5,1))</f>
        <v>6.7</v>
      </c>
    </row>
    <row r="25" spans="2:12" ht="13.5" customHeight="1">
      <c r="B25" s="20" t="s">
        <v>44</v>
      </c>
      <c r="C25" s="21">
        <v>7</v>
      </c>
      <c r="D25" s="22">
        <v>5</v>
      </c>
      <c r="E25" s="22">
        <v>2</v>
      </c>
      <c r="F25" s="19">
        <f>IF(C25=0,"－ ",ROUND(C25*100/C5,1))</f>
        <v>0.3</v>
      </c>
      <c r="G25" s="11"/>
      <c r="H25" s="11" t="s">
        <v>45</v>
      </c>
      <c r="I25" s="21">
        <v>30</v>
      </c>
      <c r="J25" s="22">
        <v>13</v>
      </c>
      <c r="K25" s="22">
        <v>17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11</v>
      </c>
      <c r="D26" s="22">
        <v>4</v>
      </c>
      <c r="E26" s="22">
        <v>7</v>
      </c>
      <c r="F26" s="19">
        <f>IF(C26=0,"－ ",ROUND(C26*100/C5,1))</f>
        <v>0.5</v>
      </c>
      <c r="G26" s="11"/>
      <c r="H26" s="11" t="s">
        <v>47</v>
      </c>
      <c r="I26" s="21">
        <v>30</v>
      </c>
      <c r="J26" s="22">
        <v>14</v>
      </c>
      <c r="K26" s="22">
        <v>16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14</v>
      </c>
      <c r="D27" s="22">
        <v>7</v>
      </c>
      <c r="E27" s="22">
        <v>7</v>
      </c>
      <c r="F27" s="19">
        <f>IF(C27=0,"－ ",ROUND(C27*100/C5,1))</f>
        <v>0.6</v>
      </c>
      <c r="G27" s="11"/>
      <c r="H27" s="11" t="s">
        <v>49</v>
      </c>
      <c r="I27" s="21">
        <v>37</v>
      </c>
      <c r="J27" s="22">
        <v>15</v>
      </c>
      <c r="K27" s="22">
        <v>22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15</v>
      </c>
      <c r="D28" s="22">
        <v>5</v>
      </c>
      <c r="E28" s="22">
        <v>10</v>
      </c>
      <c r="F28" s="19">
        <f>IF(C28=0,"－ ",ROUND(C28*100/C5,1))</f>
        <v>0.7</v>
      </c>
      <c r="G28" s="11"/>
      <c r="H28" s="11" t="s">
        <v>51</v>
      </c>
      <c r="I28" s="21">
        <v>23</v>
      </c>
      <c r="J28" s="22">
        <v>6</v>
      </c>
      <c r="K28" s="22">
        <v>17</v>
      </c>
      <c r="L28" s="19">
        <f>IF(I28=0,"－ ",ROUND(I28*100/C5,1))</f>
        <v>1</v>
      </c>
    </row>
    <row r="29" spans="2:12" ht="13.5" customHeight="1">
      <c r="B29" s="20" t="s">
        <v>52</v>
      </c>
      <c r="C29" s="55">
        <v>25</v>
      </c>
      <c r="D29" s="22">
        <v>8</v>
      </c>
      <c r="E29" s="22">
        <v>17</v>
      </c>
      <c r="F29" s="25">
        <f>IF(C29=0,"－ ",ROUND(C29*100/C5,1))</f>
        <v>1.1000000000000001</v>
      </c>
      <c r="G29" s="11"/>
      <c r="H29" s="27" t="s">
        <v>53</v>
      </c>
      <c r="I29" s="55">
        <v>28</v>
      </c>
      <c r="J29" s="22">
        <v>13</v>
      </c>
      <c r="K29" s="22">
        <v>15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180</v>
      </c>
      <c r="D30" s="18">
        <v>53</v>
      </c>
      <c r="E30" s="18">
        <v>127</v>
      </c>
      <c r="F30" s="54">
        <f>IF(C30=0,"－ ",ROUND(C30*100/C5,1))</f>
        <v>8.1999999999999993</v>
      </c>
      <c r="G30" s="11"/>
      <c r="H30" s="11" t="s">
        <v>55</v>
      </c>
      <c r="I30" s="17">
        <v>124</v>
      </c>
      <c r="J30" s="18">
        <v>47</v>
      </c>
      <c r="K30" s="18">
        <v>77</v>
      </c>
      <c r="L30" s="54">
        <f>IF(I30=0,"－ ",ROUND(I30*100/C5,1))</f>
        <v>5.6</v>
      </c>
    </row>
    <row r="31" spans="2:12" ht="13.5" customHeight="1">
      <c r="B31" s="20" t="s">
        <v>56</v>
      </c>
      <c r="C31" s="21">
        <v>29</v>
      </c>
      <c r="D31" s="22">
        <v>9</v>
      </c>
      <c r="E31" s="22">
        <v>20</v>
      </c>
      <c r="F31" s="19">
        <f>IF(C31=0,"－ ",ROUND(C31*100/C5,1))</f>
        <v>1.3</v>
      </c>
      <c r="G31" s="11"/>
      <c r="H31" s="11" t="s">
        <v>57</v>
      </c>
      <c r="I31" s="21">
        <v>24</v>
      </c>
      <c r="J31" s="22">
        <v>7</v>
      </c>
      <c r="K31" s="22">
        <v>17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34</v>
      </c>
      <c r="D32" s="22">
        <v>10</v>
      </c>
      <c r="E32" s="22">
        <v>24</v>
      </c>
      <c r="F32" s="19">
        <f>IF(C32=0,"－ ",ROUND(C32*100/C5,1))</f>
        <v>1.5</v>
      </c>
      <c r="G32" s="11"/>
      <c r="H32" s="11" t="s">
        <v>59</v>
      </c>
      <c r="I32" s="21">
        <v>27</v>
      </c>
      <c r="J32" s="22">
        <v>15</v>
      </c>
      <c r="K32" s="22">
        <v>12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41</v>
      </c>
      <c r="D33" s="22">
        <v>12</v>
      </c>
      <c r="E33" s="22">
        <v>29</v>
      </c>
      <c r="F33" s="19">
        <f>IF(C33=0,"－ ",ROUND(C33*100/C5,1))</f>
        <v>1.9</v>
      </c>
      <c r="G33" s="11"/>
      <c r="H33" s="11" t="s">
        <v>61</v>
      </c>
      <c r="I33" s="21">
        <v>26</v>
      </c>
      <c r="J33" s="22">
        <v>9</v>
      </c>
      <c r="K33" s="22">
        <v>17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43</v>
      </c>
      <c r="D34" s="22">
        <v>13</v>
      </c>
      <c r="E34" s="22">
        <v>30</v>
      </c>
      <c r="F34" s="19">
        <f>IF(C34=0,"－ ",ROUND(C34*100/C5,1))</f>
        <v>2</v>
      </c>
      <c r="G34" s="11"/>
      <c r="H34" s="11" t="s">
        <v>63</v>
      </c>
      <c r="I34" s="21">
        <v>21</v>
      </c>
      <c r="J34" s="22">
        <v>6</v>
      </c>
      <c r="K34" s="22">
        <v>15</v>
      </c>
      <c r="L34" s="19">
        <f>IF(I34=0,"－ ",ROUND(I34*100/C5,1))</f>
        <v>1</v>
      </c>
    </row>
    <row r="35" spans="2:12" ht="13.5" customHeight="1">
      <c r="B35" s="23" t="s">
        <v>64</v>
      </c>
      <c r="C35" s="55">
        <v>33</v>
      </c>
      <c r="D35" s="24">
        <v>9</v>
      </c>
      <c r="E35" s="24">
        <v>24</v>
      </c>
      <c r="F35" s="25">
        <f>IF(C35=0,"－ ",ROUND(C35*100/C5,1))</f>
        <v>1.5</v>
      </c>
      <c r="G35" s="11"/>
      <c r="H35" s="11" t="s">
        <v>65</v>
      </c>
      <c r="I35" s="55">
        <v>26</v>
      </c>
      <c r="J35" s="24">
        <v>10</v>
      </c>
      <c r="K35" s="24">
        <v>16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151</v>
      </c>
      <c r="D36" s="22">
        <v>53</v>
      </c>
      <c r="E36" s="22">
        <v>98</v>
      </c>
      <c r="F36" s="54">
        <f>IF(C36=0,"－ ",ROUND(C36*100/C5,1))</f>
        <v>6.9</v>
      </c>
      <c r="G36" s="11"/>
      <c r="H36" s="26" t="s">
        <v>67</v>
      </c>
      <c r="I36" s="17">
        <v>104</v>
      </c>
      <c r="J36" s="22">
        <v>34</v>
      </c>
      <c r="K36" s="22">
        <v>70</v>
      </c>
      <c r="L36" s="54">
        <f>IF(I36=0,"－ ",ROUND(I36*100/C5,1))</f>
        <v>4.7</v>
      </c>
    </row>
    <row r="37" spans="2:12" ht="13.5" customHeight="1">
      <c r="B37" s="20" t="s">
        <v>68</v>
      </c>
      <c r="C37" s="21">
        <v>38</v>
      </c>
      <c r="D37" s="22">
        <v>10</v>
      </c>
      <c r="E37" s="22">
        <v>28</v>
      </c>
      <c r="F37" s="19">
        <f>IF(C37=0,"－ ",ROUND(C37*100/C5,1))</f>
        <v>1.7</v>
      </c>
      <c r="G37" s="11"/>
      <c r="H37" s="11" t="s">
        <v>69</v>
      </c>
      <c r="I37" s="21">
        <v>23</v>
      </c>
      <c r="J37" s="22">
        <v>4</v>
      </c>
      <c r="K37" s="22">
        <v>19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39</v>
      </c>
      <c r="D38" s="22">
        <v>15</v>
      </c>
      <c r="E38" s="22">
        <v>24</v>
      </c>
      <c r="F38" s="19">
        <f>IF(C38=0,"－ ",ROUND(C38*100/C5,1))</f>
        <v>1.8</v>
      </c>
      <c r="G38" s="11"/>
      <c r="H38" s="11" t="s">
        <v>71</v>
      </c>
      <c r="I38" s="21">
        <v>20</v>
      </c>
      <c r="J38" s="22">
        <v>5</v>
      </c>
      <c r="K38" s="22">
        <v>15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24</v>
      </c>
      <c r="D39" s="22">
        <v>6</v>
      </c>
      <c r="E39" s="22">
        <v>18</v>
      </c>
      <c r="F39" s="19">
        <f>IF(C39=0,"－ ",ROUND(C39*100/C5,1))</f>
        <v>1.1000000000000001</v>
      </c>
      <c r="G39" s="11"/>
      <c r="H39" s="11" t="s">
        <v>73</v>
      </c>
      <c r="I39" s="21">
        <v>27</v>
      </c>
      <c r="J39" s="22">
        <v>13</v>
      </c>
      <c r="K39" s="22">
        <v>14</v>
      </c>
      <c r="L39" s="19">
        <f>IF(I39=0,"－ ",ROUND(I39*100/C5,1))</f>
        <v>1.2</v>
      </c>
    </row>
    <row r="40" spans="2:12" ht="13.5" customHeight="1">
      <c r="B40" s="20" t="s">
        <v>74</v>
      </c>
      <c r="C40" s="21">
        <v>28</v>
      </c>
      <c r="D40" s="22">
        <v>12</v>
      </c>
      <c r="E40" s="22">
        <v>16</v>
      </c>
      <c r="F40" s="19">
        <f>IF(C40=0,"－ ",ROUND(C40*100/C5,1))</f>
        <v>1.3</v>
      </c>
      <c r="G40" s="11"/>
      <c r="H40" s="11" t="s">
        <v>75</v>
      </c>
      <c r="I40" s="21">
        <v>19</v>
      </c>
      <c r="J40" s="22">
        <v>7</v>
      </c>
      <c r="K40" s="22">
        <v>12</v>
      </c>
      <c r="L40" s="19">
        <f>IF(I40=0,"－ ",ROUND(I40*100/C5,1))</f>
        <v>0.9</v>
      </c>
    </row>
    <row r="41" spans="2:12" ht="13.5" customHeight="1">
      <c r="B41" s="20" t="s">
        <v>76</v>
      </c>
      <c r="C41" s="55">
        <v>22</v>
      </c>
      <c r="D41" s="22">
        <v>10</v>
      </c>
      <c r="E41" s="22">
        <v>12</v>
      </c>
      <c r="F41" s="25">
        <f>IF(C41=0,"－ ",ROUND(C41*100/C5,1))</f>
        <v>1</v>
      </c>
      <c r="G41" s="11"/>
      <c r="H41" s="27" t="s">
        <v>77</v>
      </c>
      <c r="I41" s="55">
        <v>15</v>
      </c>
      <c r="J41" s="22">
        <v>5</v>
      </c>
      <c r="K41" s="22">
        <v>10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116</v>
      </c>
      <c r="D42" s="18">
        <v>47</v>
      </c>
      <c r="E42" s="18">
        <v>69</v>
      </c>
      <c r="F42" s="54">
        <f>IF(C42=0,"－ ",ROUND(C42*100/C5,1))</f>
        <v>5.3</v>
      </c>
      <c r="G42" s="11"/>
      <c r="H42" s="11" t="s">
        <v>79</v>
      </c>
      <c r="I42" s="17">
        <v>51</v>
      </c>
      <c r="J42" s="18">
        <v>17</v>
      </c>
      <c r="K42" s="18">
        <v>34</v>
      </c>
      <c r="L42" s="54">
        <f>IF(I42=0,"－ ",ROUND(I42*100/C5,1))</f>
        <v>2.2999999999999998</v>
      </c>
    </row>
    <row r="43" spans="2:12" ht="13.5" customHeight="1">
      <c r="B43" s="20" t="s">
        <v>80</v>
      </c>
      <c r="C43" s="21">
        <v>28</v>
      </c>
      <c r="D43" s="22">
        <v>10</v>
      </c>
      <c r="E43" s="22">
        <v>18</v>
      </c>
      <c r="F43" s="19">
        <f>IF(C43=0,"－ ",ROUND(C43*100/C5,1))</f>
        <v>1.3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23</v>
      </c>
      <c r="D44" s="22">
        <v>8</v>
      </c>
      <c r="E44" s="22">
        <v>15</v>
      </c>
      <c r="F44" s="19">
        <f>IF(C44=0,"－ ",ROUND(C44*100/C5,1))</f>
        <v>1</v>
      </c>
      <c r="G44" s="11"/>
      <c r="H44" s="11" t="s">
        <v>83</v>
      </c>
      <c r="I44" s="21">
        <v>8</v>
      </c>
      <c r="J44" s="22">
        <v>4</v>
      </c>
      <c r="K44" s="22">
        <v>4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21</v>
      </c>
      <c r="D45" s="22">
        <v>11</v>
      </c>
      <c r="E45" s="22">
        <v>10</v>
      </c>
      <c r="F45" s="19">
        <f>IF(C45=0,"－ ",ROUND(C45*100/C5,1))</f>
        <v>1</v>
      </c>
      <c r="G45" s="11"/>
      <c r="H45" s="11" t="s">
        <v>85</v>
      </c>
      <c r="I45" s="21">
        <v>10</v>
      </c>
      <c r="J45" s="22">
        <v>4</v>
      </c>
      <c r="K45" s="22">
        <v>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23</v>
      </c>
      <c r="D46" s="22">
        <v>11</v>
      </c>
      <c r="E46" s="22">
        <v>12</v>
      </c>
      <c r="F46" s="19">
        <f>IF(C46=0,"－ ",ROUND(C46*100/C5,1))</f>
        <v>1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55">
        <v>21</v>
      </c>
      <c r="D47" s="24">
        <v>7</v>
      </c>
      <c r="E47" s="24">
        <v>14</v>
      </c>
      <c r="F47" s="25">
        <f>IF(C47=0,"－ ",ROUND(C47*100/C5,1))</f>
        <v>1</v>
      </c>
      <c r="G47" s="11"/>
      <c r="H47" s="11" t="s">
        <v>89</v>
      </c>
      <c r="I47" s="55">
        <v>9</v>
      </c>
      <c r="J47" s="24">
        <v>4</v>
      </c>
      <c r="K47" s="24">
        <v>5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155</v>
      </c>
      <c r="D48" s="22">
        <v>70</v>
      </c>
      <c r="E48" s="22">
        <v>85</v>
      </c>
      <c r="F48" s="54">
        <f>IF(C48=0,"－ ",ROUND(C48*100/C5,1))</f>
        <v>7.1</v>
      </c>
      <c r="G48" s="11"/>
      <c r="H48" s="26" t="s">
        <v>91</v>
      </c>
      <c r="I48" s="17">
        <v>21</v>
      </c>
      <c r="J48" s="22">
        <v>3</v>
      </c>
      <c r="K48" s="22">
        <v>18</v>
      </c>
      <c r="L48" s="54">
        <f>IF(I48=0,"－ ",ROUND(I48*100/C5,1))</f>
        <v>1</v>
      </c>
    </row>
    <row r="49" spans="2:12" ht="13.5" customHeight="1">
      <c r="B49" s="20" t="s">
        <v>92</v>
      </c>
      <c r="C49" s="21">
        <v>24</v>
      </c>
      <c r="D49" s="22">
        <v>10</v>
      </c>
      <c r="E49" s="22">
        <v>14</v>
      </c>
      <c r="F49" s="19">
        <f>IF(C49=0,"－ ",ROUND(C49*100/C5,1))</f>
        <v>1.1000000000000001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32</v>
      </c>
      <c r="D50" s="22">
        <v>18</v>
      </c>
      <c r="E50" s="22">
        <v>14</v>
      </c>
      <c r="F50" s="19">
        <f>IF(C50=0,"－ ",ROUND(C50*100/C5,1))</f>
        <v>1.5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32</v>
      </c>
      <c r="D51" s="22">
        <v>11</v>
      </c>
      <c r="E51" s="22">
        <v>21</v>
      </c>
      <c r="F51" s="19">
        <f>IF(C51=0,"－ ",ROUND(C51*100/C5,1))</f>
        <v>1.5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38</v>
      </c>
      <c r="D52" s="22">
        <v>21</v>
      </c>
      <c r="E52" s="22">
        <v>17</v>
      </c>
      <c r="F52" s="19">
        <f>IF(C52=0,"－ ",ROUND(C52*100/C5,1))</f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5">
        <v>29</v>
      </c>
      <c r="D53" s="22">
        <v>10</v>
      </c>
      <c r="E53" s="22">
        <v>19</v>
      </c>
      <c r="F53" s="25">
        <f>IF(C53=0,"－ ",ROUND(C53*100/C5,1))</f>
        <v>1.3</v>
      </c>
      <c r="G53" s="11"/>
      <c r="H53" s="27" t="s">
        <v>101</v>
      </c>
      <c r="I53" s="55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118</v>
      </c>
      <c r="D54" s="18">
        <v>53</v>
      </c>
      <c r="E54" s="18">
        <v>65</v>
      </c>
      <c r="F54" s="54">
        <f>IF(C54=0,"－ ",ROUND(C54*100/C5,1))</f>
        <v>5.4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23</v>
      </c>
      <c r="D55" s="22">
        <v>10</v>
      </c>
      <c r="E55" s="22">
        <v>13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23</v>
      </c>
      <c r="D56" s="22">
        <v>10</v>
      </c>
      <c r="E56" s="22">
        <v>13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23</v>
      </c>
      <c r="D57" s="22">
        <v>14</v>
      </c>
      <c r="E57" s="22">
        <v>9</v>
      </c>
      <c r="F57" s="19">
        <f>IF(C57=0,"－ ",ROUND(C57*100/C5,1))</f>
        <v>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28</v>
      </c>
      <c r="D58" s="22">
        <v>9</v>
      </c>
      <c r="E58" s="22">
        <v>19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21</v>
      </c>
      <c r="D59" s="24">
        <v>10</v>
      </c>
      <c r="E59" s="24">
        <v>11</v>
      </c>
      <c r="F59" s="25">
        <f>IF(C59=0,"－ ",ROUND(C59*100/C5,1))</f>
        <v>1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138</v>
      </c>
      <c r="D60" s="22">
        <v>63</v>
      </c>
      <c r="E60" s="22">
        <v>75</v>
      </c>
      <c r="F60" s="54">
        <f>IF(C60=0,"－ ",ROUND(C60*100/C5,1))</f>
        <v>6.3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</v>
      </c>
      <c r="D61" s="22">
        <v>13</v>
      </c>
      <c r="E61" s="22">
        <v>15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22</v>
      </c>
      <c r="D62" s="22">
        <v>7</v>
      </c>
      <c r="E62" s="22">
        <v>15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</v>
      </c>
      <c r="D63" s="22">
        <v>11</v>
      </c>
      <c r="E63" s="22">
        <v>15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</v>
      </c>
      <c r="D64" s="22">
        <v>19</v>
      </c>
      <c r="E64" s="22">
        <v>12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31</v>
      </c>
      <c r="D65" s="22">
        <v>13</v>
      </c>
      <c r="E65" s="22">
        <v>18</v>
      </c>
      <c r="F65" s="25">
        <f>IF(C65=0,"－ ",ROUND(C65*100/C5,1))</f>
        <v>1.4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126</v>
      </c>
      <c r="D66" s="18">
        <v>61</v>
      </c>
      <c r="E66" s="18">
        <v>65</v>
      </c>
      <c r="F66" s="54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</v>
      </c>
      <c r="D67" s="22">
        <v>14</v>
      </c>
      <c r="E67" s="22">
        <v>14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</v>
      </c>
      <c r="D68" s="22">
        <v>13</v>
      </c>
      <c r="E68" s="22">
        <v>16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</v>
      </c>
      <c r="D69" s="22">
        <v>11</v>
      </c>
      <c r="E69" s="22">
        <v>10</v>
      </c>
      <c r="F69" s="19">
        <f>IF(C69=0,"－ ",ROUND(C69*100/C5,1))</f>
        <v>1</v>
      </c>
      <c r="G69" s="11"/>
      <c r="H69" s="11" t="s">
        <v>133</v>
      </c>
      <c r="I69" s="21">
        <v>128</v>
      </c>
      <c r="J69" s="22">
        <v>56</v>
      </c>
      <c r="K69" s="22">
        <v>72</v>
      </c>
      <c r="L69" s="19"/>
    </row>
    <row r="70" spans="2:12" ht="13.5" customHeight="1">
      <c r="B70" s="20" t="s">
        <v>134</v>
      </c>
      <c r="C70" s="21">
        <v>25</v>
      </c>
      <c r="D70" s="22">
        <v>9</v>
      </c>
      <c r="E70" s="22">
        <v>16</v>
      </c>
      <c r="F70" s="19">
        <f>IF(C70=0,"－ ",ROUND(C70*100/C5,1))</f>
        <v>1.1000000000000001</v>
      </c>
      <c r="G70" s="11"/>
      <c r="H70" s="11" t="s">
        <v>135</v>
      </c>
      <c r="I70" s="21">
        <v>1307</v>
      </c>
      <c r="J70" s="22">
        <v>563</v>
      </c>
      <c r="K70" s="22">
        <v>744</v>
      </c>
      <c r="L70" s="19"/>
    </row>
    <row r="71" spans="2:12" ht="13.5" customHeight="1">
      <c r="B71" s="20" t="s">
        <v>136</v>
      </c>
      <c r="C71" s="55">
        <v>23</v>
      </c>
      <c r="D71" s="22">
        <v>14</v>
      </c>
      <c r="E71" s="22">
        <v>9</v>
      </c>
      <c r="F71" s="25">
        <f>IF(C71=0,"－ ",ROUND(C71*100/C5,1))</f>
        <v>1</v>
      </c>
      <c r="G71" s="11"/>
      <c r="H71" s="11" t="s">
        <v>137</v>
      </c>
      <c r="I71" s="21">
        <v>761</v>
      </c>
      <c r="J71" s="22">
        <v>304</v>
      </c>
      <c r="K71" s="22">
        <v>457</v>
      </c>
      <c r="L71" s="19"/>
    </row>
    <row r="72" spans="2:12" ht="13.5" customHeight="1">
      <c r="B72" s="16" t="s">
        <v>138</v>
      </c>
      <c r="C72" s="17">
        <v>127</v>
      </c>
      <c r="D72" s="18">
        <v>72</v>
      </c>
      <c r="E72" s="18">
        <v>55</v>
      </c>
      <c r="F72" s="54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16</v>
      </c>
      <c r="D73" s="22">
        <v>8</v>
      </c>
      <c r="E73" s="22">
        <v>8</v>
      </c>
      <c r="F73" s="19">
        <f>IF(C73=0,"－ ",ROUND(C73*100/C5,1))</f>
        <v>0.7</v>
      </c>
      <c r="G73" s="11"/>
      <c r="H73" s="11" t="s">
        <v>133</v>
      </c>
      <c r="I73" s="56">
        <v>5.8</v>
      </c>
      <c r="J73" s="57">
        <v>6.1</v>
      </c>
      <c r="K73" s="57">
        <v>5.7</v>
      </c>
      <c r="L73" s="19"/>
    </row>
    <row r="74" spans="2:12" ht="13.5" customHeight="1">
      <c r="B74" s="20" t="s">
        <v>141</v>
      </c>
      <c r="C74" s="21">
        <v>32</v>
      </c>
      <c r="D74" s="22">
        <v>20</v>
      </c>
      <c r="E74" s="22">
        <v>12</v>
      </c>
      <c r="F74" s="19">
        <f>IF(C74=0,"－ ",ROUND(C74*100/C5,1))</f>
        <v>1.5</v>
      </c>
      <c r="G74" s="11"/>
      <c r="H74" s="11" t="s">
        <v>135</v>
      </c>
      <c r="I74" s="56">
        <v>59.5</v>
      </c>
      <c r="J74" s="57">
        <v>61</v>
      </c>
      <c r="K74" s="57">
        <v>58.4</v>
      </c>
      <c r="L74" s="19"/>
    </row>
    <row r="75" spans="2:12" ht="13.5" customHeight="1">
      <c r="B75" s="20" t="s">
        <v>142</v>
      </c>
      <c r="C75" s="21">
        <v>27</v>
      </c>
      <c r="D75" s="22">
        <v>16</v>
      </c>
      <c r="E75" s="22">
        <v>11</v>
      </c>
      <c r="F75" s="19">
        <f>IF(C75=0,"－ ",ROUND(C75*100/C5,1))</f>
        <v>1.2</v>
      </c>
      <c r="G75" s="11"/>
      <c r="H75" s="11" t="s">
        <v>137</v>
      </c>
      <c r="I75" s="56">
        <v>34.700000000000003</v>
      </c>
      <c r="J75" s="57">
        <v>32.9</v>
      </c>
      <c r="K75" s="57">
        <v>35.9</v>
      </c>
      <c r="L75" s="19"/>
    </row>
    <row r="76" spans="2:12" ht="13.5" customHeight="1">
      <c r="B76" s="20" t="s">
        <v>143</v>
      </c>
      <c r="C76" s="21">
        <v>27</v>
      </c>
      <c r="D76" s="22">
        <v>16</v>
      </c>
      <c r="E76" s="22">
        <v>11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12</v>
      </c>
      <c r="E77" s="22">
        <v>13</v>
      </c>
      <c r="F77" s="19">
        <f>IF(C77=0,"－ ",ROUND(C77*100/C5,1))</f>
        <v>1.1000000000000001</v>
      </c>
      <c r="G77" s="11"/>
      <c r="H77" s="34" t="s">
        <v>145</v>
      </c>
      <c r="I77" s="58">
        <v>50.9</v>
      </c>
      <c r="J77" s="59">
        <v>51.1</v>
      </c>
      <c r="K77" s="59">
        <v>50.7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7.4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7.4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12</v>
      </c>
      <c r="J70" s="22">
        <v>3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3.7</v>
      </c>
      <c r="J73" s="19" t="s">
        <v>527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44.4</v>
      </c>
      <c r="J74" s="19">
        <v>30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51.9</v>
      </c>
      <c r="J75" s="19">
        <v>70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55.7</v>
      </c>
      <c r="J77" s="19">
        <v>67.599999999999994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339</v>
      </c>
      <c r="D3" t="s">
        <v>340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6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7.1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7.1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7.1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7.1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7.1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7.1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7.1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14.3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7.1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7.1</v>
      </c>
      <c r="G74" s="11"/>
      <c r="H74" s="11" t="s">
        <v>135</v>
      </c>
      <c r="I74" s="33">
        <v>50</v>
      </c>
      <c r="J74" s="19">
        <v>66.7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50</v>
      </c>
      <c r="J75" s="19">
        <v>33.299999999999997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63.6</v>
      </c>
      <c r="J77" s="19">
        <v>56.8</v>
      </c>
      <c r="K77" s="19">
        <v>68.8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6.7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7.7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4.8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5.8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66</v>
      </c>
      <c r="J70" s="22">
        <v>28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17.3</v>
      </c>
      <c r="J73" s="19">
        <v>21.7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63.5</v>
      </c>
      <c r="J74" s="19">
        <v>60.9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19.2</v>
      </c>
      <c r="J75" s="19">
        <v>17.399999999999999</v>
      </c>
      <c r="K75" s="19">
        <v>20.7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41.1</v>
      </c>
      <c r="J77" s="19">
        <v>38.700000000000003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343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96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3.8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11.8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6.6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4.7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152</v>
      </c>
      <c r="J70" s="22">
        <v>75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48</v>
      </c>
      <c r="J71" s="22">
        <v>16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5.2</v>
      </c>
      <c r="J73" s="19">
        <v>5.2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72</v>
      </c>
      <c r="J74" s="19">
        <v>78.099999999999994</v>
      </c>
      <c r="K74" s="19">
        <v>67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2.4</v>
      </c>
      <c r="G75" s="11"/>
      <c r="H75" s="11" t="s">
        <v>137</v>
      </c>
      <c r="I75" s="33">
        <v>22.7</v>
      </c>
      <c r="J75" s="19">
        <v>16.7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46.1</v>
      </c>
      <c r="J77" s="19">
        <v>42.8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186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4.9000000000000004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10.4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3.5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78</v>
      </c>
      <c r="J70" s="22">
        <v>35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2.8</v>
      </c>
      <c r="G73" s="11"/>
      <c r="H73" s="11" t="s">
        <v>133</v>
      </c>
      <c r="I73" s="33">
        <v>9</v>
      </c>
      <c r="J73" s="19">
        <v>9.5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54.2</v>
      </c>
      <c r="J74" s="19">
        <v>55.6</v>
      </c>
      <c r="K74" s="19">
        <v>53.1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36.799999999999997</v>
      </c>
      <c r="J75" s="19">
        <v>34.9</v>
      </c>
      <c r="K75" s="19">
        <v>38.299999999999997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2.8</v>
      </c>
      <c r="G77" s="11"/>
      <c r="H77" s="34" t="s">
        <v>145</v>
      </c>
      <c r="I77" s="33">
        <v>50.7</v>
      </c>
      <c r="J77" s="19">
        <v>49.4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344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28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13.5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4.0999999999999996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43</v>
      </c>
      <c r="J70" s="22">
        <v>14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4.0999999999999996</v>
      </c>
      <c r="J73" s="19">
        <v>3.6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58.1</v>
      </c>
      <c r="J74" s="19">
        <v>50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37.799999999999997</v>
      </c>
      <c r="J75" s="19">
        <v>46.4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50.3</v>
      </c>
      <c r="J77" s="19">
        <v>55.5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345</v>
      </c>
      <c r="G3" s="2"/>
      <c r="J3" s="3" t="s">
        <v>508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53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9.4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9.4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3.4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11.4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100</v>
      </c>
      <c r="J70" s="22">
        <v>38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7.4</v>
      </c>
      <c r="J73" s="19">
        <v>3.8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67.099999999999994</v>
      </c>
      <c r="J74" s="19">
        <v>71.7</v>
      </c>
      <c r="K74" s="19">
        <v>64.599999999999994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25.5</v>
      </c>
      <c r="J75" s="19">
        <v>24.5</v>
      </c>
      <c r="K75" s="19">
        <v>26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46.2</v>
      </c>
      <c r="J77" s="19">
        <v>49.5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346</v>
      </c>
      <c r="D3" t="s">
        <v>347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6.9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6.9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8.3000000000000007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2.8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52.8</v>
      </c>
      <c r="J74" s="19">
        <v>59.4</v>
      </c>
      <c r="K74" s="19">
        <v>47.5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5.6</v>
      </c>
      <c r="G75" s="11"/>
      <c r="H75" s="11" t="s">
        <v>137</v>
      </c>
      <c r="I75" s="33">
        <v>47.2</v>
      </c>
      <c r="J75" s="19">
        <v>40.6</v>
      </c>
      <c r="K75" s="19">
        <v>52.5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59.1</v>
      </c>
      <c r="J77" s="19">
        <v>57.8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348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14.9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9.5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10.8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5.4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5.4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36</v>
      </c>
      <c r="J70" s="22">
        <v>17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2.7</v>
      </c>
      <c r="J73" s="19">
        <v>5.7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48.6</v>
      </c>
      <c r="J74" s="19">
        <v>48.6</v>
      </c>
      <c r="K74" s="19">
        <v>48.7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48.6</v>
      </c>
      <c r="J75" s="19">
        <v>45.7</v>
      </c>
      <c r="K75" s="19">
        <v>51.3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55.9</v>
      </c>
      <c r="J77" s="19">
        <v>53.8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346</v>
      </c>
      <c r="D3" t="s">
        <v>349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21.7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7.2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4.3</v>
      </c>
      <c r="J73" s="19" t="s">
        <v>527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2.9</v>
      </c>
      <c r="G74" s="11"/>
      <c r="H74" s="11" t="s">
        <v>135</v>
      </c>
      <c r="I74" s="33">
        <v>69.599999999999994</v>
      </c>
      <c r="J74" s="19">
        <v>74.2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26.1</v>
      </c>
      <c r="J75" s="19">
        <v>25.8</v>
      </c>
      <c r="K75" s="19">
        <v>26.3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45.7</v>
      </c>
      <c r="J77" s="19">
        <v>46.9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351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</v>
      </c>
      <c r="G70" s="11"/>
      <c r="H70" s="11" t="s">
        <v>135</v>
      </c>
      <c r="I70" s="21">
        <v>41</v>
      </c>
      <c r="J70" s="22">
        <v>23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</v>
      </c>
      <c r="J73" s="19">
        <v>2.9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2.7</v>
      </c>
      <c r="G74" s="11"/>
      <c r="H74" s="11" t="s">
        <v>135</v>
      </c>
      <c r="I74" s="33">
        <v>54.7</v>
      </c>
      <c r="J74" s="19">
        <v>65.7</v>
      </c>
      <c r="K74" s="19">
        <v>45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41.3</v>
      </c>
      <c r="J75" s="19">
        <v>31.4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57</v>
      </c>
      <c r="J77" s="19">
        <v>56.5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341</v>
      </c>
      <c r="D3" t="s">
        <v>352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15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9.4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9.4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3.1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9.4</v>
      </c>
      <c r="J73" s="19" t="s">
        <v>527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71.900000000000006</v>
      </c>
      <c r="J74" s="19">
        <v>80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3.1</v>
      </c>
      <c r="G75" s="11"/>
      <c r="H75" s="11" t="s">
        <v>137</v>
      </c>
      <c r="I75" s="33">
        <v>18.8</v>
      </c>
      <c r="J75" s="19">
        <v>20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42.3</v>
      </c>
      <c r="J77" s="19">
        <v>44.5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353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4.4000000000000004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4.4000000000000004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11.8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44</v>
      </c>
      <c r="J70" s="22">
        <v>17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10.3</v>
      </c>
      <c r="J73" s="19">
        <v>21.9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64.7</v>
      </c>
      <c r="J74" s="19">
        <v>53.1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25</v>
      </c>
      <c r="J75" s="19">
        <v>25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41.6</v>
      </c>
      <c r="J77" s="19">
        <v>39.6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39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10.9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9.9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68</v>
      </c>
      <c r="J70" s="22">
        <v>26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7.9</v>
      </c>
      <c r="J73" s="19">
        <v>7.7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67.3</v>
      </c>
      <c r="J74" s="19">
        <v>66.7</v>
      </c>
      <c r="K74" s="19">
        <v>67.7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24.8</v>
      </c>
      <c r="J75" s="19">
        <v>25.6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</v>
      </c>
      <c r="J77" s="19">
        <v>46.9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3.1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2.2999999999999998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3.1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8.5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9.3000000000000007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6.2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33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7</v>
      </c>
      <c r="J73" s="19">
        <v>7.1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2.2999999999999998</v>
      </c>
      <c r="G74" s="11"/>
      <c r="H74" s="11" t="s">
        <v>135</v>
      </c>
      <c r="I74" s="33">
        <v>60.5</v>
      </c>
      <c r="J74" s="19">
        <v>58.9</v>
      </c>
      <c r="K74" s="19">
        <v>61.6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32.6</v>
      </c>
      <c r="J75" s="19">
        <v>33.9</v>
      </c>
      <c r="K75" s="19">
        <v>31.5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50.2</v>
      </c>
      <c r="J77" s="19">
        <v>51.5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37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5.0999999999999996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8.1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46</v>
      </c>
      <c r="J70" s="22">
        <v>17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11.1</v>
      </c>
      <c r="J73" s="19">
        <v>10.8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</v>
      </c>
      <c r="G74" s="11"/>
      <c r="H74" s="11" t="s">
        <v>135</v>
      </c>
      <c r="I74" s="33">
        <v>46.5</v>
      </c>
      <c r="J74" s="19">
        <v>45.9</v>
      </c>
      <c r="K74" s="19">
        <v>46.8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42.4</v>
      </c>
      <c r="J75" s="19">
        <v>43.2</v>
      </c>
      <c r="K75" s="19">
        <v>41.9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</v>
      </c>
      <c r="G77" s="11"/>
      <c r="H77" s="34" t="s">
        <v>145</v>
      </c>
      <c r="I77" s="33">
        <v>53.4</v>
      </c>
      <c r="J77" s="19">
        <v>52.8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35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4.0999999999999996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7.1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5.0999999999999996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3.1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6.1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47</v>
      </c>
      <c r="J70" s="22">
        <v>18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44</v>
      </c>
      <c r="J71" s="22">
        <v>14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3.1</v>
      </c>
      <c r="G73" s="11"/>
      <c r="H73" s="11" t="s">
        <v>133</v>
      </c>
      <c r="I73" s="33">
        <v>7.1</v>
      </c>
      <c r="J73" s="19">
        <v>8.6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48</v>
      </c>
      <c r="J74" s="19">
        <v>51.4</v>
      </c>
      <c r="K74" s="19">
        <v>46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44.9</v>
      </c>
      <c r="J75" s="19">
        <v>40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55.5</v>
      </c>
      <c r="J77" s="19">
        <v>56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357</v>
      </c>
      <c r="G3" s="2"/>
      <c r="J3" s="3" t="s">
        <v>502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12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5.0999999999999996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5.0999999999999996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5.0999999999999996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10.3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5.0999999999999996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2.6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25</v>
      </c>
      <c r="J70" s="22">
        <v>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64.099999999999994</v>
      </c>
      <c r="J74" s="19">
        <v>58.3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35.9</v>
      </c>
      <c r="J75" s="19">
        <v>41.7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55.3</v>
      </c>
      <c r="J77" s="19">
        <v>62.1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359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6.4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5.0999999999999996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5.0999999999999996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10.3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1.3</v>
      </c>
      <c r="J73" s="19" t="s">
        <v>527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48.7</v>
      </c>
      <c r="J74" s="19">
        <v>56.4</v>
      </c>
      <c r="K74" s="19">
        <v>41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2.6</v>
      </c>
      <c r="G75" s="11"/>
      <c r="H75" s="11" t="s">
        <v>137</v>
      </c>
      <c r="I75" s="33">
        <v>50</v>
      </c>
      <c r="J75" s="19">
        <v>43.6</v>
      </c>
      <c r="K75" s="19">
        <v>56.4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57.8</v>
      </c>
      <c r="J77" s="19">
        <v>53.5</v>
      </c>
      <c r="K77" s="19">
        <v>62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11.1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12.5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6.9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2.8</v>
      </c>
      <c r="G70" s="11"/>
      <c r="H70" s="11" t="s">
        <v>135</v>
      </c>
      <c r="I70" s="21">
        <v>45</v>
      </c>
      <c r="J70" s="22">
        <v>19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1.4</v>
      </c>
      <c r="J73" s="19" t="s">
        <v>527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62.5</v>
      </c>
      <c r="J74" s="19">
        <v>59.4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36.1</v>
      </c>
      <c r="J75" s="19">
        <v>40.6</v>
      </c>
      <c r="K75" s="19">
        <v>32.5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54.3</v>
      </c>
      <c r="J77" s="19">
        <v>58.1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7.3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5.5</v>
      </c>
      <c r="J73" s="19">
        <v>4.3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43.6</v>
      </c>
      <c r="J74" s="19">
        <v>47.8</v>
      </c>
      <c r="K74" s="19">
        <v>40.6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50.9</v>
      </c>
      <c r="J75" s="19">
        <v>47.8</v>
      </c>
      <c r="K75" s="19">
        <v>53.1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57.2</v>
      </c>
      <c r="J77" s="19">
        <v>58.6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42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4.4000000000000004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13.2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5.5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16.5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4.4000000000000004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6.6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5.5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6.6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3.3</v>
      </c>
      <c r="G70" s="11"/>
      <c r="H70" s="11" t="s">
        <v>135</v>
      </c>
      <c r="I70" s="21">
        <v>63</v>
      </c>
      <c r="J70" s="22">
        <v>29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4.4000000000000004</v>
      </c>
      <c r="J73" s="19">
        <v>4.8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69.2</v>
      </c>
      <c r="J74" s="19">
        <v>69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26.4</v>
      </c>
      <c r="J75" s="19">
        <v>26.2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45.4</v>
      </c>
      <c r="J77" s="19">
        <v>45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363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80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9.5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1.5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7.5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7.5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7.5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104</v>
      </c>
      <c r="J70" s="22">
        <v>42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86</v>
      </c>
      <c r="J71" s="22">
        <v>32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</v>
      </c>
      <c r="J73" s="19">
        <v>7.5</v>
      </c>
      <c r="K73" s="19">
        <v>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52</v>
      </c>
      <c r="J74" s="19">
        <v>52.5</v>
      </c>
      <c r="K74" s="19">
        <v>51.7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43</v>
      </c>
      <c r="J75" s="19">
        <v>40</v>
      </c>
      <c r="K75" s="19">
        <v>45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2.5</v>
      </c>
      <c r="G77" s="11"/>
      <c r="H77" s="34" t="s">
        <v>145</v>
      </c>
      <c r="I77" s="33">
        <v>56.9</v>
      </c>
      <c r="J77" s="19">
        <v>55.5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2.2999999999999998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4.5999999999999996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4.5999999999999996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3.4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9.1999999999999993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5.7</v>
      </c>
      <c r="J73" s="19">
        <v>5.0999999999999996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4.5999999999999996</v>
      </c>
      <c r="G74" s="11"/>
      <c r="H74" s="11" t="s">
        <v>135</v>
      </c>
      <c r="I74" s="33">
        <v>55.2</v>
      </c>
      <c r="J74" s="19">
        <v>56.4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39.1</v>
      </c>
      <c r="J75" s="19">
        <v>38.5</v>
      </c>
      <c r="K75" s="19">
        <v>39.6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2.2999999999999998</v>
      </c>
      <c r="G77" s="11"/>
      <c r="H77" s="34" t="s">
        <v>145</v>
      </c>
      <c r="I77" s="33">
        <v>54.6</v>
      </c>
      <c r="J77" s="19">
        <v>56.8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365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11.5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7.7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3.8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1.9</v>
      </c>
      <c r="J73" s="19" t="s">
        <v>527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51.9</v>
      </c>
      <c r="J74" s="19">
        <v>62.5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46.2</v>
      </c>
      <c r="J75" s="19">
        <v>37.5</v>
      </c>
      <c r="K75" s="19">
        <v>53.6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54.5</v>
      </c>
      <c r="J77" s="19">
        <v>52.8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6.8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9.5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4.0999999999999996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2.7</v>
      </c>
      <c r="J73" s="19">
        <v>2.9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59.5</v>
      </c>
      <c r="J74" s="19">
        <v>62.9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37.799999999999997</v>
      </c>
      <c r="J75" s="19">
        <v>34.299999999999997</v>
      </c>
      <c r="K75" s="19">
        <v>41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4.0999999999999996</v>
      </c>
      <c r="G77" s="11"/>
      <c r="H77" s="34" t="s">
        <v>145</v>
      </c>
      <c r="I77" s="33">
        <v>53.2</v>
      </c>
      <c r="J77" s="19">
        <v>49.8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350</v>
      </c>
      <c r="D3" t="s">
        <v>366</v>
      </c>
      <c r="G3" s="2"/>
      <c r="J3" s="3" t="s">
        <v>507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83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1.8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2.2000000000000002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3.1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3.6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22</v>
      </c>
      <c r="D30" s="18">
        <v>3</v>
      </c>
      <c r="E30" s="18">
        <v>19</v>
      </c>
      <c r="F30" s="19">
        <v>9.8000000000000007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2.2000000000000002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2.2000000000000002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1.3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4.4000000000000004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4.9000000000000004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4.9000000000000004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3.6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130</v>
      </c>
      <c r="J70" s="22">
        <v>46</v>
      </c>
      <c r="K70" s="22">
        <v>84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7.6</v>
      </c>
      <c r="J73" s="19">
        <v>8.4</v>
      </c>
      <c r="K73" s="19">
        <v>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3.1</v>
      </c>
      <c r="G74" s="11"/>
      <c r="H74" s="11" t="s">
        <v>135</v>
      </c>
      <c r="I74" s="33">
        <v>57.8</v>
      </c>
      <c r="J74" s="19">
        <v>55.4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34.700000000000003</v>
      </c>
      <c r="J75" s="19">
        <v>36.1</v>
      </c>
      <c r="K75" s="19">
        <v>33.799999999999997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50.5</v>
      </c>
      <c r="J77" s="19">
        <v>54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537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3321</v>
      </c>
      <c r="D5" s="14">
        <v>1400</v>
      </c>
      <c r="E5" s="14">
        <v>1921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78</v>
      </c>
      <c r="D6" s="18">
        <v>45</v>
      </c>
      <c r="E6" s="18">
        <v>33</v>
      </c>
      <c r="F6" s="54">
        <f>IF(C6=0,"－ ",ROUND(C6*100/C5,1))</f>
        <v>2.2999999999999998</v>
      </c>
      <c r="G6" s="11"/>
      <c r="H6" s="11" t="s">
        <v>7</v>
      </c>
      <c r="I6" s="17">
        <v>157</v>
      </c>
      <c r="J6" s="18">
        <v>75</v>
      </c>
      <c r="K6" s="18">
        <v>82</v>
      </c>
      <c r="L6" s="54">
        <f>IF(I6=0,"－ ",ROUND(I6*100/C5,1))</f>
        <v>4.7</v>
      </c>
    </row>
    <row r="7" spans="2:12" ht="13.5" customHeight="1">
      <c r="B7" s="20" t="s">
        <v>8</v>
      </c>
      <c r="C7" s="21">
        <v>13</v>
      </c>
      <c r="D7" s="22">
        <v>5</v>
      </c>
      <c r="E7" s="22">
        <v>8</v>
      </c>
      <c r="F7" s="19">
        <f>IF(C7=0,"－ ",ROUND(C7*100/C5,1))</f>
        <v>0.4</v>
      </c>
      <c r="G7" s="11"/>
      <c r="H7" s="11" t="s">
        <v>9</v>
      </c>
      <c r="I7" s="21">
        <v>36</v>
      </c>
      <c r="J7" s="22">
        <v>18</v>
      </c>
      <c r="K7" s="22">
        <v>18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17</v>
      </c>
      <c r="D8" s="22">
        <v>11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35</v>
      </c>
      <c r="J8" s="22">
        <v>10</v>
      </c>
      <c r="K8" s="22">
        <v>25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20</v>
      </c>
      <c r="D9" s="22">
        <v>12</v>
      </c>
      <c r="E9" s="22">
        <v>8</v>
      </c>
      <c r="F9" s="19">
        <f>IF(C9=0,"－ ",ROUND(C9*100/C5,1))</f>
        <v>0.6</v>
      </c>
      <c r="G9" s="11"/>
      <c r="H9" s="11" t="s">
        <v>13</v>
      </c>
      <c r="I9" s="21">
        <v>26</v>
      </c>
      <c r="J9" s="22">
        <v>15</v>
      </c>
      <c r="K9" s="22">
        <v>11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11</v>
      </c>
      <c r="D10" s="22">
        <v>6</v>
      </c>
      <c r="E10" s="22">
        <v>5</v>
      </c>
      <c r="F10" s="19">
        <f>IF(C10=0,"－ ",ROUND(C10*100/C5,1))</f>
        <v>0.3</v>
      </c>
      <c r="G10" s="11"/>
      <c r="H10" s="11" t="s">
        <v>15</v>
      </c>
      <c r="I10" s="21">
        <v>32</v>
      </c>
      <c r="J10" s="22">
        <v>17</v>
      </c>
      <c r="K10" s="22">
        <v>15</v>
      </c>
      <c r="L10" s="19">
        <f>IF(I10=0,"－ ",ROUND(I10*100/C5,1))</f>
        <v>1</v>
      </c>
    </row>
    <row r="11" spans="2:12" ht="13.5" customHeight="1">
      <c r="B11" s="23" t="s">
        <v>16</v>
      </c>
      <c r="C11" s="55">
        <v>17</v>
      </c>
      <c r="D11" s="24">
        <v>11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55">
        <v>28</v>
      </c>
      <c r="J11" s="24">
        <v>15</v>
      </c>
      <c r="K11" s="24">
        <v>13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105</v>
      </c>
      <c r="D12" s="22">
        <v>60</v>
      </c>
      <c r="E12" s="22">
        <v>45</v>
      </c>
      <c r="F12" s="54">
        <f>IF(C12=0,"－ ",ROUND(C12*100/C5,1))</f>
        <v>3.2</v>
      </c>
      <c r="G12" s="11"/>
      <c r="H12" s="26" t="s">
        <v>19</v>
      </c>
      <c r="I12" s="17">
        <v>246</v>
      </c>
      <c r="J12" s="22">
        <v>104</v>
      </c>
      <c r="K12" s="22">
        <v>142</v>
      </c>
      <c r="L12" s="54">
        <f>IF(I12=0,"－ ",ROUND(I12*100/C5,1))</f>
        <v>7.4</v>
      </c>
    </row>
    <row r="13" spans="2:12" ht="13.5" customHeight="1">
      <c r="B13" s="20" t="s">
        <v>20</v>
      </c>
      <c r="C13" s="21">
        <v>15</v>
      </c>
      <c r="D13" s="22">
        <v>8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34</v>
      </c>
      <c r="J13" s="22">
        <v>14</v>
      </c>
      <c r="K13" s="22">
        <v>20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20</v>
      </c>
      <c r="D14" s="22">
        <v>11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48</v>
      </c>
      <c r="J14" s="22">
        <v>20</v>
      </c>
      <c r="K14" s="22">
        <v>28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21</v>
      </c>
      <c r="D15" s="22">
        <v>12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38</v>
      </c>
      <c r="J15" s="22">
        <v>15</v>
      </c>
      <c r="K15" s="22">
        <v>23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20</v>
      </c>
      <c r="D16" s="22">
        <v>11</v>
      </c>
      <c r="E16" s="22">
        <v>9</v>
      </c>
      <c r="F16" s="19">
        <f>IF(C16=0,"－ ",ROUND(C16*100/C5,1))</f>
        <v>0.6</v>
      </c>
      <c r="G16" s="11"/>
      <c r="H16" s="11" t="s">
        <v>27</v>
      </c>
      <c r="I16" s="21">
        <v>57</v>
      </c>
      <c r="J16" s="22">
        <v>23</v>
      </c>
      <c r="K16" s="22">
        <v>34</v>
      </c>
      <c r="L16" s="19">
        <f>IF(I16=0,"－ ",ROUND(I16*100/C5,1))</f>
        <v>1.7</v>
      </c>
    </row>
    <row r="17" spans="2:12" ht="13.5" customHeight="1">
      <c r="B17" s="20" t="s">
        <v>28</v>
      </c>
      <c r="C17" s="55">
        <v>29</v>
      </c>
      <c r="D17" s="22">
        <v>18</v>
      </c>
      <c r="E17" s="22">
        <v>11</v>
      </c>
      <c r="F17" s="25">
        <f>IF(C17=0,"－ ",ROUND(C17*100/C5,1))</f>
        <v>0.9</v>
      </c>
      <c r="G17" s="11"/>
      <c r="H17" s="27" t="s">
        <v>29</v>
      </c>
      <c r="I17" s="55">
        <v>69</v>
      </c>
      <c r="J17" s="22">
        <v>32</v>
      </c>
      <c r="K17" s="22">
        <v>37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112</v>
      </c>
      <c r="D18" s="18">
        <v>57</v>
      </c>
      <c r="E18" s="18">
        <v>55</v>
      </c>
      <c r="F18" s="54">
        <f>IF(C18=0,"－ ",ROUND(C18*100/C5,1))</f>
        <v>3.4</v>
      </c>
      <c r="G18" s="11"/>
      <c r="H18" s="11" t="s">
        <v>31</v>
      </c>
      <c r="I18" s="17">
        <v>231</v>
      </c>
      <c r="J18" s="18">
        <v>99</v>
      </c>
      <c r="K18" s="18">
        <v>132</v>
      </c>
      <c r="L18" s="54">
        <f>IF(I18=0,"－ ",ROUND(I18*100/C5,1))</f>
        <v>7</v>
      </c>
    </row>
    <row r="19" spans="2:12" ht="13.5" customHeight="1">
      <c r="B19" s="20" t="s">
        <v>32</v>
      </c>
      <c r="C19" s="21">
        <v>17</v>
      </c>
      <c r="D19" s="22">
        <v>11</v>
      </c>
      <c r="E19" s="22">
        <v>6</v>
      </c>
      <c r="F19" s="19">
        <f>IF(C19=0,"－ ",ROUND(C19*100/C5,1))</f>
        <v>0.5</v>
      </c>
      <c r="G19" s="11"/>
      <c r="H19" s="11" t="s">
        <v>33</v>
      </c>
      <c r="I19" s="21">
        <v>72</v>
      </c>
      <c r="J19" s="22">
        <v>33</v>
      </c>
      <c r="K19" s="22">
        <v>39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25</v>
      </c>
      <c r="D20" s="22">
        <v>11</v>
      </c>
      <c r="E20" s="22">
        <v>14</v>
      </c>
      <c r="F20" s="19">
        <f>IF(C20=0,"－ ",ROUND(C20*100/C5,1))</f>
        <v>0.8</v>
      </c>
      <c r="G20" s="11"/>
      <c r="H20" s="11" t="s">
        <v>35</v>
      </c>
      <c r="I20" s="21">
        <v>56</v>
      </c>
      <c r="J20" s="22">
        <v>24</v>
      </c>
      <c r="K20" s="22">
        <v>32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24</v>
      </c>
      <c r="D21" s="22">
        <v>11</v>
      </c>
      <c r="E21" s="22">
        <v>13</v>
      </c>
      <c r="F21" s="19">
        <f>IF(C21=0,"－ ",ROUND(C21*100/C5,1))</f>
        <v>0.7</v>
      </c>
      <c r="G21" s="11"/>
      <c r="H21" s="11" t="s">
        <v>37</v>
      </c>
      <c r="I21" s="21">
        <v>31</v>
      </c>
      <c r="J21" s="22">
        <v>14</v>
      </c>
      <c r="K21" s="22">
        <v>17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20</v>
      </c>
      <c r="D22" s="22">
        <v>9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38</v>
      </c>
      <c r="J22" s="22">
        <v>17</v>
      </c>
      <c r="K22" s="22">
        <v>21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5">
        <v>26</v>
      </c>
      <c r="D23" s="24">
        <v>15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55">
        <v>34</v>
      </c>
      <c r="J23" s="24">
        <v>11</v>
      </c>
      <c r="K23" s="24">
        <v>23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165</v>
      </c>
      <c r="D24" s="22">
        <v>59</v>
      </c>
      <c r="E24" s="22">
        <v>106</v>
      </c>
      <c r="F24" s="54">
        <f>IF(C24=0,"－ ",ROUND(C24*100/C5,1))</f>
        <v>5</v>
      </c>
      <c r="G24" s="11"/>
      <c r="H24" s="26" t="s">
        <v>43</v>
      </c>
      <c r="I24" s="17">
        <v>223</v>
      </c>
      <c r="J24" s="22">
        <v>84</v>
      </c>
      <c r="K24" s="22">
        <v>139</v>
      </c>
      <c r="L24" s="54">
        <f>IF(I24=0,"－ ",ROUND(I24*100/C5,1))</f>
        <v>6.7</v>
      </c>
    </row>
    <row r="25" spans="2:12" ht="13.5" customHeight="1">
      <c r="B25" s="20" t="s">
        <v>44</v>
      </c>
      <c r="C25" s="21">
        <v>22</v>
      </c>
      <c r="D25" s="22">
        <v>13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44</v>
      </c>
      <c r="J25" s="22">
        <v>20</v>
      </c>
      <c r="K25" s="22">
        <v>24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26</v>
      </c>
      <c r="D26" s="22">
        <v>8</v>
      </c>
      <c r="E26" s="22">
        <v>18</v>
      </c>
      <c r="F26" s="19">
        <f>IF(C26=0,"－ ",ROUND(C26*100/C5,1))</f>
        <v>0.8</v>
      </c>
      <c r="G26" s="11"/>
      <c r="H26" s="11" t="s">
        <v>47</v>
      </c>
      <c r="I26" s="21">
        <v>41</v>
      </c>
      <c r="J26" s="22">
        <v>17</v>
      </c>
      <c r="K26" s="22">
        <v>24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24</v>
      </c>
      <c r="D27" s="22">
        <v>13</v>
      </c>
      <c r="E27" s="22">
        <v>11</v>
      </c>
      <c r="F27" s="19">
        <f>IF(C27=0,"－ ",ROUND(C27*100/C5,1))</f>
        <v>0.7</v>
      </c>
      <c r="G27" s="11"/>
      <c r="H27" s="11" t="s">
        <v>49</v>
      </c>
      <c r="I27" s="21">
        <v>58</v>
      </c>
      <c r="J27" s="22">
        <v>15</v>
      </c>
      <c r="K27" s="22">
        <v>43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32</v>
      </c>
      <c r="D28" s="22">
        <v>9</v>
      </c>
      <c r="E28" s="22">
        <v>23</v>
      </c>
      <c r="F28" s="19">
        <f>IF(C28=0,"－ ",ROUND(C28*100/C5,1))</f>
        <v>1</v>
      </c>
      <c r="G28" s="11"/>
      <c r="H28" s="11" t="s">
        <v>51</v>
      </c>
      <c r="I28" s="21">
        <v>45</v>
      </c>
      <c r="J28" s="22">
        <v>15</v>
      </c>
      <c r="K28" s="22">
        <v>30</v>
      </c>
      <c r="L28" s="19">
        <f>IF(I28=0,"－ ",ROUND(I28*100/C5,1))</f>
        <v>1.4</v>
      </c>
    </row>
    <row r="29" spans="2:12" ht="13.5" customHeight="1">
      <c r="B29" s="20" t="s">
        <v>52</v>
      </c>
      <c r="C29" s="55">
        <v>61</v>
      </c>
      <c r="D29" s="22">
        <v>16</v>
      </c>
      <c r="E29" s="22">
        <v>45</v>
      </c>
      <c r="F29" s="25">
        <f>IF(C29=0,"－ ",ROUND(C29*100/C5,1))</f>
        <v>1.8</v>
      </c>
      <c r="G29" s="11"/>
      <c r="H29" s="27" t="s">
        <v>53</v>
      </c>
      <c r="I29" s="55">
        <v>35</v>
      </c>
      <c r="J29" s="22">
        <v>17</v>
      </c>
      <c r="K29" s="22">
        <v>18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209</v>
      </c>
      <c r="D30" s="18">
        <v>58</v>
      </c>
      <c r="E30" s="18">
        <v>151</v>
      </c>
      <c r="F30" s="54">
        <f>IF(C30=0,"－ ",ROUND(C30*100/C5,1))</f>
        <v>6.3</v>
      </c>
      <c r="G30" s="11"/>
      <c r="H30" s="11" t="s">
        <v>55</v>
      </c>
      <c r="I30" s="17">
        <v>191</v>
      </c>
      <c r="J30" s="18">
        <v>78</v>
      </c>
      <c r="K30" s="18">
        <v>113</v>
      </c>
      <c r="L30" s="54">
        <f>IF(I30=0,"－ ",ROUND(I30*100/C5,1))</f>
        <v>5.8</v>
      </c>
    </row>
    <row r="31" spans="2:12" ht="13.5" customHeight="1">
      <c r="B31" s="20" t="s">
        <v>56</v>
      </c>
      <c r="C31" s="21">
        <v>55</v>
      </c>
      <c r="D31" s="22">
        <v>9</v>
      </c>
      <c r="E31" s="22">
        <v>46</v>
      </c>
      <c r="F31" s="19">
        <f>IF(C31=0,"－ ",ROUND(C31*100/C5,1))</f>
        <v>1.7</v>
      </c>
      <c r="G31" s="11"/>
      <c r="H31" s="11" t="s">
        <v>57</v>
      </c>
      <c r="I31" s="21">
        <v>39</v>
      </c>
      <c r="J31" s="22">
        <v>19</v>
      </c>
      <c r="K31" s="22">
        <v>20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48</v>
      </c>
      <c r="D32" s="22">
        <v>11</v>
      </c>
      <c r="E32" s="22">
        <v>37</v>
      </c>
      <c r="F32" s="19">
        <f>IF(C32=0,"－ ",ROUND(C32*100/C5,1))</f>
        <v>1.4</v>
      </c>
      <c r="G32" s="11"/>
      <c r="H32" s="11" t="s">
        <v>59</v>
      </c>
      <c r="I32" s="21">
        <v>36</v>
      </c>
      <c r="J32" s="22">
        <v>11</v>
      </c>
      <c r="K32" s="22">
        <v>25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39</v>
      </c>
      <c r="D33" s="22">
        <v>10</v>
      </c>
      <c r="E33" s="22">
        <v>29</v>
      </c>
      <c r="F33" s="19">
        <f>IF(C33=0,"－ ",ROUND(C33*100/C5,1))</f>
        <v>1.2</v>
      </c>
      <c r="G33" s="11"/>
      <c r="H33" s="11" t="s">
        <v>61</v>
      </c>
      <c r="I33" s="21">
        <v>37</v>
      </c>
      <c r="J33" s="22">
        <v>12</v>
      </c>
      <c r="K33" s="22">
        <v>25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38</v>
      </c>
      <c r="D34" s="22">
        <v>18</v>
      </c>
      <c r="E34" s="22">
        <v>20</v>
      </c>
      <c r="F34" s="19">
        <f>IF(C34=0,"－ ",ROUND(C34*100/C5,1))</f>
        <v>1.1000000000000001</v>
      </c>
      <c r="G34" s="11"/>
      <c r="H34" s="11" t="s">
        <v>63</v>
      </c>
      <c r="I34" s="21">
        <v>36</v>
      </c>
      <c r="J34" s="22">
        <v>16</v>
      </c>
      <c r="K34" s="22">
        <v>20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55">
        <v>29</v>
      </c>
      <c r="D35" s="24">
        <v>10</v>
      </c>
      <c r="E35" s="24">
        <v>19</v>
      </c>
      <c r="F35" s="25">
        <f>IF(C35=0,"－ ",ROUND(C35*100/C5,1))</f>
        <v>0.9</v>
      </c>
      <c r="G35" s="11"/>
      <c r="H35" s="11" t="s">
        <v>65</v>
      </c>
      <c r="I35" s="55">
        <v>43</v>
      </c>
      <c r="J35" s="24">
        <v>20</v>
      </c>
      <c r="K35" s="24">
        <v>23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173</v>
      </c>
      <c r="D36" s="22">
        <v>69</v>
      </c>
      <c r="E36" s="22">
        <v>104</v>
      </c>
      <c r="F36" s="54">
        <f>IF(C36=0,"－ ",ROUND(C36*100/C5,1))</f>
        <v>5.2</v>
      </c>
      <c r="G36" s="11"/>
      <c r="H36" s="26" t="s">
        <v>67</v>
      </c>
      <c r="I36" s="17">
        <v>143</v>
      </c>
      <c r="J36" s="22">
        <v>45</v>
      </c>
      <c r="K36" s="22">
        <v>98</v>
      </c>
      <c r="L36" s="54">
        <f>IF(I36=0,"－ ",ROUND(I36*100/C5,1))</f>
        <v>4.3</v>
      </c>
    </row>
    <row r="37" spans="2:12" ht="13.5" customHeight="1">
      <c r="B37" s="20" t="s">
        <v>68</v>
      </c>
      <c r="C37" s="21">
        <v>37</v>
      </c>
      <c r="D37" s="22">
        <v>12</v>
      </c>
      <c r="E37" s="22">
        <v>25</v>
      </c>
      <c r="F37" s="19">
        <f>IF(C37=0,"－ ",ROUND(C37*100/C5,1))</f>
        <v>1.1000000000000001</v>
      </c>
      <c r="G37" s="11"/>
      <c r="H37" s="11" t="s">
        <v>69</v>
      </c>
      <c r="I37" s="21">
        <v>39</v>
      </c>
      <c r="J37" s="22">
        <v>13</v>
      </c>
      <c r="K37" s="22">
        <v>26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31</v>
      </c>
      <c r="D38" s="22">
        <v>17</v>
      </c>
      <c r="E38" s="22">
        <v>14</v>
      </c>
      <c r="F38" s="19">
        <f>IF(C38=0,"－ ",ROUND(C38*100/C5,1))</f>
        <v>0.9</v>
      </c>
      <c r="G38" s="11"/>
      <c r="H38" s="11" t="s">
        <v>71</v>
      </c>
      <c r="I38" s="21">
        <v>29</v>
      </c>
      <c r="J38" s="22">
        <v>8</v>
      </c>
      <c r="K38" s="22">
        <v>21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38</v>
      </c>
      <c r="D39" s="22">
        <v>16</v>
      </c>
      <c r="E39" s="22">
        <v>22</v>
      </c>
      <c r="F39" s="19">
        <f>IF(C39=0,"－ ",ROUND(C39*100/C5,1))</f>
        <v>1.1000000000000001</v>
      </c>
      <c r="G39" s="11"/>
      <c r="H39" s="11" t="s">
        <v>73</v>
      </c>
      <c r="I39" s="21">
        <v>21</v>
      </c>
      <c r="J39" s="22">
        <v>6</v>
      </c>
      <c r="K39" s="22">
        <v>15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33</v>
      </c>
      <c r="D40" s="22">
        <v>9</v>
      </c>
      <c r="E40" s="22">
        <v>24</v>
      </c>
      <c r="F40" s="19">
        <f>IF(C40=0,"－ ",ROUND(C40*100/C5,1))</f>
        <v>1</v>
      </c>
      <c r="G40" s="11"/>
      <c r="H40" s="11" t="s">
        <v>75</v>
      </c>
      <c r="I40" s="21">
        <v>24</v>
      </c>
      <c r="J40" s="22">
        <v>9</v>
      </c>
      <c r="K40" s="22">
        <v>15</v>
      </c>
      <c r="L40" s="19">
        <f>IF(I40=0,"－ ",ROUND(I40*100/C5,1))</f>
        <v>0.7</v>
      </c>
    </row>
    <row r="41" spans="2:12" ht="13.5" customHeight="1">
      <c r="B41" s="20" t="s">
        <v>76</v>
      </c>
      <c r="C41" s="55">
        <v>34</v>
      </c>
      <c r="D41" s="22">
        <v>15</v>
      </c>
      <c r="E41" s="22">
        <v>19</v>
      </c>
      <c r="F41" s="25">
        <f>IF(C41=0,"－ ",ROUND(C41*100/C5,1))</f>
        <v>1</v>
      </c>
      <c r="G41" s="11"/>
      <c r="H41" s="27" t="s">
        <v>77</v>
      </c>
      <c r="I41" s="55">
        <v>30</v>
      </c>
      <c r="J41" s="22">
        <v>9</v>
      </c>
      <c r="K41" s="22">
        <v>21</v>
      </c>
      <c r="L41" s="25">
        <f>IF(I41=0,"－ ",ROUND(I41*100/C5,1))</f>
        <v>0.9</v>
      </c>
    </row>
    <row r="42" spans="2:12" ht="13.5" customHeight="1">
      <c r="B42" s="16" t="s">
        <v>78</v>
      </c>
      <c r="C42" s="17">
        <v>154</v>
      </c>
      <c r="D42" s="18">
        <v>64</v>
      </c>
      <c r="E42" s="18">
        <v>90</v>
      </c>
      <c r="F42" s="54">
        <f>IF(C42=0,"－ ",ROUND(C42*100/C5,1))</f>
        <v>4.5999999999999996</v>
      </c>
      <c r="G42" s="11"/>
      <c r="H42" s="11" t="s">
        <v>79</v>
      </c>
      <c r="I42" s="17">
        <v>52</v>
      </c>
      <c r="J42" s="18">
        <v>13</v>
      </c>
      <c r="K42" s="18">
        <v>39</v>
      </c>
      <c r="L42" s="54">
        <f>IF(I42=0,"－ ",ROUND(I42*100/C5,1))</f>
        <v>1.6</v>
      </c>
    </row>
    <row r="43" spans="2:12" ht="13.5" customHeight="1">
      <c r="B43" s="20" t="s">
        <v>80</v>
      </c>
      <c r="C43" s="21">
        <v>18</v>
      </c>
      <c r="D43" s="22">
        <v>6</v>
      </c>
      <c r="E43" s="22">
        <v>12</v>
      </c>
      <c r="F43" s="19">
        <f>IF(C43=0,"－ ",ROUND(C43*100/C5,1))</f>
        <v>0.5</v>
      </c>
      <c r="G43" s="11"/>
      <c r="H43" s="11" t="s">
        <v>81</v>
      </c>
      <c r="I43" s="21">
        <v>16</v>
      </c>
      <c r="J43" s="22">
        <v>5</v>
      </c>
      <c r="K43" s="22">
        <v>11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34</v>
      </c>
      <c r="D44" s="22">
        <v>15</v>
      </c>
      <c r="E44" s="22">
        <v>19</v>
      </c>
      <c r="F44" s="19">
        <f>IF(C44=0,"－ ",ROUND(C44*100/C5,1))</f>
        <v>1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36</v>
      </c>
      <c r="D45" s="22">
        <v>16</v>
      </c>
      <c r="E45" s="22">
        <v>20</v>
      </c>
      <c r="F45" s="19">
        <f>IF(C45=0,"－ ",ROUND(C45*100/C5,1))</f>
        <v>1.1000000000000001</v>
      </c>
      <c r="G45" s="11"/>
      <c r="H45" s="11" t="s">
        <v>85</v>
      </c>
      <c r="I45" s="21">
        <v>13</v>
      </c>
      <c r="J45" s="22">
        <v>1</v>
      </c>
      <c r="K45" s="22">
        <v>12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32</v>
      </c>
      <c r="D46" s="22">
        <v>13</v>
      </c>
      <c r="E46" s="22">
        <v>19</v>
      </c>
      <c r="F46" s="19">
        <f>IF(C46=0,"－ ",ROUND(C46*100/C5,1))</f>
        <v>1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55">
        <v>34</v>
      </c>
      <c r="D47" s="24">
        <v>14</v>
      </c>
      <c r="E47" s="24">
        <v>20</v>
      </c>
      <c r="F47" s="25">
        <f>IF(C47=0,"－ ",ROUND(C47*100/C5,1))</f>
        <v>1</v>
      </c>
      <c r="G47" s="11"/>
      <c r="H47" s="11" t="s">
        <v>89</v>
      </c>
      <c r="I47" s="55">
        <v>4</v>
      </c>
      <c r="J47" s="24">
        <v>2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178</v>
      </c>
      <c r="D48" s="22">
        <v>75</v>
      </c>
      <c r="E48" s="22">
        <v>103</v>
      </c>
      <c r="F48" s="54">
        <f>IF(C48=0,"－ ",ROUND(C48*100/C5,1))</f>
        <v>5.4</v>
      </c>
      <c r="G48" s="11"/>
      <c r="H48" s="26" t="s">
        <v>91</v>
      </c>
      <c r="I48" s="17">
        <v>22</v>
      </c>
      <c r="J48" s="22">
        <v>4</v>
      </c>
      <c r="K48" s="22">
        <v>18</v>
      </c>
      <c r="L48" s="54">
        <f>IF(I48=0,"－ ",ROUND(I48*100/C5,1))</f>
        <v>0.7</v>
      </c>
    </row>
    <row r="49" spans="2:12" ht="13.5" customHeight="1">
      <c r="B49" s="20" t="s">
        <v>92</v>
      </c>
      <c r="C49" s="21">
        <v>38</v>
      </c>
      <c r="D49" s="22">
        <v>14</v>
      </c>
      <c r="E49" s="22">
        <v>24</v>
      </c>
      <c r="F49" s="19">
        <f>IF(C49=0,"－ ",ROUND(C49*100/C5,1))</f>
        <v>1.1000000000000001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33</v>
      </c>
      <c r="D50" s="22">
        <v>13</v>
      </c>
      <c r="E50" s="22">
        <v>20</v>
      </c>
      <c r="F50" s="19">
        <f>IF(C50=0,"－ ",ROUND(C50*100/C5,1))</f>
        <v>1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39</v>
      </c>
      <c r="D51" s="22">
        <v>19</v>
      </c>
      <c r="E51" s="22">
        <v>20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37</v>
      </c>
      <c r="D52" s="22">
        <v>13</v>
      </c>
      <c r="E52" s="22">
        <v>24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31</v>
      </c>
      <c r="D53" s="22">
        <v>16</v>
      </c>
      <c r="E53" s="22">
        <v>15</v>
      </c>
      <c r="F53" s="25">
        <f>IF(C53=0,"－ ",ROUND(C53*100/C5,1))</f>
        <v>0.9</v>
      </c>
      <c r="G53" s="11"/>
      <c r="H53" s="27" t="s">
        <v>101</v>
      </c>
      <c r="I53" s="55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215</v>
      </c>
      <c r="D54" s="18">
        <v>88</v>
      </c>
      <c r="E54" s="18">
        <v>127</v>
      </c>
      <c r="F54" s="54">
        <f>IF(C54=0,"－ ",ROUND(C54*100/C5,1))</f>
        <v>6.5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46</v>
      </c>
      <c r="D55" s="22">
        <v>20</v>
      </c>
      <c r="E55" s="22">
        <v>26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42</v>
      </c>
      <c r="D56" s="22">
        <v>15</v>
      </c>
      <c r="E56" s="22">
        <v>27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35</v>
      </c>
      <c r="D57" s="22">
        <v>15</v>
      </c>
      <c r="E57" s="22">
        <v>20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52</v>
      </c>
      <c r="D58" s="22">
        <v>23</v>
      </c>
      <c r="E58" s="22">
        <v>29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5">
        <v>40</v>
      </c>
      <c r="D59" s="24">
        <v>15</v>
      </c>
      <c r="E59" s="24">
        <v>25</v>
      </c>
      <c r="F59" s="25">
        <f>IF(C59=0,"－ ",ROUND(C59*100/C5,1))</f>
        <v>1.2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259</v>
      </c>
      <c r="D60" s="22">
        <v>132</v>
      </c>
      <c r="E60" s="22">
        <v>127</v>
      </c>
      <c r="F60" s="54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22">
        <v>31</v>
      </c>
      <c r="E61" s="22">
        <v>21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59</v>
      </c>
      <c r="D62" s="22">
        <v>31</v>
      </c>
      <c r="E62" s="22">
        <v>28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21</v>
      </c>
      <c r="E63" s="22">
        <v>25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67</v>
      </c>
      <c r="D64" s="22">
        <v>30</v>
      </c>
      <c r="E64" s="22">
        <v>37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35</v>
      </c>
      <c r="D65" s="22">
        <v>19</v>
      </c>
      <c r="E65" s="22">
        <v>16</v>
      </c>
      <c r="F65" s="25">
        <f>IF(C65=0,"－ ",ROUND(C65*100/C5,1))</f>
        <v>1.1000000000000001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205</v>
      </c>
      <c r="D66" s="18">
        <v>97</v>
      </c>
      <c r="E66" s="18">
        <v>108</v>
      </c>
      <c r="F66" s="54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45</v>
      </c>
      <c r="D67" s="22">
        <v>19</v>
      </c>
      <c r="E67" s="22">
        <v>26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21</v>
      </c>
      <c r="E68" s="22">
        <v>24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42</v>
      </c>
      <c r="D69" s="22">
        <v>19</v>
      </c>
      <c r="E69" s="22">
        <v>23</v>
      </c>
      <c r="F69" s="19">
        <f>IF(C69=0,"－ ",ROUND(C69*100/C5,1))</f>
        <v>1.3</v>
      </c>
      <c r="G69" s="11"/>
      <c r="H69" s="11" t="s">
        <v>133</v>
      </c>
      <c r="I69" s="21">
        <v>295</v>
      </c>
      <c r="J69" s="22">
        <v>162</v>
      </c>
      <c r="K69" s="22">
        <v>133</v>
      </c>
      <c r="L69" s="19"/>
    </row>
    <row r="70" spans="2:12" ht="13.5" customHeight="1">
      <c r="B70" s="20" t="s">
        <v>134</v>
      </c>
      <c r="C70" s="21">
        <v>31</v>
      </c>
      <c r="D70" s="22">
        <v>13</v>
      </c>
      <c r="E70" s="22">
        <v>18</v>
      </c>
      <c r="F70" s="19">
        <f>IF(C70=0,"－ ",ROUND(C70*100/C5,1))</f>
        <v>0.9</v>
      </c>
      <c r="G70" s="11"/>
      <c r="H70" s="11" t="s">
        <v>135</v>
      </c>
      <c r="I70" s="21">
        <v>1914</v>
      </c>
      <c r="J70" s="22">
        <v>810</v>
      </c>
      <c r="K70" s="22">
        <v>1104</v>
      </c>
      <c r="L70" s="19"/>
    </row>
    <row r="71" spans="2:12" ht="13.5" customHeight="1">
      <c r="B71" s="20" t="s">
        <v>136</v>
      </c>
      <c r="C71" s="55">
        <v>42</v>
      </c>
      <c r="D71" s="22">
        <v>25</v>
      </c>
      <c r="E71" s="22">
        <v>17</v>
      </c>
      <c r="F71" s="25">
        <f>IF(C71=0,"－ ",ROUND(C71*100/C5,1))</f>
        <v>1.3</v>
      </c>
      <c r="G71" s="11"/>
      <c r="H71" s="11" t="s">
        <v>137</v>
      </c>
      <c r="I71" s="21">
        <v>1112</v>
      </c>
      <c r="J71" s="22">
        <v>428</v>
      </c>
      <c r="K71" s="22">
        <v>684</v>
      </c>
      <c r="L71" s="19"/>
    </row>
    <row r="72" spans="2:12" ht="13.5" customHeight="1">
      <c r="B72" s="16" t="s">
        <v>138</v>
      </c>
      <c r="C72" s="17">
        <v>199</v>
      </c>
      <c r="D72" s="18">
        <v>93</v>
      </c>
      <c r="E72" s="18">
        <v>106</v>
      </c>
      <c r="F72" s="54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38</v>
      </c>
      <c r="D73" s="22">
        <v>15</v>
      </c>
      <c r="E73" s="22">
        <v>23</v>
      </c>
      <c r="F73" s="19">
        <f>IF(C73=0,"－ ",ROUND(C73*100/C5,1))</f>
        <v>1.1000000000000001</v>
      </c>
      <c r="G73" s="11"/>
      <c r="H73" s="11" t="s">
        <v>133</v>
      </c>
      <c r="I73" s="56">
        <v>8.9</v>
      </c>
      <c r="J73" s="57">
        <v>11.6</v>
      </c>
      <c r="K73" s="57">
        <v>6.9</v>
      </c>
      <c r="L73" s="19"/>
    </row>
    <row r="74" spans="2:12" ht="13.5" customHeight="1">
      <c r="B74" s="20" t="s">
        <v>141</v>
      </c>
      <c r="C74" s="21">
        <v>49</v>
      </c>
      <c r="D74" s="22">
        <v>28</v>
      </c>
      <c r="E74" s="22">
        <v>21</v>
      </c>
      <c r="F74" s="19">
        <f>IF(C74=0,"－ ",ROUND(C74*100/C5,1))</f>
        <v>1.5</v>
      </c>
      <c r="G74" s="11"/>
      <c r="H74" s="11" t="s">
        <v>135</v>
      </c>
      <c r="I74" s="56">
        <v>57.6</v>
      </c>
      <c r="J74" s="57">
        <v>57.9</v>
      </c>
      <c r="K74" s="57">
        <v>57.5</v>
      </c>
      <c r="L74" s="19"/>
    </row>
    <row r="75" spans="2:12" ht="13.5" customHeight="1">
      <c r="B75" s="20" t="s">
        <v>142</v>
      </c>
      <c r="C75" s="21">
        <v>37</v>
      </c>
      <c r="D75" s="22">
        <v>13</v>
      </c>
      <c r="E75" s="22">
        <v>24</v>
      </c>
      <c r="F75" s="19">
        <f>IF(C75=0,"－ ",ROUND(C75*100/C5,1))</f>
        <v>1.1000000000000001</v>
      </c>
      <c r="G75" s="11"/>
      <c r="H75" s="11" t="s">
        <v>137</v>
      </c>
      <c r="I75" s="56">
        <v>33.5</v>
      </c>
      <c r="J75" s="57">
        <v>30.6</v>
      </c>
      <c r="K75" s="57">
        <v>35.6</v>
      </c>
      <c r="L75" s="19"/>
    </row>
    <row r="76" spans="2:12" ht="13.5" customHeight="1">
      <c r="B76" s="20" t="s">
        <v>143</v>
      </c>
      <c r="C76" s="21">
        <v>37</v>
      </c>
      <c r="D76" s="22">
        <v>20</v>
      </c>
      <c r="E76" s="22">
        <v>17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38</v>
      </c>
      <c r="D77" s="22">
        <v>17</v>
      </c>
      <c r="E77" s="22">
        <v>21</v>
      </c>
      <c r="F77" s="19">
        <f>IF(C77=0,"－ ",ROUND(C77*100/C5,1))</f>
        <v>1.1000000000000001</v>
      </c>
      <c r="G77" s="11"/>
      <c r="H77" s="34" t="s">
        <v>145</v>
      </c>
      <c r="I77" s="58">
        <v>49.5</v>
      </c>
      <c r="J77" s="59">
        <v>48.3</v>
      </c>
      <c r="K77" s="59">
        <v>50.4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7.1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3.6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10.7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1.2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48</v>
      </c>
      <c r="J70" s="22">
        <v>18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15.5</v>
      </c>
      <c r="J73" s="19">
        <v>14.7</v>
      </c>
      <c r="K73" s="19">
        <v>16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57.1</v>
      </c>
      <c r="J74" s="19">
        <v>52.9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27.4</v>
      </c>
      <c r="J75" s="19">
        <v>32.4</v>
      </c>
      <c r="K75" s="19">
        <v>24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44.7</v>
      </c>
      <c r="J77" s="19">
        <v>49.3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367</v>
      </c>
      <c r="D3" t="s">
        <v>369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6.7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6.7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20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6.7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13.3</v>
      </c>
      <c r="J73" s="19">
        <v>18.8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3.3</v>
      </c>
      <c r="G74" s="11"/>
      <c r="H74" s="11" t="s">
        <v>135</v>
      </c>
      <c r="I74" s="33">
        <v>73.3</v>
      </c>
      <c r="J74" s="19">
        <v>68.8</v>
      </c>
      <c r="K74" s="19">
        <v>78.599999999999994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13.3</v>
      </c>
      <c r="J75" s="19">
        <v>12.5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39.5</v>
      </c>
      <c r="J77" s="19">
        <v>37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4.9000000000000004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2.5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45</v>
      </c>
      <c r="J70" s="22">
        <v>19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13.6</v>
      </c>
      <c r="J73" s="19">
        <v>16.100000000000001</v>
      </c>
      <c r="K73" s="19">
        <v>12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55.6</v>
      </c>
      <c r="J74" s="19">
        <v>61.3</v>
      </c>
      <c r="K74" s="19">
        <v>52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30.9</v>
      </c>
      <c r="J75" s="19">
        <v>22.6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45.8</v>
      </c>
      <c r="J77" s="19">
        <v>41.5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13.7</v>
      </c>
      <c r="J73" s="19">
        <v>19.3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50.4</v>
      </c>
      <c r="J74" s="19">
        <v>52.6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35.9</v>
      </c>
      <c r="J75" s="19">
        <v>28.1</v>
      </c>
      <c r="K75" s="19">
        <v>43.3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49.6</v>
      </c>
      <c r="J77" s="19">
        <v>45.3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3.2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2.2999999999999998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8.3000000000000007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136</v>
      </c>
      <c r="J70" s="22">
        <v>70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25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11.1</v>
      </c>
      <c r="J73" s="19">
        <v>11.2</v>
      </c>
      <c r="K73" s="19">
        <v>11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63</v>
      </c>
      <c r="J74" s="19">
        <v>65.400000000000006</v>
      </c>
      <c r="K74" s="19">
        <v>60.6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25.9</v>
      </c>
      <c r="J75" s="19">
        <v>23.4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45</v>
      </c>
      <c r="J77" s="19">
        <v>44.1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48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12.3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3.8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14.2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5.7</v>
      </c>
      <c r="J73" s="19">
        <v>6.3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62.3</v>
      </c>
      <c r="J74" s="19">
        <v>64.599999999999994</v>
      </c>
      <c r="K74" s="19">
        <v>60.3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32.1</v>
      </c>
      <c r="J75" s="19">
        <v>29.2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47.9</v>
      </c>
      <c r="J77" s="19">
        <v>46.4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375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6.4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12.8</v>
      </c>
      <c r="J73" s="19">
        <v>16.7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51.1</v>
      </c>
      <c r="J74" s="19">
        <v>54.2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36.200000000000003</v>
      </c>
      <c r="J75" s="19">
        <v>29.2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50.8</v>
      </c>
      <c r="J77" s="19">
        <v>46.6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376</v>
      </c>
      <c r="G3" s="2"/>
      <c r="J3" s="3" t="s">
        <v>510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34</v>
      </c>
      <c r="J70" s="22">
        <v>10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4.5</v>
      </c>
      <c r="J73" s="19" t="s">
        <v>527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50.7</v>
      </c>
      <c r="J74" s="19">
        <v>47.6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44.8</v>
      </c>
      <c r="J75" s="19">
        <v>52.4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56.3</v>
      </c>
      <c r="J77" s="19">
        <v>60.3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189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1.9</v>
      </c>
      <c r="J73" s="19" t="s">
        <v>527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62.3</v>
      </c>
      <c r="J74" s="19">
        <v>66.7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35.799999999999997</v>
      </c>
      <c r="J75" s="19">
        <v>33.299999999999997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51.3</v>
      </c>
      <c r="J77" s="19">
        <v>51.3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11.1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5.6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8.3000000000000007</v>
      </c>
      <c r="J73" s="19">
        <v>15.8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47.2</v>
      </c>
      <c r="J74" s="19">
        <v>47.4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44.4</v>
      </c>
      <c r="J75" s="19">
        <v>36.799999999999997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58.4</v>
      </c>
      <c r="J77" s="19">
        <v>52.4</v>
      </c>
      <c r="K77" s="19">
        <v>65.2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378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16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18.8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14.6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13</v>
      </c>
      <c r="D30" s="18">
        <v>1</v>
      </c>
      <c r="E30" s="18">
        <v>12</v>
      </c>
      <c r="F30" s="19">
        <v>27.1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10.4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8.3000000000000007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6.3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2.1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33</v>
      </c>
      <c r="J70" s="22">
        <v>8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4.2</v>
      </c>
      <c r="J73" s="19" t="s">
        <v>527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68.8</v>
      </c>
      <c r="J74" s="19">
        <v>50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27.1</v>
      </c>
      <c r="J75" s="19">
        <v>50</v>
      </c>
      <c r="K75" s="19">
        <v>15.6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40.5</v>
      </c>
      <c r="J77" s="19">
        <v>58.4</v>
      </c>
      <c r="K77" s="19">
        <v>31.5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379</v>
      </c>
      <c r="D3" t="s">
        <v>380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68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4.0999999999999996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4.0999999999999996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7.5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4.8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94</v>
      </c>
      <c r="J70" s="22">
        <v>45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9.5</v>
      </c>
      <c r="J73" s="19">
        <v>14.7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63.9</v>
      </c>
      <c r="J74" s="19">
        <v>66.2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2.7</v>
      </c>
      <c r="G75" s="11"/>
      <c r="H75" s="11" t="s">
        <v>137</v>
      </c>
      <c r="I75" s="33">
        <v>26.5</v>
      </c>
      <c r="J75" s="19">
        <v>19.100000000000001</v>
      </c>
      <c r="K75" s="19">
        <v>32.9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48.3</v>
      </c>
      <c r="J77" s="19">
        <v>44.7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379</v>
      </c>
      <c r="D3" t="s">
        <v>381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15.5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9.9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5.6</v>
      </c>
      <c r="J73" s="19">
        <v>6.3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47.9</v>
      </c>
      <c r="J74" s="19">
        <v>56.3</v>
      </c>
      <c r="K74" s="19">
        <v>41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46.5</v>
      </c>
      <c r="J75" s="19">
        <v>37.5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55.2</v>
      </c>
      <c r="J77" s="19">
        <v>51.6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382</v>
      </c>
      <c r="D3" t="s">
        <v>383</v>
      </c>
      <c r="G3" s="2"/>
      <c r="J3" s="3" t="s">
        <v>509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18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3.7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9.3000000000000007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20.399999999999999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7.4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34</v>
      </c>
      <c r="J70" s="22">
        <v>12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1.9</v>
      </c>
      <c r="J73" s="19">
        <v>5.6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63</v>
      </c>
      <c r="J74" s="19">
        <v>66.7</v>
      </c>
      <c r="K74" s="19">
        <v>61.1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35.200000000000003</v>
      </c>
      <c r="J75" s="19">
        <v>27.8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50.2</v>
      </c>
      <c r="J77" s="19">
        <v>50.5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384</v>
      </c>
      <c r="D3" t="s">
        <v>385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55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2.2999999999999998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9.8000000000000007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76</v>
      </c>
      <c r="J70" s="22">
        <v>33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50</v>
      </c>
      <c r="J71" s="22">
        <v>17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2.2999999999999998</v>
      </c>
      <c r="G73" s="11"/>
      <c r="H73" s="11" t="s">
        <v>133</v>
      </c>
      <c r="I73" s="33">
        <v>5.3</v>
      </c>
      <c r="J73" s="19">
        <v>9.1</v>
      </c>
      <c r="K73" s="19">
        <v>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2.2999999999999998</v>
      </c>
      <c r="G74" s="11"/>
      <c r="H74" s="11" t="s">
        <v>135</v>
      </c>
      <c r="I74" s="33">
        <v>57.1</v>
      </c>
      <c r="J74" s="19">
        <v>60</v>
      </c>
      <c r="K74" s="19">
        <v>55.1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37.6</v>
      </c>
      <c r="J75" s="19">
        <v>30.9</v>
      </c>
      <c r="K75" s="19">
        <v>42.3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53</v>
      </c>
      <c r="J77" s="19">
        <v>48.7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367</v>
      </c>
      <c r="D3" t="s">
        <v>386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111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1.6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3.6</v>
      </c>
      <c r="G12" s="11"/>
      <c r="H12" s="26" t="s">
        <v>19</v>
      </c>
      <c r="I12" s="17">
        <v>22</v>
      </c>
      <c r="J12" s="18">
        <v>6</v>
      </c>
      <c r="K12" s="18">
        <v>16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2.2999999999999998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19</v>
      </c>
      <c r="D24" s="18">
        <v>1</v>
      </c>
      <c r="E24" s="18">
        <v>18</v>
      </c>
      <c r="F24" s="19">
        <v>6.2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4.9000000000000004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8</v>
      </c>
      <c r="D29" s="22">
        <v>0</v>
      </c>
      <c r="E29" s="22">
        <v>8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27</v>
      </c>
      <c r="D30" s="18">
        <v>5</v>
      </c>
      <c r="E30" s="18">
        <v>22</v>
      </c>
      <c r="F30" s="19">
        <v>8.9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6.2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2.6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2.2999999999999998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2.2999999999999998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5.6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187</v>
      </c>
      <c r="J70" s="22">
        <v>67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93</v>
      </c>
      <c r="J71" s="22">
        <v>30</v>
      </c>
      <c r="K71" s="22">
        <v>63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8.1999999999999993</v>
      </c>
      <c r="J73" s="19">
        <v>12.6</v>
      </c>
      <c r="K73" s="19">
        <v>5.7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61.3</v>
      </c>
      <c r="J74" s="19">
        <v>60.4</v>
      </c>
      <c r="K74" s="19">
        <v>61.9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30.5</v>
      </c>
      <c r="J75" s="19">
        <v>27</v>
      </c>
      <c r="K75" s="19">
        <v>32.5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47.9</v>
      </c>
      <c r="J77" s="19">
        <v>48.2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387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56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5.4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7.4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6.7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2.7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90</v>
      </c>
      <c r="J70" s="22">
        <v>34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6</v>
      </c>
      <c r="J73" s="19">
        <v>3.6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60.4</v>
      </c>
      <c r="J74" s="19">
        <v>60.7</v>
      </c>
      <c r="K74" s="19">
        <v>60.2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33.6</v>
      </c>
      <c r="J75" s="19">
        <v>35.700000000000003</v>
      </c>
      <c r="K75" s="19">
        <v>32.299999999999997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50.6</v>
      </c>
      <c r="J77" s="19">
        <v>53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388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22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6.7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5.3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9.3000000000000007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9.3000000000000007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40</v>
      </c>
      <c r="J70" s="22">
        <v>9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2.7</v>
      </c>
      <c r="J73" s="19">
        <v>9.1</v>
      </c>
      <c r="K73" s="19" t="s">
        <v>527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</v>
      </c>
      <c r="G74" s="11"/>
      <c r="H74" s="11" t="s">
        <v>135</v>
      </c>
      <c r="I74" s="33">
        <v>53.3</v>
      </c>
      <c r="J74" s="19">
        <v>40.9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44</v>
      </c>
      <c r="J75" s="19">
        <v>50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</v>
      </c>
      <c r="G77" s="11"/>
      <c r="H77" s="34" t="s">
        <v>145</v>
      </c>
      <c r="I77" s="33">
        <v>54.5</v>
      </c>
      <c r="J77" s="19">
        <v>58.5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148</v>
      </c>
      <c r="D3" t="s">
        <v>389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16.899999999999999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8.5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10.199999999999999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5.0999999999999996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5.0999999999999996</v>
      </c>
      <c r="J73" s="19">
        <v>4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44.1</v>
      </c>
      <c r="J74" s="19">
        <v>52</v>
      </c>
      <c r="K74" s="19">
        <v>38.200000000000003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50.8</v>
      </c>
      <c r="J75" s="19">
        <v>44</v>
      </c>
      <c r="K75" s="19">
        <v>55.9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59.6</v>
      </c>
      <c r="J77" s="19">
        <v>55.3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501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35480</v>
      </c>
      <c r="D5" s="9">
        <v>15890</v>
      </c>
      <c r="E5" s="9">
        <v>19590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967</v>
      </c>
      <c r="D6" s="18">
        <v>527</v>
      </c>
      <c r="E6" s="18">
        <v>440</v>
      </c>
      <c r="F6" s="19">
        <v>2.7</v>
      </c>
      <c r="G6" s="11"/>
      <c r="H6" s="11" t="s">
        <v>7</v>
      </c>
      <c r="I6" s="17">
        <v>1952</v>
      </c>
      <c r="J6" s="18">
        <v>961</v>
      </c>
      <c r="K6" s="18">
        <v>991</v>
      </c>
      <c r="L6" s="19">
        <v>5.5</v>
      </c>
    </row>
    <row r="7" spans="2:12">
      <c r="B7" s="20" t="s">
        <v>8</v>
      </c>
      <c r="C7" s="21">
        <v>190</v>
      </c>
      <c r="D7" s="22">
        <v>98</v>
      </c>
      <c r="E7" s="22">
        <v>92</v>
      </c>
      <c r="F7" s="19">
        <v>0.5</v>
      </c>
      <c r="G7" s="11"/>
      <c r="H7" s="11" t="s">
        <v>9</v>
      </c>
      <c r="I7" s="21">
        <v>386</v>
      </c>
      <c r="J7" s="22">
        <v>205</v>
      </c>
      <c r="K7" s="22">
        <v>181</v>
      </c>
      <c r="L7" s="19">
        <v>1.1000000000000001</v>
      </c>
    </row>
    <row r="8" spans="2:12">
      <c r="B8" s="20" t="s">
        <v>10</v>
      </c>
      <c r="C8" s="21">
        <v>180</v>
      </c>
      <c r="D8" s="22">
        <v>98</v>
      </c>
      <c r="E8" s="22">
        <v>82</v>
      </c>
      <c r="F8" s="19">
        <v>0.5</v>
      </c>
      <c r="G8" s="11"/>
      <c r="H8" s="11" t="s">
        <v>11</v>
      </c>
      <c r="I8" s="21">
        <v>384</v>
      </c>
      <c r="J8" s="22">
        <v>180</v>
      </c>
      <c r="K8" s="22">
        <v>204</v>
      </c>
      <c r="L8" s="19">
        <v>1.1000000000000001</v>
      </c>
    </row>
    <row r="9" spans="2:12">
      <c r="B9" s="20" t="s">
        <v>12</v>
      </c>
      <c r="C9" s="21">
        <v>187</v>
      </c>
      <c r="D9" s="22">
        <v>111</v>
      </c>
      <c r="E9" s="22">
        <v>76</v>
      </c>
      <c r="F9" s="19">
        <v>0.5</v>
      </c>
      <c r="G9" s="11"/>
      <c r="H9" s="11" t="s">
        <v>13</v>
      </c>
      <c r="I9" s="21">
        <v>367</v>
      </c>
      <c r="J9" s="22">
        <v>175</v>
      </c>
      <c r="K9" s="22">
        <v>192</v>
      </c>
      <c r="L9" s="19">
        <v>1</v>
      </c>
    </row>
    <row r="10" spans="2:12">
      <c r="B10" s="20" t="s">
        <v>14</v>
      </c>
      <c r="C10" s="21">
        <v>217</v>
      </c>
      <c r="D10" s="22">
        <v>117</v>
      </c>
      <c r="E10" s="22">
        <v>100</v>
      </c>
      <c r="F10" s="19">
        <v>0.6</v>
      </c>
      <c r="G10" s="11"/>
      <c r="H10" s="11" t="s">
        <v>15</v>
      </c>
      <c r="I10" s="21">
        <v>434</v>
      </c>
      <c r="J10" s="22">
        <v>222</v>
      </c>
      <c r="K10" s="22">
        <v>212</v>
      </c>
      <c r="L10" s="19">
        <v>1.2</v>
      </c>
    </row>
    <row r="11" spans="2:12">
      <c r="B11" s="23" t="s">
        <v>16</v>
      </c>
      <c r="C11" s="21">
        <v>193</v>
      </c>
      <c r="D11" s="24">
        <v>103</v>
      </c>
      <c r="E11" s="24">
        <v>90</v>
      </c>
      <c r="F11" s="25">
        <v>0.5</v>
      </c>
      <c r="G11" s="11"/>
      <c r="H11" s="11" t="s">
        <v>17</v>
      </c>
      <c r="I11" s="21">
        <v>381</v>
      </c>
      <c r="J11" s="24">
        <v>179</v>
      </c>
      <c r="K11" s="24">
        <v>202</v>
      </c>
      <c r="L11" s="25">
        <v>1.1000000000000001</v>
      </c>
    </row>
    <row r="12" spans="2:12">
      <c r="B12" s="20" t="s">
        <v>18</v>
      </c>
      <c r="C12" s="17">
        <v>965</v>
      </c>
      <c r="D12" s="18">
        <v>509</v>
      </c>
      <c r="E12" s="18">
        <v>456</v>
      </c>
      <c r="F12" s="19">
        <v>2.7</v>
      </c>
      <c r="G12" s="11"/>
      <c r="H12" s="26" t="s">
        <v>19</v>
      </c>
      <c r="I12" s="17">
        <v>2692</v>
      </c>
      <c r="J12" s="18">
        <v>1250</v>
      </c>
      <c r="K12" s="18">
        <v>1442</v>
      </c>
      <c r="L12" s="19">
        <v>7.6</v>
      </c>
    </row>
    <row r="13" spans="2:12">
      <c r="B13" s="20" t="s">
        <v>20</v>
      </c>
      <c r="C13" s="21">
        <v>181</v>
      </c>
      <c r="D13" s="22">
        <v>100</v>
      </c>
      <c r="E13" s="22">
        <v>81</v>
      </c>
      <c r="F13" s="19">
        <v>0.5</v>
      </c>
      <c r="G13" s="11"/>
      <c r="H13" s="11" t="s">
        <v>21</v>
      </c>
      <c r="I13" s="21">
        <v>435</v>
      </c>
      <c r="J13" s="22">
        <v>208</v>
      </c>
      <c r="K13" s="22">
        <v>227</v>
      </c>
      <c r="L13" s="19">
        <v>1.2</v>
      </c>
    </row>
    <row r="14" spans="2:12">
      <c r="B14" s="20" t="s">
        <v>22</v>
      </c>
      <c r="C14" s="21">
        <v>193</v>
      </c>
      <c r="D14" s="22">
        <v>99</v>
      </c>
      <c r="E14" s="22">
        <v>94</v>
      </c>
      <c r="F14" s="19">
        <v>0.5</v>
      </c>
      <c r="G14" s="11"/>
      <c r="H14" s="11" t="s">
        <v>23</v>
      </c>
      <c r="I14" s="21">
        <v>454</v>
      </c>
      <c r="J14" s="22">
        <v>218</v>
      </c>
      <c r="K14" s="22">
        <v>236</v>
      </c>
      <c r="L14" s="19">
        <v>1.3</v>
      </c>
    </row>
    <row r="15" spans="2:12">
      <c r="B15" s="20" t="s">
        <v>24</v>
      </c>
      <c r="C15" s="21">
        <v>214</v>
      </c>
      <c r="D15" s="22">
        <v>110</v>
      </c>
      <c r="E15" s="22">
        <v>104</v>
      </c>
      <c r="F15" s="19">
        <v>0.6</v>
      </c>
      <c r="G15" s="11"/>
      <c r="H15" s="11" t="s">
        <v>25</v>
      </c>
      <c r="I15" s="21">
        <v>490</v>
      </c>
      <c r="J15" s="22">
        <v>226</v>
      </c>
      <c r="K15" s="22">
        <v>264</v>
      </c>
      <c r="L15" s="19">
        <v>1.4</v>
      </c>
    </row>
    <row r="16" spans="2:12">
      <c r="B16" s="20" t="s">
        <v>26</v>
      </c>
      <c r="C16" s="21">
        <v>181</v>
      </c>
      <c r="D16" s="22">
        <v>93</v>
      </c>
      <c r="E16" s="22">
        <v>88</v>
      </c>
      <c r="F16" s="19">
        <v>0.5</v>
      </c>
      <c r="G16" s="11"/>
      <c r="H16" s="11" t="s">
        <v>27</v>
      </c>
      <c r="I16" s="21">
        <v>615</v>
      </c>
      <c r="J16" s="22">
        <v>273</v>
      </c>
      <c r="K16" s="22">
        <v>342</v>
      </c>
      <c r="L16" s="19">
        <v>1.7</v>
      </c>
    </row>
    <row r="17" spans="2:12">
      <c r="B17" s="20" t="s">
        <v>28</v>
      </c>
      <c r="C17" s="21">
        <v>196</v>
      </c>
      <c r="D17" s="22">
        <v>107</v>
      </c>
      <c r="E17" s="22">
        <v>89</v>
      </c>
      <c r="F17" s="25">
        <v>0.6</v>
      </c>
      <c r="G17" s="11"/>
      <c r="H17" s="27" t="s">
        <v>29</v>
      </c>
      <c r="I17" s="21">
        <v>698</v>
      </c>
      <c r="J17" s="22">
        <v>325</v>
      </c>
      <c r="K17" s="22">
        <v>373</v>
      </c>
      <c r="L17" s="25">
        <v>2</v>
      </c>
    </row>
    <row r="18" spans="2:12">
      <c r="B18" s="16" t="s">
        <v>30</v>
      </c>
      <c r="C18" s="17">
        <v>1016</v>
      </c>
      <c r="D18" s="18">
        <v>524</v>
      </c>
      <c r="E18" s="18">
        <v>492</v>
      </c>
      <c r="F18" s="19">
        <v>2.9</v>
      </c>
      <c r="G18" s="11"/>
      <c r="H18" s="11" t="s">
        <v>31</v>
      </c>
      <c r="I18" s="17">
        <v>2602</v>
      </c>
      <c r="J18" s="18">
        <v>1158</v>
      </c>
      <c r="K18" s="18">
        <v>1444</v>
      </c>
      <c r="L18" s="19">
        <v>7.3</v>
      </c>
    </row>
    <row r="19" spans="2:12">
      <c r="B19" s="20" t="s">
        <v>32</v>
      </c>
      <c r="C19" s="21">
        <v>210</v>
      </c>
      <c r="D19" s="22">
        <v>117</v>
      </c>
      <c r="E19" s="22">
        <v>93</v>
      </c>
      <c r="F19" s="19">
        <v>0.6</v>
      </c>
      <c r="G19" s="11"/>
      <c r="H19" s="11" t="s">
        <v>33</v>
      </c>
      <c r="I19" s="21">
        <v>740</v>
      </c>
      <c r="J19" s="22">
        <v>351</v>
      </c>
      <c r="K19" s="22">
        <v>389</v>
      </c>
      <c r="L19" s="19">
        <v>2.1</v>
      </c>
    </row>
    <row r="20" spans="2:12">
      <c r="B20" s="20" t="s">
        <v>34</v>
      </c>
      <c r="C20" s="21">
        <v>208</v>
      </c>
      <c r="D20" s="22">
        <v>106</v>
      </c>
      <c r="E20" s="22">
        <v>102</v>
      </c>
      <c r="F20" s="19">
        <v>0.6</v>
      </c>
      <c r="G20" s="11"/>
      <c r="H20" s="11" t="s">
        <v>35</v>
      </c>
      <c r="I20" s="21">
        <v>639</v>
      </c>
      <c r="J20" s="22">
        <v>279</v>
      </c>
      <c r="K20" s="22">
        <v>360</v>
      </c>
      <c r="L20" s="19">
        <v>1.8</v>
      </c>
    </row>
    <row r="21" spans="2:12">
      <c r="B21" s="20" t="s">
        <v>36</v>
      </c>
      <c r="C21" s="21">
        <v>192</v>
      </c>
      <c r="D21" s="22">
        <v>84</v>
      </c>
      <c r="E21" s="22">
        <v>108</v>
      </c>
      <c r="F21" s="19">
        <v>0.5</v>
      </c>
      <c r="G21" s="11"/>
      <c r="H21" s="11" t="s">
        <v>37</v>
      </c>
      <c r="I21" s="21">
        <v>347</v>
      </c>
      <c r="J21" s="22">
        <v>153</v>
      </c>
      <c r="K21" s="22">
        <v>194</v>
      </c>
      <c r="L21" s="19">
        <v>1</v>
      </c>
    </row>
    <row r="22" spans="2:12">
      <c r="B22" s="20" t="s">
        <v>38</v>
      </c>
      <c r="C22" s="21">
        <v>189</v>
      </c>
      <c r="D22" s="22">
        <v>108</v>
      </c>
      <c r="E22" s="22">
        <v>81</v>
      </c>
      <c r="F22" s="19">
        <v>0.5</v>
      </c>
      <c r="G22" s="11"/>
      <c r="H22" s="11" t="s">
        <v>39</v>
      </c>
      <c r="I22" s="21">
        <v>385</v>
      </c>
      <c r="J22" s="22">
        <v>152</v>
      </c>
      <c r="K22" s="22">
        <v>233</v>
      </c>
      <c r="L22" s="19">
        <v>1.1000000000000001</v>
      </c>
    </row>
    <row r="23" spans="2:12">
      <c r="B23" s="23" t="s">
        <v>40</v>
      </c>
      <c r="C23" s="21">
        <v>217</v>
      </c>
      <c r="D23" s="24">
        <v>109</v>
      </c>
      <c r="E23" s="24">
        <v>108</v>
      </c>
      <c r="F23" s="25">
        <v>0.6</v>
      </c>
      <c r="G23" s="11"/>
      <c r="H23" s="11" t="s">
        <v>41</v>
      </c>
      <c r="I23" s="21">
        <v>491</v>
      </c>
      <c r="J23" s="24">
        <v>223</v>
      </c>
      <c r="K23" s="24">
        <v>268</v>
      </c>
      <c r="L23" s="25">
        <v>1.4</v>
      </c>
    </row>
    <row r="24" spans="2:12">
      <c r="B24" s="20" t="s">
        <v>42</v>
      </c>
      <c r="C24" s="17">
        <v>1257</v>
      </c>
      <c r="D24" s="18">
        <v>552</v>
      </c>
      <c r="E24" s="18">
        <v>705</v>
      </c>
      <c r="F24" s="19">
        <v>3.5</v>
      </c>
      <c r="G24" s="11"/>
      <c r="H24" s="26" t="s">
        <v>43</v>
      </c>
      <c r="I24" s="17">
        <v>2377</v>
      </c>
      <c r="J24" s="18">
        <v>934</v>
      </c>
      <c r="K24" s="18">
        <v>1443</v>
      </c>
      <c r="L24" s="19">
        <v>6.7</v>
      </c>
    </row>
    <row r="25" spans="2:12">
      <c r="B25" s="20" t="s">
        <v>44</v>
      </c>
      <c r="C25" s="21">
        <v>210</v>
      </c>
      <c r="D25" s="22">
        <v>100</v>
      </c>
      <c r="E25" s="22">
        <v>110</v>
      </c>
      <c r="F25" s="19">
        <v>0.6</v>
      </c>
      <c r="G25" s="11"/>
      <c r="H25" s="11" t="s">
        <v>45</v>
      </c>
      <c r="I25" s="21">
        <v>503</v>
      </c>
      <c r="J25" s="22">
        <v>207</v>
      </c>
      <c r="K25" s="22">
        <v>296</v>
      </c>
      <c r="L25" s="19">
        <v>1.4</v>
      </c>
    </row>
    <row r="26" spans="2:12">
      <c r="B26" s="20" t="s">
        <v>46</v>
      </c>
      <c r="C26" s="21">
        <v>230</v>
      </c>
      <c r="D26" s="22">
        <v>99</v>
      </c>
      <c r="E26" s="22">
        <v>131</v>
      </c>
      <c r="F26" s="19">
        <v>0.6</v>
      </c>
      <c r="G26" s="11"/>
      <c r="H26" s="11" t="s">
        <v>47</v>
      </c>
      <c r="I26" s="21">
        <v>542</v>
      </c>
      <c r="J26" s="22">
        <v>232</v>
      </c>
      <c r="K26" s="22">
        <v>310</v>
      </c>
      <c r="L26" s="19">
        <v>1.5</v>
      </c>
    </row>
    <row r="27" spans="2:12">
      <c r="B27" s="20" t="s">
        <v>48</v>
      </c>
      <c r="C27" s="21">
        <v>240</v>
      </c>
      <c r="D27" s="22">
        <v>114</v>
      </c>
      <c r="E27" s="22">
        <v>126</v>
      </c>
      <c r="F27" s="19">
        <v>0.7</v>
      </c>
      <c r="G27" s="11"/>
      <c r="H27" s="11" t="s">
        <v>49</v>
      </c>
      <c r="I27" s="21">
        <v>512</v>
      </c>
      <c r="J27" s="22">
        <v>184</v>
      </c>
      <c r="K27" s="22">
        <v>328</v>
      </c>
      <c r="L27" s="19">
        <v>1.4</v>
      </c>
    </row>
    <row r="28" spans="2:12">
      <c r="B28" s="20" t="s">
        <v>50</v>
      </c>
      <c r="C28" s="21">
        <v>256</v>
      </c>
      <c r="D28" s="22">
        <v>114</v>
      </c>
      <c r="E28" s="22">
        <v>142</v>
      </c>
      <c r="F28" s="19">
        <v>0.7</v>
      </c>
      <c r="G28" s="11"/>
      <c r="H28" s="11" t="s">
        <v>51</v>
      </c>
      <c r="I28" s="21">
        <v>453</v>
      </c>
      <c r="J28" s="22">
        <v>177</v>
      </c>
      <c r="K28" s="22">
        <v>276</v>
      </c>
      <c r="L28" s="19">
        <v>1.3</v>
      </c>
    </row>
    <row r="29" spans="2:12">
      <c r="B29" s="20" t="s">
        <v>52</v>
      </c>
      <c r="C29" s="21">
        <v>321</v>
      </c>
      <c r="D29" s="22">
        <v>125</v>
      </c>
      <c r="E29" s="22">
        <v>196</v>
      </c>
      <c r="F29" s="25">
        <v>0.9</v>
      </c>
      <c r="G29" s="11"/>
      <c r="H29" s="27" t="s">
        <v>53</v>
      </c>
      <c r="I29" s="21">
        <v>367</v>
      </c>
      <c r="J29" s="22">
        <v>134</v>
      </c>
      <c r="K29" s="22">
        <v>233</v>
      </c>
      <c r="L29" s="25">
        <v>1</v>
      </c>
    </row>
    <row r="30" spans="2:12">
      <c r="B30" s="16" t="s">
        <v>54</v>
      </c>
      <c r="C30" s="17">
        <v>1973</v>
      </c>
      <c r="D30" s="18">
        <v>851</v>
      </c>
      <c r="E30" s="18">
        <v>1122</v>
      </c>
      <c r="F30" s="19">
        <v>5.6</v>
      </c>
      <c r="G30" s="11"/>
      <c r="H30" s="11" t="s">
        <v>55</v>
      </c>
      <c r="I30" s="17">
        <v>2060</v>
      </c>
      <c r="J30" s="18">
        <v>764</v>
      </c>
      <c r="K30" s="18">
        <v>1296</v>
      </c>
      <c r="L30" s="19">
        <v>5.8</v>
      </c>
    </row>
    <row r="31" spans="2:12">
      <c r="B31" s="20" t="s">
        <v>56</v>
      </c>
      <c r="C31" s="21">
        <v>359</v>
      </c>
      <c r="D31" s="22">
        <v>163</v>
      </c>
      <c r="E31" s="22">
        <v>196</v>
      </c>
      <c r="F31" s="19">
        <v>1</v>
      </c>
      <c r="G31" s="11"/>
      <c r="H31" s="11" t="s">
        <v>57</v>
      </c>
      <c r="I31" s="21">
        <v>388</v>
      </c>
      <c r="J31" s="22">
        <v>153</v>
      </c>
      <c r="K31" s="22">
        <v>235</v>
      </c>
      <c r="L31" s="19">
        <v>1.1000000000000001</v>
      </c>
    </row>
    <row r="32" spans="2:12">
      <c r="B32" s="20" t="s">
        <v>58</v>
      </c>
      <c r="C32" s="21">
        <v>423</v>
      </c>
      <c r="D32" s="22">
        <v>176</v>
      </c>
      <c r="E32" s="22">
        <v>247</v>
      </c>
      <c r="F32" s="19">
        <v>1.2</v>
      </c>
      <c r="G32" s="11"/>
      <c r="H32" s="11" t="s">
        <v>59</v>
      </c>
      <c r="I32" s="21">
        <v>424</v>
      </c>
      <c r="J32" s="22">
        <v>149</v>
      </c>
      <c r="K32" s="22">
        <v>275</v>
      </c>
      <c r="L32" s="19">
        <v>1.2</v>
      </c>
    </row>
    <row r="33" spans="2:12">
      <c r="B33" s="20" t="s">
        <v>60</v>
      </c>
      <c r="C33" s="21">
        <v>388</v>
      </c>
      <c r="D33" s="22">
        <v>163</v>
      </c>
      <c r="E33" s="22">
        <v>225</v>
      </c>
      <c r="F33" s="19">
        <v>1.1000000000000001</v>
      </c>
      <c r="G33" s="11"/>
      <c r="H33" s="11" t="s">
        <v>61</v>
      </c>
      <c r="I33" s="21">
        <v>441</v>
      </c>
      <c r="J33" s="22">
        <v>156</v>
      </c>
      <c r="K33" s="22">
        <v>285</v>
      </c>
      <c r="L33" s="19">
        <v>1.2</v>
      </c>
    </row>
    <row r="34" spans="2:12">
      <c r="B34" s="20" t="s">
        <v>62</v>
      </c>
      <c r="C34" s="21">
        <v>410</v>
      </c>
      <c r="D34" s="22">
        <v>175</v>
      </c>
      <c r="E34" s="22">
        <v>235</v>
      </c>
      <c r="F34" s="19">
        <v>1.2</v>
      </c>
      <c r="G34" s="11"/>
      <c r="H34" s="11" t="s">
        <v>63</v>
      </c>
      <c r="I34" s="21">
        <v>413</v>
      </c>
      <c r="J34" s="22">
        <v>162</v>
      </c>
      <c r="K34" s="22">
        <v>251</v>
      </c>
      <c r="L34" s="19">
        <v>1.2</v>
      </c>
    </row>
    <row r="35" spans="2:12">
      <c r="B35" s="23" t="s">
        <v>64</v>
      </c>
      <c r="C35" s="21">
        <v>393</v>
      </c>
      <c r="D35" s="24">
        <v>174</v>
      </c>
      <c r="E35" s="24">
        <v>219</v>
      </c>
      <c r="F35" s="25">
        <v>1.1000000000000001</v>
      </c>
      <c r="G35" s="11"/>
      <c r="H35" s="11" t="s">
        <v>65</v>
      </c>
      <c r="I35" s="21">
        <v>394</v>
      </c>
      <c r="J35" s="24">
        <v>144</v>
      </c>
      <c r="K35" s="24">
        <v>250</v>
      </c>
      <c r="L35" s="25">
        <v>1.1000000000000001</v>
      </c>
    </row>
    <row r="36" spans="2:12">
      <c r="B36" s="20" t="s">
        <v>66</v>
      </c>
      <c r="C36" s="17">
        <v>1989</v>
      </c>
      <c r="D36" s="18">
        <v>880</v>
      </c>
      <c r="E36" s="18">
        <v>1109</v>
      </c>
      <c r="F36" s="19">
        <v>5.6</v>
      </c>
      <c r="G36" s="11"/>
      <c r="H36" s="26" t="s">
        <v>67</v>
      </c>
      <c r="I36" s="17">
        <v>1461</v>
      </c>
      <c r="J36" s="18">
        <v>452</v>
      </c>
      <c r="K36" s="18">
        <v>1009</v>
      </c>
      <c r="L36" s="19">
        <v>4.0999999999999996</v>
      </c>
    </row>
    <row r="37" spans="2:12">
      <c r="B37" s="20" t="s">
        <v>68</v>
      </c>
      <c r="C37" s="21">
        <v>424</v>
      </c>
      <c r="D37" s="22">
        <v>185</v>
      </c>
      <c r="E37" s="22">
        <v>239</v>
      </c>
      <c r="F37" s="19">
        <v>1.2</v>
      </c>
      <c r="G37" s="11"/>
      <c r="H37" s="11" t="s">
        <v>69</v>
      </c>
      <c r="I37" s="21">
        <v>354</v>
      </c>
      <c r="J37" s="22">
        <v>110</v>
      </c>
      <c r="K37" s="22">
        <v>244</v>
      </c>
      <c r="L37" s="19">
        <v>1</v>
      </c>
    </row>
    <row r="38" spans="2:12">
      <c r="B38" s="20" t="s">
        <v>70</v>
      </c>
      <c r="C38" s="21">
        <v>395</v>
      </c>
      <c r="D38" s="22">
        <v>185</v>
      </c>
      <c r="E38" s="22">
        <v>210</v>
      </c>
      <c r="F38" s="19">
        <v>1.1000000000000001</v>
      </c>
      <c r="G38" s="11"/>
      <c r="H38" s="11" t="s">
        <v>71</v>
      </c>
      <c r="I38" s="21">
        <v>331</v>
      </c>
      <c r="J38" s="22">
        <v>111</v>
      </c>
      <c r="K38" s="22">
        <v>220</v>
      </c>
      <c r="L38" s="19">
        <v>0.9</v>
      </c>
    </row>
    <row r="39" spans="2:12">
      <c r="B39" s="20" t="s">
        <v>72</v>
      </c>
      <c r="C39" s="21">
        <v>369</v>
      </c>
      <c r="D39" s="22">
        <v>161</v>
      </c>
      <c r="E39" s="22">
        <v>208</v>
      </c>
      <c r="F39" s="19">
        <v>1</v>
      </c>
      <c r="G39" s="11"/>
      <c r="H39" s="11" t="s">
        <v>73</v>
      </c>
      <c r="I39" s="21">
        <v>308</v>
      </c>
      <c r="J39" s="22">
        <v>96</v>
      </c>
      <c r="K39" s="22">
        <v>212</v>
      </c>
      <c r="L39" s="19">
        <v>0.9</v>
      </c>
    </row>
    <row r="40" spans="2:12">
      <c r="B40" s="20" t="s">
        <v>74</v>
      </c>
      <c r="C40" s="21">
        <v>392</v>
      </c>
      <c r="D40" s="22">
        <v>158</v>
      </c>
      <c r="E40" s="22">
        <v>234</v>
      </c>
      <c r="F40" s="19">
        <v>1.1000000000000001</v>
      </c>
      <c r="G40" s="11"/>
      <c r="H40" s="11" t="s">
        <v>75</v>
      </c>
      <c r="I40" s="21">
        <v>232</v>
      </c>
      <c r="J40" s="22">
        <v>62</v>
      </c>
      <c r="K40" s="22">
        <v>170</v>
      </c>
      <c r="L40" s="19">
        <v>0.7</v>
      </c>
    </row>
    <row r="41" spans="2:12">
      <c r="B41" s="20" t="s">
        <v>76</v>
      </c>
      <c r="C41" s="21">
        <v>409</v>
      </c>
      <c r="D41" s="22">
        <v>191</v>
      </c>
      <c r="E41" s="22">
        <v>218</v>
      </c>
      <c r="F41" s="25">
        <v>1.2</v>
      </c>
      <c r="G41" s="11"/>
      <c r="H41" s="27" t="s">
        <v>77</v>
      </c>
      <c r="I41" s="21">
        <v>236</v>
      </c>
      <c r="J41" s="22">
        <v>73</v>
      </c>
      <c r="K41" s="22">
        <v>163</v>
      </c>
      <c r="L41" s="25">
        <v>0.7</v>
      </c>
    </row>
    <row r="42" spans="2:12">
      <c r="B42" s="16" t="s">
        <v>78</v>
      </c>
      <c r="C42" s="17">
        <v>1986</v>
      </c>
      <c r="D42" s="18">
        <v>952</v>
      </c>
      <c r="E42" s="18">
        <v>1034</v>
      </c>
      <c r="F42" s="19">
        <v>5.6</v>
      </c>
      <c r="G42" s="11"/>
      <c r="H42" s="11" t="s">
        <v>79</v>
      </c>
      <c r="I42" s="17">
        <v>693</v>
      </c>
      <c r="J42" s="18">
        <v>173</v>
      </c>
      <c r="K42" s="18">
        <v>520</v>
      </c>
      <c r="L42" s="19">
        <v>2</v>
      </c>
    </row>
    <row r="43" spans="2:12">
      <c r="B43" s="20" t="s">
        <v>80</v>
      </c>
      <c r="C43" s="21">
        <v>410</v>
      </c>
      <c r="D43" s="22">
        <v>191</v>
      </c>
      <c r="E43" s="22">
        <v>219</v>
      </c>
      <c r="F43" s="19">
        <v>1.2</v>
      </c>
      <c r="G43" s="11"/>
      <c r="H43" s="11" t="s">
        <v>81</v>
      </c>
      <c r="I43" s="21">
        <v>195</v>
      </c>
      <c r="J43" s="22">
        <v>46</v>
      </c>
      <c r="K43" s="22">
        <v>149</v>
      </c>
      <c r="L43" s="19">
        <v>0.5</v>
      </c>
    </row>
    <row r="44" spans="2:12">
      <c r="B44" s="20" t="s">
        <v>82</v>
      </c>
      <c r="C44" s="21">
        <v>394</v>
      </c>
      <c r="D44" s="22">
        <v>194</v>
      </c>
      <c r="E44" s="22">
        <v>200</v>
      </c>
      <c r="F44" s="19">
        <v>1.1000000000000001</v>
      </c>
      <c r="G44" s="11"/>
      <c r="H44" s="11" t="s">
        <v>83</v>
      </c>
      <c r="I44" s="21">
        <v>159</v>
      </c>
      <c r="J44" s="22">
        <v>45</v>
      </c>
      <c r="K44" s="22">
        <v>114</v>
      </c>
      <c r="L44" s="19">
        <v>0.4</v>
      </c>
    </row>
    <row r="45" spans="2:12">
      <c r="B45" s="20" t="s">
        <v>84</v>
      </c>
      <c r="C45" s="21">
        <v>386</v>
      </c>
      <c r="D45" s="22">
        <v>201</v>
      </c>
      <c r="E45" s="22">
        <v>185</v>
      </c>
      <c r="F45" s="19">
        <v>1.1000000000000001</v>
      </c>
      <c r="G45" s="11"/>
      <c r="H45" s="11" t="s">
        <v>85</v>
      </c>
      <c r="I45" s="21">
        <v>133</v>
      </c>
      <c r="J45" s="22">
        <v>29</v>
      </c>
      <c r="K45" s="22">
        <v>104</v>
      </c>
      <c r="L45" s="19">
        <v>0.4</v>
      </c>
    </row>
    <row r="46" spans="2:12">
      <c r="B46" s="20" t="s">
        <v>86</v>
      </c>
      <c r="C46" s="21">
        <v>416</v>
      </c>
      <c r="D46" s="22">
        <v>200</v>
      </c>
      <c r="E46" s="22">
        <v>216</v>
      </c>
      <c r="F46" s="19">
        <v>1.2</v>
      </c>
      <c r="G46" s="11"/>
      <c r="H46" s="11" t="s">
        <v>87</v>
      </c>
      <c r="I46" s="21">
        <v>115</v>
      </c>
      <c r="J46" s="22">
        <v>29</v>
      </c>
      <c r="K46" s="22">
        <v>86</v>
      </c>
      <c r="L46" s="19">
        <v>0.3</v>
      </c>
    </row>
    <row r="47" spans="2:12">
      <c r="B47" s="23" t="s">
        <v>88</v>
      </c>
      <c r="C47" s="21">
        <v>380</v>
      </c>
      <c r="D47" s="24">
        <v>166</v>
      </c>
      <c r="E47" s="24">
        <v>214</v>
      </c>
      <c r="F47" s="25">
        <v>1.1000000000000001</v>
      </c>
      <c r="G47" s="11"/>
      <c r="H47" s="11" t="s">
        <v>89</v>
      </c>
      <c r="I47" s="21">
        <v>91</v>
      </c>
      <c r="J47" s="24">
        <v>24</v>
      </c>
      <c r="K47" s="24">
        <v>67</v>
      </c>
      <c r="L47" s="25">
        <v>0.3</v>
      </c>
    </row>
    <row r="48" spans="2:12">
      <c r="B48" s="20" t="s">
        <v>90</v>
      </c>
      <c r="C48" s="17">
        <v>2163</v>
      </c>
      <c r="D48" s="18">
        <v>1038</v>
      </c>
      <c r="E48" s="18">
        <v>1125</v>
      </c>
      <c r="F48" s="19">
        <v>6.1</v>
      </c>
      <c r="G48" s="11"/>
      <c r="H48" s="26" t="s">
        <v>91</v>
      </c>
      <c r="I48" s="17">
        <v>222</v>
      </c>
      <c r="J48" s="18">
        <v>33</v>
      </c>
      <c r="K48" s="18">
        <v>189</v>
      </c>
      <c r="L48" s="19">
        <v>0.6</v>
      </c>
    </row>
    <row r="49" spans="2:12">
      <c r="B49" s="20" t="s">
        <v>92</v>
      </c>
      <c r="C49" s="21">
        <v>424</v>
      </c>
      <c r="D49" s="22">
        <v>193</v>
      </c>
      <c r="E49" s="22">
        <v>231</v>
      </c>
      <c r="F49" s="19">
        <v>1.2</v>
      </c>
      <c r="G49" s="11"/>
      <c r="H49" s="11" t="s">
        <v>93</v>
      </c>
      <c r="I49" s="21">
        <v>79</v>
      </c>
      <c r="J49" s="22">
        <v>14</v>
      </c>
      <c r="K49" s="22">
        <v>65</v>
      </c>
      <c r="L49" s="19">
        <v>0.2</v>
      </c>
    </row>
    <row r="50" spans="2:12">
      <c r="B50" s="20" t="s">
        <v>94</v>
      </c>
      <c r="C50" s="21">
        <v>429</v>
      </c>
      <c r="D50" s="22">
        <v>205</v>
      </c>
      <c r="E50" s="22">
        <v>224</v>
      </c>
      <c r="F50" s="19">
        <v>1.2</v>
      </c>
      <c r="G50" s="11"/>
      <c r="H50" s="11" t="s">
        <v>95</v>
      </c>
      <c r="I50" s="21">
        <v>54</v>
      </c>
      <c r="J50" s="22">
        <v>10</v>
      </c>
      <c r="K50" s="22">
        <v>44</v>
      </c>
      <c r="L50" s="19">
        <v>0.2</v>
      </c>
    </row>
    <row r="51" spans="2:12">
      <c r="B51" s="20" t="s">
        <v>96</v>
      </c>
      <c r="C51" s="21">
        <v>414</v>
      </c>
      <c r="D51" s="22">
        <v>204</v>
      </c>
      <c r="E51" s="22">
        <v>210</v>
      </c>
      <c r="F51" s="19">
        <v>1.2</v>
      </c>
      <c r="G51" s="11"/>
      <c r="H51" s="11" t="s">
        <v>97</v>
      </c>
      <c r="I51" s="21">
        <v>48</v>
      </c>
      <c r="J51" s="22">
        <v>2</v>
      </c>
      <c r="K51" s="22">
        <v>46</v>
      </c>
      <c r="L51" s="19">
        <v>0.1</v>
      </c>
    </row>
    <row r="52" spans="2:12">
      <c r="B52" s="20" t="s">
        <v>98</v>
      </c>
      <c r="C52" s="21">
        <v>438</v>
      </c>
      <c r="D52" s="22">
        <v>228</v>
      </c>
      <c r="E52" s="22">
        <v>210</v>
      </c>
      <c r="F52" s="19">
        <v>1.2</v>
      </c>
      <c r="G52" s="11"/>
      <c r="H52" s="11" t="s">
        <v>99</v>
      </c>
      <c r="I52" s="21">
        <v>23</v>
      </c>
      <c r="J52" s="22">
        <v>2</v>
      </c>
      <c r="K52" s="22">
        <v>21</v>
      </c>
      <c r="L52" s="19">
        <v>0.1</v>
      </c>
    </row>
    <row r="53" spans="2:12">
      <c r="B53" s="20" t="s">
        <v>100</v>
      </c>
      <c r="C53" s="21">
        <v>458</v>
      </c>
      <c r="D53" s="22">
        <v>208</v>
      </c>
      <c r="E53" s="22">
        <v>250</v>
      </c>
      <c r="F53" s="25">
        <v>1.3</v>
      </c>
      <c r="G53" s="11"/>
      <c r="H53" s="27" t="s">
        <v>101</v>
      </c>
      <c r="I53" s="21">
        <v>18</v>
      </c>
      <c r="J53" s="22">
        <v>5</v>
      </c>
      <c r="K53" s="22">
        <v>13</v>
      </c>
      <c r="L53" s="25">
        <v>0.1</v>
      </c>
    </row>
    <row r="54" spans="2:12">
      <c r="B54" s="16" t="s">
        <v>102</v>
      </c>
      <c r="C54" s="17">
        <v>2326</v>
      </c>
      <c r="D54" s="18">
        <v>1125</v>
      </c>
      <c r="E54" s="18">
        <v>1201</v>
      </c>
      <c r="F54" s="19">
        <v>6.6</v>
      </c>
      <c r="G54" s="11"/>
      <c r="H54" s="26" t="s">
        <v>103</v>
      </c>
      <c r="I54" s="17">
        <v>37</v>
      </c>
      <c r="J54" s="18">
        <v>3</v>
      </c>
      <c r="K54" s="18">
        <v>34</v>
      </c>
      <c r="L54" s="19">
        <v>0.1</v>
      </c>
    </row>
    <row r="55" spans="2:12">
      <c r="B55" s="20" t="s">
        <v>104</v>
      </c>
      <c r="C55" s="21">
        <v>461</v>
      </c>
      <c r="D55" s="22">
        <v>231</v>
      </c>
      <c r="E55" s="22">
        <v>230</v>
      </c>
      <c r="F55" s="19">
        <v>1.3</v>
      </c>
      <c r="G55" s="11"/>
      <c r="H55" s="11" t="s">
        <v>105</v>
      </c>
      <c r="I55" s="21">
        <v>10</v>
      </c>
      <c r="J55" s="22">
        <v>1</v>
      </c>
      <c r="K55" s="22">
        <v>9</v>
      </c>
      <c r="L55" s="19">
        <v>0</v>
      </c>
    </row>
    <row r="56" spans="2:12">
      <c r="B56" s="20" t="s">
        <v>106</v>
      </c>
      <c r="C56" s="21">
        <v>434</v>
      </c>
      <c r="D56" s="22">
        <v>207</v>
      </c>
      <c r="E56" s="22">
        <v>227</v>
      </c>
      <c r="F56" s="19">
        <v>1.2</v>
      </c>
      <c r="G56" s="11"/>
      <c r="H56" s="11" t="s">
        <v>107</v>
      </c>
      <c r="I56" s="21">
        <v>15</v>
      </c>
      <c r="J56" s="22">
        <v>0</v>
      </c>
      <c r="K56" s="22">
        <v>15</v>
      </c>
      <c r="L56" s="19">
        <v>0</v>
      </c>
    </row>
    <row r="57" spans="2:12">
      <c r="B57" s="20" t="s">
        <v>108</v>
      </c>
      <c r="C57" s="21">
        <v>468</v>
      </c>
      <c r="D57" s="22">
        <v>239</v>
      </c>
      <c r="E57" s="22">
        <v>229</v>
      </c>
      <c r="F57" s="19">
        <v>1.3</v>
      </c>
      <c r="G57" s="11"/>
      <c r="H57" s="11" t="s">
        <v>109</v>
      </c>
      <c r="I57" s="21">
        <v>8</v>
      </c>
      <c r="J57" s="22">
        <v>1</v>
      </c>
      <c r="K57" s="22">
        <v>7</v>
      </c>
      <c r="L57" s="19">
        <v>0</v>
      </c>
    </row>
    <row r="58" spans="2:12">
      <c r="B58" s="20" t="s">
        <v>110</v>
      </c>
      <c r="C58" s="21">
        <v>478</v>
      </c>
      <c r="D58" s="22">
        <v>230</v>
      </c>
      <c r="E58" s="22">
        <v>248</v>
      </c>
      <c r="F58" s="19">
        <v>1.3</v>
      </c>
      <c r="G58" s="11"/>
      <c r="H58" s="11" t="s">
        <v>111</v>
      </c>
      <c r="I58" s="21">
        <v>4</v>
      </c>
      <c r="J58" s="22">
        <v>1</v>
      </c>
      <c r="K58" s="22">
        <v>3</v>
      </c>
      <c r="L58" s="19">
        <v>0</v>
      </c>
    </row>
    <row r="59" spans="2:12">
      <c r="B59" s="23" t="s">
        <v>112</v>
      </c>
      <c r="C59" s="21">
        <v>485</v>
      </c>
      <c r="D59" s="24">
        <v>218</v>
      </c>
      <c r="E59" s="24">
        <v>267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2468</v>
      </c>
      <c r="D60" s="18">
        <v>1206</v>
      </c>
      <c r="E60" s="18">
        <v>1262</v>
      </c>
      <c r="F60" s="19">
        <v>7</v>
      </c>
      <c r="G60" s="11"/>
      <c r="H60" s="26" t="s">
        <v>115</v>
      </c>
      <c r="I60" s="17">
        <v>3</v>
      </c>
      <c r="J60" s="18">
        <v>1</v>
      </c>
      <c r="K60" s="18">
        <v>2</v>
      </c>
      <c r="L60" s="19">
        <v>0</v>
      </c>
    </row>
    <row r="61" spans="2:12">
      <c r="B61" s="20" t="s">
        <v>116</v>
      </c>
      <c r="C61" s="21">
        <v>532</v>
      </c>
      <c r="D61" s="22">
        <v>276</v>
      </c>
      <c r="E61" s="22">
        <v>256</v>
      </c>
      <c r="F61" s="19">
        <v>1.5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v>0</v>
      </c>
    </row>
    <row r="62" spans="2:12">
      <c r="B62" s="20" t="s">
        <v>118</v>
      </c>
      <c r="C62" s="21">
        <v>494</v>
      </c>
      <c r="D62" s="22">
        <v>238</v>
      </c>
      <c r="E62" s="22">
        <v>256</v>
      </c>
      <c r="F62" s="19"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484</v>
      </c>
      <c r="D63" s="22">
        <v>227</v>
      </c>
      <c r="E63" s="22">
        <v>257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515</v>
      </c>
      <c r="D64" s="22">
        <v>246</v>
      </c>
      <c r="E64" s="22">
        <v>269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443</v>
      </c>
      <c r="D65" s="22">
        <v>219</v>
      </c>
      <c r="E65" s="22">
        <v>224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2196</v>
      </c>
      <c r="D66" s="18">
        <v>1004</v>
      </c>
      <c r="E66" s="18">
        <v>1192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471</v>
      </c>
      <c r="D67" s="22">
        <v>205</v>
      </c>
      <c r="E67" s="22">
        <v>266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457</v>
      </c>
      <c r="D68" s="22">
        <v>204</v>
      </c>
      <c r="E68" s="22">
        <v>253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412</v>
      </c>
      <c r="D69" s="22">
        <v>184</v>
      </c>
      <c r="E69" s="22">
        <v>228</v>
      </c>
      <c r="F69" s="19">
        <v>1.2</v>
      </c>
      <c r="G69" s="11"/>
      <c r="H69" s="11" t="s">
        <v>133</v>
      </c>
      <c r="I69" s="21">
        <v>2948</v>
      </c>
      <c r="J69" s="22">
        <v>1560</v>
      </c>
      <c r="K69" s="22">
        <v>1388</v>
      </c>
      <c r="L69" s="19"/>
    </row>
    <row r="70" spans="2:12">
      <c r="B70" s="20" t="s">
        <v>134</v>
      </c>
      <c r="C70" s="21">
        <v>450</v>
      </c>
      <c r="D70" s="22">
        <v>209</v>
      </c>
      <c r="E70" s="22">
        <v>241</v>
      </c>
      <c r="F70" s="19">
        <v>1.3</v>
      </c>
      <c r="G70" s="11"/>
      <c r="H70" s="11" t="s">
        <v>135</v>
      </c>
      <c r="I70" s="21">
        <v>20385</v>
      </c>
      <c r="J70" s="22">
        <v>9562</v>
      </c>
      <c r="K70" s="22">
        <v>10823</v>
      </c>
      <c r="L70" s="19"/>
    </row>
    <row r="71" spans="2:12">
      <c r="B71" s="20" t="s">
        <v>136</v>
      </c>
      <c r="C71" s="21">
        <v>406</v>
      </c>
      <c r="D71" s="22">
        <v>202</v>
      </c>
      <c r="E71" s="22">
        <v>204</v>
      </c>
      <c r="F71" s="25">
        <v>1.1000000000000001</v>
      </c>
      <c r="G71" s="11"/>
      <c r="H71" s="11" t="s">
        <v>137</v>
      </c>
      <c r="I71" s="21">
        <v>12147</v>
      </c>
      <c r="J71" s="22">
        <v>4768</v>
      </c>
      <c r="K71" s="22">
        <v>7379</v>
      </c>
      <c r="L71" s="19"/>
    </row>
    <row r="72" spans="2:12">
      <c r="B72" s="16" t="s">
        <v>138</v>
      </c>
      <c r="C72" s="17">
        <v>2075</v>
      </c>
      <c r="D72" s="18">
        <v>993</v>
      </c>
      <c r="E72" s="18">
        <v>1082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434</v>
      </c>
      <c r="D73" s="22">
        <v>200</v>
      </c>
      <c r="E73" s="22">
        <v>234</v>
      </c>
      <c r="F73" s="19">
        <v>1.2</v>
      </c>
      <c r="G73" s="11"/>
      <c r="H73" s="11" t="s">
        <v>133</v>
      </c>
      <c r="I73" s="33">
        <v>8.3000000000000007</v>
      </c>
      <c r="J73" s="19">
        <v>9.8000000000000007</v>
      </c>
      <c r="K73" s="19">
        <v>7.1</v>
      </c>
      <c r="L73" s="19"/>
    </row>
    <row r="74" spans="2:12">
      <c r="B74" s="20" t="s">
        <v>141</v>
      </c>
      <c r="C74" s="21">
        <v>421</v>
      </c>
      <c r="D74" s="22">
        <v>208</v>
      </c>
      <c r="E74" s="22">
        <v>213</v>
      </c>
      <c r="F74" s="19">
        <v>1.2</v>
      </c>
      <c r="G74" s="11"/>
      <c r="H74" s="11" t="s">
        <v>135</v>
      </c>
      <c r="I74" s="33">
        <v>57.5</v>
      </c>
      <c r="J74" s="19">
        <v>60.2</v>
      </c>
      <c r="K74" s="19">
        <v>55.2</v>
      </c>
      <c r="L74" s="19"/>
    </row>
    <row r="75" spans="2:12">
      <c r="B75" s="20" t="s">
        <v>142</v>
      </c>
      <c r="C75" s="21">
        <v>378</v>
      </c>
      <c r="D75" s="22">
        <v>188</v>
      </c>
      <c r="E75" s="22">
        <v>190</v>
      </c>
      <c r="F75" s="19">
        <v>1.1000000000000001</v>
      </c>
      <c r="G75" s="11"/>
      <c r="H75" s="11" t="s">
        <v>137</v>
      </c>
      <c r="I75" s="33">
        <v>34.200000000000003</v>
      </c>
      <c r="J75" s="19">
        <v>30</v>
      </c>
      <c r="K75" s="19">
        <v>37.700000000000003</v>
      </c>
      <c r="L75" s="19"/>
    </row>
    <row r="76" spans="2:12">
      <c r="B76" s="20" t="s">
        <v>143</v>
      </c>
      <c r="C76" s="21">
        <v>420</v>
      </c>
      <c r="D76" s="22">
        <v>212</v>
      </c>
      <c r="E76" s="22">
        <v>208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422</v>
      </c>
      <c r="D77" s="22">
        <v>185</v>
      </c>
      <c r="E77" s="22">
        <v>237</v>
      </c>
      <c r="F77" s="19">
        <v>1.2</v>
      </c>
      <c r="G77" s="11"/>
      <c r="H77" s="34" t="s">
        <v>145</v>
      </c>
      <c r="I77" s="33">
        <v>50.3</v>
      </c>
      <c r="J77" s="19">
        <v>48.1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190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</v>
      </c>
      <c r="G70" s="11"/>
      <c r="H70" s="11" t="s">
        <v>135</v>
      </c>
      <c r="I70" s="21">
        <v>78</v>
      </c>
      <c r="J70" s="22">
        <v>36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</v>
      </c>
      <c r="J73" s="19">
        <v>6.8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58.6</v>
      </c>
      <c r="J74" s="19">
        <v>61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35.299999999999997</v>
      </c>
      <c r="J75" s="19">
        <v>32.200000000000003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51.4</v>
      </c>
      <c r="J77" s="19">
        <v>49.3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4.2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6.8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10.199999999999999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8.5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72</v>
      </c>
      <c r="J70" s="22">
        <v>27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7.6</v>
      </c>
      <c r="J73" s="19">
        <v>10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</v>
      </c>
      <c r="J74" s="19">
        <v>54</v>
      </c>
      <c r="K74" s="19">
        <v>66.2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2.5</v>
      </c>
      <c r="G75" s="11"/>
      <c r="H75" s="11" t="s">
        <v>137</v>
      </c>
      <c r="I75" s="33">
        <v>31.4</v>
      </c>
      <c r="J75" s="19">
        <v>36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45.7</v>
      </c>
      <c r="J77" s="19">
        <v>46.8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119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2.2000000000000002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1.4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4.3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8.6999999999999993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2.9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1.8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2.2000000000000002</v>
      </c>
    </row>
    <row r="30" spans="2:12">
      <c r="B30" s="16" t="s">
        <v>54</v>
      </c>
      <c r="C30" s="17">
        <v>12</v>
      </c>
      <c r="D30" s="18">
        <v>2</v>
      </c>
      <c r="E30" s="18">
        <v>10</v>
      </c>
      <c r="F30" s="19">
        <v>4.3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7.2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2.2000000000000002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2.5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2.2000000000000002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2.9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17</v>
      </c>
      <c r="D66" s="18">
        <v>4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2.2000000000000002</v>
      </c>
      <c r="G70" s="11"/>
      <c r="H70" s="11" t="s">
        <v>135</v>
      </c>
      <c r="I70" s="21">
        <v>140</v>
      </c>
      <c r="J70" s="22">
        <v>59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115</v>
      </c>
      <c r="J71" s="22">
        <v>49</v>
      </c>
      <c r="K71" s="22">
        <v>66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7.9</v>
      </c>
      <c r="J73" s="19">
        <v>9.1999999999999993</v>
      </c>
      <c r="K73" s="19">
        <v>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2.5</v>
      </c>
      <c r="G74" s="11"/>
      <c r="H74" s="11" t="s">
        <v>135</v>
      </c>
      <c r="I74" s="33">
        <v>50.5</v>
      </c>
      <c r="J74" s="19">
        <v>49.6</v>
      </c>
      <c r="K74" s="19">
        <v>51.3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41.5</v>
      </c>
      <c r="J75" s="19">
        <v>41.2</v>
      </c>
      <c r="K75" s="19">
        <v>41.8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54.2</v>
      </c>
      <c r="J77" s="19">
        <v>54.1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6.7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4.4000000000000004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17.8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6.7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4.4000000000000004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4.4000000000000004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21</v>
      </c>
      <c r="J71" s="22">
        <v>5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13.3</v>
      </c>
      <c r="J73" s="19">
        <v>31.6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40</v>
      </c>
      <c r="J74" s="19">
        <v>42.1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46.7</v>
      </c>
      <c r="J75" s="19">
        <v>26.3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52.4</v>
      </c>
      <c r="J77" s="19">
        <v>36.1</v>
      </c>
      <c r="K77" s="19">
        <v>64.400000000000006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57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7.1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3.2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75</v>
      </c>
      <c r="J70" s="22">
        <v>32</v>
      </c>
      <c r="K70" s="22">
        <v>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4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11.1</v>
      </c>
      <c r="J73" s="19">
        <v>14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59.5</v>
      </c>
      <c r="J74" s="19">
        <v>56.1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29.4</v>
      </c>
      <c r="J75" s="19">
        <v>29.8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47.8</v>
      </c>
      <c r="J77" s="19">
        <v>49.5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137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1.2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3.5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2.9</v>
      </c>
      <c r="G18" s="11"/>
      <c r="H18" s="11" t="s">
        <v>31</v>
      </c>
      <c r="I18" s="17">
        <v>15</v>
      </c>
      <c r="J18" s="18">
        <v>3</v>
      </c>
      <c r="K18" s="18">
        <v>12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1.5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5.3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2.1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4.4000000000000004</v>
      </c>
      <c r="G30" s="11"/>
      <c r="H30" s="11" t="s">
        <v>55</v>
      </c>
      <c r="I30" s="17">
        <v>26</v>
      </c>
      <c r="J30" s="18">
        <v>6</v>
      </c>
      <c r="K30" s="18">
        <v>20</v>
      </c>
      <c r="L30" s="19">
        <v>7.7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4.4000000000000004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206</v>
      </c>
      <c r="J70" s="22">
        <v>86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1.5</v>
      </c>
      <c r="G71" s="11"/>
      <c r="H71" s="11" t="s">
        <v>137</v>
      </c>
      <c r="I71" s="21">
        <v>107</v>
      </c>
      <c r="J71" s="22">
        <v>38</v>
      </c>
      <c r="K71" s="22">
        <v>69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1.2</v>
      </c>
      <c r="G73" s="11"/>
      <c r="H73" s="11" t="s">
        <v>133</v>
      </c>
      <c r="I73" s="33">
        <v>7.7</v>
      </c>
      <c r="J73" s="19">
        <v>9.5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60.8</v>
      </c>
      <c r="J74" s="19">
        <v>62.8</v>
      </c>
      <c r="K74" s="19">
        <v>59.4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31.6</v>
      </c>
      <c r="J75" s="19">
        <v>27.7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50.8</v>
      </c>
      <c r="J77" s="19">
        <v>49.2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395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16</v>
      </c>
      <c r="J73" s="19">
        <v>12.5</v>
      </c>
      <c r="K73" s="19">
        <v>19.2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60</v>
      </c>
      <c r="J74" s="19">
        <v>62.5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24</v>
      </c>
      <c r="J75" s="19">
        <v>25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45</v>
      </c>
      <c r="J77" s="19">
        <v>46.5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396</v>
      </c>
      <c r="D3" t="s">
        <v>397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6.9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10.3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6.9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6.9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3.4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41.4</v>
      </c>
      <c r="J74" s="19">
        <v>42.9</v>
      </c>
      <c r="K74" s="19">
        <v>40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3.4</v>
      </c>
      <c r="G75" s="11"/>
      <c r="H75" s="11" t="s">
        <v>137</v>
      </c>
      <c r="I75" s="33">
        <v>58.6</v>
      </c>
      <c r="J75" s="19">
        <v>57.1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3.4</v>
      </c>
      <c r="G77" s="11"/>
      <c r="H77" s="34" t="s">
        <v>145</v>
      </c>
      <c r="I77" s="33">
        <v>65.7</v>
      </c>
      <c r="J77" s="19">
        <v>66.099999999999994</v>
      </c>
      <c r="K77" s="19">
        <v>65.3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398</v>
      </c>
      <c r="D3" t="s">
        <v>399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82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2.2000000000000002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3.8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9.6999999999999993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2.7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5.4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9.1999999999999993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3.8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2.7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92</v>
      </c>
      <c r="J70" s="22">
        <v>43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72</v>
      </c>
      <c r="J71" s="22">
        <v>26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11.4</v>
      </c>
      <c r="J73" s="19">
        <v>15.9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1.6</v>
      </c>
      <c r="G74" s="11"/>
      <c r="H74" s="11" t="s">
        <v>135</v>
      </c>
      <c r="I74" s="33">
        <v>49.7</v>
      </c>
      <c r="J74" s="19">
        <v>52.4</v>
      </c>
      <c r="K74" s="19">
        <v>47.6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38.9</v>
      </c>
      <c r="J75" s="19">
        <v>31.7</v>
      </c>
      <c r="K75" s="19">
        <v>44.7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51.2</v>
      </c>
      <c r="J77" s="19">
        <v>47.4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61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15</v>
      </c>
      <c r="D24" s="18">
        <v>3</v>
      </c>
      <c r="E24" s="18">
        <v>12</v>
      </c>
      <c r="F24" s="19">
        <v>9.3000000000000007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7</v>
      </c>
      <c r="D29" s="22">
        <v>0</v>
      </c>
      <c r="E29" s="22">
        <v>7</v>
      </c>
      <c r="F29" s="25">
        <v>4.3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11.8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9</v>
      </c>
      <c r="D31" s="22">
        <v>0</v>
      </c>
      <c r="E31" s="22">
        <v>9</v>
      </c>
      <c r="F31" s="19">
        <v>5.6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7.5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1.9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104</v>
      </c>
      <c r="J70" s="22">
        <v>38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41</v>
      </c>
      <c r="J71" s="22">
        <v>13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9.9</v>
      </c>
      <c r="J73" s="19">
        <v>16.399999999999999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64.599999999999994</v>
      </c>
      <c r="J74" s="19">
        <v>62.3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25.5</v>
      </c>
      <c r="J75" s="19">
        <v>21.3</v>
      </c>
      <c r="K75" s="19">
        <v>28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44.3</v>
      </c>
      <c r="J77" s="19">
        <v>41.3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402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3.6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5.4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8.4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100</v>
      </c>
      <c r="J70" s="22">
        <v>46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12</v>
      </c>
      <c r="J73" s="19">
        <v>13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60.2</v>
      </c>
      <c r="J74" s="19">
        <v>59.7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27.7</v>
      </c>
      <c r="J75" s="19">
        <v>27.3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3</v>
      </c>
      <c r="G77" s="11"/>
      <c r="H77" s="34" t="s">
        <v>145</v>
      </c>
      <c r="I77" s="33">
        <v>45.8</v>
      </c>
      <c r="J77" s="19">
        <v>45.2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531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3597</v>
      </c>
      <c r="D5" s="14">
        <v>1625</v>
      </c>
      <c r="E5" s="14">
        <v>1972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87</v>
      </c>
      <c r="D6" s="18">
        <v>50</v>
      </c>
      <c r="E6" s="18">
        <v>37</v>
      </c>
      <c r="F6" s="54">
        <f>IF(C6=0,"－ ",ROUND(C6*100/C5,1))</f>
        <v>2.4</v>
      </c>
      <c r="G6" s="11"/>
      <c r="H6" s="11" t="s">
        <v>7</v>
      </c>
      <c r="I6" s="17">
        <v>172</v>
      </c>
      <c r="J6" s="18">
        <v>74</v>
      </c>
      <c r="K6" s="18">
        <v>98</v>
      </c>
      <c r="L6" s="54">
        <f>IF(I6=0,"－ ",ROUND(I6*100/C5,1))</f>
        <v>4.8</v>
      </c>
    </row>
    <row r="7" spans="2:12" ht="13.5" customHeight="1">
      <c r="B7" s="20" t="s">
        <v>8</v>
      </c>
      <c r="C7" s="21">
        <v>23</v>
      </c>
      <c r="D7" s="22">
        <v>13</v>
      </c>
      <c r="E7" s="22">
        <v>10</v>
      </c>
      <c r="F7" s="19">
        <f>IF(C7=0,"－ ",ROUND(C7*100/C5,1))</f>
        <v>0.6</v>
      </c>
      <c r="G7" s="11"/>
      <c r="H7" s="11" t="s">
        <v>9</v>
      </c>
      <c r="I7" s="21">
        <v>37</v>
      </c>
      <c r="J7" s="22">
        <v>18</v>
      </c>
      <c r="K7" s="22">
        <v>19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19</v>
      </c>
      <c r="D8" s="22">
        <v>7</v>
      </c>
      <c r="E8" s="22">
        <v>12</v>
      </c>
      <c r="F8" s="19">
        <f>IF(C8=0,"－ ",ROUND(C8*100/C5,1))</f>
        <v>0.5</v>
      </c>
      <c r="G8" s="11"/>
      <c r="H8" s="11" t="s">
        <v>11</v>
      </c>
      <c r="I8" s="21">
        <v>30</v>
      </c>
      <c r="J8" s="22">
        <v>13</v>
      </c>
      <c r="K8" s="22">
        <v>17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15</v>
      </c>
      <c r="D9" s="22">
        <v>14</v>
      </c>
      <c r="E9" s="22">
        <v>1</v>
      </c>
      <c r="F9" s="19">
        <f>IF(C9=0,"－ ",ROUND(C9*100/C5,1))</f>
        <v>0.4</v>
      </c>
      <c r="G9" s="11"/>
      <c r="H9" s="11" t="s">
        <v>13</v>
      </c>
      <c r="I9" s="21">
        <v>34</v>
      </c>
      <c r="J9" s="22">
        <v>17</v>
      </c>
      <c r="K9" s="22">
        <v>17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18</v>
      </c>
      <c r="D10" s="22">
        <v>8</v>
      </c>
      <c r="E10" s="22">
        <v>10</v>
      </c>
      <c r="F10" s="19">
        <f>IF(C10=0,"－ ",ROUND(C10*100/C5,1))</f>
        <v>0.5</v>
      </c>
      <c r="G10" s="11"/>
      <c r="H10" s="11" t="s">
        <v>15</v>
      </c>
      <c r="I10" s="21">
        <v>36</v>
      </c>
      <c r="J10" s="22">
        <v>16</v>
      </c>
      <c r="K10" s="22">
        <v>20</v>
      </c>
      <c r="L10" s="19">
        <f>IF(I10=0,"－ ",ROUND(I10*100/C5,1))</f>
        <v>1</v>
      </c>
    </row>
    <row r="11" spans="2:12" ht="13.5" customHeight="1">
      <c r="B11" s="23" t="s">
        <v>16</v>
      </c>
      <c r="C11" s="55">
        <v>12</v>
      </c>
      <c r="D11" s="24">
        <v>8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55">
        <v>35</v>
      </c>
      <c r="J11" s="24">
        <v>10</v>
      </c>
      <c r="K11" s="24">
        <v>25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67</v>
      </c>
      <c r="D12" s="22">
        <v>31</v>
      </c>
      <c r="E12" s="22">
        <v>36</v>
      </c>
      <c r="F12" s="54">
        <f>IF(C12=0,"－ ",ROUND(C12*100/C5,1))</f>
        <v>1.9</v>
      </c>
      <c r="G12" s="11"/>
      <c r="H12" s="26" t="s">
        <v>19</v>
      </c>
      <c r="I12" s="17">
        <v>250</v>
      </c>
      <c r="J12" s="22">
        <v>116</v>
      </c>
      <c r="K12" s="22">
        <v>134</v>
      </c>
      <c r="L12" s="54">
        <f>IF(I12=0,"－ ",ROUND(I12*100/C5,1))</f>
        <v>7</v>
      </c>
    </row>
    <row r="13" spans="2:12" ht="13.5" customHeight="1">
      <c r="B13" s="20" t="s">
        <v>20</v>
      </c>
      <c r="C13" s="21">
        <v>17</v>
      </c>
      <c r="D13" s="22">
        <v>8</v>
      </c>
      <c r="E13" s="22">
        <v>9</v>
      </c>
      <c r="F13" s="19">
        <f>IF(C13=0,"－ ",ROUND(C13*100/C5,1))</f>
        <v>0.5</v>
      </c>
      <c r="G13" s="11"/>
      <c r="H13" s="11" t="s">
        <v>21</v>
      </c>
      <c r="I13" s="21">
        <v>40</v>
      </c>
      <c r="J13" s="22">
        <v>17</v>
      </c>
      <c r="K13" s="22">
        <v>23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6</v>
      </c>
      <c r="D14" s="22">
        <v>1</v>
      </c>
      <c r="E14" s="22">
        <v>5</v>
      </c>
      <c r="F14" s="19">
        <f>IF(C14=0,"－ ",ROUND(C14*100/C5,1))</f>
        <v>0.2</v>
      </c>
      <c r="G14" s="11"/>
      <c r="H14" s="11" t="s">
        <v>23</v>
      </c>
      <c r="I14" s="21">
        <v>49</v>
      </c>
      <c r="J14" s="22">
        <v>22</v>
      </c>
      <c r="K14" s="22">
        <v>27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0.5</v>
      </c>
      <c r="G15" s="11"/>
      <c r="H15" s="11" t="s">
        <v>25</v>
      </c>
      <c r="I15" s="21">
        <v>45</v>
      </c>
      <c r="J15" s="22">
        <v>19</v>
      </c>
      <c r="K15" s="22">
        <v>26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15</v>
      </c>
      <c r="D16" s="22">
        <v>9</v>
      </c>
      <c r="E16" s="22">
        <v>6</v>
      </c>
      <c r="F16" s="19">
        <f>IF(C16=0,"－ ",ROUND(C16*100/C5,1))</f>
        <v>0.4</v>
      </c>
      <c r="G16" s="11"/>
      <c r="H16" s="11" t="s">
        <v>27</v>
      </c>
      <c r="I16" s="21">
        <v>48</v>
      </c>
      <c r="J16" s="22">
        <v>25</v>
      </c>
      <c r="K16" s="22">
        <v>23</v>
      </c>
      <c r="L16" s="19">
        <f>IF(I16=0,"－ ",ROUND(I16*100/C5,1))</f>
        <v>1.3</v>
      </c>
    </row>
    <row r="17" spans="2:12" ht="13.5" customHeight="1">
      <c r="B17" s="20" t="s">
        <v>28</v>
      </c>
      <c r="C17" s="55">
        <v>10</v>
      </c>
      <c r="D17" s="22">
        <v>3</v>
      </c>
      <c r="E17" s="22">
        <v>7</v>
      </c>
      <c r="F17" s="25">
        <f>IF(C17=0,"－ ",ROUND(C17*100/C5,1))</f>
        <v>0.3</v>
      </c>
      <c r="G17" s="11"/>
      <c r="H17" s="27" t="s">
        <v>29</v>
      </c>
      <c r="I17" s="55">
        <v>68</v>
      </c>
      <c r="J17" s="22">
        <v>33</v>
      </c>
      <c r="K17" s="22">
        <v>35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73</v>
      </c>
      <c r="D18" s="18">
        <v>44</v>
      </c>
      <c r="E18" s="18">
        <v>29</v>
      </c>
      <c r="F18" s="54">
        <f>IF(C18=0,"－ ",ROUND(C18*100/C5,1))</f>
        <v>2</v>
      </c>
      <c r="G18" s="11"/>
      <c r="H18" s="11" t="s">
        <v>31</v>
      </c>
      <c r="I18" s="17">
        <v>243</v>
      </c>
      <c r="J18" s="18">
        <v>109</v>
      </c>
      <c r="K18" s="18">
        <v>134</v>
      </c>
      <c r="L18" s="54">
        <f>IF(I18=0,"－ ",ROUND(I18*100/C5,1))</f>
        <v>6.8</v>
      </c>
    </row>
    <row r="19" spans="2:12" ht="13.5" customHeight="1">
      <c r="B19" s="20" t="s">
        <v>32</v>
      </c>
      <c r="C19" s="21">
        <v>19</v>
      </c>
      <c r="D19" s="22">
        <v>15</v>
      </c>
      <c r="E19" s="22">
        <v>4</v>
      </c>
      <c r="F19" s="19">
        <f>IF(C19=0,"－ ",ROUND(C19*100/C5,1))</f>
        <v>0.5</v>
      </c>
      <c r="G19" s="11"/>
      <c r="H19" s="11" t="s">
        <v>33</v>
      </c>
      <c r="I19" s="21">
        <v>73</v>
      </c>
      <c r="J19" s="22">
        <v>37</v>
      </c>
      <c r="K19" s="22">
        <v>36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22</v>
      </c>
      <c r="D20" s="22">
        <v>12</v>
      </c>
      <c r="E20" s="22">
        <v>10</v>
      </c>
      <c r="F20" s="19">
        <f>IF(C20=0,"－ ",ROUND(C20*100/C5,1))</f>
        <v>0.6</v>
      </c>
      <c r="G20" s="11"/>
      <c r="H20" s="11" t="s">
        <v>35</v>
      </c>
      <c r="I20" s="21">
        <v>65</v>
      </c>
      <c r="J20" s="22">
        <v>32</v>
      </c>
      <c r="K20" s="22">
        <v>33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3</v>
      </c>
      <c r="D21" s="22">
        <v>0</v>
      </c>
      <c r="E21" s="22">
        <v>3</v>
      </c>
      <c r="F21" s="19">
        <f>IF(C21=0,"－ ",ROUND(C21*100/C5,1))</f>
        <v>0.1</v>
      </c>
      <c r="G21" s="11"/>
      <c r="H21" s="11" t="s">
        <v>37</v>
      </c>
      <c r="I21" s="21">
        <v>30</v>
      </c>
      <c r="J21" s="22">
        <v>11</v>
      </c>
      <c r="K21" s="22">
        <v>19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19</v>
      </c>
      <c r="D22" s="22">
        <v>14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32</v>
      </c>
      <c r="J22" s="22">
        <v>8</v>
      </c>
      <c r="K22" s="22">
        <v>24</v>
      </c>
      <c r="L22" s="19">
        <f>IF(I22=0,"－ ",ROUND(I22*100/C5,1))</f>
        <v>0.9</v>
      </c>
    </row>
    <row r="23" spans="2:12" ht="13.5" customHeight="1">
      <c r="B23" s="23" t="s">
        <v>40</v>
      </c>
      <c r="C23" s="55">
        <v>10</v>
      </c>
      <c r="D23" s="24">
        <v>3</v>
      </c>
      <c r="E23" s="24">
        <v>7</v>
      </c>
      <c r="F23" s="25">
        <f>IF(C23=0,"－ ",ROUND(C23*100/C5,1))</f>
        <v>0.3</v>
      </c>
      <c r="G23" s="11"/>
      <c r="H23" s="11" t="s">
        <v>41</v>
      </c>
      <c r="I23" s="55">
        <v>43</v>
      </c>
      <c r="J23" s="24">
        <v>21</v>
      </c>
      <c r="K23" s="24">
        <v>22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88</v>
      </c>
      <c r="D24" s="22">
        <v>50</v>
      </c>
      <c r="E24" s="22">
        <v>38</v>
      </c>
      <c r="F24" s="54">
        <f>IF(C24=0,"－ ",ROUND(C24*100/C5,1))</f>
        <v>2.4</v>
      </c>
      <c r="G24" s="11"/>
      <c r="H24" s="26" t="s">
        <v>43</v>
      </c>
      <c r="I24" s="17">
        <v>235</v>
      </c>
      <c r="J24" s="22">
        <v>96</v>
      </c>
      <c r="K24" s="22">
        <v>139</v>
      </c>
      <c r="L24" s="54">
        <f>IF(I24=0,"－ ",ROUND(I24*100/C5,1))</f>
        <v>6.5</v>
      </c>
    </row>
    <row r="25" spans="2:12" ht="13.5" customHeight="1">
      <c r="B25" s="20" t="s">
        <v>44</v>
      </c>
      <c r="C25" s="21">
        <v>12</v>
      </c>
      <c r="D25" s="22">
        <v>7</v>
      </c>
      <c r="E25" s="22">
        <v>5</v>
      </c>
      <c r="F25" s="19">
        <f>IF(C25=0,"－ ",ROUND(C25*100/C5,1))</f>
        <v>0.3</v>
      </c>
      <c r="G25" s="11"/>
      <c r="H25" s="11" t="s">
        <v>45</v>
      </c>
      <c r="I25" s="21">
        <v>45</v>
      </c>
      <c r="J25" s="22">
        <v>19</v>
      </c>
      <c r="K25" s="22">
        <v>26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22</v>
      </c>
      <c r="D26" s="22">
        <v>11</v>
      </c>
      <c r="E26" s="22">
        <v>11</v>
      </c>
      <c r="F26" s="19">
        <f>IF(C26=0,"－ ",ROUND(C26*100/C5,1))</f>
        <v>0.6</v>
      </c>
      <c r="G26" s="11"/>
      <c r="H26" s="11" t="s">
        <v>47</v>
      </c>
      <c r="I26" s="21">
        <v>62</v>
      </c>
      <c r="J26" s="22">
        <v>32</v>
      </c>
      <c r="K26" s="22">
        <v>30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17</v>
      </c>
      <c r="D27" s="22">
        <v>12</v>
      </c>
      <c r="E27" s="22">
        <v>5</v>
      </c>
      <c r="F27" s="19">
        <f>IF(C27=0,"－ ",ROUND(C27*100/C5,1))</f>
        <v>0.5</v>
      </c>
      <c r="G27" s="11"/>
      <c r="H27" s="11" t="s">
        <v>49</v>
      </c>
      <c r="I27" s="21">
        <v>52</v>
      </c>
      <c r="J27" s="22">
        <v>15</v>
      </c>
      <c r="K27" s="22">
        <v>37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16</v>
      </c>
      <c r="D28" s="22">
        <v>10</v>
      </c>
      <c r="E28" s="22">
        <v>6</v>
      </c>
      <c r="F28" s="19">
        <f>IF(C28=0,"－ ",ROUND(C28*100/C5,1))</f>
        <v>0.4</v>
      </c>
      <c r="G28" s="11"/>
      <c r="H28" s="11" t="s">
        <v>51</v>
      </c>
      <c r="I28" s="21">
        <v>48</v>
      </c>
      <c r="J28" s="22">
        <v>20</v>
      </c>
      <c r="K28" s="22">
        <v>28</v>
      </c>
      <c r="L28" s="19">
        <f>IF(I28=0,"－ ",ROUND(I28*100/C5,1))</f>
        <v>1.3</v>
      </c>
    </row>
    <row r="29" spans="2:12" ht="13.5" customHeight="1">
      <c r="B29" s="20" t="s">
        <v>52</v>
      </c>
      <c r="C29" s="55">
        <v>21</v>
      </c>
      <c r="D29" s="22">
        <v>10</v>
      </c>
      <c r="E29" s="22">
        <v>11</v>
      </c>
      <c r="F29" s="25">
        <f>IF(C29=0,"－ ",ROUND(C29*100/C5,1))</f>
        <v>0.6</v>
      </c>
      <c r="G29" s="11"/>
      <c r="H29" s="27" t="s">
        <v>53</v>
      </c>
      <c r="I29" s="55">
        <v>28</v>
      </c>
      <c r="J29" s="22">
        <v>10</v>
      </c>
      <c r="K29" s="22">
        <v>18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211</v>
      </c>
      <c r="D30" s="18">
        <v>91</v>
      </c>
      <c r="E30" s="18">
        <v>120</v>
      </c>
      <c r="F30" s="54">
        <f>IF(C30=0,"－ ",ROUND(C30*100/C5,1))</f>
        <v>5.9</v>
      </c>
      <c r="G30" s="11"/>
      <c r="H30" s="11" t="s">
        <v>55</v>
      </c>
      <c r="I30" s="17">
        <v>188</v>
      </c>
      <c r="J30" s="18">
        <v>72</v>
      </c>
      <c r="K30" s="18">
        <v>116</v>
      </c>
      <c r="L30" s="54">
        <f>IF(I30=0,"－ ",ROUND(I30*100/C5,1))</f>
        <v>5.2</v>
      </c>
    </row>
    <row r="31" spans="2:12" ht="13.5" customHeight="1">
      <c r="B31" s="20" t="s">
        <v>56</v>
      </c>
      <c r="C31" s="21">
        <v>24</v>
      </c>
      <c r="D31" s="22">
        <v>11</v>
      </c>
      <c r="E31" s="22">
        <v>13</v>
      </c>
      <c r="F31" s="19">
        <f>IF(C31=0,"－ ",ROUND(C31*100/C5,1))</f>
        <v>0.7</v>
      </c>
      <c r="G31" s="11"/>
      <c r="H31" s="11" t="s">
        <v>57</v>
      </c>
      <c r="I31" s="21">
        <v>35</v>
      </c>
      <c r="J31" s="22">
        <v>15</v>
      </c>
      <c r="K31" s="22">
        <v>20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41</v>
      </c>
      <c r="D32" s="22">
        <v>20</v>
      </c>
      <c r="E32" s="22">
        <v>21</v>
      </c>
      <c r="F32" s="19">
        <f>IF(C32=0,"－ ",ROUND(C32*100/C5,1))</f>
        <v>1.1000000000000001</v>
      </c>
      <c r="G32" s="11"/>
      <c r="H32" s="11" t="s">
        <v>59</v>
      </c>
      <c r="I32" s="21">
        <v>47</v>
      </c>
      <c r="J32" s="22">
        <v>16</v>
      </c>
      <c r="K32" s="22">
        <v>31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40</v>
      </c>
      <c r="D33" s="22">
        <v>15</v>
      </c>
      <c r="E33" s="22">
        <v>25</v>
      </c>
      <c r="F33" s="19">
        <f>IF(C33=0,"－ ",ROUND(C33*100/C5,1))</f>
        <v>1.1000000000000001</v>
      </c>
      <c r="G33" s="11"/>
      <c r="H33" s="11" t="s">
        <v>61</v>
      </c>
      <c r="I33" s="21">
        <v>38</v>
      </c>
      <c r="J33" s="22">
        <v>8</v>
      </c>
      <c r="K33" s="22">
        <v>30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50</v>
      </c>
      <c r="D34" s="22">
        <v>26</v>
      </c>
      <c r="E34" s="22">
        <v>24</v>
      </c>
      <c r="F34" s="19">
        <f>IF(C34=0,"－ ",ROUND(C34*100/C5,1))</f>
        <v>1.4</v>
      </c>
      <c r="G34" s="11"/>
      <c r="H34" s="11" t="s">
        <v>63</v>
      </c>
      <c r="I34" s="21">
        <v>33</v>
      </c>
      <c r="J34" s="22">
        <v>19</v>
      </c>
      <c r="K34" s="22">
        <v>14</v>
      </c>
      <c r="L34" s="19">
        <f>IF(I34=0,"－ ",ROUND(I34*100/C5,1))</f>
        <v>0.9</v>
      </c>
    </row>
    <row r="35" spans="2:12" ht="13.5" customHeight="1">
      <c r="B35" s="23" t="s">
        <v>64</v>
      </c>
      <c r="C35" s="55">
        <v>56</v>
      </c>
      <c r="D35" s="24">
        <v>19</v>
      </c>
      <c r="E35" s="24">
        <v>37</v>
      </c>
      <c r="F35" s="25">
        <f>IF(C35=0,"－ ",ROUND(C35*100/C5,1))</f>
        <v>1.6</v>
      </c>
      <c r="G35" s="11"/>
      <c r="H35" s="11" t="s">
        <v>65</v>
      </c>
      <c r="I35" s="55">
        <v>35</v>
      </c>
      <c r="J35" s="24">
        <v>14</v>
      </c>
      <c r="K35" s="24">
        <v>21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310</v>
      </c>
      <c r="D36" s="22">
        <v>144</v>
      </c>
      <c r="E36" s="22">
        <v>166</v>
      </c>
      <c r="F36" s="54">
        <f>IF(C36=0,"－ ",ROUND(C36*100/C5,1))</f>
        <v>8.6</v>
      </c>
      <c r="G36" s="11"/>
      <c r="H36" s="26" t="s">
        <v>67</v>
      </c>
      <c r="I36" s="17">
        <v>130</v>
      </c>
      <c r="J36" s="22">
        <v>46</v>
      </c>
      <c r="K36" s="22">
        <v>84</v>
      </c>
      <c r="L36" s="54">
        <f>IF(I36=0,"－ ",ROUND(I36*100/C5,1))</f>
        <v>3.6</v>
      </c>
    </row>
    <row r="37" spans="2:12" ht="13.5" customHeight="1">
      <c r="B37" s="20" t="s">
        <v>68</v>
      </c>
      <c r="C37" s="21">
        <v>63</v>
      </c>
      <c r="D37" s="22">
        <v>32</v>
      </c>
      <c r="E37" s="22">
        <v>31</v>
      </c>
      <c r="F37" s="19">
        <f>IF(C37=0,"－ ",ROUND(C37*100/C5,1))</f>
        <v>1.8</v>
      </c>
      <c r="G37" s="11"/>
      <c r="H37" s="11" t="s">
        <v>69</v>
      </c>
      <c r="I37" s="21">
        <v>31</v>
      </c>
      <c r="J37" s="22">
        <v>15</v>
      </c>
      <c r="K37" s="22">
        <v>16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54</v>
      </c>
      <c r="D38" s="22">
        <v>28</v>
      </c>
      <c r="E38" s="22">
        <v>26</v>
      </c>
      <c r="F38" s="19">
        <f>IF(C38=0,"－ ",ROUND(C38*100/C5,1))</f>
        <v>1.5</v>
      </c>
      <c r="G38" s="11"/>
      <c r="H38" s="11" t="s">
        <v>71</v>
      </c>
      <c r="I38" s="21">
        <v>32</v>
      </c>
      <c r="J38" s="22">
        <v>12</v>
      </c>
      <c r="K38" s="22">
        <v>20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65</v>
      </c>
      <c r="D39" s="22">
        <v>29</v>
      </c>
      <c r="E39" s="22">
        <v>36</v>
      </c>
      <c r="F39" s="19">
        <f>IF(C39=0,"－ ",ROUND(C39*100/C5,1))</f>
        <v>1.8</v>
      </c>
      <c r="G39" s="11"/>
      <c r="H39" s="11" t="s">
        <v>73</v>
      </c>
      <c r="I39" s="21">
        <v>30</v>
      </c>
      <c r="J39" s="22">
        <v>8</v>
      </c>
      <c r="K39" s="22">
        <v>22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60</v>
      </c>
      <c r="D40" s="22">
        <v>24</v>
      </c>
      <c r="E40" s="22">
        <v>36</v>
      </c>
      <c r="F40" s="19">
        <f>IF(C40=0,"－ ",ROUND(C40*100/C5,1))</f>
        <v>1.7</v>
      </c>
      <c r="G40" s="11"/>
      <c r="H40" s="11" t="s">
        <v>75</v>
      </c>
      <c r="I40" s="21">
        <v>19</v>
      </c>
      <c r="J40" s="22">
        <v>5</v>
      </c>
      <c r="K40" s="22">
        <v>14</v>
      </c>
      <c r="L40" s="19">
        <f>IF(I40=0,"－ ",ROUND(I40*100/C5,1))</f>
        <v>0.5</v>
      </c>
    </row>
    <row r="41" spans="2:12" ht="13.5" customHeight="1">
      <c r="B41" s="20" t="s">
        <v>76</v>
      </c>
      <c r="C41" s="55">
        <v>68</v>
      </c>
      <c r="D41" s="22">
        <v>31</v>
      </c>
      <c r="E41" s="22">
        <v>37</v>
      </c>
      <c r="F41" s="25">
        <f>IF(C41=0,"－ ",ROUND(C41*100/C5,1))</f>
        <v>1.9</v>
      </c>
      <c r="G41" s="11"/>
      <c r="H41" s="27" t="s">
        <v>77</v>
      </c>
      <c r="I41" s="55">
        <v>18</v>
      </c>
      <c r="J41" s="22">
        <v>6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258</v>
      </c>
      <c r="D42" s="18">
        <v>122</v>
      </c>
      <c r="E42" s="18">
        <v>136</v>
      </c>
      <c r="F42" s="54">
        <f>IF(C42=0,"－ ",ROUND(C42*100/C5,1))</f>
        <v>7.2</v>
      </c>
      <c r="G42" s="11"/>
      <c r="H42" s="11" t="s">
        <v>79</v>
      </c>
      <c r="I42" s="17">
        <v>65</v>
      </c>
      <c r="J42" s="18">
        <v>18</v>
      </c>
      <c r="K42" s="18">
        <v>47</v>
      </c>
      <c r="L42" s="54">
        <f>IF(I42=0,"－ ",ROUND(I42*100/C5,1))</f>
        <v>1.8</v>
      </c>
    </row>
    <row r="43" spans="2:12" ht="13.5" customHeight="1">
      <c r="B43" s="20" t="s">
        <v>80</v>
      </c>
      <c r="C43" s="21">
        <v>52</v>
      </c>
      <c r="D43" s="22">
        <v>24</v>
      </c>
      <c r="E43" s="22">
        <v>28</v>
      </c>
      <c r="F43" s="19">
        <f>IF(C43=0,"－ ",ROUND(C43*100/C5,1))</f>
        <v>1.4</v>
      </c>
      <c r="G43" s="11"/>
      <c r="H43" s="11" t="s">
        <v>81</v>
      </c>
      <c r="I43" s="21">
        <v>21</v>
      </c>
      <c r="J43" s="22">
        <v>7</v>
      </c>
      <c r="K43" s="22">
        <v>14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52</v>
      </c>
      <c r="D44" s="22">
        <v>25</v>
      </c>
      <c r="E44" s="22">
        <v>27</v>
      </c>
      <c r="F44" s="19">
        <f>IF(C44=0,"－ ",ROUND(C44*100/C5,1))</f>
        <v>1.4</v>
      </c>
      <c r="G44" s="11"/>
      <c r="H44" s="11" t="s">
        <v>83</v>
      </c>
      <c r="I44" s="21">
        <v>14</v>
      </c>
      <c r="J44" s="22">
        <v>4</v>
      </c>
      <c r="K44" s="22">
        <v>10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47</v>
      </c>
      <c r="D45" s="22">
        <v>22</v>
      </c>
      <c r="E45" s="22">
        <v>25</v>
      </c>
      <c r="F45" s="19">
        <f>IF(C45=0,"－ ",ROUND(C45*100/C5,1))</f>
        <v>1.3</v>
      </c>
      <c r="G45" s="11"/>
      <c r="H45" s="11" t="s">
        <v>85</v>
      </c>
      <c r="I45" s="21">
        <v>14</v>
      </c>
      <c r="J45" s="22">
        <v>2</v>
      </c>
      <c r="K45" s="22">
        <v>12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56</v>
      </c>
      <c r="D46" s="22">
        <v>30</v>
      </c>
      <c r="E46" s="22">
        <v>26</v>
      </c>
      <c r="F46" s="19">
        <f>IF(C46=0,"－ ",ROUND(C46*100/C5,1))</f>
        <v>1.6</v>
      </c>
      <c r="G46" s="11"/>
      <c r="H46" s="11" t="s">
        <v>87</v>
      </c>
      <c r="I46" s="21">
        <v>9</v>
      </c>
      <c r="J46" s="22">
        <v>3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55">
        <v>51</v>
      </c>
      <c r="D47" s="24">
        <v>21</v>
      </c>
      <c r="E47" s="24">
        <v>30</v>
      </c>
      <c r="F47" s="25">
        <f>IF(C47=0,"－ ",ROUND(C47*100/C5,1))</f>
        <v>1.4</v>
      </c>
      <c r="G47" s="11"/>
      <c r="H47" s="11" t="s">
        <v>89</v>
      </c>
      <c r="I47" s="55">
        <v>7</v>
      </c>
      <c r="J47" s="24">
        <v>2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267</v>
      </c>
      <c r="D48" s="22">
        <v>129</v>
      </c>
      <c r="E48" s="22">
        <v>138</v>
      </c>
      <c r="F48" s="54">
        <f>IF(C48=0,"－ ",ROUND(C48*100/C5,1))</f>
        <v>7.4</v>
      </c>
      <c r="G48" s="11"/>
      <c r="H48" s="26" t="s">
        <v>91</v>
      </c>
      <c r="I48" s="17">
        <v>24</v>
      </c>
      <c r="J48" s="22">
        <v>3</v>
      </c>
      <c r="K48" s="22">
        <v>21</v>
      </c>
      <c r="L48" s="54">
        <f>IF(I48=0,"－ ",ROUND(I48*100/C5,1))</f>
        <v>0.7</v>
      </c>
    </row>
    <row r="49" spans="2:12" ht="13.5" customHeight="1">
      <c r="B49" s="20" t="s">
        <v>92</v>
      </c>
      <c r="C49" s="21">
        <v>57</v>
      </c>
      <c r="D49" s="22">
        <v>28</v>
      </c>
      <c r="E49" s="22">
        <v>29</v>
      </c>
      <c r="F49" s="19">
        <f>IF(C49=0,"－ ",ROUND(C49*100/C5,1))</f>
        <v>1.6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59</v>
      </c>
      <c r="D50" s="22">
        <v>30</v>
      </c>
      <c r="E50" s="22">
        <v>29</v>
      </c>
      <c r="F50" s="19">
        <f>IF(C50=0,"－ ",ROUND(C50*100/C5,1))</f>
        <v>1.6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55</v>
      </c>
      <c r="D51" s="22">
        <v>26</v>
      </c>
      <c r="E51" s="22">
        <v>29</v>
      </c>
      <c r="F51" s="19">
        <f>IF(C51=0,"－ ",ROUND(C51*100/C5,1))</f>
        <v>1.5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22</v>
      </c>
      <c r="E52" s="22">
        <v>21</v>
      </c>
      <c r="F52" s="19">
        <f>IF(C52=0,"－ ",ROUND(C52*100/C5,1))</f>
        <v>1.2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53</v>
      </c>
      <c r="D53" s="22">
        <v>23</v>
      </c>
      <c r="E53" s="22">
        <v>30</v>
      </c>
      <c r="F53" s="25">
        <f>IF(C53=0,"－ ",ROUND(C53*100/C5,1))</f>
        <v>1.5</v>
      </c>
      <c r="G53" s="11"/>
      <c r="H53" s="27" t="s">
        <v>101</v>
      </c>
      <c r="I53" s="55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254</v>
      </c>
      <c r="D54" s="18">
        <v>118</v>
      </c>
      <c r="E54" s="18">
        <v>136</v>
      </c>
      <c r="F54" s="54">
        <f>IF(C54=0,"－ ",ROUND(C54*100/C5,1))</f>
        <v>7.1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51</v>
      </c>
      <c r="D55" s="22">
        <v>23</v>
      </c>
      <c r="E55" s="22">
        <v>28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49</v>
      </c>
      <c r="D56" s="22">
        <v>20</v>
      </c>
      <c r="E56" s="22">
        <v>29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58</v>
      </c>
      <c r="D57" s="22">
        <v>25</v>
      </c>
      <c r="E57" s="22">
        <v>33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43</v>
      </c>
      <c r="D58" s="22">
        <v>26</v>
      </c>
      <c r="E58" s="22">
        <v>17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53</v>
      </c>
      <c r="D59" s="24">
        <v>24</v>
      </c>
      <c r="E59" s="24">
        <v>29</v>
      </c>
      <c r="F59" s="25">
        <f>IF(C59=0,"－ ",ROUND(C59*100/C5,1))</f>
        <v>1.5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229</v>
      </c>
      <c r="D60" s="22">
        <v>107</v>
      </c>
      <c r="E60" s="22">
        <v>122</v>
      </c>
      <c r="F60" s="54">
        <f>IF(C60=0,"－ ",ROUND(C60*100/C5,1))</f>
        <v>6.4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4">
        <f>IF(I60=0,"－ ",ROUND(I60*100/C5,1))</f>
        <v>0</v>
      </c>
    </row>
    <row r="61" spans="2:12" ht="13.5" customHeight="1">
      <c r="B61" s="20" t="s">
        <v>116</v>
      </c>
      <c r="C61" s="21">
        <v>48</v>
      </c>
      <c r="D61" s="22">
        <v>22</v>
      </c>
      <c r="E61" s="22">
        <v>26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24</v>
      </c>
      <c r="E62" s="22">
        <v>27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40</v>
      </c>
      <c r="D63" s="22">
        <v>18</v>
      </c>
      <c r="E63" s="22">
        <v>22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20</v>
      </c>
      <c r="E64" s="22">
        <v>25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45</v>
      </c>
      <c r="D65" s="22">
        <v>23</v>
      </c>
      <c r="E65" s="22">
        <v>22</v>
      </c>
      <c r="F65" s="25">
        <f>IF(C65=0,"－ ",ROUND(C65*100/C5,1))</f>
        <v>1.3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220</v>
      </c>
      <c r="D66" s="18">
        <v>93</v>
      </c>
      <c r="E66" s="18">
        <v>127</v>
      </c>
      <c r="F66" s="54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48</v>
      </c>
      <c r="D67" s="22">
        <v>22</v>
      </c>
      <c r="E67" s="22">
        <v>26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19</v>
      </c>
      <c r="E68" s="22">
        <v>22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44</v>
      </c>
      <c r="D69" s="22">
        <v>17</v>
      </c>
      <c r="E69" s="22">
        <v>27</v>
      </c>
      <c r="F69" s="19">
        <f>IF(C69=0,"－ ",ROUND(C69*100/C5,1))</f>
        <v>1.2</v>
      </c>
      <c r="G69" s="11"/>
      <c r="H69" s="11" t="s">
        <v>133</v>
      </c>
      <c r="I69" s="21">
        <v>227</v>
      </c>
      <c r="J69" s="22">
        <v>125</v>
      </c>
      <c r="K69" s="22">
        <v>102</v>
      </c>
      <c r="L69" s="19"/>
    </row>
    <row r="70" spans="2:12" ht="13.5" customHeight="1">
      <c r="B70" s="20" t="s">
        <v>134</v>
      </c>
      <c r="C70" s="21">
        <v>49</v>
      </c>
      <c r="D70" s="22">
        <v>17</v>
      </c>
      <c r="E70" s="22">
        <v>32</v>
      </c>
      <c r="F70" s="19">
        <f>IF(C70=0,"－ ",ROUND(C70*100/C5,1))</f>
        <v>1.4</v>
      </c>
      <c r="G70" s="11"/>
      <c r="H70" s="11" t="s">
        <v>135</v>
      </c>
      <c r="I70" s="21">
        <v>2231</v>
      </c>
      <c r="J70" s="22">
        <v>1040</v>
      </c>
      <c r="K70" s="22">
        <v>1191</v>
      </c>
      <c r="L70" s="19"/>
    </row>
    <row r="71" spans="2:12" ht="13.5" customHeight="1">
      <c r="B71" s="20" t="s">
        <v>136</v>
      </c>
      <c r="C71" s="55">
        <v>38</v>
      </c>
      <c r="D71" s="22">
        <v>18</v>
      </c>
      <c r="E71" s="22">
        <v>20</v>
      </c>
      <c r="F71" s="25">
        <f>IF(C71=0,"－ ",ROUND(C71*100/C5,1))</f>
        <v>1.1000000000000001</v>
      </c>
      <c r="G71" s="11"/>
      <c r="H71" s="11" t="s">
        <v>137</v>
      </c>
      <c r="I71" s="21">
        <v>1139</v>
      </c>
      <c r="J71" s="22">
        <v>460</v>
      </c>
      <c r="K71" s="22">
        <v>679</v>
      </c>
      <c r="L71" s="19"/>
    </row>
    <row r="72" spans="2:12" ht="13.5" customHeight="1">
      <c r="B72" s="16" t="s">
        <v>138</v>
      </c>
      <c r="C72" s="17">
        <v>222</v>
      </c>
      <c r="D72" s="18">
        <v>112</v>
      </c>
      <c r="E72" s="18">
        <v>110</v>
      </c>
      <c r="F72" s="54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44</v>
      </c>
      <c r="D73" s="22">
        <v>23</v>
      </c>
      <c r="E73" s="22">
        <v>21</v>
      </c>
      <c r="F73" s="19">
        <f>IF(C73=0,"－ ",ROUND(C73*100/C5,1))</f>
        <v>1.2</v>
      </c>
      <c r="G73" s="11"/>
      <c r="H73" s="11" t="s">
        <v>133</v>
      </c>
      <c r="I73" s="56">
        <v>6.3</v>
      </c>
      <c r="J73" s="57">
        <v>7.7</v>
      </c>
      <c r="K73" s="57">
        <v>5.2</v>
      </c>
      <c r="L73" s="19"/>
    </row>
    <row r="74" spans="2:12" ht="13.5" customHeight="1">
      <c r="B74" s="20" t="s">
        <v>141</v>
      </c>
      <c r="C74" s="21">
        <v>43</v>
      </c>
      <c r="D74" s="22">
        <v>24</v>
      </c>
      <c r="E74" s="22">
        <v>19</v>
      </c>
      <c r="F74" s="19">
        <f>IF(C74=0,"－ ",ROUND(C74*100/C5,1))</f>
        <v>1.2</v>
      </c>
      <c r="G74" s="11"/>
      <c r="H74" s="11" t="s">
        <v>135</v>
      </c>
      <c r="I74" s="56">
        <v>62</v>
      </c>
      <c r="J74" s="57">
        <v>64</v>
      </c>
      <c r="K74" s="57">
        <v>60.4</v>
      </c>
      <c r="L74" s="19"/>
    </row>
    <row r="75" spans="2:12" ht="13.5" customHeight="1">
      <c r="B75" s="20" t="s">
        <v>142</v>
      </c>
      <c r="C75" s="21">
        <v>51</v>
      </c>
      <c r="D75" s="22">
        <v>19</v>
      </c>
      <c r="E75" s="22">
        <v>32</v>
      </c>
      <c r="F75" s="19">
        <f>IF(C75=0,"－ ",ROUND(C75*100/C5,1))</f>
        <v>1.4</v>
      </c>
      <c r="G75" s="11"/>
      <c r="H75" s="11" t="s">
        <v>137</v>
      </c>
      <c r="I75" s="56">
        <v>31.7</v>
      </c>
      <c r="J75" s="57">
        <v>28.3</v>
      </c>
      <c r="K75" s="57">
        <v>34.4</v>
      </c>
      <c r="L75" s="19"/>
    </row>
    <row r="76" spans="2:12" ht="13.5" customHeight="1">
      <c r="B76" s="20" t="s">
        <v>143</v>
      </c>
      <c r="C76" s="21">
        <v>48</v>
      </c>
      <c r="D76" s="22">
        <v>25</v>
      </c>
      <c r="E76" s="22">
        <v>23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36</v>
      </c>
      <c r="D77" s="22">
        <v>21</v>
      </c>
      <c r="E77" s="22">
        <v>15</v>
      </c>
      <c r="F77" s="19">
        <f>IF(C77=0,"－ ",ROUND(C77*100/C5,1))</f>
        <v>1</v>
      </c>
      <c r="G77" s="11"/>
      <c r="H77" s="34" t="s">
        <v>145</v>
      </c>
      <c r="I77" s="58">
        <v>49.5</v>
      </c>
      <c r="J77" s="59">
        <v>47.3</v>
      </c>
      <c r="K77" s="59">
        <v>51.3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403</v>
      </c>
      <c r="G3" s="2"/>
      <c r="J3" s="3" t="s">
        <v>502</v>
      </c>
      <c r="K3" s="3"/>
      <c r="L3" s="3" t="s">
        <v>520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370</v>
      </c>
      <c r="D3" t="s">
        <v>404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538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4936</v>
      </c>
      <c r="D5" s="14">
        <v>2268</v>
      </c>
      <c r="E5" s="14">
        <v>2668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134</v>
      </c>
      <c r="D6" s="18">
        <v>70</v>
      </c>
      <c r="E6" s="18">
        <v>64</v>
      </c>
      <c r="F6" s="54">
        <f>IF(C6=0,"－ ",ROUND(C6*100/C5,1))</f>
        <v>2.7</v>
      </c>
      <c r="G6" s="11"/>
      <c r="H6" s="11" t="s">
        <v>7</v>
      </c>
      <c r="I6" s="17">
        <v>280</v>
      </c>
      <c r="J6" s="18">
        <v>153</v>
      </c>
      <c r="K6" s="18">
        <v>127</v>
      </c>
      <c r="L6" s="54">
        <f>IF(I6=0,"－ ",ROUND(I6*100/C5,1))</f>
        <v>5.7</v>
      </c>
    </row>
    <row r="7" spans="2:12" ht="13.5" customHeight="1">
      <c r="B7" s="20" t="s">
        <v>8</v>
      </c>
      <c r="C7" s="21">
        <v>25</v>
      </c>
      <c r="D7" s="22">
        <v>12</v>
      </c>
      <c r="E7" s="22">
        <v>13</v>
      </c>
      <c r="F7" s="19">
        <f>IF(C7=0,"－ ",ROUND(C7*100/C5,1))</f>
        <v>0.5</v>
      </c>
      <c r="G7" s="11"/>
      <c r="H7" s="11" t="s">
        <v>9</v>
      </c>
      <c r="I7" s="21">
        <v>53</v>
      </c>
      <c r="J7" s="22">
        <v>31</v>
      </c>
      <c r="K7" s="22">
        <v>22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24</v>
      </c>
      <c r="D8" s="22">
        <v>11</v>
      </c>
      <c r="E8" s="22">
        <v>13</v>
      </c>
      <c r="F8" s="19">
        <f>IF(C8=0,"－ ",ROUND(C8*100/C5,1))</f>
        <v>0.5</v>
      </c>
      <c r="G8" s="11"/>
      <c r="H8" s="11" t="s">
        <v>11</v>
      </c>
      <c r="I8" s="21">
        <v>60</v>
      </c>
      <c r="J8" s="22">
        <v>33</v>
      </c>
      <c r="K8" s="22">
        <v>27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22</v>
      </c>
      <c r="D9" s="22">
        <v>11</v>
      </c>
      <c r="E9" s="22">
        <v>11</v>
      </c>
      <c r="F9" s="19">
        <f>IF(C9=0,"－ ",ROUND(C9*100/C5,1))</f>
        <v>0.4</v>
      </c>
      <c r="G9" s="11"/>
      <c r="H9" s="11" t="s">
        <v>13</v>
      </c>
      <c r="I9" s="21">
        <v>49</v>
      </c>
      <c r="J9" s="22">
        <v>24</v>
      </c>
      <c r="K9" s="22">
        <v>25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32</v>
      </c>
      <c r="D10" s="22">
        <v>17</v>
      </c>
      <c r="E10" s="22">
        <v>15</v>
      </c>
      <c r="F10" s="19">
        <f>IF(C10=0,"－ ",ROUND(C10*100/C5,1))</f>
        <v>0.6</v>
      </c>
      <c r="G10" s="11"/>
      <c r="H10" s="11" t="s">
        <v>15</v>
      </c>
      <c r="I10" s="21">
        <v>67</v>
      </c>
      <c r="J10" s="22">
        <v>34</v>
      </c>
      <c r="K10" s="22">
        <v>33</v>
      </c>
      <c r="L10" s="19">
        <f>IF(I10=0,"－ ",ROUND(I10*100/C5,1))</f>
        <v>1.4</v>
      </c>
    </row>
    <row r="11" spans="2:12" ht="13.5" customHeight="1">
      <c r="B11" s="23" t="s">
        <v>16</v>
      </c>
      <c r="C11" s="55">
        <v>31</v>
      </c>
      <c r="D11" s="24">
        <v>19</v>
      </c>
      <c r="E11" s="24">
        <v>12</v>
      </c>
      <c r="F11" s="25">
        <f>IF(C11=0,"－ ",ROUND(C11*100/C5,1))</f>
        <v>0.6</v>
      </c>
      <c r="G11" s="11"/>
      <c r="H11" s="11" t="s">
        <v>17</v>
      </c>
      <c r="I11" s="55">
        <v>51</v>
      </c>
      <c r="J11" s="24">
        <v>31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167</v>
      </c>
      <c r="D12" s="22">
        <v>89</v>
      </c>
      <c r="E12" s="22">
        <v>78</v>
      </c>
      <c r="F12" s="54">
        <f>IF(C12=0,"－ ",ROUND(C12*100/C5,1))</f>
        <v>3.4</v>
      </c>
      <c r="G12" s="11"/>
      <c r="H12" s="26" t="s">
        <v>19</v>
      </c>
      <c r="I12" s="17">
        <v>397</v>
      </c>
      <c r="J12" s="22">
        <v>189</v>
      </c>
      <c r="K12" s="22">
        <v>208</v>
      </c>
      <c r="L12" s="54">
        <f>IF(I12=0,"－ ",ROUND(I12*100/C5,1))</f>
        <v>8</v>
      </c>
    </row>
    <row r="13" spans="2:12" ht="13.5" customHeight="1">
      <c r="B13" s="20" t="s">
        <v>20</v>
      </c>
      <c r="C13" s="21">
        <v>29</v>
      </c>
      <c r="D13" s="22">
        <v>19</v>
      </c>
      <c r="E13" s="22">
        <v>10</v>
      </c>
      <c r="F13" s="19">
        <f>IF(C13=0,"－ ",ROUND(C13*100/C5,1))</f>
        <v>0.6</v>
      </c>
      <c r="G13" s="11"/>
      <c r="H13" s="11" t="s">
        <v>21</v>
      </c>
      <c r="I13" s="21">
        <v>74</v>
      </c>
      <c r="J13" s="22">
        <v>32</v>
      </c>
      <c r="K13" s="22">
        <v>42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38</v>
      </c>
      <c r="D14" s="22">
        <v>24</v>
      </c>
      <c r="E14" s="22">
        <v>14</v>
      </c>
      <c r="F14" s="19">
        <f>IF(C14=0,"－ ",ROUND(C14*100/C5,1))</f>
        <v>0.8</v>
      </c>
      <c r="G14" s="11"/>
      <c r="H14" s="11" t="s">
        <v>23</v>
      </c>
      <c r="I14" s="21">
        <v>58</v>
      </c>
      <c r="J14" s="22">
        <v>34</v>
      </c>
      <c r="K14" s="22">
        <v>24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35</v>
      </c>
      <c r="D15" s="22">
        <v>16</v>
      </c>
      <c r="E15" s="22">
        <v>19</v>
      </c>
      <c r="F15" s="19">
        <f>IF(C15=0,"－ ",ROUND(C15*100/C5,1))</f>
        <v>0.7</v>
      </c>
      <c r="G15" s="11"/>
      <c r="H15" s="11" t="s">
        <v>25</v>
      </c>
      <c r="I15" s="21">
        <v>76</v>
      </c>
      <c r="J15" s="22">
        <v>39</v>
      </c>
      <c r="K15" s="22">
        <v>37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36</v>
      </c>
      <c r="D16" s="22">
        <v>17</v>
      </c>
      <c r="E16" s="22">
        <v>19</v>
      </c>
      <c r="F16" s="19">
        <f>IF(C16=0,"－ ",ROUND(C16*100/C5,1))</f>
        <v>0.7</v>
      </c>
      <c r="G16" s="11"/>
      <c r="H16" s="11" t="s">
        <v>27</v>
      </c>
      <c r="I16" s="21">
        <v>83</v>
      </c>
      <c r="J16" s="22">
        <v>35</v>
      </c>
      <c r="K16" s="22">
        <v>48</v>
      </c>
      <c r="L16" s="19">
        <f>IF(I16=0,"－ ",ROUND(I16*100/C5,1))</f>
        <v>1.7</v>
      </c>
    </row>
    <row r="17" spans="2:12" ht="13.5" customHeight="1">
      <c r="B17" s="20" t="s">
        <v>28</v>
      </c>
      <c r="C17" s="55">
        <v>29</v>
      </c>
      <c r="D17" s="22">
        <v>13</v>
      </c>
      <c r="E17" s="22">
        <v>16</v>
      </c>
      <c r="F17" s="25">
        <f>IF(C17=0,"－ ",ROUND(C17*100/C5,1))</f>
        <v>0.6</v>
      </c>
      <c r="G17" s="11"/>
      <c r="H17" s="27" t="s">
        <v>29</v>
      </c>
      <c r="I17" s="55">
        <v>106</v>
      </c>
      <c r="J17" s="22">
        <v>49</v>
      </c>
      <c r="K17" s="22">
        <v>57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162</v>
      </c>
      <c r="D18" s="18">
        <v>88</v>
      </c>
      <c r="E18" s="18">
        <v>74</v>
      </c>
      <c r="F18" s="54">
        <f>IF(C18=0,"－ ",ROUND(C18*100/C5,1))</f>
        <v>3.3</v>
      </c>
      <c r="G18" s="11"/>
      <c r="H18" s="11" t="s">
        <v>31</v>
      </c>
      <c r="I18" s="17">
        <v>372</v>
      </c>
      <c r="J18" s="18">
        <v>166</v>
      </c>
      <c r="K18" s="18">
        <v>206</v>
      </c>
      <c r="L18" s="54">
        <f>IF(I18=0,"－ ",ROUND(I18*100/C5,1))</f>
        <v>7.5</v>
      </c>
    </row>
    <row r="19" spans="2:12" ht="13.5" customHeight="1">
      <c r="B19" s="20" t="s">
        <v>32</v>
      </c>
      <c r="C19" s="21">
        <v>40</v>
      </c>
      <c r="D19" s="22">
        <v>20</v>
      </c>
      <c r="E19" s="22">
        <v>20</v>
      </c>
      <c r="F19" s="19">
        <f>IF(C19=0,"－ ",ROUND(C19*100/C5,1))</f>
        <v>0.8</v>
      </c>
      <c r="G19" s="11"/>
      <c r="H19" s="11" t="s">
        <v>33</v>
      </c>
      <c r="I19" s="21">
        <v>98</v>
      </c>
      <c r="J19" s="22">
        <v>46</v>
      </c>
      <c r="K19" s="22">
        <v>52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29</v>
      </c>
      <c r="D20" s="22">
        <v>13</v>
      </c>
      <c r="E20" s="22">
        <v>16</v>
      </c>
      <c r="F20" s="19">
        <f>IF(C20=0,"－ ",ROUND(C20*100/C5,1))</f>
        <v>0.6</v>
      </c>
      <c r="G20" s="11"/>
      <c r="H20" s="11" t="s">
        <v>35</v>
      </c>
      <c r="I20" s="21">
        <v>85</v>
      </c>
      <c r="J20" s="22">
        <v>34</v>
      </c>
      <c r="K20" s="22">
        <v>51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29</v>
      </c>
      <c r="D21" s="22">
        <v>14</v>
      </c>
      <c r="E21" s="22">
        <v>15</v>
      </c>
      <c r="F21" s="19">
        <f>IF(C21=0,"－ ",ROUND(C21*100/C5,1))</f>
        <v>0.6</v>
      </c>
      <c r="G21" s="11"/>
      <c r="H21" s="11" t="s">
        <v>37</v>
      </c>
      <c r="I21" s="21">
        <v>54</v>
      </c>
      <c r="J21" s="22">
        <v>27</v>
      </c>
      <c r="K21" s="22">
        <v>27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22</v>
      </c>
      <c r="D22" s="22">
        <v>14</v>
      </c>
      <c r="E22" s="22">
        <v>8</v>
      </c>
      <c r="F22" s="19">
        <f>IF(C22=0,"－ ",ROUND(C22*100/C5,1))</f>
        <v>0.4</v>
      </c>
      <c r="G22" s="11"/>
      <c r="H22" s="11" t="s">
        <v>39</v>
      </c>
      <c r="I22" s="21">
        <v>59</v>
      </c>
      <c r="J22" s="22">
        <v>22</v>
      </c>
      <c r="K22" s="22">
        <v>37</v>
      </c>
      <c r="L22" s="19">
        <f>IF(I22=0,"－ ",ROUND(I22*100/C5,1))</f>
        <v>1.2</v>
      </c>
    </row>
    <row r="23" spans="2:12" ht="13.5" customHeight="1">
      <c r="B23" s="23" t="s">
        <v>40</v>
      </c>
      <c r="C23" s="55">
        <v>42</v>
      </c>
      <c r="D23" s="24">
        <v>27</v>
      </c>
      <c r="E23" s="24">
        <v>15</v>
      </c>
      <c r="F23" s="25">
        <f>IF(C23=0,"－ ",ROUND(C23*100/C5,1))</f>
        <v>0.9</v>
      </c>
      <c r="G23" s="11"/>
      <c r="H23" s="11" t="s">
        <v>41</v>
      </c>
      <c r="I23" s="55">
        <v>76</v>
      </c>
      <c r="J23" s="24">
        <v>37</v>
      </c>
      <c r="K23" s="24">
        <v>39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168</v>
      </c>
      <c r="D24" s="22">
        <v>79</v>
      </c>
      <c r="E24" s="22">
        <v>89</v>
      </c>
      <c r="F24" s="54">
        <f>IF(C24=0,"－ ",ROUND(C24*100/C5,1))</f>
        <v>3.4</v>
      </c>
      <c r="G24" s="11"/>
      <c r="H24" s="26" t="s">
        <v>43</v>
      </c>
      <c r="I24" s="17">
        <v>318</v>
      </c>
      <c r="J24" s="22">
        <v>124</v>
      </c>
      <c r="K24" s="22">
        <v>194</v>
      </c>
      <c r="L24" s="54">
        <f>IF(I24=0,"－ ",ROUND(I24*100/C5,1))</f>
        <v>6.4</v>
      </c>
    </row>
    <row r="25" spans="2:12" ht="13.5" customHeight="1">
      <c r="B25" s="20" t="s">
        <v>44</v>
      </c>
      <c r="C25" s="21">
        <v>35</v>
      </c>
      <c r="D25" s="22">
        <v>14</v>
      </c>
      <c r="E25" s="22">
        <v>21</v>
      </c>
      <c r="F25" s="19">
        <f>IF(C25=0,"－ ",ROUND(C25*100/C5,1))</f>
        <v>0.7</v>
      </c>
      <c r="G25" s="11"/>
      <c r="H25" s="11" t="s">
        <v>45</v>
      </c>
      <c r="I25" s="21">
        <v>69</v>
      </c>
      <c r="J25" s="22">
        <v>25</v>
      </c>
      <c r="K25" s="22">
        <v>44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31</v>
      </c>
      <c r="D26" s="22">
        <v>16</v>
      </c>
      <c r="E26" s="22">
        <v>15</v>
      </c>
      <c r="F26" s="19">
        <f>IF(C26=0,"－ ",ROUND(C26*100/C5,1))</f>
        <v>0.6</v>
      </c>
      <c r="G26" s="11"/>
      <c r="H26" s="11" t="s">
        <v>47</v>
      </c>
      <c r="I26" s="21">
        <v>75</v>
      </c>
      <c r="J26" s="22">
        <v>30</v>
      </c>
      <c r="K26" s="22">
        <v>45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37</v>
      </c>
      <c r="D27" s="22">
        <v>19</v>
      </c>
      <c r="E27" s="22">
        <v>18</v>
      </c>
      <c r="F27" s="19">
        <f>IF(C27=0,"－ ",ROUND(C27*100/C5,1))</f>
        <v>0.7</v>
      </c>
      <c r="G27" s="11"/>
      <c r="H27" s="11" t="s">
        <v>49</v>
      </c>
      <c r="I27" s="21">
        <v>59</v>
      </c>
      <c r="J27" s="22">
        <v>24</v>
      </c>
      <c r="K27" s="22">
        <v>35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31</v>
      </c>
      <c r="D28" s="22">
        <v>13</v>
      </c>
      <c r="E28" s="22">
        <v>18</v>
      </c>
      <c r="F28" s="19">
        <f>IF(C28=0,"－ ",ROUND(C28*100/C5,1))</f>
        <v>0.6</v>
      </c>
      <c r="G28" s="11"/>
      <c r="H28" s="11" t="s">
        <v>51</v>
      </c>
      <c r="I28" s="21">
        <v>67</v>
      </c>
      <c r="J28" s="22">
        <v>29</v>
      </c>
      <c r="K28" s="22">
        <v>38</v>
      </c>
      <c r="L28" s="19">
        <f>IF(I28=0,"－ ",ROUND(I28*100/C5,1))</f>
        <v>1.4</v>
      </c>
    </row>
    <row r="29" spans="2:12" ht="13.5" customHeight="1">
      <c r="B29" s="20" t="s">
        <v>52</v>
      </c>
      <c r="C29" s="55">
        <v>34</v>
      </c>
      <c r="D29" s="22">
        <v>17</v>
      </c>
      <c r="E29" s="22">
        <v>17</v>
      </c>
      <c r="F29" s="25">
        <f>IF(C29=0,"－ ",ROUND(C29*100/C5,1))</f>
        <v>0.7</v>
      </c>
      <c r="G29" s="11"/>
      <c r="H29" s="27" t="s">
        <v>53</v>
      </c>
      <c r="I29" s="55">
        <v>48</v>
      </c>
      <c r="J29" s="22">
        <v>16</v>
      </c>
      <c r="K29" s="22">
        <v>32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263</v>
      </c>
      <c r="D30" s="18">
        <v>123</v>
      </c>
      <c r="E30" s="18">
        <v>140</v>
      </c>
      <c r="F30" s="54">
        <f>IF(C30=0,"－ ",ROUND(C30*100/C5,1))</f>
        <v>5.3</v>
      </c>
      <c r="G30" s="11"/>
      <c r="H30" s="11" t="s">
        <v>55</v>
      </c>
      <c r="I30" s="17">
        <v>284</v>
      </c>
      <c r="J30" s="18">
        <v>111</v>
      </c>
      <c r="K30" s="18">
        <v>173</v>
      </c>
      <c r="L30" s="54">
        <f>IF(I30=0,"－ ",ROUND(I30*100/C5,1))</f>
        <v>5.8</v>
      </c>
    </row>
    <row r="31" spans="2:12" ht="13.5" customHeight="1">
      <c r="B31" s="20" t="s">
        <v>56</v>
      </c>
      <c r="C31" s="21">
        <v>44</v>
      </c>
      <c r="D31" s="22">
        <v>25</v>
      </c>
      <c r="E31" s="22">
        <v>19</v>
      </c>
      <c r="F31" s="19">
        <f>IF(C31=0,"－ ",ROUND(C31*100/C5,1))</f>
        <v>0.9</v>
      </c>
      <c r="G31" s="11"/>
      <c r="H31" s="11" t="s">
        <v>57</v>
      </c>
      <c r="I31" s="21">
        <v>50</v>
      </c>
      <c r="J31" s="22">
        <v>22</v>
      </c>
      <c r="K31" s="22">
        <v>28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48</v>
      </c>
      <c r="D32" s="22">
        <v>22</v>
      </c>
      <c r="E32" s="22">
        <v>26</v>
      </c>
      <c r="F32" s="19">
        <f>IF(C32=0,"－ ",ROUND(C32*100/C5,1))</f>
        <v>1</v>
      </c>
      <c r="G32" s="11"/>
      <c r="H32" s="11" t="s">
        <v>59</v>
      </c>
      <c r="I32" s="21">
        <v>61</v>
      </c>
      <c r="J32" s="22">
        <v>22</v>
      </c>
      <c r="K32" s="22">
        <v>39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50</v>
      </c>
      <c r="D33" s="22">
        <v>25</v>
      </c>
      <c r="E33" s="22">
        <v>25</v>
      </c>
      <c r="F33" s="19">
        <f>IF(C33=0,"－ ",ROUND(C33*100/C5,1))</f>
        <v>1</v>
      </c>
      <c r="G33" s="11"/>
      <c r="H33" s="11" t="s">
        <v>61</v>
      </c>
      <c r="I33" s="21">
        <v>57</v>
      </c>
      <c r="J33" s="22">
        <v>24</v>
      </c>
      <c r="K33" s="22">
        <v>33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53</v>
      </c>
      <c r="D34" s="22">
        <v>19</v>
      </c>
      <c r="E34" s="22">
        <v>34</v>
      </c>
      <c r="F34" s="19">
        <f>IF(C34=0,"－ ",ROUND(C34*100/C5,1))</f>
        <v>1.1000000000000001</v>
      </c>
      <c r="G34" s="11"/>
      <c r="H34" s="11" t="s">
        <v>63</v>
      </c>
      <c r="I34" s="21">
        <v>60</v>
      </c>
      <c r="J34" s="22">
        <v>25</v>
      </c>
      <c r="K34" s="22">
        <v>35</v>
      </c>
      <c r="L34" s="19">
        <f>IF(I34=0,"－ ",ROUND(I34*100/C5,1))</f>
        <v>1.2</v>
      </c>
    </row>
    <row r="35" spans="2:12" ht="13.5" customHeight="1">
      <c r="B35" s="23" t="s">
        <v>64</v>
      </c>
      <c r="C35" s="55">
        <v>68</v>
      </c>
      <c r="D35" s="24">
        <v>32</v>
      </c>
      <c r="E35" s="24">
        <v>36</v>
      </c>
      <c r="F35" s="25">
        <f>IF(C35=0,"－ ",ROUND(C35*100/C5,1))</f>
        <v>1.4</v>
      </c>
      <c r="G35" s="11"/>
      <c r="H35" s="11" t="s">
        <v>65</v>
      </c>
      <c r="I35" s="55">
        <v>56</v>
      </c>
      <c r="J35" s="24">
        <v>18</v>
      </c>
      <c r="K35" s="24">
        <v>38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243</v>
      </c>
      <c r="D36" s="22">
        <v>97</v>
      </c>
      <c r="E36" s="22">
        <v>146</v>
      </c>
      <c r="F36" s="54">
        <f>IF(C36=0,"－ ",ROUND(C36*100/C5,1))</f>
        <v>4.9000000000000004</v>
      </c>
      <c r="G36" s="11"/>
      <c r="H36" s="26" t="s">
        <v>67</v>
      </c>
      <c r="I36" s="17">
        <v>243</v>
      </c>
      <c r="J36" s="22">
        <v>76</v>
      </c>
      <c r="K36" s="22">
        <v>167</v>
      </c>
      <c r="L36" s="54">
        <f>IF(I36=0,"－ ",ROUND(I36*100/C5,1))</f>
        <v>4.9000000000000004</v>
      </c>
    </row>
    <row r="37" spans="2:12" ht="13.5" customHeight="1">
      <c r="B37" s="20" t="s">
        <v>68</v>
      </c>
      <c r="C37" s="21">
        <v>46</v>
      </c>
      <c r="D37" s="22">
        <v>21</v>
      </c>
      <c r="E37" s="22">
        <v>25</v>
      </c>
      <c r="F37" s="19">
        <f>IF(C37=0,"－ ",ROUND(C37*100/C5,1))</f>
        <v>0.9</v>
      </c>
      <c r="G37" s="11"/>
      <c r="H37" s="11" t="s">
        <v>69</v>
      </c>
      <c r="I37" s="21">
        <v>56</v>
      </c>
      <c r="J37" s="22">
        <v>20</v>
      </c>
      <c r="K37" s="22">
        <v>36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55</v>
      </c>
      <c r="D38" s="22">
        <v>18</v>
      </c>
      <c r="E38" s="22">
        <v>37</v>
      </c>
      <c r="F38" s="19">
        <f>IF(C38=0,"－ ",ROUND(C38*100/C5,1))</f>
        <v>1.1000000000000001</v>
      </c>
      <c r="G38" s="11"/>
      <c r="H38" s="11" t="s">
        <v>71</v>
      </c>
      <c r="I38" s="21">
        <v>61</v>
      </c>
      <c r="J38" s="22">
        <v>26</v>
      </c>
      <c r="K38" s="22">
        <v>35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39</v>
      </c>
      <c r="D39" s="22">
        <v>16</v>
      </c>
      <c r="E39" s="22">
        <v>23</v>
      </c>
      <c r="F39" s="19">
        <f>IF(C39=0,"－ ",ROUND(C39*100/C5,1))</f>
        <v>0.8</v>
      </c>
      <c r="G39" s="11"/>
      <c r="H39" s="11" t="s">
        <v>73</v>
      </c>
      <c r="I39" s="21">
        <v>50</v>
      </c>
      <c r="J39" s="22">
        <v>9</v>
      </c>
      <c r="K39" s="22">
        <v>41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49</v>
      </c>
      <c r="D40" s="22">
        <v>21</v>
      </c>
      <c r="E40" s="22">
        <v>28</v>
      </c>
      <c r="F40" s="19">
        <f>IF(C40=0,"－ ",ROUND(C40*100/C5,1))</f>
        <v>1</v>
      </c>
      <c r="G40" s="11"/>
      <c r="H40" s="11" t="s">
        <v>75</v>
      </c>
      <c r="I40" s="21">
        <v>40</v>
      </c>
      <c r="J40" s="22">
        <v>10</v>
      </c>
      <c r="K40" s="22">
        <v>30</v>
      </c>
      <c r="L40" s="19">
        <f>IF(I40=0,"－ ",ROUND(I40*100/C5,1))</f>
        <v>0.8</v>
      </c>
    </row>
    <row r="41" spans="2:12" ht="13.5" customHeight="1">
      <c r="B41" s="20" t="s">
        <v>76</v>
      </c>
      <c r="C41" s="55">
        <v>54</v>
      </c>
      <c r="D41" s="22">
        <v>21</v>
      </c>
      <c r="E41" s="22">
        <v>33</v>
      </c>
      <c r="F41" s="25">
        <f>IF(C41=0,"－ ",ROUND(C41*100/C5,1))</f>
        <v>1.1000000000000001</v>
      </c>
      <c r="G41" s="11"/>
      <c r="H41" s="27" t="s">
        <v>77</v>
      </c>
      <c r="I41" s="55">
        <v>36</v>
      </c>
      <c r="J41" s="22">
        <v>11</v>
      </c>
      <c r="K41" s="22">
        <v>25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267</v>
      </c>
      <c r="D42" s="18">
        <v>144</v>
      </c>
      <c r="E42" s="18">
        <v>123</v>
      </c>
      <c r="F42" s="54">
        <f>IF(C42=0,"－ ",ROUND(C42*100/C5,1))</f>
        <v>5.4</v>
      </c>
      <c r="G42" s="11"/>
      <c r="H42" s="11" t="s">
        <v>79</v>
      </c>
      <c r="I42" s="17">
        <v>91</v>
      </c>
      <c r="J42" s="18">
        <v>26</v>
      </c>
      <c r="K42" s="18">
        <v>65</v>
      </c>
      <c r="L42" s="54">
        <f>IF(I42=0,"－ ",ROUND(I42*100/C5,1))</f>
        <v>1.8</v>
      </c>
    </row>
    <row r="43" spans="2:12" ht="13.5" customHeight="1">
      <c r="B43" s="20" t="s">
        <v>80</v>
      </c>
      <c r="C43" s="21">
        <v>52</v>
      </c>
      <c r="D43" s="22">
        <v>30</v>
      </c>
      <c r="E43" s="22">
        <v>22</v>
      </c>
      <c r="F43" s="19">
        <f>IF(C43=0,"－ ",ROUND(C43*100/C5,1))</f>
        <v>1.1000000000000001</v>
      </c>
      <c r="G43" s="11"/>
      <c r="H43" s="11" t="s">
        <v>81</v>
      </c>
      <c r="I43" s="21">
        <v>29</v>
      </c>
      <c r="J43" s="22">
        <v>6</v>
      </c>
      <c r="K43" s="22">
        <v>23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50</v>
      </c>
      <c r="D44" s="22">
        <v>27</v>
      </c>
      <c r="E44" s="22">
        <v>23</v>
      </c>
      <c r="F44" s="19">
        <f>IF(C44=0,"－ ",ROUND(C44*100/C5,1))</f>
        <v>1</v>
      </c>
      <c r="G44" s="11"/>
      <c r="H44" s="11" t="s">
        <v>83</v>
      </c>
      <c r="I44" s="21">
        <v>29</v>
      </c>
      <c r="J44" s="22">
        <v>9</v>
      </c>
      <c r="K44" s="22">
        <v>20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49</v>
      </c>
      <c r="D45" s="22">
        <v>28</v>
      </c>
      <c r="E45" s="22">
        <v>21</v>
      </c>
      <c r="F45" s="19">
        <f>IF(C45=0,"－ ",ROUND(C45*100/C5,1))</f>
        <v>1</v>
      </c>
      <c r="G45" s="11"/>
      <c r="H45" s="11" t="s">
        <v>85</v>
      </c>
      <c r="I45" s="21">
        <v>14</v>
      </c>
      <c r="J45" s="22">
        <v>4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65</v>
      </c>
      <c r="D46" s="22">
        <v>34</v>
      </c>
      <c r="E46" s="22">
        <v>31</v>
      </c>
      <c r="F46" s="19">
        <f>IF(C46=0,"－ ",ROUND(C46*100/C5,1))</f>
        <v>1.3</v>
      </c>
      <c r="G46" s="11"/>
      <c r="H46" s="11" t="s">
        <v>87</v>
      </c>
      <c r="I46" s="21">
        <v>12</v>
      </c>
      <c r="J46" s="22">
        <v>5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55">
        <v>51</v>
      </c>
      <c r="D47" s="24">
        <v>25</v>
      </c>
      <c r="E47" s="24">
        <v>26</v>
      </c>
      <c r="F47" s="25">
        <f>IF(C47=0,"－ ",ROUND(C47*100/C5,1))</f>
        <v>1</v>
      </c>
      <c r="G47" s="11"/>
      <c r="H47" s="11" t="s">
        <v>89</v>
      </c>
      <c r="I47" s="55">
        <v>7</v>
      </c>
      <c r="J47" s="24">
        <v>2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266</v>
      </c>
      <c r="D48" s="22">
        <v>119</v>
      </c>
      <c r="E48" s="22">
        <v>147</v>
      </c>
      <c r="F48" s="54">
        <f>IF(C48=0,"－ ",ROUND(C48*100/C5,1))</f>
        <v>5.4</v>
      </c>
      <c r="G48" s="11"/>
      <c r="H48" s="26" t="s">
        <v>91</v>
      </c>
      <c r="I48" s="17">
        <v>33</v>
      </c>
      <c r="J48" s="22">
        <v>7</v>
      </c>
      <c r="K48" s="22">
        <v>26</v>
      </c>
      <c r="L48" s="54">
        <f>IF(I48=0,"－ ",ROUND(I48*100/C5,1))</f>
        <v>0.7</v>
      </c>
    </row>
    <row r="49" spans="2:12" ht="13.5" customHeight="1">
      <c r="B49" s="20" t="s">
        <v>92</v>
      </c>
      <c r="C49" s="21">
        <v>57</v>
      </c>
      <c r="D49" s="22">
        <v>23</v>
      </c>
      <c r="E49" s="22">
        <v>34</v>
      </c>
      <c r="F49" s="19">
        <f>IF(C49=0,"－ ",ROUND(C49*100/C5,1))</f>
        <v>1.2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58</v>
      </c>
      <c r="D50" s="22">
        <v>25</v>
      </c>
      <c r="E50" s="22">
        <v>33</v>
      </c>
      <c r="F50" s="19">
        <f>IF(C50=0,"－ ",ROUND(C50*100/C5,1))</f>
        <v>1.2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52</v>
      </c>
      <c r="D51" s="22">
        <v>27</v>
      </c>
      <c r="E51" s="22">
        <v>25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55</v>
      </c>
      <c r="D52" s="22">
        <v>27</v>
      </c>
      <c r="E52" s="22">
        <v>28</v>
      </c>
      <c r="F52" s="19">
        <f>IF(C52=0,"－ ",ROUND(C52*100/C5,1))</f>
        <v>1.1000000000000001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44</v>
      </c>
      <c r="D53" s="22">
        <v>17</v>
      </c>
      <c r="E53" s="22">
        <v>27</v>
      </c>
      <c r="F53" s="25">
        <f>IF(C53=0,"－ ",ROUND(C53*100/C5,1))</f>
        <v>0.9</v>
      </c>
      <c r="G53" s="11"/>
      <c r="H53" s="27" t="s">
        <v>101</v>
      </c>
      <c r="I53" s="55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306</v>
      </c>
      <c r="D54" s="18">
        <v>158</v>
      </c>
      <c r="E54" s="18">
        <v>148</v>
      </c>
      <c r="F54" s="54">
        <f>IF(C54=0,"－ ",ROUND(C54*100/C5,1))</f>
        <v>6.2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73</v>
      </c>
      <c r="D55" s="22">
        <v>38</v>
      </c>
      <c r="E55" s="22">
        <v>35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46</v>
      </c>
      <c r="D56" s="22">
        <v>20</v>
      </c>
      <c r="E56" s="22">
        <v>26</v>
      </c>
      <c r="F56" s="19">
        <f>IF(C56=0,"－ ",ROUND(C56*100/C5,1))</f>
        <v>0.9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54</v>
      </c>
      <c r="D57" s="22">
        <v>28</v>
      </c>
      <c r="E57" s="22">
        <v>26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69</v>
      </c>
      <c r="D58" s="22">
        <v>39</v>
      </c>
      <c r="E58" s="22">
        <v>30</v>
      </c>
      <c r="F58" s="19">
        <f>IF(C58=0,"－ ",ROUND(C58*100/C5,1))</f>
        <v>1.4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5">
        <v>64</v>
      </c>
      <c r="D59" s="24">
        <v>33</v>
      </c>
      <c r="E59" s="24">
        <v>31</v>
      </c>
      <c r="F59" s="25">
        <f>IF(C59=0,"－ ",ROUND(C59*100/C5,1))</f>
        <v>1.3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329</v>
      </c>
      <c r="D60" s="22">
        <v>150</v>
      </c>
      <c r="E60" s="22">
        <v>179</v>
      </c>
      <c r="F60" s="54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70</v>
      </c>
      <c r="D61" s="22">
        <v>35</v>
      </c>
      <c r="E61" s="22">
        <v>35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</v>
      </c>
      <c r="D62" s="22">
        <v>30</v>
      </c>
      <c r="E62" s="22">
        <v>32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70</v>
      </c>
      <c r="D63" s="22">
        <v>32</v>
      </c>
      <c r="E63" s="22">
        <v>38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70</v>
      </c>
      <c r="D64" s="22">
        <v>28</v>
      </c>
      <c r="E64" s="22">
        <v>42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57</v>
      </c>
      <c r="D65" s="22">
        <v>25</v>
      </c>
      <c r="E65" s="22">
        <v>32</v>
      </c>
      <c r="F65" s="25">
        <f>IF(C65=0,"－ ",ROUND(C65*100/C5,1))</f>
        <v>1.2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297</v>
      </c>
      <c r="D66" s="18">
        <v>146</v>
      </c>
      <c r="E66" s="18">
        <v>151</v>
      </c>
      <c r="F66" s="54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65</v>
      </c>
      <c r="D67" s="22">
        <v>29</v>
      </c>
      <c r="E67" s="22">
        <v>36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63</v>
      </c>
      <c r="D68" s="22">
        <v>33</v>
      </c>
      <c r="E68" s="22">
        <v>30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62</v>
      </c>
      <c r="D69" s="22">
        <v>30</v>
      </c>
      <c r="E69" s="22">
        <v>32</v>
      </c>
      <c r="F69" s="19">
        <f>IF(C69=0,"－ ",ROUND(C69*100/C5,1))</f>
        <v>1.3</v>
      </c>
      <c r="G69" s="11"/>
      <c r="H69" s="11" t="s">
        <v>133</v>
      </c>
      <c r="I69" s="21">
        <v>463</v>
      </c>
      <c r="J69" s="22">
        <v>247</v>
      </c>
      <c r="K69" s="22">
        <v>216</v>
      </c>
      <c r="L69" s="19"/>
    </row>
    <row r="70" spans="2:12" ht="13.5" customHeight="1">
      <c r="B70" s="20" t="s">
        <v>134</v>
      </c>
      <c r="C70" s="21">
        <v>48</v>
      </c>
      <c r="D70" s="22">
        <v>23</v>
      </c>
      <c r="E70" s="22">
        <v>25</v>
      </c>
      <c r="F70" s="19">
        <f>IF(C70=0,"－ ",ROUND(C70*100/C5,1))</f>
        <v>1</v>
      </c>
      <c r="G70" s="11"/>
      <c r="H70" s="11" t="s">
        <v>135</v>
      </c>
      <c r="I70" s="21">
        <v>2728</v>
      </c>
      <c r="J70" s="22">
        <v>1321</v>
      </c>
      <c r="K70" s="22">
        <v>1407</v>
      </c>
      <c r="L70" s="19"/>
    </row>
    <row r="71" spans="2:12" ht="13.5" customHeight="1">
      <c r="B71" s="20" t="s">
        <v>136</v>
      </c>
      <c r="C71" s="55">
        <v>59</v>
      </c>
      <c r="D71" s="22">
        <v>31</v>
      </c>
      <c r="E71" s="22">
        <v>28</v>
      </c>
      <c r="F71" s="25">
        <f>IF(C71=0,"－ ",ROUND(C71*100/C5,1))</f>
        <v>1.2</v>
      </c>
      <c r="G71" s="11"/>
      <c r="H71" s="11" t="s">
        <v>137</v>
      </c>
      <c r="I71" s="21">
        <v>1745</v>
      </c>
      <c r="J71" s="22">
        <v>700</v>
      </c>
      <c r="K71" s="22">
        <v>1045</v>
      </c>
      <c r="L71" s="19"/>
    </row>
    <row r="72" spans="2:12" ht="13.5" customHeight="1">
      <c r="B72" s="16" t="s">
        <v>138</v>
      </c>
      <c r="C72" s="17">
        <v>309</v>
      </c>
      <c r="D72" s="18">
        <v>152</v>
      </c>
      <c r="E72" s="18">
        <v>157</v>
      </c>
      <c r="F72" s="54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60</v>
      </c>
      <c r="D73" s="22">
        <v>29</v>
      </c>
      <c r="E73" s="22">
        <v>31</v>
      </c>
      <c r="F73" s="19">
        <f>IF(C73=0,"－ ",ROUND(C73*100/C5,1))</f>
        <v>1.2</v>
      </c>
      <c r="G73" s="11"/>
      <c r="H73" s="11" t="s">
        <v>133</v>
      </c>
      <c r="I73" s="56">
        <v>9.4</v>
      </c>
      <c r="J73" s="57">
        <v>10.9</v>
      </c>
      <c r="K73" s="57">
        <v>8.1</v>
      </c>
      <c r="L73" s="19"/>
    </row>
    <row r="74" spans="2:12" ht="13.5" customHeight="1">
      <c r="B74" s="20" t="s">
        <v>141</v>
      </c>
      <c r="C74" s="21">
        <v>63</v>
      </c>
      <c r="D74" s="22">
        <v>31</v>
      </c>
      <c r="E74" s="22">
        <v>32</v>
      </c>
      <c r="F74" s="19">
        <f>IF(C74=0,"－ ",ROUND(C74*100/C5,1))</f>
        <v>1.3</v>
      </c>
      <c r="G74" s="11"/>
      <c r="H74" s="11" t="s">
        <v>135</v>
      </c>
      <c r="I74" s="56">
        <v>55.3</v>
      </c>
      <c r="J74" s="57">
        <v>58.2</v>
      </c>
      <c r="K74" s="57">
        <v>52.7</v>
      </c>
      <c r="L74" s="19"/>
    </row>
    <row r="75" spans="2:12" ht="13.5" customHeight="1">
      <c r="B75" s="20" t="s">
        <v>142</v>
      </c>
      <c r="C75" s="21">
        <v>56</v>
      </c>
      <c r="D75" s="22">
        <v>30</v>
      </c>
      <c r="E75" s="22">
        <v>26</v>
      </c>
      <c r="F75" s="19">
        <f>IF(C75=0,"－ ",ROUND(C75*100/C5,1))</f>
        <v>1.1000000000000001</v>
      </c>
      <c r="G75" s="11"/>
      <c r="H75" s="11" t="s">
        <v>137</v>
      </c>
      <c r="I75" s="56">
        <v>35.4</v>
      </c>
      <c r="J75" s="57">
        <v>30.9</v>
      </c>
      <c r="K75" s="57">
        <v>39.200000000000003</v>
      </c>
      <c r="L75" s="19"/>
    </row>
    <row r="76" spans="2:12" ht="13.5" customHeight="1">
      <c r="B76" s="20" t="s">
        <v>143</v>
      </c>
      <c r="C76" s="21">
        <v>59</v>
      </c>
      <c r="D76" s="22">
        <v>35</v>
      </c>
      <c r="E76" s="22">
        <v>24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71</v>
      </c>
      <c r="D77" s="22">
        <v>27</v>
      </c>
      <c r="E77" s="22">
        <v>44</v>
      </c>
      <c r="F77" s="19">
        <f>IF(C77=0,"－ ",ROUND(C77*100/C5,1))</f>
        <v>1.4</v>
      </c>
      <c r="G77" s="11"/>
      <c r="H77" s="34" t="s">
        <v>145</v>
      </c>
      <c r="I77" s="58">
        <v>50.7</v>
      </c>
      <c r="J77" s="59">
        <v>48.5</v>
      </c>
      <c r="K77" s="59">
        <v>52.6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405</v>
      </c>
      <c r="D3" t="s">
        <v>406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15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6.7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18.3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8.3000000000000007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50</v>
      </c>
      <c r="J70" s="22">
        <v>17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6.7</v>
      </c>
      <c r="J73" s="19">
        <v>18.2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83.3</v>
      </c>
      <c r="J74" s="19">
        <v>77.3</v>
      </c>
      <c r="K74" s="19">
        <v>86.8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10</v>
      </c>
      <c r="J75" s="19">
        <v>4.5</v>
      </c>
      <c r="K75" s="19">
        <v>13.2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3.3</v>
      </c>
      <c r="G77" s="11"/>
      <c r="H77" s="34" t="s">
        <v>145</v>
      </c>
      <c r="I77" s="33">
        <v>39</v>
      </c>
      <c r="J77" s="19">
        <v>34.5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405</v>
      </c>
      <c r="D3" t="s">
        <v>407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3.8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14.5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4.4000000000000004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1.9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73</v>
      </c>
      <c r="J70" s="22">
        <v>37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73</v>
      </c>
      <c r="J71" s="22">
        <v>26</v>
      </c>
      <c r="K71" s="22">
        <v>47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8.1999999999999993</v>
      </c>
      <c r="J73" s="19">
        <v>13.7</v>
      </c>
      <c r="K73" s="19">
        <v>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45.9</v>
      </c>
      <c r="J74" s="19">
        <v>50.7</v>
      </c>
      <c r="K74" s="19">
        <v>41.9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45.9</v>
      </c>
      <c r="J75" s="19">
        <v>35.6</v>
      </c>
      <c r="K75" s="19">
        <v>54.7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2.5</v>
      </c>
      <c r="G77" s="11"/>
      <c r="H77" s="34" t="s">
        <v>145</v>
      </c>
      <c r="I77" s="33">
        <v>53.2</v>
      </c>
      <c r="J77" s="19">
        <v>47.1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405</v>
      </c>
      <c r="D3" t="s">
        <v>408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126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2.2999999999999998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2.2999999999999998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4.5999999999999996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2.2999999999999998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2.2999999999999998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6.9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8.5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2.2999999999999998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2.2999999999999998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3.1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151</v>
      </c>
      <c r="J70" s="22">
        <v>76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85</v>
      </c>
      <c r="J71" s="22">
        <v>37</v>
      </c>
      <c r="K71" s="22">
        <v>48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1.9</v>
      </c>
      <c r="G73" s="11"/>
      <c r="H73" s="11" t="s">
        <v>133</v>
      </c>
      <c r="I73" s="33">
        <v>9.1999999999999993</v>
      </c>
      <c r="J73" s="19">
        <v>10.3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1.5</v>
      </c>
      <c r="G74" s="11"/>
      <c r="H74" s="11" t="s">
        <v>135</v>
      </c>
      <c r="I74" s="33">
        <v>58.1</v>
      </c>
      <c r="J74" s="19">
        <v>60.3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32.700000000000003</v>
      </c>
      <c r="J75" s="19">
        <v>29.4</v>
      </c>
      <c r="K75" s="19">
        <v>35.799999999999997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48.7</v>
      </c>
      <c r="J77" s="19">
        <v>46.8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405</v>
      </c>
      <c r="D3" t="s">
        <v>409</v>
      </c>
      <c r="G3" s="2"/>
      <c r="J3" s="3" t="s">
        <v>511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11.4</v>
      </c>
      <c r="J73" s="19">
        <v>10.3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2.9</v>
      </c>
      <c r="G74" s="11"/>
      <c r="H74" s="11" t="s">
        <v>135</v>
      </c>
      <c r="I74" s="33">
        <v>54.3</v>
      </c>
      <c r="J74" s="19">
        <v>65.5</v>
      </c>
      <c r="K74" s="19">
        <v>46.3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34.299999999999997</v>
      </c>
      <c r="J75" s="19">
        <v>24.1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50.1</v>
      </c>
      <c r="J77" s="19">
        <v>45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405</v>
      </c>
      <c r="D3" t="s">
        <v>410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129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2.5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4.5999999999999996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5.9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5.4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8.8000000000000007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2.5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157</v>
      </c>
      <c r="J70" s="22">
        <v>85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56</v>
      </c>
      <c r="J71" s="22">
        <v>31</v>
      </c>
      <c r="K71" s="22">
        <v>25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10.9</v>
      </c>
      <c r="J73" s="19">
        <v>10.1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65.7</v>
      </c>
      <c r="J74" s="19">
        <v>65.900000000000006</v>
      </c>
      <c r="K74" s="19">
        <v>65.5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23.4</v>
      </c>
      <c r="J75" s="19">
        <v>24</v>
      </c>
      <c r="K75" s="19">
        <v>22.7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46.2</v>
      </c>
      <c r="J77" s="19">
        <v>46.6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411</v>
      </c>
      <c r="D3" t="s">
        <v>412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167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1.6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2.2000000000000002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1.3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33</v>
      </c>
      <c r="D30" s="18">
        <v>25</v>
      </c>
      <c r="E30" s="18">
        <v>8</v>
      </c>
      <c r="F30" s="19">
        <v>10.4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4.4000000000000004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2.8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8.5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1.9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4.4000000000000004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4.0999999999999996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197</v>
      </c>
      <c r="J70" s="22">
        <v>112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99</v>
      </c>
      <c r="J71" s="22">
        <v>42</v>
      </c>
      <c r="K71" s="22">
        <v>57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6.9</v>
      </c>
      <c r="J73" s="19">
        <v>7.8</v>
      </c>
      <c r="K73" s="19">
        <v>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2.2000000000000002</v>
      </c>
      <c r="G74" s="11"/>
      <c r="H74" s="11" t="s">
        <v>135</v>
      </c>
      <c r="I74" s="33">
        <v>61.9</v>
      </c>
      <c r="J74" s="19">
        <v>67.099999999999994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31.1</v>
      </c>
      <c r="J75" s="19">
        <v>25.1</v>
      </c>
      <c r="K75" s="19">
        <v>37.700000000000003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2.2000000000000002</v>
      </c>
      <c r="G77" s="11"/>
      <c r="H77" s="34" t="s">
        <v>145</v>
      </c>
      <c r="I77" s="33">
        <v>49.8</v>
      </c>
      <c r="J77" s="19">
        <v>47.4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413</v>
      </c>
      <c r="D3" t="s">
        <v>414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6.3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18.8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5</v>
      </c>
      <c r="G70" s="11"/>
      <c r="H70" s="11" t="s">
        <v>135</v>
      </c>
      <c r="I70" s="21">
        <v>42</v>
      </c>
      <c r="J70" s="22">
        <v>19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8.8000000000000007</v>
      </c>
      <c r="J73" s="19">
        <v>8.1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52.5</v>
      </c>
      <c r="J74" s="19">
        <v>51.4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38.799999999999997</v>
      </c>
      <c r="J75" s="19">
        <v>40.5</v>
      </c>
      <c r="K75" s="19">
        <v>37.200000000000003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54.5</v>
      </c>
      <c r="J77" s="19">
        <v>55.2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192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9.6999999999999993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9.6999999999999993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6.5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9.6999999999999993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6.5</v>
      </c>
      <c r="G73" s="11"/>
      <c r="H73" s="11" t="s">
        <v>133</v>
      </c>
      <c r="I73" s="33">
        <v>6.5</v>
      </c>
      <c r="J73" s="19">
        <v>7.7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61.3</v>
      </c>
      <c r="J74" s="19">
        <v>53.8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32.299999999999997</v>
      </c>
      <c r="J75" s="19">
        <v>38.5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50.5</v>
      </c>
      <c r="J77" s="19">
        <v>53.2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413</v>
      </c>
      <c r="D3" t="s">
        <v>415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77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4.3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1.8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99</v>
      </c>
      <c r="J70" s="22">
        <v>49</v>
      </c>
      <c r="K70" s="22">
        <v>50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3.1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6.7</v>
      </c>
      <c r="J73" s="19">
        <v>10.4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60.7</v>
      </c>
      <c r="J74" s="19">
        <v>63.6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32.5</v>
      </c>
      <c r="J75" s="19">
        <v>26</v>
      </c>
      <c r="K75" s="19">
        <v>38.4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3.1</v>
      </c>
      <c r="G77" s="11"/>
      <c r="H77" s="34" t="s">
        <v>145</v>
      </c>
      <c r="I77" s="33">
        <v>51.8</v>
      </c>
      <c r="J77" s="19">
        <v>47.1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413</v>
      </c>
      <c r="D3" t="s">
        <v>416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8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7.7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11</v>
      </c>
      <c r="J70" s="22">
        <v>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42.3</v>
      </c>
      <c r="J74" s="19">
        <v>37.5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57.7</v>
      </c>
      <c r="J75" s="19">
        <v>62.5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60.1</v>
      </c>
      <c r="J77" s="19">
        <v>63.9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417</v>
      </c>
      <c r="D3" t="s">
        <v>418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139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1.7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3.5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12.5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3.1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2.1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3.8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5.2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8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178</v>
      </c>
      <c r="J70" s="22">
        <v>98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3.8</v>
      </c>
      <c r="J73" s="19">
        <v>3.6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62</v>
      </c>
      <c r="J74" s="19">
        <v>70.5</v>
      </c>
      <c r="K74" s="19">
        <v>54.1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34.1</v>
      </c>
      <c r="J75" s="19">
        <v>25.9</v>
      </c>
      <c r="K75" s="19">
        <v>41.9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50.2</v>
      </c>
      <c r="J77" s="19">
        <v>48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420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7.4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7.4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7.4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3.7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7.4</v>
      </c>
      <c r="J73" s="19">
        <v>10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55.6</v>
      </c>
      <c r="J74" s="19">
        <v>70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37</v>
      </c>
      <c r="J75" s="19">
        <v>20</v>
      </c>
      <c r="K75" s="19">
        <v>47.1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55.7</v>
      </c>
      <c r="J77" s="19">
        <v>52.7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421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3.7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2.5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1.8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3.7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2.5</v>
      </c>
      <c r="G70" s="11"/>
      <c r="H70" s="11" t="s">
        <v>135</v>
      </c>
      <c r="I70" s="21">
        <v>84</v>
      </c>
      <c r="J70" s="22">
        <v>40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1.8</v>
      </c>
      <c r="G73" s="11"/>
      <c r="H73" s="11" t="s">
        <v>133</v>
      </c>
      <c r="I73" s="33">
        <v>11.7</v>
      </c>
      <c r="J73" s="19">
        <v>15.8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1.8</v>
      </c>
      <c r="G74" s="11"/>
      <c r="H74" s="11" t="s">
        <v>135</v>
      </c>
      <c r="I74" s="33">
        <v>51.5</v>
      </c>
      <c r="J74" s="19">
        <v>52.6</v>
      </c>
      <c r="K74" s="19">
        <v>50.6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3.1</v>
      </c>
      <c r="G75" s="11"/>
      <c r="H75" s="11" t="s">
        <v>137</v>
      </c>
      <c r="I75" s="33">
        <v>36.799999999999997</v>
      </c>
      <c r="J75" s="19">
        <v>31.6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50.7</v>
      </c>
      <c r="J77" s="19">
        <v>46.9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422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58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5.0999999999999996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8.1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10.3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70</v>
      </c>
      <c r="J70" s="22">
        <v>30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20.6</v>
      </c>
      <c r="J73" s="19">
        <v>22.4</v>
      </c>
      <c r="K73" s="19">
        <v>19.2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51.5</v>
      </c>
      <c r="J74" s="19">
        <v>51.7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27.9</v>
      </c>
      <c r="J75" s="19">
        <v>25.9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44.9</v>
      </c>
      <c r="J77" s="19">
        <v>42.7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423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27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5.6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7.4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27</v>
      </c>
      <c r="J70" s="22">
        <v>16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1.9</v>
      </c>
      <c r="J73" s="19" t="s">
        <v>527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50</v>
      </c>
      <c r="J74" s="19">
        <v>59.3</v>
      </c>
      <c r="K74" s="19">
        <v>40.700000000000003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48.1</v>
      </c>
      <c r="J75" s="19">
        <v>40.700000000000003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3.7</v>
      </c>
      <c r="G77" s="11"/>
      <c r="H77" s="34" t="s">
        <v>145</v>
      </c>
      <c r="I77" s="33">
        <v>57.4</v>
      </c>
      <c r="J77" s="19">
        <v>54.5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424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10.7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30</v>
      </c>
      <c r="J70" s="22">
        <v>10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3.6</v>
      </c>
      <c r="J73" s="19">
        <v>4.8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53.6</v>
      </c>
      <c r="J74" s="19">
        <v>47.6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42.9</v>
      </c>
      <c r="J75" s="19">
        <v>47.6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53.5</v>
      </c>
      <c r="J77" s="19">
        <v>54.2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7.1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17.899999999999999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10.7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7.1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7.1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3.6</v>
      </c>
      <c r="G70" s="11"/>
      <c r="H70" s="11" t="s">
        <v>135</v>
      </c>
      <c r="I70" s="21">
        <v>13</v>
      </c>
      <c r="J70" s="22">
        <v>10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7.1</v>
      </c>
      <c r="J73" s="19">
        <v>10.5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46.4</v>
      </c>
      <c r="J74" s="19">
        <v>52.6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46.4</v>
      </c>
      <c r="J75" s="19">
        <v>36.799999999999997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56.5</v>
      </c>
      <c r="J77" s="19">
        <v>50.6</v>
      </c>
      <c r="K77" s="19">
        <v>69.099999999999994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425</v>
      </c>
      <c r="D3" t="s">
        <v>427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5.3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5.3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40</v>
      </c>
      <c r="J70" s="22">
        <v>16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6.7</v>
      </c>
      <c r="J73" s="19">
        <v>11.4</v>
      </c>
      <c r="K73" s="19">
        <v>2.5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5.3</v>
      </c>
      <c r="G74" s="11"/>
      <c r="H74" s="11" t="s">
        <v>135</v>
      </c>
      <c r="I74" s="33">
        <v>53.3</v>
      </c>
      <c r="J74" s="19">
        <v>45.7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40</v>
      </c>
      <c r="J75" s="19">
        <v>42.9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54</v>
      </c>
      <c r="J77" s="19">
        <v>53.3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193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47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5.5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4.5999999999999996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4.5999999999999996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9.1999999999999993</v>
      </c>
      <c r="J73" s="19">
        <v>12.8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50.5</v>
      </c>
      <c r="J74" s="19">
        <v>53.2</v>
      </c>
      <c r="K74" s="19">
        <v>48.4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1.8</v>
      </c>
      <c r="G75" s="11"/>
      <c r="H75" s="11" t="s">
        <v>137</v>
      </c>
      <c r="I75" s="33">
        <v>40.4</v>
      </c>
      <c r="J75" s="19">
        <v>34</v>
      </c>
      <c r="K75" s="19">
        <v>45.2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54.4</v>
      </c>
      <c r="J77" s="19">
        <v>50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430</v>
      </c>
      <c r="G3" s="2"/>
      <c r="J3" s="3" t="s">
        <v>502</v>
      </c>
      <c r="K3" s="3"/>
      <c r="L3" s="3" t="s">
        <v>524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127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4.2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3.5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5.3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2.1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2.5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3.9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22</v>
      </c>
      <c r="D36" s="18">
        <v>6</v>
      </c>
      <c r="E36" s="18">
        <v>16</v>
      </c>
      <c r="F36" s="19">
        <v>7.7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1.4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7.7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1.1000000000000001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8.1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1.8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171</v>
      </c>
      <c r="J70" s="22">
        <v>76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10.5</v>
      </c>
      <c r="J73" s="19">
        <v>11.8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60</v>
      </c>
      <c r="J74" s="19">
        <v>59.8</v>
      </c>
      <c r="K74" s="19">
        <v>60.1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29.5</v>
      </c>
      <c r="J75" s="19">
        <v>28.3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2.8</v>
      </c>
      <c r="G77" s="11"/>
      <c r="H77" s="34" t="s">
        <v>145</v>
      </c>
      <c r="I77" s="33">
        <v>48.5</v>
      </c>
      <c r="J77" s="19">
        <v>47.6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66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2.6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3.3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5.3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7.9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6</v>
      </c>
      <c r="J73" s="19">
        <v>7.6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4</v>
      </c>
      <c r="G74" s="11"/>
      <c r="H74" s="11" t="s">
        <v>135</v>
      </c>
      <c r="I74" s="33">
        <v>47.7</v>
      </c>
      <c r="J74" s="19">
        <v>53</v>
      </c>
      <c r="K74" s="19">
        <v>43.5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46.4</v>
      </c>
      <c r="J75" s="19">
        <v>39.4</v>
      </c>
      <c r="K75" s="19">
        <v>51.8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56.9</v>
      </c>
      <c r="J77" s="19">
        <v>54.2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433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38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11.7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59</v>
      </c>
      <c r="J70" s="22">
        <v>18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45</v>
      </c>
      <c r="J71" s="22">
        <v>14</v>
      </c>
      <c r="K71" s="22">
        <v>31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6.3</v>
      </c>
      <c r="J73" s="19">
        <v>15.8</v>
      </c>
      <c r="K73" s="19">
        <v>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53.2</v>
      </c>
      <c r="J74" s="19">
        <v>47.4</v>
      </c>
      <c r="K74" s="19">
        <v>56.2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40.5</v>
      </c>
      <c r="J75" s="19">
        <v>36.799999999999997</v>
      </c>
      <c r="K75" s="19">
        <v>42.5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49.8</v>
      </c>
      <c r="J77" s="19">
        <v>46.2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434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7.1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0.7</v>
      </c>
      <c r="G36" s="11"/>
      <c r="H36" s="26" t="s">
        <v>67</v>
      </c>
      <c r="I36" s="17">
        <v>4</v>
      </c>
      <c r="J36" s="18">
        <v>4</v>
      </c>
      <c r="K36" s="18">
        <v>0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14.9</v>
      </c>
      <c r="J73" s="19">
        <v>17.8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54.6</v>
      </c>
      <c r="J74" s="19">
        <v>53.4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30.5</v>
      </c>
      <c r="J75" s="19">
        <v>28.8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44.6</v>
      </c>
      <c r="J77" s="19">
        <v>43.3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435</v>
      </c>
      <c r="G3" s="2"/>
      <c r="J3" s="3" t="s">
        <v>505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436</v>
      </c>
      <c r="D3" t="s">
        <v>437</v>
      </c>
      <c r="G3" s="2"/>
      <c r="J3" s="3" t="s">
        <v>502</v>
      </c>
      <c r="K3" s="3"/>
      <c r="L3" s="3" t="s">
        <v>525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220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2.1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</v>
      </c>
      <c r="G12" s="11"/>
      <c r="H12" s="26" t="s">
        <v>19</v>
      </c>
      <c r="I12" s="17">
        <v>38</v>
      </c>
      <c r="J12" s="18">
        <v>16</v>
      </c>
      <c r="K12" s="18">
        <v>22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1.3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3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4.2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7.8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5.0999999999999996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8.6999999999999993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2.5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2.2999999999999998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1.1000000000000001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2.1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3.8</v>
      </c>
      <c r="G30" s="11"/>
      <c r="H30" s="11" t="s">
        <v>55</v>
      </c>
      <c r="I30" s="17">
        <v>35</v>
      </c>
      <c r="J30" s="18">
        <v>14</v>
      </c>
      <c r="K30" s="18">
        <v>21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1.5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2.2999999999999998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3.8</v>
      </c>
      <c r="G36" s="11"/>
      <c r="H36" s="26" t="s">
        <v>67</v>
      </c>
      <c r="I36" s="17">
        <v>34</v>
      </c>
      <c r="J36" s="18">
        <v>10</v>
      </c>
      <c r="K36" s="18">
        <v>24</v>
      </c>
      <c r="L36" s="19">
        <v>6.5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12</v>
      </c>
      <c r="J38" s="22">
        <v>5</v>
      </c>
      <c r="K38" s="22">
        <v>7</v>
      </c>
      <c r="L38" s="19">
        <v>2.2999999999999998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1.5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5.0999999999999996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3.4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29</v>
      </c>
      <c r="D54" s="18">
        <v>9</v>
      </c>
      <c r="E54" s="18">
        <v>20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273</v>
      </c>
      <c r="J70" s="22">
        <v>118</v>
      </c>
      <c r="K70" s="22">
        <v>155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205</v>
      </c>
      <c r="J71" s="22">
        <v>77</v>
      </c>
      <c r="K71" s="22">
        <v>128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1.9</v>
      </c>
      <c r="G73" s="11"/>
      <c r="H73" s="11" t="s">
        <v>133</v>
      </c>
      <c r="I73" s="33">
        <v>9.3000000000000007</v>
      </c>
      <c r="J73" s="19">
        <v>11.4</v>
      </c>
      <c r="K73" s="19">
        <v>7.8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51.8</v>
      </c>
      <c r="J74" s="19">
        <v>53.6</v>
      </c>
      <c r="K74" s="19">
        <v>50.5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0.9</v>
      </c>
      <c r="G75" s="11"/>
      <c r="H75" s="11" t="s">
        <v>137</v>
      </c>
      <c r="I75" s="33">
        <v>38.9</v>
      </c>
      <c r="J75" s="19">
        <v>35</v>
      </c>
      <c r="K75" s="19">
        <v>41.7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52.4</v>
      </c>
      <c r="J77" s="19">
        <v>49.8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438</v>
      </c>
      <c r="D3" t="s">
        <v>439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137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10.3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3.7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2.2999999999999998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2.7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8.3000000000000007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4.3</v>
      </c>
      <c r="G30" s="11"/>
      <c r="H30" s="11" t="s">
        <v>55</v>
      </c>
      <c r="I30" s="17">
        <v>14</v>
      </c>
      <c r="J30" s="18">
        <v>10</v>
      </c>
      <c r="K30" s="18">
        <v>4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6.3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6.3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2.2999999999999998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9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166</v>
      </c>
      <c r="J70" s="22">
        <v>80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126</v>
      </c>
      <c r="J71" s="22">
        <v>50</v>
      </c>
      <c r="K71" s="22">
        <v>76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3</v>
      </c>
      <c r="J73" s="19">
        <v>5.0999999999999996</v>
      </c>
      <c r="K73" s="19">
        <v>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55.1</v>
      </c>
      <c r="J74" s="19">
        <v>58.4</v>
      </c>
      <c r="K74" s="19">
        <v>52.4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41.9</v>
      </c>
      <c r="J75" s="19">
        <v>36.5</v>
      </c>
      <c r="K75" s="19">
        <v>46.3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0</v>
      </c>
      <c r="E77" s="22">
        <v>7</v>
      </c>
      <c r="F77" s="19">
        <v>2.2999999999999998</v>
      </c>
      <c r="G77" s="11"/>
      <c r="H77" s="34" t="s">
        <v>145</v>
      </c>
      <c r="I77" s="33">
        <v>56.7</v>
      </c>
      <c r="J77" s="19">
        <v>53.9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440</v>
      </c>
      <c r="D3" t="s">
        <v>441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10.9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3.4</v>
      </c>
    </row>
    <row r="36" spans="2:12">
      <c r="B36" s="20" t="s">
        <v>66</v>
      </c>
      <c r="C36" s="17">
        <v>12</v>
      </c>
      <c r="D36" s="18">
        <v>1</v>
      </c>
      <c r="E36" s="18">
        <v>11</v>
      </c>
      <c r="F36" s="19">
        <v>8.1999999999999993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10.9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3.4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2.7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76</v>
      </c>
      <c r="J70" s="22">
        <v>31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9.5</v>
      </c>
      <c r="J73" s="19">
        <v>16.7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51.7</v>
      </c>
      <c r="J74" s="19">
        <v>47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38.799999999999997</v>
      </c>
      <c r="J75" s="19">
        <v>36.4</v>
      </c>
      <c r="K75" s="19">
        <v>40.700000000000003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50.9</v>
      </c>
      <c r="J77" s="19">
        <v>48.3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823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183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4.9000000000000004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1.8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4.9000000000000004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1.8</v>
      </c>
    </row>
    <row r="18" spans="2:12">
      <c r="B18" s="16" t="s">
        <v>30</v>
      </c>
      <c r="C18" s="17">
        <v>15</v>
      </c>
      <c r="D18" s="18">
        <v>4</v>
      </c>
      <c r="E18" s="18">
        <v>11</v>
      </c>
      <c r="F18" s="19">
        <v>3.9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7.3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2.6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197</v>
      </c>
      <c r="J70" s="22">
        <v>102</v>
      </c>
      <c r="K70" s="22">
        <v>95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2.6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13.7</v>
      </c>
      <c r="J73" s="19">
        <v>13.7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51</v>
      </c>
      <c r="J74" s="19">
        <v>55.7</v>
      </c>
      <c r="K74" s="19">
        <v>46.8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35.200000000000003</v>
      </c>
      <c r="J75" s="19">
        <v>30.6</v>
      </c>
      <c r="K75" s="19">
        <v>39.4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49.9</v>
      </c>
      <c r="J77" s="19">
        <v>47.6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194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112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6.6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2.2000000000000002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10.5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2.2000000000000002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23</v>
      </c>
      <c r="D48" s="18">
        <v>17</v>
      </c>
      <c r="E48" s="18">
        <v>6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163</v>
      </c>
      <c r="J70" s="22">
        <v>85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55</v>
      </c>
      <c r="J71" s="22">
        <v>21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4.4000000000000004</v>
      </c>
      <c r="J73" s="19">
        <v>5.4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71.5</v>
      </c>
      <c r="J74" s="19">
        <v>75.900000000000006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24.1</v>
      </c>
      <c r="J75" s="19">
        <v>18.8</v>
      </c>
      <c r="K75" s="19">
        <v>29.3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46.5</v>
      </c>
      <c r="J77" s="19">
        <v>43.7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417</v>
      </c>
      <c r="D3" t="s">
        <v>442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82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6.8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3.4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5.0999999999999996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2.2999999999999998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3.4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98</v>
      </c>
      <c r="J70" s="22">
        <v>51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15.8</v>
      </c>
      <c r="J73" s="19">
        <v>13.4</v>
      </c>
      <c r="K73" s="19">
        <v>17.899999999999999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55.4</v>
      </c>
      <c r="J74" s="19">
        <v>62.2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28.8</v>
      </c>
      <c r="J75" s="19">
        <v>24.4</v>
      </c>
      <c r="K75" s="19">
        <v>32.6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45.9</v>
      </c>
      <c r="J77" s="19">
        <v>45.3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443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7.1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7.1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27</v>
      </c>
      <c r="J70" s="22">
        <v>11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14.3</v>
      </c>
      <c r="J73" s="19">
        <v>13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48.2</v>
      </c>
      <c r="J74" s="19">
        <v>47.8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37.5</v>
      </c>
      <c r="J75" s="19">
        <v>39.1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47.6</v>
      </c>
      <c r="J77" s="19">
        <v>48.5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444</v>
      </c>
      <c r="D3" t="s">
        <v>445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16</v>
      </c>
      <c r="J73" s="19">
        <v>18.2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36</v>
      </c>
      <c r="J74" s="19">
        <v>36.4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48</v>
      </c>
      <c r="J75" s="19">
        <v>45.5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56.4</v>
      </c>
      <c r="J77" s="19">
        <v>58.3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419</v>
      </c>
      <c r="D3" t="s">
        <v>446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413</v>
      </c>
      <c r="D3" t="s">
        <v>447</v>
      </c>
      <c r="G3" s="2"/>
      <c r="J3" s="3" t="s">
        <v>510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62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4.7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8.6999999999999993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3.3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78</v>
      </c>
      <c r="J71" s="22">
        <v>27</v>
      </c>
      <c r="K71" s="22">
        <v>51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4.7</v>
      </c>
      <c r="J73" s="19">
        <v>6.5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43.3</v>
      </c>
      <c r="J74" s="19">
        <v>50</v>
      </c>
      <c r="K74" s="19">
        <v>38.6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52</v>
      </c>
      <c r="J75" s="19">
        <v>43.5</v>
      </c>
      <c r="K75" s="19">
        <v>58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</v>
      </c>
      <c r="G77" s="11"/>
      <c r="H77" s="34" t="s">
        <v>145</v>
      </c>
      <c r="I77" s="33">
        <v>62.3</v>
      </c>
      <c r="J77" s="19">
        <v>59.4</v>
      </c>
      <c r="K77" s="19">
        <v>64.3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507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127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4.3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2.9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4.7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3.2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6.5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2.2000000000000002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39</v>
      </c>
      <c r="J69" s="22">
        <v>15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76</v>
      </c>
      <c r="J71" s="22">
        <v>31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14</v>
      </c>
      <c r="J73" s="19">
        <v>11.8</v>
      </c>
      <c r="K73" s="19">
        <v>15.9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58.6</v>
      </c>
      <c r="J74" s="19">
        <v>63.8</v>
      </c>
      <c r="K74" s="19">
        <v>54.3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27.3</v>
      </c>
      <c r="J75" s="19">
        <v>24.4</v>
      </c>
      <c r="K75" s="19">
        <v>29.8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45.8</v>
      </c>
      <c r="J77" s="19">
        <v>45.5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539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4966</v>
      </c>
      <c r="D5" s="14">
        <v>2347</v>
      </c>
      <c r="E5" s="14">
        <v>2619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146</v>
      </c>
      <c r="D6" s="18">
        <v>81</v>
      </c>
      <c r="E6" s="18">
        <v>65</v>
      </c>
      <c r="F6" s="54">
        <f>IF(C6=0,"－ ",ROUND(C6*100/C5,1))</f>
        <v>2.9</v>
      </c>
      <c r="G6" s="11"/>
      <c r="H6" s="11" t="s">
        <v>7</v>
      </c>
      <c r="I6" s="17">
        <v>306</v>
      </c>
      <c r="J6" s="18">
        <v>160</v>
      </c>
      <c r="K6" s="18">
        <v>146</v>
      </c>
      <c r="L6" s="54">
        <f>IF(I6=0,"－ ",ROUND(I6*100/C5,1))</f>
        <v>6.2</v>
      </c>
    </row>
    <row r="7" spans="2:12" ht="13.5" customHeight="1">
      <c r="B7" s="20" t="s">
        <v>8</v>
      </c>
      <c r="C7" s="21">
        <v>24</v>
      </c>
      <c r="D7" s="22">
        <v>10</v>
      </c>
      <c r="E7" s="22">
        <v>14</v>
      </c>
      <c r="F7" s="19">
        <f>IF(C7=0,"－ ",ROUND(C7*100/C5,1))</f>
        <v>0.5</v>
      </c>
      <c r="G7" s="11"/>
      <c r="H7" s="11" t="s">
        <v>9</v>
      </c>
      <c r="I7" s="21">
        <v>60</v>
      </c>
      <c r="J7" s="22">
        <v>33</v>
      </c>
      <c r="K7" s="22">
        <v>27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25</v>
      </c>
      <c r="D8" s="22">
        <v>14</v>
      </c>
      <c r="E8" s="22">
        <v>11</v>
      </c>
      <c r="F8" s="19">
        <f>IF(C8=0,"－ ",ROUND(C8*100/C5,1))</f>
        <v>0.5</v>
      </c>
      <c r="G8" s="11"/>
      <c r="H8" s="11" t="s">
        <v>11</v>
      </c>
      <c r="I8" s="21">
        <v>62</v>
      </c>
      <c r="J8" s="22">
        <v>35</v>
      </c>
      <c r="K8" s="22">
        <v>27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31</v>
      </c>
      <c r="D9" s="22">
        <v>17</v>
      </c>
      <c r="E9" s="22">
        <v>14</v>
      </c>
      <c r="F9" s="19">
        <f>IF(C9=0,"－ ",ROUND(C9*100/C5,1))</f>
        <v>0.6</v>
      </c>
      <c r="G9" s="11"/>
      <c r="H9" s="11" t="s">
        <v>13</v>
      </c>
      <c r="I9" s="21">
        <v>51</v>
      </c>
      <c r="J9" s="22">
        <v>23</v>
      </c>
      <c r="K9" s="22">
        <v>28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33</v>
      </c>
      <c r="D10" s="22">
        <v>22</v>
      </c>
      <c r="E10" s="22">
        <v>11</v>
      </c>
      <c r="F10" s="19">
        <f>IF(C10=0,"－ ",ROUND(C10*100/C5,1))</f>
        <v>0.7</v>
      </c>
      <c r="G10" s="11"/>
      <c r="H10" s="11" t="s">
        <v>15</v>
      </c>
      <c r="I10" s="21">
        <v>79</v>
      </c>
      <c r="J10" s="22">
        <v>46</v>
      </c>
      <c r="K10" s="22">
        <v>33</v>
      </c>
      <c r="L10" s="19">
        <f>IF(I10=0,"－ ",ROUND(I10*100/C5,1))</f>
        <v>1.6</v>
      </c>
    </row>
    <row r="11" spans="2:12" ht="13.5" customHeight="1">
      <c r="B11" s="23" t="s">
        <v>16</v>
      </c>
      <c r="C11" s="55">
        <v>33</v>
      </c>
      <c r="D11" s="24">
        <v>18</v>
      </c>
      <c r="E11" s="24">
        <v>15</v>
      </c>
      <c r="F11" s="25">
        <f>IF(C11=0,"－ ",ROUND(C11*100/C5,1))</f>
        <v>0.7</v>
      </c>
      <c r="G11" s="11"/>
      <c r="H11" s="11" t="s">
        <v>17</v>
      </c>
      <c r="I11" s="55">
        <v>54</v>
      </c>
      <c r="J11" s="24">
        <v>23</v>
      </c>
      <c r="K11" s="24">
        <v>31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136</v>
      </c>
      <c r="D12" s="22">
        <v>82</v>
      </c>
      <c r="E12" s="22">
        <v>54</v>
      </c>
      <c r="F12" s="54">
        <f>IF(C12=0,"－ ",ROUND(C12*100/C5,1))</f>
        <v>2.7</v>
      </c>
      <c r="G12" s="11"/>
      <c r="H12" s="26" t="s">
        <v>19</v>
      </c>
      <c r="I12" s="17">
        <v>403</v>
      </c>
      <c r="J12" s="22">
        <v>193</v>
      </c>
      <c r="K12" s="22">
        <v>210</v>
      </c>
      <c r="L12" s="54">
        <f>IF(I12=0,"－ ",ROUND(I12*100/C5,1))</f>
        <v>8.1</v>
      </c>
    </row>
    <row r="13" spans="2:12" ht="13.5" customHeight="1">
      <c r="B13" s="20" t="s">
        <v>20</v>
      </c>
      <c r="C13" s="21">
        <v>31</v>
      </c>
      <c r="D13" s="22">
        <v>17</v>
      </c>
      <c r="E13" s="22">
        <v>14</v>
      </c>
      <c r="F13" s="19">
        <f>IF(C13=0,"－ ",ROUND(C13*100/C5,1))</f>
        <v>0.6</v>
      </c>
      <c r="G13" s="11"/>
      <c r="H13" s="11" t="s">
        <v>21</v>
      </c>
      <c r="I13" s="21">
        <v>69</v>
      </c>
      <c r="J13" s="22">
        <v>28</v>
      </c>
      <c r="K13" s="22">
        <v>41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27</v>
      </c>
      <c r="D14" s="22">
        <v>18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70</v>
      </c>
      <c r="J14" s="22">
        <v>35</v>
      </c>
      <c r="K14" s="22">
        <v>35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33</v>
      </c>
      <c r="D15" s="22">
        <v>17</v>
      </c>
      <c r="E15" s="22">
        <v>16</v>
      </c>
      <c r="F15" s="19">
        <f>IF(C15=0,"－ ",ROUND(C15*100/C5,1))</f>
        <v>0.7</v>
      </c>
      <c r="G15" s="11"/>
      <c r="H15" s="11" t="s">
        <v>25</v>
      </c>
      <c r="I15" s="21">
        <v>70</v>
      </c>
      <c r="J15" s="22">
        <v>37</v>
      </c>
      <c r="K15" s="22">
        <v>33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23</v>
      </c>
      <c r="D16" s="22">
        <v>15</v>
      </c>
      <c r="E16" s="22">
        <v>8</v>
      </c>
      <c r="F16" s="19">
        <f>IF(C16=0,"－ ",ROUND(C16*100/C5,1))</f>
        <v>0.5</v>
      </c>
      <c r="G16" s="11"/>
      <c r="H16" s="11" t="s">
        <v>27</v>
      </c>
      <c r="I16" s="21">
        <v>94</v>
      </c>
      <c r="J16" s="22">
        <v>43</v>
      </c>
      <c r="K16" s="22">
        <v>51</v>
      </c>
      <c r="L16" s="19">
        <f>IF(I16=0,"－ ",ROUND(I16*100/C5,1))</f>
        <v>1.9</v>
      </c>
    </row>
    <row r="17" spans="2:12" ht="13.5" customHeight="1">
      <c r="B17" s="20" t="s">
        <v>28</v>
      </c>
      <c r="C17" s="55">
        <v>22</v>
      </c>
      <c r="D17" s="22">
        <v>15</v>
      </c>
      <c r="E17" s="22">
        <v>7</v>
      </c>
      <c r="F17" s="25">
        <f>IF(C17=0,"－ ",ROUND(C17*100/C5,1))</f>
        <v>0.4</v>
      </c>
      <c r="G17" s="11"/>
      <c r="H17" s="27" t="s">
        <v>29</v>
      </c>
      <c r="I17" s="55">
        <v>100</v>
      </c>
      <c r="J17" s="22">
        <v>50</v>
      </c>
      <c r="K17" s="22">
        <v>50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127</v>
      </c>
      <c r="D18" s="18">
        <v>64</v>
      </c>
      <c r="E18" s="18">
        <v>63</v>
      </c>
      <c r="F18" s="54">
        <f>IF(C18=0,"－ ",ROUND(C18*100/C5,1))</f>
        <v>2.6</v>
      </c>
      <c r="G18" s="11"/>
      <c r="H18" s="11" t="s">
        <v>31</v>
      </c>
      <c r="I18" s="17">
        <v>350</v>
      </c>
      <c r="J18" s="18">
        <v>165</v>
      </c>
      <c r="K18" s="18">
        <v>185</v>
      </c>
      <c r="L18" s="54">
        <f>IF(I18=0,"－ ",ROUND(I18*100/C5,1))</f>
        <v>7</v>
      </c>
    </row>
    <row r="19" spans="2:12" ht="13.5" customHeight="1">
      <c r="B19" s="20" t="s">
        <v>32</v>
      </c>
      <c r="C19" s="21">
        <v>29</v>
      </c>
      <c r="D19" s="22">
        <v>15</v>
      </c>
      <c r="E19" s="22">
        <v>14</v>
      </c>
      <c r="F19" s="19">
        <f>IF(C19=0,"－ ",ROUND(C19*100/C5,1))</f>
        <v>0.6</v>
      </c>
      <c r="G19" s="11"/>
      <c r="H19" s="11" t="s">
        <v>33</v>
      </c>
      <c r="I19" s="21">
        <v>105</v>
      </c>
      <c r="J19" s="22">
        <v>54</v>
      </c>
      <c r="K19" s="22">
        <v>51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22</v>
      </c>
      <c r="D20" s="22">
        <v>10</v>
      </c>
      <c r="E20" s="22">
        <v>12</v>
      </c>
      <c r="F20" s="19">
        <f>IF(C20=0,"－ ",ROUND(C20*100/C5,1))</f>
        <v>0.4</v>
      </c>
      <c r="G20" s="11"/>
      <c r="H20" s="11" t="s">
        <v>35</v>
      </c>
      <c r="I20" s="21">
        <v>82</v>
      </c>
      <c r="J20" s="22">
        <v>36</v>
      </c>
      <c r="K20" s="22">
        <v>46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29</v>
      </c>
      <c r="D21" s="22">
        <v>11</v>
      </c>
      <c r="E21" s="22">
        <v>18</v>
      </c>
      <c r="F21" s="19">
        <f>IF(C21=0,"－ ",ROUND(C21*100/C5,1))</f>
        <v>0.6</v>
      </c>
      <c r="G21" s="11"/>
      <c r="H21" s="11" t="s">
        <v>37</v>
      </c>
      <c r="I21" s="21">
        <v>44</v>
      </c>
      <c r="J21" s="22">
        <v>20</v>
      </c>
      <c r="K21" s="22">
        <v>24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25</v>
      </c>
      <c r="D22" s="22">
        <v>15</v>
      </c>
      <c r="E22" s="22">
        <v>10</v>
      </c>
      <c r="F22" s="19">
        <f>IF(C22=0,"－ ",ROUND(C22*100/C5,1))</f>
        <v>0.5</v>
      </c>
      <c r="G22" s="11"/>
      <c r="H22" s="11" t="s">
        <v>39</v>
      </c>
      <c r="I22" s="21">
        <v>45</v>
      </c>
      <c r="J22" s="22">
        <v>19</v>
      </c>
      <c r="K22" s="22">
        <v>26</v>
      </c>
      <c r="L22" s="19">
        <f>IF(I22=0,"－ ",ROUND(I22*100/C5,1))</f>
        <v>0.9</v>
      </c>
    </row>
    <row r="23" spans="2:12" ht="13.5" customHeight="1">
      <c r="B23" s="23" t="s">
        <v>40</v>
      </c>
      <c r="C23" s="55">
        <v>22</v>
      </c>
      <c r="D23" s="24">
        <v>13</v>
      </c>
      <c r="E23" s="24">
        <v>9</v>
      </c>
      <c r="F23" s="25">
        <f>IF(C23=0,"－ ",ROUND(C23*100/C5,1))</f>
        <v>0.4</v>
      </c>
      <c r="G23" s="11"/>
      <c r="H23" s="11" t="s">
        <v>41</v>
      </c>
      <c r="I23" s="55">
        <v>74</v>
      </c>
      <c r="J23" s="24">
        <v>36</v>
      </c>
      <c r="K23" s="24">
        <v>38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167</v>
      </c>
      <c r="D24" s="22">
        <v>78</v>
      </c>
      <c r="E24" s="22">
        <v>89</v>
      </c>
      <c r="F24" s="54">
        <f>IF(C24=0,"－ ",ROUND(C24*100/C5,1))</f>
        <v>3.4</v>
      </c>
      <c r="G24" s="11"/>
      <c r="H24" s="26" t="s">
        <v>43</v>
      </c>
      <c r="I24" s="17">
        <v>359</v>
      </c>
      <c r="J24" s="22">
        <v>148</v>
      </c>
      <c r="K24" s="22">
        <v>211</v>
      </c>
      <c r="L24" s="54">
        <f>IF(I24=0,"－ ",ROUND(I24*100/C5,1))</f>
        <v>7.2</v>
      </c>
    </row>
    <row r="25" spans="2:12" ht="13.5" customHeight="1">
      <c r="B25" s="20" t="s">
        <v>44</v>
      </c>
      <c r="C25" s="21">
        <v>33</v>
      </c>
      <c r="D25" s="22">
        <v>16</v>
      </c>
      <c r="E25" s="22">
        <v>17</v>
      </c>
      <c r="F25" s="19">
        <f>IF(C25=0,"－ ",ROUND(C25*100/C5,1))</f>
        <v>0.7</v>
      </c>
      <c r="G25" s="11"/>
      <c r="H25" s="11" t="s">
        <v>45</v>
      </c>
      <c r="I25" s="21">
        <v>81</v>
      </c>
      <c r="J25" s="22">
        <v>36</v>
      </c>
      <c r="K25" s="22">
        <v>45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22</v>
      </c>
      <c r="D26" s="22">
        <v>11</v>
      </c>
      <c r="E26" s="22">
        <v>11</v>
      </c>
      <c r="F26" s="19">
        <f>IF(C26=0,"－ ",ROUND(C26*100/C5,1))</f>
        <v>0.4</v>
      </c>
      <c r="G26" s="11"/>
      <c r="H26" s="11" t="s">
        <v>47</v>
      </c>
      <c r="I26" s="21">
        <v>79</v>
      </c>
      <c r="J26" s="22">
        <v>29</v>
      </c>
      <c r="K26" s="22">
        <v>50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30</v>
      </c>
      <c r="D27" s="22">
        <v>13</v>
      </c>
      <c r="E27" s="22">
        <v>17</v>
      </c>
      <c r="F27" s="19">
        <f>IF(C27=0,"－ ",ROUND(C27*100/C5,1))</f>
        <v>0.6</v>
      </c>
      <c r="G27" s="11"/>
      <c r="H27" s="11" t="s">
        <v>49</v>
      </c>
      <c r="I27" s="21">
        <v>76</v>
      </c>
      <c r="J27" s="22">
        <v>25</v>
      </c>
      <c r="K27" s="22">
        <v>51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35</v>
      </c>
      <c r="D28" s="22">
        <v>16</v>
      </c>
      <c r="E28" s="22">
        <v>19</v>
      </c>
      <c r="F28" s="19">
        <f>IF(C28=0,"－ ",ROUND(C28*100/C5,1))</f>
        <v>0.7</v>
      </c>
      <c r="G28" s="11"/>
      <c r="H28" s="11" t="s">
        <v>51</v>
      </c>
      <c r="I28" s="21">
        <v>62</v>
      </c>
      <c r="J28" s="22">
        <v>30</v>
      </c>
      <c r="K28" s="22">
        <v>32</v>
      </c>
      <c r="L28" s="19">
        <f>IF(I28=0,"－ ",ROUND(I28*100/C5,1))</f>
        <v>1.2</v>
      </c>
    </row>
    <row r="29" spans="2:12" ht="13.5" customHeight="1">
      <c r="B29" s="20" t="s">
        <v>52</v>
      </c>
      <c r="C29" s="55">
        <v>47</v>
      </c>
      <c r="D29" s="22">
        <v>22</v>
      </c>
      <c r="E29" s="22">
        <v>25</v>
      </c>
      <c r="F29" s="25">
        <f>IF(C29=0,"－ ",ROUND(C29*100/C5,1))</f>
        <v>0.9</v>
      </c>
      <c r="G29" s="11"/>
      <c r="H29" s="27" t="s">
        <v>53</v>
      </c>
      <c r="I29" s="55">
        <v>61</v>
      </c>
      <c r="J29" s="22">
        <v>28</v>
      </c>
      <c r="K29" s="22">
        <v>33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235</v>
      </c>
      <c r="D30" s="18">
        <v>107</v>
      </c>
      <c r="E30" s="18">
        <v>128</v>
      </c>
      <c r="F30" s="54">
        <f>IF(C30=0,"－ ",ROUND(C30*100/C5,1))</f>
        <v>4.7</v>
      </c>
      <c r="G30" s="11"/>
      <c r="H30" s="11" t="s">
        <v>55</v>
      </c>
      <c r="I30" s="17">
        <v>318</v>
      </c>
      <c r="J30" s="18">
        <v>116</v>
      </c>
      <c r="K30" s="18">
        <v>202</v>
      </c>
      <c r="L30" s="54">
        <f>IF(I30=0,"－ ",ROUND(I30*100/C5,1))</f>
        <v>6.4</v>
      </c>
    </row>
    <row r="31" spans="2:12" ht="13.5" customHeight="1">
      <c r="B31" s="20" t="s">
        <v>56</v>
      </c>
      <c r="C31" s="21">
        <v>46</v>
      </c>
      <c r="D31" s="22">
        <v>25</v>
      </c>
      <c r="E31" s="22">
        <v>21</v>
      </c>
      <c r="F31" s="19">
        <f>IF(C31=0,"－ ",ROUND(C31*100/C5,1))</f>
        <v>0.9</v>
      </c>
      <c r="G31" s="11"/>
      <c r="H31" s="11" t="s">
        <v>57</v>
      </c>
      <c r="I31" s="21">
        <v>55</v>
      </c>
      <c r="J31" s="22">
        <v>24</v>
      </c>
      <c r="K31" s="22">
        <v>31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43</v>
      </c>
      <c r="D32" s="22">
        <v>14</v>
      </c>
      <c r="E32" s="22">
        <v>29</v>
      </c>
      <c r="F32" s="19">
        <f>IF(C32=0,"－ ",ROUND(C32*100/C5,1))</f>
        <v>0.9</v>
      </c>
      <c r="G32" s="11"/>
      <c r="H32" s="11" t="s">
        <v>59</v>
      </c>
      <c r="I32" s="21">
        <v>64</v>
      </c>
      <c r="J32" s="22">
        <v>24</v>
      </c>
      <c r="K32" s="22">
        <v>40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47</v>
      </c>
      <c r="D33" s="22">
        <v>18</v>
      </c>
      <c r="E33" s="22">
        <v>29</v>
      </c>
      <c r="F33" s="19">
        <f>IF(C33=0,"－ ",ROUND(C33*100/C5,1))</f>
        <v>0.9</v>
      </c>
      <c r="G33" s="11"/>
      <c r="H33" s="11" t="s">
        <v>61</v>
      </c>
      <c r="I33" s="21">
        <v>68</v>
      </c>
      <c r="J33" s="22">
        <v>27</v>
      </c>
      <c r="K33" s="22">
        <v>41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59</v>
      </c>
      <c r="D34" s="22">
        <v>28</v>
      </c>
      <c r="E34" s="22">
        <v>31</v>
      </c>
      <c r="F34" s="19">
        <f>IF(C34=0,"－ ",ROUND(C34*100/C5,1))</f>
        <v>1.2</v>
      </c>
      <c r="G34" s="11"/>
      <c r="H34" s="11" t="s">
        <v>63</v>
      </c>
      <c r="I34" s="21">
        <v>71</v>
      </c>
      <c r="J34" s="22">
        <v>23</v>
      </c>
      <c r="K34" s="22">
        <v>48</v>
      </c>
      <c r="L34" s="19">
        <f>IF(I34=0,"－ ",ROUND(I34*100/C5,1))</f>
        <v>1.4</v>
      </c>
    </row>
    <row r="35" spans="2:12" ht="13.5" customHeight="1">
      <c r="B35" s="23" t="s">
        <v>64</v>
      </c>
      <c r="C35" s="55">
        <v>40</v>
      </c>
      <c r="D35" s="24">
        <v>22</v>
      </c>
      <c r="E35" s="24">
        <v>18</v>
      </c>
      <c r="F35" s="25">
        <f>IF(C35=0,"－ ",ROUND(C35*100/C5,1))</f>
        <v>0.8</v>
      </c>
      <c r="G35" s="11"/>
      <c r="H35" s="11" t="s">
        <v>65</v>
      </c>
      <c r="I35" s="55">
        <v>60</v>
      </c>
      <c r="J35" s="24">
        <v>18</v>
      </c>
      <c r="K35" s="24">
        <v>42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250</v>
      </c>
      <c r="D36" s="22">
        <v>133</v>
      </c>
      <c r="E36" s="22">
        <v>117</v>
      </c>
      <c r="F36" s="54">
        <f>IF(C36=0,"－ ",ROUND(C36*100/C5,1))</f>
        <v>5</v>
      </c>
      <c r="G36" s="11"/>
      <c r="H36" s="26" t="s">
        <v>67</v>
      </c>
      <c r="I36" s="17">
        <v>202</v>
      </c>
      <c r="J36" s="22">
        <v>54</v>
      </c>
      <c r="K36" s="22">
        <v>148</v>
      </c>
      <c r="L36" s="54">
        <f>IF(I36=0,"－ ",ROUND(I36*100/C5,1))</f>
        <v>4.0999999999999996</v>
      </c>
    </row>
    <row r="37" spans="2:12" ht="13.5" customHeight="1">
      <c r="B37" s="20" t="s">
        <v>68</v>
      </c>
      <c r="C37" s="21">
        <v>64</v>
      </c>
      <c r="D37" s="22">
        <v>33</v>
      </c>
      <c r="E37" s="22">
        <v>31</v>
      </c>
      <c r="F37" s="19">
        <f>IF(C37=0,"－ ",ROUND(C37*100/C5,1))</f>
        <v>1.3</v>
      </c>
      <c r="G37" s="11"/>
      <c r="H37" s="11" t="s">
        <v>69</v>
      </c>
      <c r="I37" s="21">
        <v>52</v>
      </c>
      <c r="J37" s="22">
        <v>12</v>
      </c>
      <c r="K37" s="22">
        <v>40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49</v>
      </c>
      <c r="D38" s="22">
        <v>31</v>
      </c>
      <c r="E38" s="22">
        <v>18</v>
      </c>
      <c r="F38" s="19">
        <f>IF(C38=0,"－ ",ROUND(C38*100/C5,1))</f>
        <v>1</v>
      </c>
      <c r="G38" s="11"/>
      <c r="H38" s="11" t="s">
        <v>71</v>
      </c>
      <c r="I38" s="21">
        <v>44</v>
      </c>
      <c r="J38" s="22">
        <v>13</v>
      </c>
      <c r="K38" s="22">
        <v>31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45</v>
      </c>
      <c r="D39" s="22">
        <v>23</v>
      </c>
      <c r="E39" s="22">
        <v>22</v>
      </c>
      <c r="F39" s="19">
        <f>IF(C39=0,"－ ",ROUND(C39*100/C5,1))</f>
        <v>0.9</v>
      </c>
      <c r="G39" s="11"/>
      <c r="H39" s="11" t="s">
        <v>73</v>
      </c>
      <c r="I39" s="21">
        <v>43</v>
      </c>
      <c r="J39" s="22">
        <v>13</v>
      </c>
      <c r="K39" s="22">
        <v>30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42</v>
      </c>
      <c r="D40" s="22">
        <v>18</v>
      </c>
      <c r="E40" s="22">
        <v>24</v>
      </c>
      <c r="F40" s="19">
        <f>IF(C40=0,"－ ",ROUND(C40*100/C5,1))</f>
        <v>0.8</v>
      </c>
      <c r="G40" s="11"/>
      <c r="H40" s="11" t="s">
        <v>75</v>
      </c>
      <c r="I40" s="21">
        <v>27</v>
      </c>
      <c r="J40" s="22">
        <v>8</v>
      </c>
      <c r="K40" s="22">
        <v>19</v>
      </c>
      <c r="L40" s="19">
        <f>IF(I40=0,"－ ",ROUND(I40*100/C5,1))</f>
        <v>0.5</v>
      </c>
    </row>
    <row r="41" spans="2:12" ht="13.5" customHeight="1">
      <c r="B41" s="20" t="s">
        <v>76</v>
      </c>
      <c r="C41" s="55">
        <v>50</v>
      </c>
      <c r="D41" s="22">
        <v>28</v>
      </c>
      <c r="E41" s="22">
        <v>22</v>
      </c>
      <c r="F41" s="25">
        <f>IF(C41=0,"－ ",ROUND(C41*100/C5,1))</f>
        <v>1</v>
      </c>
      <c r="G41" s="11"/>
      <c r="H41" s="27" t="s">
        <v>77</v>
      </c>
      <c r="I41" s="55">
        <v>36</v>
      </c>
      <c r="J41" s="22">
        <v>8</v>
      </c>
      <c r="K41" s="22">
        <v>28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284</v>
      </c>
      <c r="D42" s="18">
        <v>148</v>
      </c>
      <c r="E42" s="18">
        <v>136</v>
      </c>
      <c r="F42" s="54">
        <f>IF(C42=0,"－ ",ROUND(C42*100/C5,1))</f>
        <v>5.7</v>
      </c>
      <c r="G42" s="11"/>
      <c r="H42" s="11" t="s">
        <v>79</v>
      </c>
      <c r="I42" s="17">
        <v>114</v>
      </c>
      <c r="J42" s="18">
        <v>23</v>
      </c>
      <c r="K42" s="18">
        <v>91</v>
      </c>
      <c r="L42" s="54">
        <f>IF(I42=0,"－ ",ROUND(I42*100/C5,1))</f>
        <v>2.2999999999999998</v>
      </c>
    </row>
    <row r="43" spans="2:12" ht="13.5" customHeight="1">
      <c r="B43" s="20" t="s">
        <v>80</v>
      </c>
      <c r="C43" s="21">
        <v>62</v>
      </c>
      <c r="D43" s="22">
        <v>30</v>
      </c>
      <c r="E43" s="22">
        <v>32</v>
      </c>
      <c r="F43" s="19">
        <f>IF(C43=0,"－ ",ROUND(C43*100/C5,1))</f>
        <v>1.2</v>
      </c>
      <c r="G43" s="11"/>
      <c r="H43" s="11" t="s">
        <v>81</v>
      </c>
      <c r="I43" s="21">
        <v>30</v>
      </c>
      <c r="J43" s="22">
        <v>6</v>
      </c>
      <c r="K43" s="22">
        <v>24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57</v>
      </c>
      <c r="D44" s="22">
        <v>34</v>
      </c>
      <c r="E44" s="22">
        <v>23</v>
      </c>
      <c r="F44" s="19">
        <f>IF(C44=0,"－ ",ROUND(C44*100/C5,1))</f>
        <v>1.1000000000000001</v>
      </c>
      <c r="G44" s="11"/>
      <c r="H44" s="11" t="s">
        <v>83</v>
      </c>
      <c r="I44" s="21">
        <v>28</v>
      </c>
      <c r="J44" s="22">
        <v>6</v>
      </c>
      <c r="K44" s="22">
        <v>22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49</v>
      </c>
      <c r="D45" s="22">
        <v>27</v>
      </c>
      <c r="E45" s="22">
        <v>22</v>
      </c>
      <c r="F45" s="19">
        <f>IF(C45=0,"－ ",ROUND(C45*100/C5,1))</f>
        <v>1</v>
      </c>
      <c r="G45" s="11"/>
      <c r="H45" s="11" t="s">
        <v>85</v>
      </c>
      <c r="I45" s="21">
        <v>23</v>
      </c>
      <c r="J45" s="22">
        <v>3</v>
      </c>
      <c r="K45" s="22">
        <v>20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56</v>
      </c>
      <c r="D46" s="22">
        <v>30</v>
      </c>
      <c r="E46" s="22">
        <v>26</v>
      </c>
      <c r="F46" s="19">
        <f>IF(C46=0,"－ ",ROUND(C46*100/C5,1))</f>
        <v>1.1000000000000001</v>
      </c>
      <c r="G46" s="11"/>
      <c r="H46" s="11" t="s">
        <v>87</v>
      </c>
      <c r="I46" s="21">
        <v>20</v>
      </c>
      <c r="J46" s="22">
        <v>5</v>
      </c>
      <c r="K46" s="22">
        <v>15</v>
      </c>
      <c r="L46" s="19">
        <f>IF(I46=0,"－ ",ROUND(I46*100/C5,1))</f>
        <v>0.4</v>
      </c>
    </row>
    <row r="47" spans="2:12" ht="13.5" customHeight="1">
      <c r="B47" s="23" t="s">
        <v>88</v>
      </c>
      <c r="C47" s="55">
        <v>60</v>
      </c>
      <c r="D47" s="24">
        <v>27</v>
      </c>
      <c r="E47" s="24">
        <v>33</v>
      </c>
      <c r="F47" s="25">
        <f>IF(C47=0,"－ ",ROUND(C47*100/C5,1))</f>
        <v>1.2</v>
      </c>
      <c r="G47" s="11"/>
      <c r="H47" s="11" t="s">
        <v>89</v>
      </c>
      <c r="I47" s="55">
        <v>13</v>
      </c>
      <c r="J47" s="24">
        <v>3</v>
      </c>
      <c r="K47" s="24">
        <v>10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288</v>
      </c>
      <c r="D48" s="22">
        <v>150</v>
      </c>
      <c r="E48" s="22">
        <v>138</v>
      </c>
      <c r="F48" s="54">
        <f>IF(C48=0,"－ ",ROUND(C48*100/C5,1))</f>
        <v>5.8</v>
      </c>
      <c r="G48" s="11"/>
      <c r="H48" s="26" t="s">
        <v>91</v>
      </c>
      <c r="I48" s="17">
        <v>24</v>
      </c>
      <c r="J48" s="22">
        <v>4</v>
      </c>
      <c r="K48" s="22">
        <v>20</v>
      </c>
      <c r="L48" s="54">
        <f>IF(I48=0,"－ ",ROUND(I48*100/C5,1))</f>
        <v>0.5</v>
      </c>
    </row>
    <row r="49" spans="2:12" ht="13.5" customHeight="1">
      <c r="B49" s="20" t="s">
        <v>92</v>
      </c>
      <c r="C49" s="21">
        <v>53</v>
      </c>
      <c r="D49" s="22">
        <v>28</v>
      </c>
      <c r="E49" s="22">
        <v>25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53</v>
      </c>
      <c r="D50" s="22">
        <v>31</v>
      </c>
      <c r="E50" s="22">
        <v>22</v>
      </c>
      <c r="F50" s="19">
        <f>IF(C50=0,"－ ",ROUND(C50*100/C5,1))</f>
        <v>1.1000000000000001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55</v>
      </c>
      <c r="D51" s="22">
        <v>23</v>
      </c>
      <c r="E51" s="22">
        <v>32</v>
      </c>
      <c r="F51" s="19">
        <f>IF(C51=0,"－ ",ROUND(C51*100/C5,1))</f>
        <v>1.1000000000000001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60</v>
      </c>
      <c r="D52" s="22">
        <v>36</v>
      </c>
      <c r="E52" s="22">
        <v>24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67</v>
      </c>
      <c r="D53" s="22">
        <v>32</v>
      </c>
      <c r="E53" s="22">
        <v>35</v>
      </c>
      <c r="F53" s="25">
        <f>IF(C53=0,"－ ",ROUND(C53*100/C5,1))</f>
        <v>1.3</v>
      </c>
      <c r="G53" s="11"/>
      <c r="H53" s="27" t="s">
        <v>101</v>
      </c>
      <c r="I53" s="55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303</v>
      </c>
      <c r="D54" s="18">
        <v>170</v>
      </c>
      <c r="E54" s="18">
        <v>133</v>
      </c>
      <c r="F54" s="54">
        <f>IF(C54=0,"－ ",ROUND(C54*100/C5,1))</f>
        <v>6.1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65</v>
      </c>
      <c r="D55" s="22">
        <v>41</v>
      </c>
      <c r="E55" s="22">
        <v>24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62</v>
      </c>
      <c r="D56" s="22">
        <v>38</v>
      </c>
      <c r="E56" s="22">
        <v>24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66</v>
      </c>
      <c r="D57" s="22">
        <v>38</v>
      </c>
      <c r="E57" s="22">
        <v>28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54</v>
      </c>
      <c r="D58" s="22">
        <v>27</v>
      </c>
      <c r="E58" s="22">
        <v>27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56</v>
      </c>
      <c r="D59" s="24">
        <v>26</v>
      </c>
      <c r="E59" s="24">
        <v>30</v>
      </c>
      <c r="F59" s="25">
        <f>IF(C59=0,"－ ",ROUND(C59*100/C5,1))</f>
        <v>1.1000000000000001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343</v>
      </c>
      <c r="D60" s="22">
        <v>173</v>
      </c>
      <c r="E60" s="22">
        <v>170</v>
      </c>
      <c r="F60" s="54">
        <f>IF(C60=0,"－ ",ROUND(C60*100/C5,1))</f>
        <v>6.9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4">
        <f>IF(I60=0,"－ ",ROUND(I60*100/C5,1))</f>
        <v>0</v>
      </c>
    </row>
    <row r="61" spans="2:12" ht="13.5" customHeight="1">
      <c r="B61" s="20" t="s">
        <v>116</v>
      </c>
      <c r="C61" s="21">
        <v>78</v>
      </c>
      <c r="D61" s="22">
        <v>41</v>
      </c>
      <c r="E61" s="22">
        <v>37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67</v>
      </c>
      <c r="D62" s="22">
        <v>35</v>
      </c>
      <c r="E62" s="22">
        <v>32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61</v>
      </c>
      <c r="D63" s="22">
        <v>33</v>
      </c>
      <c r="E63" s="22">
        <v>28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84</v>
      </c>
      <c r="D64" s="22">
        <v>37</v>
      </c>
      <c r="E64" s="22">
        <v>47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53</v>
      </c>
      <c r="D65" s="22">
        <v>27</v>
      </c>
      <c r="E65" s="22">
        <v>26</v>
      </c>
      <c r="F65" s="25">
        <f>IF(C65=0,"－ ",ROUND(C65*100/C5,1))</f>
        <v>1.1000000000000001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300</v>
      </c>
      <c r="D66" s="18">
        <v>152</v>
      </c>
      <c r="E66" s="18">
        <v>148</v>
      </c>
      <c r="F66" s="54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70</v>
      </c>
      <c r="D67" s="22">
        <v>34</v>
      </c>
      <c r="E67" s="22">
        <v>36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58</v>
      </c>
      <c r="D68" s="22">
        <v>34</v>
      </c>
      <c r="E68" s="22">
        <v>24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50</v>
      </c>
      <c r="D69" s="22">
        <v>21</v>
      </c>
      <c r="E69" s="22">
        <v>29</v>
      </c>
      <c r="F69" s="19">
        <f>IF(C69=0,"－ ",ROUND(C69*100/C5,1))</f>
        <v>1</v>
      </c>
      <c r="G69" s="11"/>
      <c r="H69" s="11" t="s">
        <v>133</v>
      </c>
      <c r="I69" s="21">
        <v>409</v>
      </c>
      <c r="J69" s="22">
        <v>227</v>
      </c>
      <c r="K69" s="22">
        <v>182</v>
      </c>
      <c r="L69" s="19"/>
    </row>
    <row r="70" spans="2:12" ht="13.5" customHeight="1">
      <c r="B70" s="20" t="s">
        <v>134</v>
      </c>
      <c r="C70" s="21">
        <v>60</v>
      </c>
      <c r="D70" s="22">
        <v>32</v>
      </c>
      <c r="E70" s="22">
        <v>28</v>
      </c>
      <c r="F70" s="19">
        <f>IF(C70=0,"－ ",ROUND(C70*100/C5,1))</f>
        <v>1.2</v>
      </c>
      <c r="G70" s="11"/>
      <c r="H70" s="11" t="s">
        <v>135</v>
      </c>
      <c r="I70" s="21">
        <v>2782</v>
      </c>
      <c r="J70" s="22">
        <v>1417</v>
      </c>
      <c r="K70" s="22">
        <v>1365</v>
      </c>
      <c r="L70" s="19"/>
    </row>
    <row r="71" spans="2:12" ht="13.5" customHeight="1">
      <c r="B71" s="20" t="s">
        <v>136</v>
      </c>
      <c r="C71" s="55">
        <v>62</v>
      </c>
      <c r="D71" s="22">
        <v>31</v>
      </c>
      <c r="E71" s="22">
        <v>31</v>
      </c>
      <c r="F71" s="25">
        <f>IF(C71=0,"－ ",ROUND(C71*100/C5,1))</f>
        <v>1.2</v>
      </c>
      <c r="G71" s="11"/>
      <c r="H71" s="11" t="s">
        <v>137</v>
      </c>
      <c r="I71" s="21">
        <v>1775</v>
      </c>
      <c r="J71" s="22">
        <v>703</v>
      </c>
      <c r="K71" s="22">
        <v>1072</v>
      </c>
      <c r="L71" s="19"/>
    </row>
    <row r="72" spans="2:12" ht="13.5" customHeight="1">
      <c r="B72" s="16" t="s">
        <v>138</v>
      </c>
      <c r="C72" s="17">
        <v>306</v>
      </c>
      <c r="D72" s="18">
        <v>146</v>
      </c>
      <c r="E72" s="18">
        <v>160</v>
      </c>
      <c r="F72" s="54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80</v>
      </c>
      <c r="D73" s="22">
        <v>36</v>
      </c>
      <c r="E73" s="22">
        <v>44</v>
      </c>
      <c r="F73" s="19">
        <f>IF(C73=0,"－ ",ROUND(C73*100/C5,1))</f>
        <v>1.6</v>
      </c>
      <c r="G73" s="11"/>
      <c r="H73" s="11" t="s">
        <v>133</v>
      </c>
      <c r="I73" s="56">
        <v>8.1999999999999993</v>
      </c>
      <c r="J73" s="57">
        <v>9.6999999999999993</v>
      </c>
      <c r="K73" s="57">
        <v>6.9</v>
      </c>
      <c r="L73" s="19"/>
    </row>
    <row r="74" spans="2:12" ht="13.5" customHeight="1">
      <c r="B74" s="20" t="s">
        <v>141</v>
      </c>
      <c r="C74" s="21">
        <v>60</v>
      </c>
      <c r="D74" s="22">
        <v>29</v>
      </c>
      <c r="E74" s="22">
        <v>31</v>
      </c>
      <c r="F74" s="19">
        <f>IF(C74=0,"－ ",ROUND(C74*100/C5,1))</f>
        <v>1.2</v>
      </c>
      <c r="G74" s="11"/>
      <c r="H74" s="11" t="s">
        <v>135</v>
      </c>
      <c r="I74" s="56">
        <v>56</v>
      </c>
      <c r="J74" s="57">
        <v>60.4</v>
      </c>
      <c r="K74" s="57">
        <v>52.1</v>
      </c>
      <c r="L74" s="19"/>
    </row>
    <row r="75" spans="2:12" ht="13.5" customHeight="1">
      <c r="B75" s="20" t="s">
        <v>142</v>
      </c>
      <c r="C75" s="21">
        <v>49</v>
      </c>
      <c r="D75" s="22">
        <v>25</v>
      </c>
      <c r="E75" s="22">
        <v>24</v>
      </c>
      <c r="F75" s="19">
        <f>IF(C75=0,"－ ",ROUND(C75*100/C5,1))</f>
        <v>1</v>
      </c>
      <c r="G75" s="11"/>
      <c r="H75" s="11" t="s">
        <v>137</v>
      </c>
      <c r="I75" s="56">
        <v>35.700000000000003</v>
      </c>
      <c r="J75" s="57">
        <v>30</v>
      </c>
      <c r="K75" s="57">
        <v>40.9</v>
      </c>
      <c r="L75" s="19"/>
    </row>
    <row r="76" spans="2:12" ht="13.5" customHeight="1">
      <c r="B76" s="20" t="s">
        <v>143</v>
      </c>
      <c r="C76" s="21">
        <v>56</v>
      </c>
      <c r="D76" s="22">
        <v>28</v>
      </c>
      <c r="E76" s="22">
        <v>28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61</v>
      </c>
      <c r="D77" s="22">
        <v>28</v>
      </c>
      <c r="E77" s="22">
        <v>33</v>
      </c>
      <c r="F77" s="19">
        <f>IF(C77=0,"－ ",ROUND(C77*100/C5,1))</f>
        <v>1.2</v>
      </c>
      <c r="G77" s="11"/>
      <c r="H77" s="34" t="s">
        <v>145</v>
      </c>
      <c r="I77" s="58">
        <v>51.3</v>
      </c>
      <c r="J77" s="59">
        <v>48.3</v>
      </c>
      <c r="K77" s="59">
        <v>54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5.6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8.3000000000000007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2.8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13.9</v>
      </c>
      <c r="J73" s="19">
        <v>6.3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66.7</v>
      </c>
      <c r="J74" s="19">
        <v>75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19.399999999999999</v>
      </c>
      <c r="J75" s="19">
        <v>18.8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41.5</v>
      </c>
      <c r="J77" s="19">
        <v>43.1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102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4.0999999999999996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8.6999999999999993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2.2999999999999998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2.2999999999999998</v>
      </c>
      <c r="G70" s="11"/>
      <c r="H70" s="11" t="s">
        <v>135</v>
      </c>
      <c r="I70" s="21">
        <v>119</v>
      </c>
      <c r="J70" s="22">
        <v>64</v>
      </c>
      <c r="K70" s="22">
        <v>55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2.2999999999999998</v>
      </c>
      <c r="G71" s="11"/>
      <c r="H71" s="11" t="s">
        <v>137</v>
      </c>
      <c r="I71" s="21">
        <v>84</v>
      </c>
      <c r="J71" s="22">
        <v>29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3.7</v>
      </c>
      <c r="G73" s="11"/>
      <c r="H73" s="11" t="s">
        <v>133</v>
      </c>
      <c r="I73" s="33">
        <v>6.9</v>
      </c>
      <c r="J73" s="19">
        <v>8.8000000000000007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54.6</v>
      </c>
      <c r="J74" s="19">
        <v>62.7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38.5</v>
      </c>
      <c r="J75" s="19">
        <v>28.4</v>
      </c>
      <c r="K75" s="19">
        <v>47.4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54.1</v>
      </c>
      <c r="J77" s="19">
        <v>49.9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115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2.2000000000000002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2.2000000000000002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1.8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3.1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2.2000000000000002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1.8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5.8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6.7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2.7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7</v>
      </c>
      <c r="D55" s="22">
        <v>7</v>
      </c>
      <c r="E55" s="22">
        <v>0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147</v>
      </c>
      <c r="J70" s="22">
        <v>75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66</v>
      </c>
      <c r="J71" s="22">
        <v>32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4.9000000000000004</v>
      </c>
      <c r="J73" s="19">
        <v>7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65.599999999999994</v>
      </c>
      <c r="J74" s="19">
        <v>65.2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29.5</v>
      </c>
      <c r="J75" s="19">
        <v>27.8</v>
      </c>
      <c r="K75" s="19">
        <v>31.2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49.4</v>
      </c>
      <c r="J77" s="19">
        <v>48.2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195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42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7.7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46</v>
      </c>
      <c r="J71" s="22">
        <v>15</v>
      </c>
      <c r="K71" s="22">
        <v>31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4.8</v>
      </c>
      <c r="J73" s="19">
        <v>4.8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51</v>
      </c>
      <c r="J74" s="19">
        <v>59.5</v>
      </c>
      <c r="K74" s="19">
        <v>45.2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44.2</v>
      </c>
      <c r="J75" s="19">
        <v>35.700000000000003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55.2</v>
      </c>
      <c r="J77" s="19">
        <v>51.7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102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4.7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4.2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9.8000000000000007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1.9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7.4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83</v>
      </c>
      <c r="J71" s="22">
        <v>33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2.8</v>
      </c>
      <c r="G73" s="11"/>
      <c r="H73" s="11" t="s">
        <v>133</v>
      </c>
      <c r="I73" s="33">
        <v>7.9</v>
      </c>
      <c r="J73" s="19">
        <v>11.8</v>
      </c>
      <c r="K73" s="19">
        <v>4.4000000000000004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53.5</v>
      </c>
      <c r="J74" s="19">
        <v>55.9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38.6</v>
      </c>
      <c r="J75" s="19">
        <v>32.4</v>
      </c>
      <c r="K75" s="19">
        <v>44.2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53.2</v>
      </c>
      <c r="J77" s="19">
        <v>49.3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11.3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11.3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4.4000000000000004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4.4000000000000004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78</v>
      </c>
      <c r="J70" s="22">
        <v>43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73</v>
      </c>
      <c r="J71" s="22">
        <v>28</v>
      </c>
      <c r="K71" s="22">
        <v>45</v>
      </c>
      <c r="L71" s="19"/>
    </row>
    <row r="72" spans="2:12">
      <c r="B72" s="16" t="s">
        <v>138</v>
      </c>
      <c r="C72" s="17">
        <v>8</v>
      </c>
      <c r="D72" s="18">
        <v>7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5</v>
      </c>
      <c r="J73" s="19">
        <v>7.8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1.9</v>
      </c>
      <c r="G74" s="11"/>
      <c r="H74" s="11" t="s">
        <v>135</v>
      </c>
      <c r="I74" s="33">
        <v>49.1</v>
      </c>
      <c r="J74" s="19">
        <v>55.8</v>
      </c>
      <c r="K74" s="19">
        <v>42.7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45.9</v>
      </c>
      <c r="J75" s="19">
        <v>36.4</v>
      </c>
      <c r="K75" s="19">
        <v>54.9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56.4</v>
      </c>
      <c r="J77" s="19">
        <v>52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450</v>
      </c>
      <c r="D3" t="s">
        <v>456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22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24</v>
      </c>
      <c r="J70" s="22">
        <v>14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17.399999999999999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6.5</v>
      </c>
      <c r="J73" s="19">
        <v>4.5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52.2</v>
      </c>
      <c r="J74" s="19">
        <v>63.6</v>
      </c>
      <c r="K74" s="19">
        <v>41.7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6.5</v>
      </c>
      <c r="G75" s="11"/>
      <c r="H75" s="11" t="s">
        <v>137</v>
      </c>
      <c r="I75" s="33">
        <v>41.3</v>
      </c>
      <c r="J75" s="19">
        <v>31.8</v>
      </c>
      <c r="K75" s="19">
        <v>50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6.5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56.3</v>
      </c>
      <c r="J77" s="19">
        <v>52.9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6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3.6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13.2</v>
      </c>
      <c r="J73" s="19">
        <v>13.5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47.9</v>
      </c>
      <c r="J74" s="19">
        <v>45.9</v>
      </c>
      <c r="K74" s="19">
        <v>49.5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38.9</v>
      </c>
      <c r="J75" s="19">
        <v>40.5</v>
      </c>
      <c r="K75" s="19">
        <v>37.6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50</v>
      </c>
      <c r="J77" s="19">
        <v>49.1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4.5999999999999996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3.1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6.2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7.7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3.1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69</v>
      </c>
      <c r="J70" s="22">
        <v>34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50</v>
      </c>
      <c r="J71" s="22">
        <v>17</v>
      </c>
      <c r="K71" s="22">
        <v>33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8.5</v>
      </c>
      <c r="J73" s="19">
        <v>10.5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53.1</v>
      </c>
      <c r="J74" s="19">
        <v>59.6</v>
      </c>
      <c r="K74" s="19">
        <v>47.9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38.5</v>
      </c>
      <c r="J75" s="19">
        <v>29.8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51</v>
      </c>
      <c r="J77" s="19">
        <v>45.9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461</v>
      </c>
      <c r="D3" t="s">
        <v>462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137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3.7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2.2999999999999998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4.3</v>
      </c>
      <c r="G24" s="11"/>
      <c r="H24" s="26" t="s">
        <v>43</v>
      </c>
      <c r="I24" s="17">
        <v>27</v>
      </c>
      <c r="J24" s="18">
        <v>6</v>
      </c>
      <c r="K24" s="18">
        <v>21</v>
      </c>
      <c r="L24" s="19">
        <v>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3.3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5.7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150</v>
      </c>
      <c r="J70" s="22">
        <v>78</v>
      </c>
      <c r="K70" s="22">
        <v>72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131</v>
      </c>
      <c r="J71" s="22">
        <v>49</v>
      </c>
      <c r="K71" s="22">
        <v>82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6.3</v>
      </c>
      <c r="J73" s="19">
        <v>7.3</v>
      </c>
      <c r="K73" s="19">
        <v>5.5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50</v>
      </c>
      <c r="J74" s="19">
        <v>56.9</v>
      </c>
      <c r="K74" s="19">
        <v>44.2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43.7</v>
      </c>
      <c r="J75" s="19">
        <v>35.799999999999997</v>
      </c>
      <c r="K75" s="19">
        <v>50.3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</v>
      </c>
      <c r="G77" s="11"/>
      <c r="H77" s="34" t="s">
        <v>145</v>
      </c>
      <c r="I77" s="33">
        <v>55.6</v>
      </c>
      <c r="J77" s="19">
        <v>51.7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14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20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16</v>
      </c>
      <c r="J70" s="22">
        <v>12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80</v>
      </c>
      <c r="J74" s="19">
        <v>85.7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20</v>
      </c>
      <c r="J75" s="19">
        <v>14.3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43.9</v>
      </c>
      <c r="J77" s="19">
        <v>42.4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463</v>
      </c>
      <c r="D3" t="s">
        <v>465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153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3.7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5.4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4.8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3.7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4.4000000000000004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8.1999999999999993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6.1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1.7</v>
      </c>
      <c r="G70" s="11"/>
      <c r="H70" s="11" t="s">
        <v>135</v>
      </c>
      <c r="I70" s="21">
        <v>216</v>
      </c>
      <c r="J70" s="22">
        <v>120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1.7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2.7</v>
      </c>
      <c r="G73" s="11"/>
      <c r="H73" s="11" t="s">
        <v>133</v>
      </c>
      <c r="I73" s="33">
        <v>12.9</v>
      </c>
      <c r="J73" s="19">
        <v>12.4</v>
      </c>
      <c r="K73" s="19">
        <v>13.5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2.7</v>
      </c>
      <c r="G74" s="11"/>
      <c r="H74" s="11" t="s">
        <v>135</v>
      </c>
      <c r="I74" s="33">
        <v>73.5</v>
      </c>
      <c r="J74" s="19">
        <v>78.400000000000006</v>
      </c>
      <c r="K74" s="19">
        <v>68.099999999999994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13.6</v>
      </c>
      <c r="J75" s="19">
        <v>9.1999999999999993</v>
      </c>
      <c r="K75" s="19">
        <v>18.399999999999999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40.799999999999997</v>
      </c>
      <c r="J77" s="19">
        <v>39.6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461</v>
      </c>
      <c r="D3" t="s">
        <v>466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47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2.4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6.5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13.7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3.2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9.6999999999999993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62</v>
      </c>
      <c r="J70" s="22">
        <v>24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4.8</v>
      </c>
      <c r="J73" s="19">
        <v>6.4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50</v>
      </c>
      <c r="J74" s="19">
        <v>51.1</v>
      </c>
      <c r="K74" s="19">
        <v>49.4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45.2</v>
      </c>
      <c r="J75" s="19">
        <v>42.6</v>
      </c>
      <c r="K75" s="19">
        <v>46.8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56.5</v>
      </c>
      <c r="J77" s="19">
        <v>55.2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467</v>
      </c>
      <c r="D3" t="s">
        <v>468</v>
      </c>
      <c r="G3" s="2"/>
      <c r="J3" s="3" t="s">
        <v>505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196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3.6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13.5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68</v>
      </c>
      <c r="J70" s="22">
        <v>35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4.5</v>
      </c>
      <c r="J73" s="19">
        <v>5.5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61.3</v>
      </c>
      <c r="J74" s="19">
        <v>63.6</v>
      </c>
      <c r="K74" s="19">
        <v>58.9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34.200000000000003</v>
      </c>
      <c r="J75" s="19">
        <v>30.9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48.7</v>
      </c>
      <c r="J77" s="19">
        <v>47.3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463</v>
      </c>
      <c r="D3" t="s">
        <v>469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213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2.1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6.9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2.6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1.9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7.1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3.6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9.6999999999999993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2.1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3.6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1.2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6.9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4.5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24</v>
      </c>
      <c r="D60" s="18">
        <v>17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2.1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230</v>
      </c>
      <c r="J70" s="22">
        <v>126</v>
      </c>
      <c r="K70" s="22">
        <v>104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164</v>
      </c>
      <c r="J71" s="22">
        <v>69</v>
      </c>
      <c r="K71" s="22">
        <v>95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1.7</v>
      </c>
      <c r="G73" s="11"/>
      <c r="H73" s="11" t="s">
        <v>133</v>
      </c>
      <c r="I73" s="33">
        <v>6.6</v>
      </c>
      <c r="J73" s="19">
        <v>8.5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54.5</v>
      </c>
      <c r="J74" s="19">
        <v>59.2</v>
      </c>
      <c r="K74" s="19">
        <v>49.8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38.9</v>
      </c>
      <c r="J75" s="19">
        <v>32.4</v>
      </c>
      <c r="K75" s="19">
        <v>45.5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2.6</v>
      </c>
      <c r="G77" s="11"/>
      <c r="H77" s="34" t="s">
        <v>145</v>
      </c>
      <c r="I77" s="33">
        <v>54.1</v>
      </c>
      <c r="J77" s="19">
        <v>51.1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326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2.6</v>
      </c>
      <c r="G6" s="11"/>
      <c r="H6" s="11" t="s">
        <v>7</v>
      </c>
      <c r="I6" s="17">
        <v>56</v>
      </c>
      <c r="J6" s="18">
        <v>28</v>
      </c>
      <c r="K6" s="18">
        <v>28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20</v>
      </c>
      <c r="J10" s="22">
        <v>10</v>
      </c>
      <c r="K10" s="22">
        <v>10</v>
      </c>
      <c r="L10" s="19">
        <v>2.9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2.5</v>
      </c>
      <c r="G12" s="11"/>
      <c r="H12" s="26" t="s">
        <v>19</v>
      </c>
      <c r="I12" s="17">
        <v>83</v>
      </c>
      <c r="J12" s="18">
        <v>44</v>
      </c>
      <c r="K12" s="18">
        <v>39</v>
      </c>
      <c r="L12" s="19">
        <v>12.2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17</v>
      </c>
      <c r="J13" s="22">
        <v>5</v>
      </c>
      <c r="K13" s="22">
        <v>12</v>
      </c>
      <c r="L13" s="19">
        <v>2.5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2.1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23</v>
      </c>
      <c r="J16" s="22">
        <v>11</v>
      </c>
      <c r="K16" s="22">
        <v>12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18</v>
      </c>
      <c r="J17" s="22">
        <v>12</v>
      </c>
      <c r="K17" s="22">
        <v>6</v>
      </c>
      <c r="L17" s="25">
        <v>2.6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2.1</v>
      </c>
      <c r="G18" s="11"/>
      <c r="H18" s="11" t="s">
        <v>31</v>
      </c>
      <c r="I18" s="17">
        <v>40</v>
      </c>
      <c r="J18" s="18">
        <v>21</v>
      </c>
      <c r="K18" s="18">
        <v>19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3.2</v>
      </c>
      <c r="G24" s="11"/>
      <c r="H24" s="26" t="s">
        <v>43</v>
      </c>
      <c r="I24" s="17">
        <v>40</v>
      </c>
      <c r="J24" s="18">
        <v>19</v>
      </c>
      <c r="K24" s="18">
        <v>21</v>
      </c>
      <c r="L24" s="19">
        <v>5.9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1.5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43</v>
      </c>
      <c r="D30" s="18">
        <v>16</v>
      </c>
      <c r="E30" s="18">
        <v>27</v>
      </c>
      <c r="F30" s="19">
        <v>6.3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4.5999999999999996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1.3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2.1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6.2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2.4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58</v>
      </c>
      <c r="D42" s="18">
        <v>33</v>
      </c>
      <c r="E42" s="18">
        <v>25</v>
      </c>
      <c r="F42" s="19">
        <v>8.5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5.3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409</v>
      </c>
      <c r="J70" s="22">
        <v>199</v>
      </c>
      <c r="K70" s="22">
        <v>210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1.3</v>
      </c>
      <c r="G71" s="11"/>
      <c r="H71" s="11" t="s">
        <v>137</v>
      </c>
      <c r="I71" s="21">
        <v>222</v>
      </c>
      <c r="J71" s="22">
        <v>100</v>
      </c>
      <c r="K71" s="22">
        <v>122</v>
      </c>
      <c r="L71" s="19"/>
    </row>
    <row r="72" spans="2:12">
      <c r="B72" s="16" t="s">
        <v>138</v>
      </c>
      <c r="C72" s="17">
        <v>44</v>
      </c>
      <c r="D72" s="18">
        <v>17</v>
      </c>
      <c r="E72" s="18">
        <v>27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7.2</v>
      </c>
      <c r="J73" s="19">
        <v>8.3000000000000007</v>
      </c>
      <c r="K73" s="19">
        <v>6.2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1.2</v>
      </c>
      <c r="G74" s="11"/>
      <c r="H74" s="11" t="s">
        <v>135</v>
      </c>
      <c r="I74" s="33">
        <v>60.1</v>
      </c>
      <c r="J74" s="19">
        <v>61</v>
      </c>
      <c r="K74" s="19">
        <v>59.3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3">
        <v>32.6</v>
      </c>
      <c r="J75" s="19">
        <v>30.7</v>
      </c>
      <c r="K75" s="19">
        <v>34.5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1.3</v>
      </c>
      <c r="G77" s="11"/>
      <c r="H77" s="34" t="s">
        <v>145</v>
      </c>
      <c r="I77" s="33">
        <v>49.4</v>
      </c>
      <c r="J77" s="19">
        <v>47.9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472</v>
      </c>
      <c r="D3" t="s">
        <v>473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191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3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7.9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2.2000000000000002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11</v>
      </c>
      <c r="D12" s="18">
        <v>10</v>
      </c>
      <c r="E12" s="18">
        <v>1</v>
      </c>
      <c r="F12" s="19">
        <v>3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11.4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3.3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2.4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4.9000000000000004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1.4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3.8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4.9000000000000004</v>
      </c>
      <c r="G36" s="11"/>
      <c r="H36" s="26" t="s">
        <v>67</v>
      </c>
      <c r="I36" s="17">
        <v>18</v>
      </c>
      <c r="J36" s="18">
        <v>2</v>
      </c>
      <c r="K36" s="18">
        <v>16</v>
      </c>
      <c r="L36" s="19">
        <v>4.9000000000000004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1.9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1.9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5.7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3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1.1000000000000001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31</v>
      </c>
      <c r="J69" s="22">
        <v>24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1.1000000000000001</v>
      </c>
      <c r="G70" s="11"/>
      <c r="H70" s="11" t="s">
        <v>135</v>
      </c>
      <c r="I70" s="21">
        <v>197</v>
      </c>
      <c r="J70" s="22">
        <v>114</v>
      </c>
      <c r="K70" s="22">
        <v>83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140</v>
      </c>
      <c r="J71" s="22">
        <v>53</v>
      </c>
      <c r="K71" s="22">
        <v>87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8.4</v>
      </c>
      <c r="J73" s="19">
        <v>12.6</v>
      </c>
      <c r="K73" s="19">
        <v>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53.5</v>
      </c>
      <c r="J74" s="19">
        <v>59.7</v>
      </c>
      <c r="K74" s="19">
        <v>46.9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38</v>
      </c>
      <c r="J75" s="19">
        <v>27.7</v>
      </c>
      <c r="K75" s="19">
        <v>49.2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51.5</v>
      </c>
      <c r="J77" s="19">
        <v>44.9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474</v>
      </c>
      <c r="D3" t="s">
        <v>475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502</v>
      </c>
      <c r="K3" s="3"/>
      <c r="L3" s="3" t="s">
        <v>524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726</v>
      </c>
      <c r="D5" s="9">
        <v>320</v>
      </c>
      <c r="E5" s="9">
        <v>406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3.3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5.2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1.1000000000000001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2.2999999999999998</v>
      </c>
      <c r="G12" s="11"/>
      <c r="H12" s="26" t="s">
        <v>19</v>
      </c>
      <c r="I12" s="17">
        <v>55</v>
      </c>
      <c r="J12" s="18">
        <v>22</v>
      </c>
      <c r="K12" s="18">
        <v>33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16</v>
      </c>
      <c r="J13" s="22">
        <v>5</v>
      </c>
      <c r="K13" s="22">
        <v>11</v>
      </c>
      <c r="L13" s="19">
        <v>2.2000000000000002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1.2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2.8</v>
      </c>
      <c r="G18" s="11"/>
      <c r="H18" s="11" t="s">
        <v>31</v>
      </c>
      <c r="I18" s="17">
        <v>45</v>
      </c>
      <c r="J18" s="18">
        <v>25</v>
      </c>
      <c r="K18" s="18">
        <v>20</v>
      </c>
      <c r="L18" s="19">
        <v>6.2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2.1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1.4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2.6</v>
      </c>
      <c r="G24" s="11"/>
      <c r="H24" s="26" t="s">
        <v>43</v>
      </c>
      <c r="I24" s="17">
        <v>61</v>
      </c>
      <c r="J24" s="18">
        <v>30</v>
      </c>
      <c r="K24" s="18">
        <v>31</v>
      </c>
      <c r="L24" s="19">
        <v>8.4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11</v>
      </c>
      <c r="J28" s="22">
        <v>8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13</v>
      </c>
      <c r="J29" s="22">
        <v>9</v>
      </c>
      <c r="K29" s="22">
        <v>4</v>
      </c>
      <c r="L29" s="25">
        <v>1.8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4.0999999999999996</v>
      </c>
      <c r="G30" s="11"/>
      <c r="H30" s="11" t="s">
        <v>55</v>
      </c>
      <c r="I30" s="17">
        <v>62</v>
      </c>
      <c r="J30" s="18">
        <v>19</v>
      </c>
      <c r="K30" s="18">
        <v>43</v>
      </c>
      <c r="L30" s="19">
        <v>8.5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13</v>
      </c>
      <c r="J34" s="22">
        <v>3</v>
      </c>
      <c r="K34" s="22">
        <v>10</v>
      </c>
      <c r="L34" s="19">
        <v>1.8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0.8</v>
      </c>
      <c r="G35" s="11"/>
      <c r="H35" s="11" t="s">
        <v>65</v>
      </c>
      <c r="I35" s="21">
        <v>16</v>
      </c>
      <c r="J35" s="24">
        <v>2</v>
      </c>
      <c r="K35" s="24">
        <v>14</v>
      </c>
      <c r="L35" s="25">
        <v>2.2000000000000002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3.6</v>
      </c>
      <c r="G36" s="11"/>
      <c r="H36" s="26" t="s">
        <v>67</v>
      </c>
      <c r="I36" s="17">
        <v>54</v>
      </c>
      <c r="J36" s="18">
        <v>12</v>
      </c>
      <c r="K36" s="18">
        <v>42</v>
      </c>
      <c r="L36" s="19">
        <v>7.4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0.1</v>
      </c>
      <c r="G37" s="11"/>
      <c r="H37" s="11" t="s">
        <v>69</v>
      </c>
      <c r="I37" s="21">
        <v>15</v>
      </c>
      <c r="J37" s="22">
        <v>3</v>
      </c>
      <c r="K37" s="22">
        <v>12</v>
      </c>
      <c r="L37" s="19">
        <v>2.1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15</v>
      </c>
      <c r="J39" s="22">
        <v>4</v>
      </c>
      <c r="K39" s="22">
        <v>11</v>
      </c>
      <c r="L39" s="19">
        <v>2.1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1.1000000000000001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1.2</v>
      </c>
    </row>
    <row r="42" spans="2:12">
      <c r="B42" s="16" t="s">
        <v>78</v>
      </c>
      <c r="C42" s="17">
        <v>44</v>
      </c>
      <c r="D42" s="18">
        <v>23</v>
      </c>
      <c r="E42" s="18">
        <v>21</v>
      </c>
      <c r="F42" s="19">
        <v>6.1</v>
      </c>
      <c r="G42" s="11"/>
      <c r="H42" s="11" t="s">
        <v>79</v>
      </c>
      <c r="I42" s="17">
        <v>28</v>
      </c>
      <c r="J42" s="18">
        <v>5</v>
      </c>
      <c r="K42" s="18">
        <v>23</v>
      </c>
      <c r="L42" s="19">
        <v>3.9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1.2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1.1000000000000001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1.9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0.8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1.7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0.8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0.7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4.3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1.2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v>0.7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40</v>
      </c>
      <c r="D54" s="18">
        <v>27</v>
      </c>
      <c r="E54" s="18">
        <v>13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6.6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0.3</v>
      </c>
      <c r="G70" s="11"/>
      <c r="H70" s="11" t="s">
        <v>135</v>
      </c>
      <c r="I70" s="21">
        <v>350</v>
      </c>
      <c r="J70" s="22">
        <v>178</v>
      </c>
      <c r="K70" s="22">
        <v>172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1.4</v>
      </c>
      <c r="G71" s="11"/>
      <c r="H71" s="11" t="s">
        <v>137</v>
      </c>
      <c r="I71" s="21">
        <v>315</v>
      </c>
      <c r="J71" s="22">
        <v>113</v>
      </c>
      <c r="K71" s="22">
        <v>202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0.8</v>
      </c>
      <c r="G73" s="11"/>
      <c r="H73" s="11" t="s">
        <v>133</v>
      </c>
      <c r="I73" s="33">
        <v>8.4</v>
      </c>
      <c r="J73" s="19">
        <v>9.1</v>
      </c>
      <c r="K73" s="19">
        <v>7.9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1.9</v>
      </c>
      <c r="G74" s="11"/>
      <c r="H74" s="11" t="s">
        <v>135</v>
      </c>
      <c r="I74" s="33">
        <v>48.2</v>
      </c>
      <c r="J74" s="19">
        <v>55.6</v>
      </c>
      <c r="K74" s="19">
        <v>42.4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3">
        <v>43.4</v>
      </c>
      <c r="J75" s="19">
        <v>35.299999999999997</v>
      </c>
      <c r="K75" s="19">
        <v>49.8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55</v>
      </c>
      <c r="J77" s="19">
        <v>50.7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476</v>
      </c>
      <c r="D3" t="s">
        <v>478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837</v>
      </c>
      <c r="D5" s="9">
        <v>381</v>
      </c>
      <c r="E5" s="9">
        <v>456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3.2</v>
      </c>
      <c r="G6" s="11"/>
      <c r="H6" s="11" t="s">
        <v>7</v>
      </c>
      <c r="I6" s="17">
        <v>44</v>
      </c>
      <c r="J6" s="18">
        <v>27</v>
      </c>
      <c r="K6" s="18">
        <v>17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1.3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10</v>
      </c>
      <c r="J8" s="22">
        <v>8</v>
      </c>
      <c r="K8" s="22">
        <v>2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0.6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</v>
      </c>
    </row>
    <row r="12" spans="2:12">
      <c r="B12" s="20" t="s">
        <v>18</v>
      </c>
      <c r="C12" s="17">
        <v>30</v>
      </c>
      <c r="D12" s="18">
        <v>19</v>
      </c>
      <c r="E12" s="18">
        <v>11</v>
      </c>
      <c r="F12" s="19">
        <v>3.6</v>
      </c>
      <c r="G12" s="11"/>
      <c r="H12" s="26" t="s">
        <v>19</v>
      </c>
      <c r="I12" s="17">
        <v>55</v>
      </c>
      <c r="J12" s="18">
        <v>25</v>
      </c>
      <c r="K12" s="18">
        <v>30</v>
      </c>
      <c r="L12" s="19">
        <v>6.6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1.8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0.6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2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3.3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6.6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1.2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2.2999999999999998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0.7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1.3</v>
      </c>
    </row>
    <row r="24" spans="2:12">
      <c r="B24" s="20" t="s">
        <v>42</v>
      </c>
      <c r="C24" s="17">
        <v>36</v>
      </c>
      <c r="D24" s="18">
        <v>15</v>
      </c>
      <c r="E24" s="18">
        <v>21</v>
      </c>
      <c r="F24" s="19">
        <v>4.3</v>
      </c>
      <c r="G24" s="11"/>
      <c r="H24" s="26" t="s">
        <v>43</v>
      </c>
      <c r="I24" s="17">
        <v>54</v>
      </c>
      <c r="J24" s="18">
        <v>24</v>
      </c>
      <c r="K24" s="18">
        <v>30</v>
      </c>
      <c r="L24" s="19">
        <v>6.5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11</v>
      </c>
      <c r="J25" s="22">
        <v>8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1.2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1.1000000000000001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0.8</v>
      </c>
    </row>
    <row r="30" spans="2:12">
      <c r="B30" s="16" t="s">
        <v>54</v>
      </c>
      <c r="C30" s="17">
        <v>45</v>
      </c>
      <c r="D30" s="18">
        <v>17</v>
      </c>
      <c r="E30" s="18">
        <v>28</v>
      </c>
      <c r="F30" s="19">
        <v>5.4</v>
      </c>
      <c r="G30" s="11"/>
      <c r="H30" s="11" t="s">
        <v>55</v>
      </c>
      <c r="I30" s="17">
        <v>52</v>
      </c>
      <c r="J30" s="18">
        <v>17</v>
      </c>
      <c r="K30" s="18">
        <v>35</v>
      </c>
      <c r="L30" s="19">
        <v>6.2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1.1000000000000001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0.5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1.3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1.7</v>
      </c>
      <c r="G34" s="11"/>
      <c r="H34" s="11" t="s">
        <v>63</v>
      </c>
      <c r="I34" s="21">
        <v>14</v>
      </c>
      <c r="J34" s="22">
        <v>2</v>
      </c>
      <c r="K34" s="22">
        <v>12</v>
      </c>
      <c r="L34" s="19">
        <v>1.7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1.1000000000000001</v>
      </c>
    </row>
    <row r="36" spans="2:12">
      <c r="B36" s="20" t="s">
        <v>66</v>
      </c>
      <c r="C36" s="17">
        <v>45</v>
      </c>
      <c r="D36" s="18">
        <v>20</v>
      </c>
      <c r="E36" s="18">
        <v>25</v>
      </c>
      <c r="F36" s="19">
        <v>5.4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3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1.1000000000000001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1.2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4.4000000000000004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0.8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62</v>
      </c>
      <c r="D54" s="18">
        <v>29</v>
      </c>
      <c r="E54" s="18">
        <v>33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66</v>
      </c>
      <c r="D60" s="18">
        <v>31</v>
      </c>
      <c r="E60" s="18">
        <v>35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63</v>
      </c>
      <c r="D66" s="18">
        <v>29</v>
      </c>
      <c r="E66" s="18">
        <v>34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1.3</v>
      </c>
      <c r="G69" s="11"/>
      <c r="H69" s="11" t="s">
        <v>133</v>
      </c>
      <c r="I69" s="21">
        <v>85</v>
      </c>
      <c r="J69" s="22">
        <v>44</v>
      </c>
      <c r="K69" s="22">
        <v>41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1.9</v>
      </c>
      <c r="G70" s="11"/>
      <c r="H70" s="11" t="s">
        <v>135</v>
      </c>
      <c r="I70" s="21">
        <v>496</v>
      </c>
      <c r="J70" s="22">
        <v>233</v>
      </c>
      <c r="K70" s="22">
        <v>263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1.4</v>
      </c>
      <c r="G71" s="11"/>
      <c r="H71" s="11" t="s">
        <v>137</v>
      </c>
      <c r="I71" s="21">
        <v>256</v>
      </c>
      <c r="J71" s="22">
        <v>104</v>
      </c>
      <c r="K71" s="22">
        <v>152</v>
      </c>
      <c r="L71" s="19"/>
    </row>
    <row r="72" spans="2:12">
      <c r="B72" s="16" t="s">
        <v>138</v>
      </c>
      <c r="C72" s="17">
        <v>49</v>
      </c>
      <c r="D72" s="18">
        <v>21</v>
      </c>
      <c r="E72" s="18">
        <v>28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1.3</v>
      </c>
      <c r="G73" s="11"/>
      <c r="H73" s="11" t="s">
        <v>133</v>
      </c>
      <c r="I73" s="33">
        <v>10.199999999999999</v>
      </c>
      <c r="J73" s="19">
        <v>11.5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0.6</v>
      </c>
      <c r="G74" s="11"/>
      <c r="H74" s="11" t="s">
        <v>135</v>
      </c>
      <c r="I74" s="33">
        <v>59.3</v>
      </c>
      <c r="J74" s="19">
        <v>61.2</v>
      </c>
      <c r="K74" s="19">
        <v>57.7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1.3</v>
      </c>
      <c r="G75" s="11"/>
      <c r="H75" s="11" t="s">
        <v>137</v>
      </c>
      <c r="I75" s="33">
        <v>30.6</v>
      </c>
      <c r="J75" s="19">
        <v>27.3</v>
      </c>
      <c r="K75" s="19">
        <v>33.299999999999997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1.4</v>
      </c>
      <c r="G77" s="11"/>
      <c r="H77" s="34" t="s">
        <v>145</v>
      </c>
      <c r="I77" s="33">
        <v>48.4</v>
      </c>
      <c r="J77" s="19">
        <v>46.9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540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4670</v>
      </c>
      <c r="D5" s="14">
        <v>2202</v>
      </c>
      <c r="E5" s="14">
        <v>2468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162</v>
      </c>
      <c r="D6" s="18">
        <v>88</v>
      </c>
      <c r="E6" s="18">
        <v>74</v>
      </c>
      <c r="F6" s="54">
        <f>IF(C6=0,"－ ",ROUND(C6*100/C5,1))</f>
        <v>3.5</v>
      </c>
      <c r="G6" s="11"/>
      <c r="H6" s="11" t="s">
        <v>7</v>
      </c>
      <c r="I6" s="17">
        <v>293</v>
      </c>
      <c r="J6" s="18">
        <v>148</v>
      </c>
      <c r="K6" s="18">
        <v>145</v>
      </c>
      <c r="L6" s="54">
        <f>IF(I6=0,"－ ",ROUND(I6*100/C5,1))</f>
        <v>6.3</v>
      </c>
    </row>
    <row r="7" spans="2:12" ht="13.5" customHeight="1">
      <c r="B7" s="20" t="s">
        <v>8</v>
      </c>
      <c r="C7" s="21">
        <v>32</v>
      </c>
      <c r="D7" s="22">
        <v>15</v>
      </c>
      <c r="E7" s="22">
        <v>17</v>
      </c>
      <c r="F7" s="19">
        <f>IF(C7=0,"－ ",ROUND(C7*100/C5,1))</f>
        <v>0.7</v>
      </c>
      <c r="G7" s="11"/>
      <c r="H7" s="11" t="s">
        <v>9</v>
      </c>
      <c r="I7" s="21">
        <v>57</v>
      </c>
      <c r="J7" s="22">
        <v>33</v>
      </c>
      <c r="K7" s="22">
        <v>24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34</v>
      </c>
      <c r="D8" s="22">
        <v>23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45</v>
      </c>
      <c r="J8" s="22">
        <v>20</v>
      </c>
      <c r="K8" s="22">
        <v>25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35</v>
      </c>
      <c r="D9" s="22">
        <v>21</v>
      </c>
      <c r="E9" s="22">
        <v>14</v>
      </c>
      <c r="F9" s="19">
        <f>IF(C9=0,"－ ",ROUND(C9*100/C5,1))</f>
        <v>0.7</v>
      </c>
      <c r="G9" s="11"/>
      <c r="H9" s="11" t="s">
        <v>13</v>
      </c>
      <c r="I9" s="21">
        <v>65</v>
      </c>
      <c r="J9" s="22">
        <v>34</v>
      </c>
      <c r="K9" s="22">
        <v>31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36</v>
      </c>
      <c r="D10" s="22">
        <v>19</v>
      </c>
      <c r="E10" s="22">
        <v>17</v>
      </c>
      <c r="F10" s="19">
        <f>IF(C10=0,"－ ",ROUND(C10*100/C5,1))</f>
        <v>0.8</v>
      </c>
      <c r="G10" s="11"/>
      <c r="H10" s="11" t="s">
        <v>15</v>
      </c>
      <c r="I10" s="21">
        <v>64</v>
      </c>
      <c r="J10" s="22">
        <v>35</v>
      </c>
      <c r="K10" s="22">
        <v>29</v>
      </c>
      <c r="L10" s="19">
        <f>IF(I10=0,"－ ",ROUND(I10*100/C5,1))</f>
        <v>1.4</v>
      </c>
    </row>
    <row r="11" spans="2:12" ht="13.5" customHeight="1">
      <c r="B11" s="23" t="s">
        <v>16</v>
      </c>
      <c r="C11" s="55">
        <v>25</v>
      </c>
      <c r="D11" s="24">
        <v>10</v>
      </c>
      <c r="E11" s="24">
        <v>15</v>
      </c>
      <c r="F11" s="25">
        <f>IF(C11=0,"－ ",ROUND(C11*100/C5,1))</f>
        <v>0.5</v>
      </c>
      <c r="G11" s="11"/>
      <c r="H11" s="11" t="s">
        <v>17</v>
      </c>
      <c r="I11" s="55">
        <v>62</v>
      </c>
      <c r="J11" s="24">
        <v>26</v>
      </c>
      <c r="K11" s="24">
        <v>36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161</v>
      </c>
      <c r="D12" s="22">
        <v>82</v>
      </c>
      <c r="E12" s="22">
        <v>79</v>
      </c>
      <c r="F12" s="54">
        <f>IF(C12=0,"－ ",ROUND(C12*100/C5,1))</f>
        <v>3.4</v>
      </c>
      <c r="G12" s="11"/>
      <c r="H12" s="26" t="s">
        <v>19</v>
      </c>
      <c r="I12" s="17">
        <v>373</v>
      </c>
      <c r="J12" s="22">
        <v>182</v>
      </c>
      <c r="K12" s="22">
        <v>191</v>
      </c>
      <c r="L12" s="54">
        <f>IF(I12=0,"－ ",ROUND(I12*100/C5,1))</f>
        <v>8</v>
      </c>
    </row>
    <row r="13" spans="2:12" ht="13.5" customHeight="1">
      <c r="B13" s="20" t="s">
        <v>20</v>
      </c>
      <c r="C13" s="21">
        <v>28</v>
      </c>
      <c r="D13" s="22">
        <v>16</v>
      </c>
      <c r="E13" s="22">
        <v>12</v>
      </c>
      <c r="F13" s="19">
        <f>IF(C13=0,"－ ",ROUND(C13*100/C5,1))</f>
        <v>0.6</v>
      </c>
      <c r="G13" s="11"/>
      <c r="H13" s="11" t="s">
        <v>21</v>
      </c>
      <c r="I13" s="21">
        <v>63</v>
      </c>
      <c r="J13" s="22">
        <v>37</v>
      </c>
      <c r="K13" s="22">
        <v>26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33</v>
      </c>
      <c r="D14" s="22">
        <v>16</v>
      </c>
      <c r="E14" s="22">
        <v>17</v>
      </c>
      <c r="F14" s="19">
        <f>IF(C14=0,"－ ",ROUND(C14*100/C5,1))</f>
        <v>0.7</v>
      </c>
      <c r="G14" s="11"/>
      <c r="H14" s="11" t="s">
        <v>23</v>
      </c>
      <c r="I14" s="21">
        <v>78</v>
      </c>
      <c r="J14" s="22">
        <v>33</v>
      </c>
      <c r="K14" s="22">
        <v>45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38</v>
      </c>
      <c r="D15" s="22">
        <v>19</v>
      </c>
      <c r="E15" s="22">
        <v>19</v>
      </c>
      <c r="F15" s="19">
        <f>IF(C15=0,"－ ",ROUND(C15*100/C5,1))</f>
        <v>0.8</v>
      </c>
      <c r="G15" s="11"/>
      <c r="H15" s="11" t="s">
        <v>25</v>
      </c>
      <c r="I15" s="21">
        <v>61</v>
      </c>
      <c r="J15" s="22">
        <v>32</v>
      </c>
      <c r="K15" s="22">
        <v>29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34</v>
      </c>
      <c r="D16" s="22">
        <v>14</v>
      </c>
      <c r="E16" s="22">
        <v>20</v>
      </c>
      <c r="F16" s="19">
        <f>IF(C16=0,"－ ",ROUND(C16*100/C5,1))</f>
        <v>0.7</v>
      </c>
      <c r="G16" s="11"/>
      <c r="H16" s="11" t="s">
        <v>27</v>
      </c>
      <c r="I16" s="21">
        <v>86</v>
      </c>
      <c r="J16" s="22">
        <v>43</v>
      </c>
      <c r="K16" s="22">
        <v>43</v>
      </c>
      <c r="L16" s="19">
        <f>IF(I16=0,"－ ",ROUND(I16*100/C5,1))</f>
        <v>1.8</v>
      </c>
    </row>
    <row r="17" spans="2:12" ht="13.5" customHeight="1">
      <c r="B17" s="20" t="s">
        <v>28</v>
      </c>
      <c r="C17" s="55">
        <v>28</v>
      </c>
      <c r="D17" s="22">
        <v>17</v>
      </c>
      <c r="E17" s="22">
        <v>11</v>
      </c>
      <c r="F17" s="25">
        <f>IF(C17=0,"－ ",ROUND(C17*100/C5,1))</f>
        <v>0.6</v>
      </c>
      <c r="G17" s="11"/>
      <c r="H17" s="27" t="s">
        <v>29</v>
      </c>
      <c r="I17" s="55">
        <v>85</v>
      </c>
      <c r="J17" s="22">
        <v>37</v>
      </c>
      <c r="K17" s="22">
        <v>48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160</v>
      </c>
      <c r="D18" s="18">
        <v>79</v>
      </c>
      <c r="E18" s="18">
        <v>81</v>
      </c>
      <c r="F18" s="54">
        <f>IF(C18=0,"－ ",ROUND(C18*100/C5,1))</f>
        <v>3.4</v>
      </c>
      <c r="G18" s="11"/>
      <c r="H18" s="11" t="s">
        <v>31</v>
      </c>
      <c r="I18" s="17">
        <v>330</v>
      </c>
      <c r="J18" s="18">
        <v>163</v>
      </c>
      <c r="K18" s="18">
        <v>167</v>
      </c>
      <c r="L18" s="54">
        <f>IF(I18=0,"－ ",ROUND(I18*100/C5,1))</f>
        <v>7.1</v>
      </c>
    </row>
    <row r="19" spans="2:12" ht="13.5" customHeight="1">
      <c r="B19" s="20" t="s">
        <v>32</v>
      </c>
      <c r="C19" s="21">
        <v>27</v>
      </c>
      <c r="D19" s="22">
        <v>16</v>
      </c>
      <c r="E19" s="22">
        <v>11</v>
      </c>
      <c r="F19" s="19">
        <f>IF(C19=0,"－ ",ROUND(C19*100/C5,1))</f>
        <v>0.6</v>
      </c>
      <c r="G19" s="11"/>
      <c r="H19" s="11" t="s">
        <v>33</v>
      </c>
      <c r="I19" s="21">
        <v>86</v>
      </c>
      <c r="J19" s="22">
        <v>44</v>
      </c>
      <c r="K19" s="22">
        <v>42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32</v>
      </c>
      <c r="D20" s="22">
        <v>17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85</v>
      </c>
      <c r="J20" s="22">
        <v>38</v>
      </c>
      <c r="K20" s="22">
        <v>47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42</v>
      </c>
      <c r="D21" s="22">
        <v>21</v>
      </c>
      <c r="E21" s="22">
        <v>21</v>
      </c>
      <c r="F21" s="19">
        <f>IF(C21=0,"－ ",ROUND(C21*100/C5,1))</f>
        <v>0.9</v>
      </c>
      <c r="G21" s="11"/>
      <c r="H21" s="11" t="s">
        <v>37</v>
      </c>
      <c r="I21" s="21">
        <v>47</v>
      </c>
      <c r="J21" s="22">
        <v>26</v>
      </c>
      <c r="K21" s="22">
        <v>21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26</v>
      </c>
      <c r="D22" s="22">
        <v>13</v>
      </c>
      <c r="E22" s="22">
        <v>13</v>
      </c>
      <c r="F22" s="19">
        <f>IF(C22=0,"－ ",ROUND(C22*100/C5,1))</f>
        <v>0.6</v>
      </c>
      <c r="G22" s="11"/>
      <c r="H22" s="11" t="s">
        <v>39</v>
      </c>
      <c r="I22" s="21">
        <v>49</v>
      </c>
      <c r="J22" s="22">
        <v>21</v>
      </c>
      <c r="K22" s="22">
        <v>28</v>
      </c>
      <c r="L22" s="19">
        <f>IF(I22=0,"－ ",ROUND(I22*100/C5,1))</f>
        <v>1</v>
      </c>
    </row>
    <row r="23" spans="2:12" ht="13.5" customHeight="1">
      <c r="B23" s="23" t="s">
        <v>40</v>
      </c>
      <c r="C23" s="55">
        <v>33</v>
      </c>
      <c r="D23" s="24">
        <v>12</v>
      </c>
      <c r="E23" s="24">
        <v>21</v>
      </c>
      <c r="F23" s="25">
        <f>IF(C23=0,"－ ",ROUND(C23*100/C5,1))</f>
        <v>0.7</v>
      </c>
      <c r="G23" s="11"/>
      <c r="H23" s="11" t="s">
        <v>41</v>
      </c>
      <c r="I23" s="55">
        <v>63</v>
      </c>
      <c r="J23" s="24">
        <v>34</v>
      </c>
      <c r="K23" s="24">
        <v>29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177</v>
      </c>
      <c r="D24" s="22">
        <v>84</v>
      </c>
      <c r="E24" s="22">
        <v>93</v>
      </c>
      <c r="F24" s="54">
        <f>IF(C24=0,"－ ",ROUND(C24*100/C5,1))</f>
        <v>3.8</v>
      </c>
      <c r="G24" s="11"/>
      <c r="H24" s="26" t="s">
        <v>43</v>
      </c>
      <c r="I24" s="17">
        <v>306</v>
      </c>
      <c r="J24" s="22">
        <v>132</v>
      </c>
      <c r="K24" s="22">
        <v>174</v>
      </c>
      <c r="L24" s="54">
        <f>IF(I24=0,"－ ",ROUND(I24*100/C5,1))</f>
        <v>6.6</v>
      </c>
    </row>
    <row r="25" spans="2:12" ht="13.5" customHeight="1">
      <c r="B25" s="20" t="s">
        <v>44</v>
      </c>
      <c r="C25" s="21">
        <v>29</v>
      </c>
      <c r="D25" s="22">
        <v>11</v>
      </c>
      <c r="E25" s="22">
        <v>18</v>
      </c>
      <c r="F25" s="19">
        <f>IF(C25=0,"－ ",ROUND(C25*100/C5,1))</f>
        <v>0.6</v>
      </c>
      <c r="G25" s="11"/>
      <c r="H25" s="11" t="s">
        <v>45</v>
      </c>
      <c r="I25" s="21">
        <v>58</v>
      </c>
      <c r="J25" s="22">
        <v>29</v>
      </c>
      <c r="K25" s="22">
        <v>29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42</v>
      </c>
      <c r="D26" s="22">
        <v>19</v>
      </c>
      <c r="E26" s="22">
        <v>23</v>
      </c>
      <c r="F26" s="19">
        <f>IF(C26=0,"－ ",ROUND(C26*100/C5,1))</f>
        <v>0.9</v>
      </c>
      <c r="G26" s="11"/>
      <c r="H26" s="11" t="s">
        <v>47</v>
      </c>
      <c r="I26" s="21">
        <v>68</v>
      </c>
      <c r="J26" s="22">
        <v>29</v>
      </c>
      <c r="K26" s="22">
        <v>39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35</v>
      </c>
      <c r="D27" s="22">
        <v>17</v>
      </c>
      <c r="E27" s="22">
        <v>18</v>
      </c>
      <c r="F27" s="19">
        <f>IF(C27=0,"－ ",ROUND(C27*100/C5,1))</f>
        <v>0.7</v>
      </c>
      <c r="G27" s="11"/>
      <c r="H27" s="11" t="s">
        <v>49</v>
      </c>
      <c r="I27" s="21">
        <v>67</v>
      </c>
      <c r="J27" s="22">
        <v>28</v>
      </c>
      <c r="K27" s="22">
        <v>39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28</v>
      </c>
      <c r="D28" s="22">
        <v>18</v>
      </c>
      <c r="E28" s="22">
        <v>10</v>
      </c>
      <c r="F28" s="19">
        <f>IF(C28=0,"－ ",ROUND(C28*100/C5,1))</f>
        <v>0.6</v>
      </c>
      <c r="G28" s="11"/>
      <c r="H28" s="11" t="s">
        <v>51</v>
      </c>
      <c r="I28" s="21">
        <v>66</v>
      </c>
      <c r="J28" s="22">
        <v>29</v>
      </c>
      <c r="K28" s="22">
        <v>37</v>
      </c>
      <c r="L28" s="19">
        <f>IF(I28=0,"－ ",ROUND(I28*100/C5,1))</f>
        <v>1.4</v>
      </c>
    </row>
    <row r="29" spans="2:12" ht="13.5" customHeight="1">
      <c r="B29" s="20" t="s">
        <v>52</v>
      </c>
      <c r="C29" s="55">
        <v>43</v>
      </c>
      <c r="D29" s="22">
        <v>19</v>
      </c>
      <c r="E29" s="22">
        <v>24</v>
      </c>
      <c r="F29" s="25">
        <f>IF(C29=0,"－ ",ROUND(C29*100/C5,1))</f>
        <v>0.9</v>
      </c>
      <c r="G29" s="11"/>
      <c r="H29" s="27" t="s">
        <v>53</v>
      </c>
      <c r="I29" s="55">
        <v>47</v>
      </c>
      <c r="J29" s="22">
        <v>17</v>
      </c>
      <c r="K29" s="22">
        <v>30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222</v>
      </c>
      <c r="D30" s="18">
        <v>106</v>
      </c>
      <c r="E30" s="18">
        <v>116</v>
      </c>
      <c r="F30" s="54">
        <f>IF(C30=0,"－ ",ROUND(C30*100/C5,1))</f>
        <v>4.8</v>
      </c>
      <c r="G30" s="11"/>
      <c r="H30" s="11" t="s">
        <v>55</v>
      </c>
      <c r="I30" s="17">
        <v>261</v>
      </c>
      <c r="J30" s="18">
        <v>91</v>
      </c>
      <c r="K30" s="18">
        <v>170</v>
      </c>
      <c r="L30" s="54">
        <f>IF(I30=0,"－ ",ROUND(I30*100/C5,1))</f>
        <v>5.6</v>
      </c>
    </row>
    <row r="31" spans="2:12" ht="13.5" customHeight="1">
      <c r="B31" s="20" t="s">
        <v>56</v>
      </c>
      <c r="C31" s="21">
        <v>43</v>
      </c>
      <c r="D31" s="22">
        <v>15</v>
      </c>
      <c r="E31" s="22">
        <v>28</v>
      </c>
      <c r="F31" s="19">
        <f>IF(C31=0,"－ ",ROUND(C31*100/C5,1))</f>
        <v>0.9</v>
      </c>
      <c r="G31" s="11"/>
      <c r="H31" s="11" t="s">
        <v>57</v>
      </c>
      <c r="I31" s="21">
        <v>51</v>
      </c>
      <c r="J31" s="22">
        <v>19</v>
      </c>
      <c r="K31" s="22">
        <v>32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54</v>
      </c>
      <c r="D32" s="22">
        <v>29</v>
      </c>
      <c r="E32" s="22">
        <v>25</v>
      </c>
      <c r="F32" s="19">
        <f>IF(C32=0,"－ ",ROUND(C32*100/C5,1))</f>
        <v>1.2</v>
      </c>
      <c r="G32" s="11"/>
      <c r="H32" s="11" t="s">
        <v>59</v>
      </c>
      <c r="I32" s="21">
        <v>52</v>
      </c>
      <c r="J32" s="22">
        <v>17</v>
      </c>
      <c r="K32" s="22">
        <v>35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46</v>
      </c>
      <c r="D33" s="22">
        <v>24</v>
      </c>
      <c r="E33" s="22">
        <v>22</v>
      </c>
      <c r="F33" s="19">
        <f>IF(C33=0,"－ ",ROUND(C33*100/C5,1))</f>
        <v>1</v>
      </c>
      <c r="G33" s="11"/>
      <c r="H33" s="11" t="s">
        <v>61</v>
      </c>
      <c r="I33" s="21">
        <v>55</v>
      </c>
      <c r="J33" s="22">
        <v>19</v>
      </c>
      <c r="K33" s="22">
        <v>36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40</v>
      </c>
      <c r="D34" s="22">
        <v>17</v>
      </c>
      <c r="E34" s="22">
        <v>23</v>
      </c>
      <c r="F34" s="19">
        <f>IF(C34=0,"－ ",ROUND(C34*100/C5,1))</f>
        <v>0.9</v>
      </c>
      <c r="G34" s="11"/>
      <c r="H34" s="11" t="s">
        <v>63</v>
      </c>
      <c r="I34" s="21">
        <v>58</v>
      </c>
      <c r="J34" s="22">
        <v>16</v>
      </c>
      <c r="K34" s="22">
        <v>42</v>
      </c>
      <c r="L34" s="19">
        <f>IF(I34=0,"－ ",ROUND(I34*100/C5,1))</f>
        <v>1.2</v>
      </c>
    </row>
    <row r="35" spans="2:12" ht="13.5" customHeight="1">
      <c r="B35" s="23" t="s">
        <v>64</v>
      </c>
      <c r="C35" s="55">
        <v>39</v>
      </c>
      <c r="D35" s="24">
        <v>21</v>
      </c>
      <c r="E35" s="24">
        <v>18</v>
      </c>
      <c r="F35" s="25">
        <f>IF(C35=0,"－ ",ROUND(C35*100/C5,1))</f>
        <v>0.8</v>
      </c>
      <c r="G35" s="11"/>
      <c r="H35" s="11" t="s">
        <v>65</v>
      </c>
      <c r="I35" s="55">
        <v>45</v>
      </c>
      <c r="J35" s="24">
        <v>20</v>
      </c>
      <c r="K35" s="24">
        <v>25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218</v>
      </c>
      <c r="D36" s="22">
        <v>110</v>
      </c>
      <c r="E36" s="22">
        <v>108</v>
      </c>
      <c r="F36" s="54">
        <f>IF(C36=0,"－ ",ROUND(C36*100/C5,1))</f>
        <v>4.7</v>
      </c>
      <c r="G36" s="11"/>
      <c r="H36" s="26" t="s">
        <v>67</v>
      </c>
      <c r="I36" s="17">
        <v>171</v>
      </c>
      <c r="J36" s="22">
        <v>64</v>
      </c>
      <c r="K36" s="22">
        <v>107</v>
      </c>
      <c r="L36" s="54">
        <f>IF(I36=0,"－ ",ROUND(I36*100/C5,1))</f>
        <v>3.7</v>
      </c>
    </row>
    <row r="37" spans="2:12" ht="13.5" customHeight="1">
      <c r="B37" s="20" t="s">
        <v>68</v>
      </c>
      <c r="C37" s="21">
        <v>52</v>
      </c>
      <c r="D37" s="22">
        <v>24</v>
      </c>
      <c r="E37" s="22">
        <v>28</v>
      </c>
      <c r="F37" s="19">
        <f>IF(C37=0,"－ ",ROUND(C37*100/C5,1))</f>
        <v>1.1000000000000001</v>
      </c>
      <c r="G37" s="11"/>
      <c r="H37" s="11" t="s">
        <v>69</v>
      </c>
      <c r="I37" s="21">
        <v>47</v>
      </c>
      <c r="J37" s="22">
        <v>19</v>
      </c>
      <c r="K37" s="22">
        <v>28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38</v>
      </c>
      <c r="D38" s="22">
        <v>20</v>
      </c>
      <c r="E38" s="22">
        <v>18</v>
      </c>
      <c r="F38" s="19">
        <f>IF(C38=0,"－ ",ROUND(C38*100/C5,1))</f>
        <v>0.8</v>
      </c>
      <c r="G38" s="11"/>
      <c r="H38" s="11" t="s">
        <v>71</v>
      </c>
      <c r="I38" s="21">
        <v>41</v>
      </c>
      <c r="J38" s="22">
        <v>13</v>
      </c>
      <c r="K38" s="22">
        <v>28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31</v>
      </c>
      <c r="D39" s="22">
        <v>19</v>
      </c>
      <c r="E39" s="22">
        <v>12</v>
      </c>
      <c r="F39" s="19">
        <f>IF(C39=0,"－ ",ROUND(C39*100/C5,1))</f>
        <v>0.7</v>
      </c>
      <c r="G39" s="11"/>
      <c r="H39" s="11" t="s">
        <v>73</v>
      </c>
      <c r="I39" s="21">
        <v>37</v>
      </c>
      <c r="J39" s="22">
        <v>15</v>
      </c>
      <c r="K39" s="22">
        <v>22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51</v>
      </c>
      <c r="D40" s="22">
        <v>22</v>
      </c>
      <c r="E40" s="22">
        <v>29</v>
      </c>
      <c r="F40" s="19">
        <f>IF(C40=0,"－ ",ROUND(C40*100/C5,1))</f>
        <v>1.1000000000000001</v>
      </c>
      <c r="G40" s="11"/>
      <c r="H40" s="11" t="s">
        <v>75</v>
      </c>
      <c r="I40" s="21">
        <v>23</v>
      </c>
      <c r="J40" s="22">
        <v>8</v>
      </c>
      <c r="K40" s="22">
        <v>15</v>
      </c>
      <c r="L40" s="19">
        <f>IF(I40=0,"－ ",ROUND(I40*100/C5,1))</f>
        <v>0.5</v>
      </c>
    </row>
    <row r="41" spans="2:12" ht="13.5" customHeight="1">
      <c r="B41" s="20" t="s">
        <v>76</v>
      </c>
      <c r="C41" s="55">
        <v>46</v>
      </c>
      <c r="D41" s="22">
        <v>25</v>
      </c>
      <c r="E41" s="22">
        <v>21</v>
      </c>
      <c r="F41" s="25">
        <f>IF(C41=0,"－ ",ROUND(C41*100/C5,1))</f>
        <v>1</v>
      </c>
      <c r="G41" s="11"/>
      <c r="H41" s="27" t="s">
        <v>77</v>
      </c>
      <c r="I41" s="55">
        <v>23</v>
      </c>
      <c r="J41" s="22">
        <v>9</v>
      </c>
      <c r="K41" s="22">
        <v>14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232</v>
      </c>
      <c r="D42" s="18">
        <v>122</v>
      </c>
      <c r="E42" s="18">
        <v>110</v>
      </c>
      <c r="F42" s="54">
        <f>IF(C42=0,"－ ",ROUND(C42*100/C5,1))</f>
        <v>5</v>
      </c>
      <c r="G42" s="11"/>
      <c r="H42" s="11" t="s">
        <v>79</v>
      </c>
      <c r="I42" s="17">
        <v>81</v>
      </c>
      <c r="J42" s="18">
        <v>22</v>
      </c>
      <c r="K42" s="18">
        <v>59</v>
      </c>
      <c r="L42" s="54">
        <f>IF(I42=0,"－ ",ROUND(I42*100/C5,1))</f>
        <v>1.7</v>
      </c>
    </row>
    <row r="43" spans="2:12" ht="13.5" customHeight="1">
      <c r="B43" s="20" t="s">
        <v>80</v>
      </c>
      <c r="C43" s="21">
        <v>52</v>
      </c>
      <c r="D43" s="22">
        <v>27</v>
      </c>
      <c r="E43" s="22">
        <v>25</v>
      </c>
      <c r="F43" s="19">
        <f>IF(C43=0,"－ ",ROUND(C43*100/C5,1))</f>
        <v>1.1000000000000001</v>
      </c>
      <c r="G43" s="11"/>
      <c r="H43" s="11" t="s">
        <v>81</v>
      </c>
      <c r="I43" s="21">
        <v>18</v>
      </c>
      <c r="J43" s="22">
        <v>4</v>
      </c>
      <c r="K43" s="22">
        <v>14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40</v>
      </c>
      <c r="D44" s="22">
        <v>25</v>
      </c>
      <c r="E44" s="22">
        <v>15</v>
      </c>
      <c r="F44" s="19">
        <f>IF(C44=0,"－ ",ROUND(C44*100/C5,1))</f>
        <v>0.9</v>
      </c>
      <c r="G44" s="11"/>
      <c r="H44" s="11" t="s">
        <v>83</v>
      </c>
      <c r="I44" s="21">
        <v>17</v>
      </c>
      <c r="J44" s="22">
        <v>6</v>
      </c>
      <c r="K44" s="22">
        <v>11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50</v>
      </c>
      <c r="D45" s="22">
        <v>29</v>
      </c>
      <c r="E45" s="22">
        <v>21</v>
      </c>
      <c r="F45" s="19">
        <f>IF(C45=0,"－ ",ROUND(C45*100/C5,1))</f>
        <v>1.1000000000000001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44</v>
      </c>
      <c r="D46" s="22">
        <v>18</v>
      </c>
      <c r="E46" s="22">
        <v>26</v>
      </c>
      <c r="F46" s="19">
        <f>IF(C46=0,"－ ",ROUND(C46*100/C5,1))</f>
        <v>0.9</v>
      </c>
      <c r="G46" s="11"/>
      <c r="H46" s="11" t="s">
        <v>87</v>
      </c>
      <c r="I46" s="21">
        <v>13</v>
      </c>
      <c r="J46" s="22">
        <v>5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55">
        <v>46</v>
      </c>
      <c r="D47" s="24">
        <v>23</v>
      </c>
      <c r="E47" s="24">
        <v>23</v>
      </c>
      <c r="F47" s="25">
        <f>IF(C47=0,"－ ",ROUND(C47*100/C5,1))</f>
        <v>1</v>
      </c>
      <c r="G47" s="11"/>
      <c r="H47" s="11" t="s">
        <v>89</v>
      </c>
      <c r="I47" s="55">
        <v>21</v>
      </c>
      <c r="J47" s="24">
        <v>3</v>
      </c>
      <c r="K47" s="24">
        <v>18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279</v>
      </c>
      <c r="D48" s="22">
        <v>144</v>
      </c>
      <c r="E48" s="22">
        <v>135</v>
      </c>
      <c r="F48" s="54">
        <f>IF(C48=0,"－ ",ROUND(C48*100/C5,1))</f>
        <v>6</v>
      </c>
      <c r="G48" s="11"/>
      <c r="H48" s="26" t="s">
        <v>91</v>
      </c>
      <c r="I48" s="17">
        <v>28</v>
      </c>
      <c r="J48" s="22">
        <v>4</v>
      </c>
      <c r="K48" s="22">
        <v>24</v>
      </c>
      <c r="L48" s="54">
        <f>IF(I48=0,"－ ",ROUND(I48*100/C5,1))</f>
        <v>0.6</v>
      </c>
    </row>
    <row r="49" spans="2:12" ht="13.5" customHeight="1">
      <c r="B49" s="20" t="s">
        <v>92</v>
      </c>
      <c r="C49" s="21">
        <v>57</v>
      </c>
      <c r="D49" s="22">
        <v>26</v>
      </c>
      <c r="E49" s="22">
        <v>31</v>
      </c>
      <c r="F49" s="19">
        <f>IF(C49=0,"－ ",ROUND(C49*100/C5,1))</f>
        <v>1.2</v>
      </c>
      <c r="G49" s="11"/>
      <c r="H49" s="11" t="s">
        <v>93</v>
      </c>
      <c r="I49" s="21">
        <v>9</v>
      </c>
      <c r="J49" s="22">
        <v>1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50</v>
      </c>
      <c r="D50" s="22">
        <v>24</v>
      </c>
      <c r="E50" s="22">
        <v>26</v>
      </c>
      <c r="F50" s="19">
        <f>IF(C50=0,"－ ",ROUND(C50*100/C5,1))</f>
        <v>1.1000000000000001</v>
      </c>
      <c r="G50" s="11"/>
      <c r="H50" s="11" t="s">
        <v>95</v>
      </c>
      <c r="I50" s="21">
        <v>8</v>
      </c>
      <c r="J50" s="22">
        <v>3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51</v>
      </c>
      <c r="D51" s="22">
        <v>28</v>
      </c>
      <c r="E51" s="22">
        <v>23</v>
      </c>
      <c r="F51" s="19">
        <f>IF(C51=0,"－ ",ROUND(C51*100/C5,1))</f>
        <v>1.1000000000000001</v>
      </c>
      <c r="G51" s="11"/>
      <c r="H51" s="11" t="s">
        <v>97</v>
      </c>
      <c r="I51" s="21">
        <v>8</v>
      </c>
      <c r="J51" s="22">
        <v>0</v>
      </c>
      <c r="K51" s="22">
        <v>8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46</v>
      </c>
      <c r="D52" s="22">
        <v>28</v>
      </c>
      <c r="E52" s="22">
        <v>18</v>
      </c>
      <c r="F52" s="19">
        <f>IF(C52=0,"－ ",ROUND(C52*100/C5,1))</f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5">
        <v>75</v>
      </c>
      <c r="D53" s="22">
        <v>38</v>
      </c>
      <c r="E53" s="22">
        <v>37</v>
      </c>
      <c r="F53" s="25">
        <f>IF(C53=0,"－ ",ROUND(C53*100/C5,1))</f>
        <v>1.6</v>
      </c>
      <c r="G53" s="11"/>
      <c r="H53" s="27" t="s">
        <v>101</v>
      </c>
      <c r="I53" s="55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293</v>
      </c>
      <c r="D54" s="18">
        <v>143</v>
      </c>
      <c r="E54" s="18">
        <v>150</v>
      </c>
      <c r="F54" s="54">
        <f>IF(C54=0,"－ ",ROUND(C54*100/C5,1))</f>
        <v>6.3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50</v>
      </c>
      <c r="D55" s="22">
        <v>25</v>
      </c>
      <c r="E55" s="22">
        <v>25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55</v>
      </c>
      <c r="D56" s="22">
        <v>26</v>
      </c>
      <c r="E56" s="22">
        <v>29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58</v>
      </c>
      <c r="D57" s="22">
        <v>31</v>
      </c>
      <c r="E57" s="22">
        <v>27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69</v>
      </c>
      <c r="D58" s="22">
        <v>29</v>
      </c>
      <c r="E58" s="22">
        <v>40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61</v>
      </c>
      <c r="D59" s="24">
        <v>32</v>
      </c>
      <c r="E59" s="24">
        <v>29</v>
      </c>
      <c r="F59" s="25">
        <f>IF(C59=0,"－ ",ROUND(C59*100/C5,1))</f>
        <v>1.3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327</v>
      </c>
      <c r="D60" s="22">
        <v>170</v>
      </c>
      <c r="E60" s="22">
        <v>157</v>
      </c>
      <c r="F60" s="54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75</v>
      </c>
      <c r="D61" s="22">
        <v>41</v>
      </c>
      <c r="E61" s="22">
        <v>34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64</v>
      </c>
      <c r="D62" s="22">
        <v>32</v>
      </c>
      <c r="E62" s="22">
        <v>32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65</v>
      </c>
      <c r="D63" s="22">
        <v>30</v>
      </c>
      <c r="E63" s="22">
        <v>35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36</v>
      </c>
      <c r="E64" s="22">
        <v>23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64</v>
      </c>
      <c r="D65" s="22">
        <v>31</v>
      </c>
      <c r="E65" s="22">
        <v>33</v>
      </c>
      <c r="F65" s="25">
        <f>IF(C65=0,"－ ",ROUND(C65*100/C5,1))</f>
        <v>1.4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291</v>
      </c>
      <c r="D66" s="18">
        <v>126</v>
      </c>
      <c r="E66" s="18">
        <v>165</v>
      </c>
      <c r="F66" s="54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63</v>
      </c>
      <c r="D67" s="22">
        <v>28</v>
      </c>
      <c r="E67" s="22">
        <v>35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63</v>
      </c>
      <c r="D68" s="22">
        <v>22</v>
      </c>
      <c r="E68" s="22">
        <v>41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53</v>
      </c>
      <c r="D69" s="22">
        <v>23</v>
      </c>
      <c r="E69" s="22">
        <v>30</v>
      </c>
      <c r="F69" s="19">
        <f>IF(C69=0,"－ ",ROUND(C69*100/C5,1))</f>
        <v>1.1000000000000001</v>
      </c>
      <c r="G69" s="11"/>
      <c r="H69" s="11" t="s">
        <v>133</v>
      </c>
      <c r="I69" s="21">
        <v>483</v>
      </c>
      <c r="J69" s="22">
        <v>249</v>
      </c>
      <c r="K69" s="22">
        <v>234</v>
      </c>
      <c r="L69" s="19"/>
    </row>
    <row r="70" spans="2:12" ht="13.5" customHeight="1">
      <c r="B70" s="20" t="s">
        <v>134</v>
      </c>
      <c r="C70" s="21">
        <v>68</v>
      </c>
      <c r="D70" s="22">
        <v>31</v>
      </c>
      <c r="E70" s="22">
        <v>37</v>
      </c>
      <c r="F70" s="19">
        <f>IF(C70=0,"－ ",ROUND(C70*100/C5,1))</f>
        <v>1.5</v>
      </c>
      <c r="G70" s="11"/>
      <c r="H70" s="11" t="s">
        <v>135</v>
      </c>
      <c r="I70" s="21">
        <v>2632</v>
      </c>
      <c r="J70" s="22">
        <v>1295</v>
      </c>
      <c r="K70" s="22">
        <v>1337</v>
      </c>
      <c r="L70" s="19"/>
    </row>
    <row r="71" spans="2:12" ht="13.5" customHeight="1">
      <c r="B71" s="20" t="s">
        <v>136</v>
      </c>
      <c r="C71" s="55">
        <v>44</v>
      </c>
      <c r="D71" s="22">
        <v>22</v>
      </c>
      <c r="E71" s="22">
        <v>22</v>
      </c>
      <c r="F71" s="25">
        <f>IF(C71=0,"－ ",ROUND(C71*100/C5,1))</f>
        <v>0.9</v>
      </c>
      <c r="G71" s="11"/>
      <c r="H71" s="11" t="s">
        <v>137</v>
      </c>
      <c r="I71" s="21">
        <v>1555</v>
      </c>
      <c r="J71" s="22">
        <v>658</v>
      </c>
      <c r="K71" s="22">
        <v>897</v>
      </c>
      <c r="L71" s="19"/>
    </row>
    <row r="72" spans="2:12" ht="13.5" customHeight="1">
      <c r="B72" s="16" t="s">
        <v>138</v>
      </c>
      <c r="C72" s="17">
        <v>300</v>
      </c>
      <c r="D72" s="18">
        <v>142</v>
      </c>
      <c r="E72" s="18">
        <v>158</v>
      </c>
      <c r="F72" s="54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59</v>
      </c>
      <c r="D73" s="22">
        <v>32</v>
      </c>
      <c r="E73" s="22">
        <v>27</v>
      </c>
      <c r="F73" s="19">
        <f>IF(C73=0,"－ ",ROUND(C73*100/C5,1))</f>
        <v>1.3</v>
      </c>
      <c r="G73" s="11"/>
      <c r="H73" s="11" t="s">
        <v>133</v>
      </c>
      <c r="I73" s="56">
        <v>10.3</v>
      </c>
      <c r="J73" s="57">
        <v>11.3</v>
      </c>
      <c r="K73" s="57">
        <v>9.5</v>
      </c>
      <c r="L73" s="19"/>
    </row>
    <row r="74" spans="2:12" ht="13.5" customHeight="1">
      <c r="B74" s="20" t="s">
        <v>141</v>
      </c>
      <c r="C74" s="21">
        <v>54</v>
      </c>
      <c r="D74" s="22">
        <v>23</v>
      </c>
      <c r="E74" s="22">
        <v>31</v>
      </c>
      <c r="F74" s="19">
        <f>IF(C74=0,"－ ",ROUND(C74*100/C5,1))</f>
        <v>1.2</v>
      </c>
      <c r="G74" s="11"/>
      <c r="H74" s="11" t="s">
        <v>135</v>
      </c>
      <c r="I74" s="56">
        <v>56.4</v>
      </c>
      <c r="J74" s="57">
        <v>58.8</v>
      </c>
      <c r="K74" s="57">
        <v>54.2</v>
      </c>
      <c r="L74" s="19"/>
    </row>
    <row r="75" spans="2:12" ht="13.5" customHeight="1">
      <c r="B75" s="20" t="s">
        <v>142</v>
      </c>
      <c r="C75" s="21">
        <v>52</v>
      </c>
      <c r="D75" s="22">
        <v>30</v>
      </c>
      <c r="E75" s="22">
        <v>22</v>
      </c>
      <c r="F75" s="19">
        <f>IF(C75=0,"－ ",ROUND(C75*100/C5,1))</f>
        <v>1.1000000000000001</v>
      </c>
      <c r="G75" s="11"/>
      <c r="H75" s="11" t="s">
        <v>137</v>
      </c>
      <c r="I75" s="56">
        <v>33.299999999999997</v>
      </c>
      <c r="J75" s="57">
        <v>29.9</v>
      </c>
      <c r="K75" s="57">
        <v>36.299999999999997</v>
      </c>
      <c r="L75" s="19"/>
    </row>
    <row r="76" spans="2:12" ht="13.5" customHeight="1">
      <c r="B76" s="20" t="s">
        <v>143</v>
      </c>
      <c r="C76" s="21">
        <v>77</v>
      </c>
      <c r="D76" s="22">
        <v>33</v>
      </c>
      <c r="E76" s="22">
        <v>44</v>
      </c>
      <c r="F76" s="19">
        <f>IF(C76=0,"－ ",ROUND(C76*100/C5,1))</f>
        <v>1.6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58</v>
      </c>
      <c r="D77" s="22">
        <v>24</v>
      </c>
      <c r="E77" s="22">
        <v>34</v>
      </c>
      <c r="F77" s="19">
        <f>IF(C77=0,"－ ",ROUND(C77*100/C5,1))</f>
        <v>1.2</v>
      </c>
      <c r="G77" s="11"/>
      <c r="H77" s="34" t="s">
        <v>145</v>
      </c>
      <c r="I77" s="58">
        <v>49.7</v>
      </c>
      <c r="J77" s="59">
        <v>47.7</v>
      </c>
      <c r="K77" s="59">
        <v>51.5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9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479</v>
      </c>
      <c r="D3" t="s">
        <v>480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2050</v>
      </c>
      <c r="D5" s="9">
        <v>970</v>
      </c>
      <c r="E5" s="9">
        <v>1080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69</v>
      </c>
      <c r="D6" s="18">
        <v>30</v>
      </c>
      <c r="E6" s="18">
        <v>39</v>
      </c>
      <c r="F6" s="19">
        <v>3.4</v>
      </c>
      <c r="G6" s="11"/>
      <c r="H6" s="11" t="s">
        <v>7</v>
      </c>
      <c r="I6" s="17">
        <v>152</v>
      </c>
      <c r="J6" s="18">
        <v>82</v>
      </c>
      <c r="K6" s="18">
        <v>70</v>
      </c>
      <c r="L6" s="19">
        <v>7.4</v>
      </c>
    </row>
    <row r="7" spans="2:12">
      <c r="B7" s="20" t="s">
        <v>8</v>
      </c>
      <c r="C7" s="21">
        <v>10</v>
      </c>
      <c r="D7" s="22">
        <v>1</v>
      </c>
      <c r="E7" s="22">
        <v>9</v>
      </c>
      <c r="F7" s="19">
        <v>0.5</v>
      </c>
      <c r="G7" s="11"/>
      <c r="H7" s="11" t="s">
        <v>9</v>
      </c>
      <c r="I7" s="21">
        <v>33</v>
      </c>
      <c r="J7" s="22">
        <v>22</v>
      </c>
      <c r="K7" s="22">
        <v>11</v>
      </c>
      <c r="L7" s="19">
        <v>1.6</v>
      </c>
    </row>
    <row r="8" spans="2:12">
      <c r="B8" s="20" t="s">
        <v>10</v>
      </c>
      <c r="C8" s="21">
        <v>16</v>
      </c>
      <c r="D8" s="22">
        <v>9</v>
      </c>
      <c r="E8" s="22">
        <v>7</v>
      </c>
      <c r="F8" s="19">
        <v>0.8</v>
      </c>
      <c r="G8" s="11"/>
      <c r="H8" s="11" t="s">
        <v>11</v>
      </c>
      <c r="I8" s="21">
        <v>25</v>
      </c>
      <c r="J8" s="22">
        <v>13</v>
      </c>
      <c r="K8" s="22">
        <v>12</v>
      </c>
      <c r="L8" s="19">
        <v>1.2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0.7</v>
      </c>
      <c r="G9" s="11"/>
      <c r="H9" s="11" t="s">
        <v>13</v>
      </c>
      <c r="I9" s="21">
        <v>38</v>
      </c>
      <c r="J9" s="22">
        <v>20</v>
      </c>
      <c r="K9" s="22">
        <v>18</v>
      </c>
      <c r="L9" s="19">
        <v>1.9</v>
      </c>
    </row>
    <row r="10" spans="2:12">
      <c r="B10" s="20" t="s">
        <v>14</v>
      </c>
      <c r="C10" s="21">
        <v>17</v>
      </c>
      <c r="D10" s="22">
        <v>7</v>
      </c>
      <c r="E10" s="22">
        <v>10</v>
      </c>
      <c r="F10" s="19">
        <v>0.8</v>
      </c>
      <c r="G10" s="11"/>
      <c r="H10" s="11" t="s">
        <v>15</v>
      </c>
      <c r="I10" s="21">
        <v>30</v>
      </c>
      <c r="J10" s="22">
        <v>18</v>
      </c>
      <c r="K10" s="22">
        <v>12</v>
      </c>
      <c r="L10" s="19">
        <v>1.5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0.5</v>
      </c>
      <c r="G11" s="11"/>
      <c r="H11" s="11" t="s">
        <v>17</v>
      </c>
      <c r="I11" s="21">
        <v>26</v>
      </c>
      <c r="J11" s="24">
        <v>9</v>
      </c>
      <c r="K11" s="24">
        <v>17</v>
      </c>
      <c r="L11" s="25">
        <v>1.3</v>
      </c>
    </row>
    <row r="12" spans="2:12">
      <c r="B12" s="20" t="s">
        <v>18</v>
      </c>
      <c r="C12" s="17">
        <v>64</v>
      </c>
      <c r="D12" s="18">
        <v>31</v>
      </c>
      <c r="E12" s="18">
        <v>33</v>
      </c>
      <c r="F12" s="19">
        <v>3.1</v>
      </c>
      <c r="G12" s="11"/>
      <c r="H12" s="26" t="s">
        <v>19</v>
      </c>
      <c r="I12" s="17">
        <v>168</v>
      </c>
      <c r="J12" s="18">
        <v>82</v>
      </c>
      <c r="K12" s="18">
        <v>86</v>
      </c>
      <c r="L12" s="19">
        <v>8.1999999999999993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0.6</v>
      </c>
      <c r="G13" s="11"/>
      <c r="H13" s="11" t="s">
        <v>21</v>
      </c>
      <c r="I13" s="21">
        <v>21</v>
      </c>
      <c r="J13" s="22">
        <v>12</v>
      </c>
      <c r="K13" s="22">
        <v>9</v>
      </c>
      <c r="L13" s="19">
        <v>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0.4</v>
      </c>
      <c r="G14" s="11"/>
      <c r="H14" s="11" t="s">
        <v>23</v>
      </c>
      <c r="I14" s="21">
        <v>33</v>
      </c>
      <c r="J14" s="22">
        <v>16</v>
      </c>
      <c r="K14" s="22">
        <v>17</v>
      </c>
      <c r="L14" s="19">
        <v>1.6</v>
      </c>
    </row>
    <row r="15" spans="2:12">
      <c r="B15" s="20" t="s">
        <v>24</v>
      </c>
      <c r="C15" s="21">
        <v>12</v>
      </c>
      <c r="D15" s="22">
        <v>8</v>
      </c>
      <c r="E15" s="22">
        <v>4</v>
      </c>
      <c r="F15" s="19">
        <v>0.6</v>
      </c>
      <c r="G15" s="11"/>
      <c r="H15" s="11" t="s">
        <v>25</v>
      </c>
      <c r="I15" s="21">
        <v>29</v>
      </c>
      <c r="J15" s="22">
        <v>15</v>
      </c>
      <c r="K15" s="22">
        <v>14</v>
      </c>
      <c r="L15" s="19">
        <v>1.4</v>
      </c>
    </row>
    <row r="16" spans="2:12">
      <c r="B16" s="20" t="s">
        <v>26</v>
      </c>
      <c r="C16" s="21">
        <v>16</v>
      </c>
      <c r="D16" s="22">
        <v>5</v>
      </c>
      <c r="E16" s="22">
        <v>11</v>
      </c>
      <c r="F16" s="19">
        <v>0.8</v>
      </c>
      <c r="G16" s="11"/>
      <c r="H16" s="11" t="s">
        <v>27</v>
      </c>
      <c r="I16" s="21">
        <v>47</v>
      </c>
      <c r="J16" s="22">
        <v>26</v>
      </c>
      <c r="K16" s="22">
        <v>21</v>
      </c>
      <c r="L16" s="19">
        <v>2.2999999999999998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0.7</v>
      </c>
      <c r="G17" s="11"/>
      <c r="H17" s="27" t="s">
        <v>29</v>
      </c>
      <c r="I17" s="21">
        <v>38</v>
      </c>
      <c r="J17" s="22">
        <v>13</v>
      </c>
      <c r="K17" s="22">
        <v>25</v>
      </c>
      <c r="L17" s="25">
        <v>1.9</v>
      </c>
    </row>
    <row r="18" spans="2:12">
      <c r="B18" s="16" t="s">
        <v>30</v>
      </c>
      <c r="C18" s="17">
        <v>64</v>
      </c>
      <c r="D18" s="18">
        <v>32</v>
      </c>
      <c r="E18" s="18">
        <v>32</v>
      </c>
      <c r="F18" s="19">
        <v>3.1</v>
      </c>
      <c r="G18" s="11"/>
      <c r="H18" s="11" t="s">
        <v>31</v>
      </c>
      <c r="I18" s="17">
        <v>152</v>
      </c>
      <c r="J18" s="18">
        <v>79</v>
      </c>
      <c r="K18" s="18">
        <v>73</v>
      </c>
      <c r="L18" s="19">
        <v>7.4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0.4</v>
      </c>
      <c r="G19" s="11"/>
      <c r="H19" s="11" t="s">
        <v>33</v>
      </c>
      <c r="I19" s="21">
        <v>40</v>
      </c>
      <c r="J19" s="22">
        <v>21</v>
      </c>
      <c r="K19" s="22">
        <v>19</v>
      </c>
      <c r="L19" s="19">
        <v>2</v>
      </c>
    </row>
    <row r="20" spans="2:12">
      <c r="B20" s="20" t="s">
        <v>34</v>
      </c>
      <c r="C20" s="21">
        <v>19</v>
      </c>
      <c r="D20" s="22">
        <v>9</v>
      </c>
      <c r="E20" s="22">
        <v>10</v>
      </c>
      <c r="F20" s="19">
        <v>0.9</v>
      </c>
      <c r="G20" s="11"/>
      <c r="H20" s="11" t="s">
        <v>35</v>
      </c>
      <c r="I20" s="21">
        <v>40</v>
      </c>
      <c r="J20" s="22">
        <v>21</v>
      </c>
      <c r="K20" s="22">
        <v>19</v>
      </c>
      <c r="L20" s="19">
        <v>2</v>
      </c>
    </row>
    <row r="21" spans="2:12">
      <c r="B21" s="20" t="s">
        <v>36</v>
      </c>
      <c r="C21" s="21">
        <v>16</v>
      </c>
      <c r="D21" s="22">
        <v>8</v>
      </c>
      <c r="E21" s="22">
        <v>8</v>
      </c>
      <c r="F21" s="19">
        <v>0.8</v>
      </c>
      <c r="G21" s="11"/>
      <c r="H21" s="11" t="s">
        <v>37</v>
      </c>
      <c r="I21" s="21">
        <v>22</v>
      </c>
      <c r="J21" s="22">
        <v>14</v>
      </c>
      <c r="K21" s="22">
        <v>8</v>
      </c>
      <c r="L21" s="19">
        <v>1.1000000000000001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0.2</v>
      </c>
      <c r="G22" s="11"/>
      <c r="H22" s="11" t="s">
        <v>39</v>
      </c>
      <c r="I22" s="21">
        <v>22</v>
      </c>
      <c r="J22" s="22">
        <v>10</v>
      </c>
      <c r="K22" s="22">
        <v>12</v>
      </c>
      <c r="L22" s="19">
        <v>1.1000000000000001</v>
      </c>
    </row>
    <row r="23" spans="2:12">
      <c r="B23" s="23" t="s">
        <v>40</v>
      </c>
      <c r="C23" s="21">
        <v>15</v>
      </c>
      <c r="D23" s="24">
        <v>5</v>
      </c>
      <c r="E23" s="24">
        <v>10</v>
      </c>
      <c r="F23" s="25">
        <v>0.7</v>
      </c>
      <c r="G23" s="11"/>
      <c r="H23" s="11" t="s">
        <v>41</v>
      </c>
      <c r="I23" s="21">
        <v>28</v>
      </c>
      <c r="J23" s="24">
        <v>13</v>
      </c>
      <c r="K23" s="24">
        <v>15</v>
      </c>
      <c r="L23" s="25">
        <v>1.4</v>
      </c>
    </row>
    <row r="24" spans="2:12">
      <c r="B24" s="20" t="s">
        <v>42</v>
      </c>
      <c r="C24" s="17">
        <v>73</v>
      </c>
      <c r="D24" s="18">
        <v>31</v>
      </c>
      <c r="E24" s="18">
        <v>42</v>
      </c>
      <c r="F24" s="19">
        <v>3.6</v>
      </c>
      <c r="G24" s="11"/>
      <c r="H24" s="26" t="s">
        <v>43</v>
      </c>
      <c r="I24" s="17">
        <v>128</v>
      </c>
      <c r="J24" s="18">
        <v>51</v>
      </c>
      <c r="K24" s="18">
        <v>77</v>
      </c>
      <c r="L24" s="19">
        <v>6.2</v>
      </c>
    </row>
    <row r="25" spans="2:12">
      <c r="B25" s="20" t="s">
        <v>44</v>
      </c>
      <c r="C25" s="21">
        <v>11</v>
      </c>
      <c r="D25" s="22">
        <v>3</v>
      </c>
      <c r="E25" s="22">
        <v>8</v>
      </c>
      <c r="F25" s="19">
        <v>0.5</v>
      </c>
      <c r="G25" s="11"/>
      <c r="H25" s="11" t="s">
        <v>45</v>
      </c>
      <c r="I25" s="21">
        <v>28</v>
      </c>
      <c r="J25" s="22">
        <v>15</v>
      </c>
      <c r="K25" s="22">
        <v>13</v>
      </c>
      <c r="L25" s="19">
        <v>1.4</v>
      </c>
    </row>
    <row r="26" spans="2:12">
      <c r="B26" s="20" t="s">
        <v>46</v>
      </c>
      <c r="C26" s="21">
        <v>19</v>
      </c>
      <c r="D26" s="22">
        <v>9</v>
      </c>
      <c r="E26" s="22">
        <v>10</v>
      </c>
      <c r="F26" s="19">
        <v>0.9</v>
      </c>
      <c r="G26" s="11"/>
      <c r="H26" s="11" t="s">
        <v>47</v>
      </c>
      <c r="I26" s="21">
        <v>23</v>
      </c>
      <c r="J26" s="22">
        <v>9</v>
      </c>
      <c r="K26" s="22">
        <v>14</v>
      </c>
      <c r="L26" s="19">
        <v>1.1000000000000001</v>
      </c>
    </row>
    <row r="27" spans="2:12">
      <c r="B27" s="20" t="s">
        <v>48</v>
      </c>
      <c r="C27" s="21">
        <v>15</v>
      </c>
      <c r="D27" s="22">
        <v>8</v>
      </c>
      <c r="E27" s="22">
        <v>7</v>
      </c>
      <c r="F27" s="19">
        <v>0.7</v>
      </c>
      <c r="G27" s="11"/>
      <c r="H27" s="11" t="s">
        <v>49</v>
      </c>
      <c r="I27" s="21">
        <v>31</v>
      </c>
      <c r="J27" s="22">
        <v>12</v>
      </c>
      <c r="K27" s="22">
        <v>19</v>
      </c>
      <c r="L27" s="19">
        <v>1.5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0.6</v>
      </c>
      <c r="G28" s="11"/>
      <c r="H28" s="11" t="s">
        <v>51</v>
      </c>
      <c r="I28" s="21">
        <v>24</v>
      </c>
      <c r="J28" s="22">
        <v>9</v>
      </c>
      <c r="K28" s="22">
        <v>15</v>
      </c>
      <c r="L28" s="19">
        <v>1.2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0.7</v>
      </c>
      <c r="G29" s="11"/>
      <c r="H29" s="27" t="s">
        <v>53</v>
      </c>
      <c r="I29" s="21">
        <v>22</v>
      </c>
      <c r="J29" s="22">
        <v>6</v>
      </c>
      <c r="K29" s="22">
        <v>16</v>
      </c>
      <c r="L29" s="25">
        <v>1.1000000000000001</v>
      </c>
    </row>
    <row r="30" spans="2:12">
      <c r="B30" s="16" t="s">
        <v>54</v>
      </c>
      <c r="C30" s="17">
        <v>104</v>
      </c>
      <c r="D30" s="18">
        <v>52</v>
      </c>
      <c r="E30" s="18">
        <v>52</v>
      </c>
      <c r="F30" s="19">
        <v>5.0999999999999996</v>
      </c>
      <c r="G30" s="11"/>
      <c r="H30" s="11" t="s">
        <v>55</v>
      </c>
      <c r="I30" s="17">
        <v>107</v>
      </c>
      <c r="J30" s="18">
        <v>39</v>
      </c>
      <c r="K30" s="18">
        <v>68</v>
      </c>
      <c r="L30" s="19">
        <v>5.2</v>
      </c>
    </row>
    <row r="31" spans="2:12">
      <c r="B31" s="20" t="s">
        <v>56</v>
      </c>
      <c r="C31" s="21">
        <v>20</v>
      </c>
      <c r="D31" s="22">
        <v>9</v>
      </c>
      <c r="E31" s="22">
        <v>11</v>
      </c>
      <c r="F31" s="19">
        <v>1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0.9</v>
      </c>
    </row>
    <row r="32" spans="2:12">
      <c r="B32" s="20" t="s">
        <v>58</v>
      </c>
      <c r="C32" s="21">
        <v>24</v>
      </c>
      <c r="D32" s="22">
        <v>12</v>
      </c>
      <c r="E32" s="22">
        <v>12</v>
      </c>
      <c r="F32" s="19">
        <v>1.2</v>
      </c>
      <c r="G32" s="11"/>
      <c r="H32" s="11" t="s">
        <v>59</v>
      </c>
      <c r="I32" s="21">
        <v>27</v>
      </c>
      <c r="J32" s="22">
        <v>10</v>
      </c>
      <c r="K32" s="22">
        <v>17</v>
      </c>
      <c r="L32" s="19">
        <v>1.3</v>
      </c>
    </row>
    <row r="33" spans="2:12">
      <c r="B33" s="20" t="s">
        <v>60</v>
      </c>
      <c r="C33" s="21">
        <v>26</v>
      </c>
      <c r="D33" s="22">
        <v>16</v>
      </c>
      <c r="E33" s="22">
        <v>10</v>
      </c>
      <c r="F33" s="19">
        <v>1.3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0.7</v>
      </c>
    </row>
    <row r="34" spans="2:12">
      <c r="B34" s="20" t="s">
        <v>62</v>
      </c>
      <c r="C34" s="21">
        <v>21</v>
      </c>
      <c r="D34" s="22">
        <v>9</v>
      </c>
      <c r="E34" s="22">
        <v>12</v>
      </c>
      <c r="F34" s="19">
        <v>1</v>
      </c>
      <c r="G34" s="11"/>
      <c r="H34" s="11" t="s">
        <v>63</v>
      </c>
      <c r="I34" s="21">
        <v>30</v>
      </c>
      <c r="J34" s="22">
        <v>9</v>
      </c>
      <c r="K34" s="22">
        <v>21</v>
      </c>
      <c r="L34" s="19">
        <v>1.5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0.6</v>
      </c>
      <c r="G35" s="11"/>
      <c r="H35" s="11" t="s">
        <v>65</v>
      </c>
      <c r="I35" s="21">
        <v>16</v>
      </c>
      <c r="J35" s="24">
        <v>7</v>
      </c>
      <c r="K35" s="24">
        <v>9</v>
      </c>
      <c r="L35" s="25">
        <v>0.8</v>
      </c>
    </row>
    <row r="36" spans="2:12">
      <c r="B36" s="20" t="s">
        <v>66</v>
      </c>
      <c r="C36" s="17">
        <v>104</v>
      </c>
      <c r="D36" s="18">
        <v>49</v>
      </c>
      <c r="E36" s="18">
        <v>55</v>
      </c>
      <c r="F36" s="19">
        <v>5.0999999999999996</v>
      </c>
      <c r="G36" s="11"/>
      <c r="H36" s="26" t="s">
        <v>67</v>
      </c>
      <c r="I36" s="17">
        <v>81</v>
      </c>
      <c r="J36" s="18">
        <v>29</v>
      </c>
      <c r="K36" s="18">
        <v>52</v>
      </c>
      <c r="L36" s="19">
        <v>4</v>
      </c>
    </row>
    <row r="37" spans="2:12">
      <c r="B37" s="20" t="s">
        <v>68</v>
      </c>
      <c r="C37" s="21">
        <v>23</v>
      </c>
      <c r="D37" s="22">
        <v>8</v>
      </c>
      <c r="E37" s="22">
        <v>15</v>
      </c>
      <c r="F37" s="19">
        <v>1.1000000000000001</v>
      </c>
      <c r="G37" s="11"/>
      <c r="H37" s="11" t="s">
        <v>69</v>
      </c>
      <c r="I37" s="21">
        <v>23</v>
      </c>
      <c r="J37" s="22">
        <v>8</v>
      </c>
      <c r="K37" s="22">
        <v>15</v>
      </c>
      <c r="L37" s="19">
        <v>1.1000000000000001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0.9</v>
      </c>
      <c r="G38" s="11"/>
      <c r="H38" s="11" t="s">
        <v>71</v>
      </c>
      <c r="I38" s="21">
        <v>14</v>
      </c>
      <c r="J38" s="22">
        <v>7</v>
      </c>
      <c r="K38" s="22">
        <v>7</v>
      </c>
      <c r="L38" s="19">
        <v>0.7</v>
      </c>
    </row>
    <row r="39" spans="2:12">
      <c r="B39" s="20" t="s">
        <v>72</v>
      </c>
      <c r="C39" s="21">
        <v>15</v>
      </c>
      <c r="D39" s="22">
        <v>10</v>
      </c>
      <c r="E39" s="22">
        <v>5</v>
      </c>
      <c r="F39" s="19">
        <v>0.7</v>
      </c>
      <c r="G39" s="11"/>
      <c r="H39" s="11" t="s">
        <v>73</v>
      </c>
      <c r="I39" s="21">
        <v>16</v>
      </c>
      <c r="J39" s="22">
        <v>7</v>
      </c>
      <c r="K39" s="22">
        <v>9</v>
      </c>
      <c r="L39" s="19">
        <v>0.8</v>
      </c>
    </row>
    <row r="40" spans="2:12">
      <c r="B40" s="20" t="s">
        <v>74</v>
      </c>
      <c r="C40" s="21">
        <v>24</v>
      </c>
      <c r="D40" s="22">
        <v>9</v>
      </c>
      <c r="E40" s="22">
        <v>15</v>
      </c>
      <c r="F40" s="19">
        <v>1.2</v>
      </c>
      <c r="G40" s="11"/>
      <c r="H40" s="11" t="s">
        <v>75</v>
      </c>
      <c r="I40" s="21">
        <v>15</v>
      </c>
      <c r="J40" s="22">
        <v>3</v>
      </c>
      <c r="K40" s="22">
        <v>12</v>
      </c>
      <c r="L40" s="19">
        <v>0.7</v>
      </c>
    </row>
    <row r="41" spans="2:12">
      <c r="B41" s="20" t="s">
        <v>76</v>
      </c>
      <c r="C41" s="21">
        <v>24</v>
      </c>
      <c r="D41" s="22">
        <v>13</v>
      </c>
      <c r="E41" s="22">
        <v>11</v>
      </c>
      <c r="F41" s="25">
        <v>1.2</v>
      </c>
      <c r="G41" s="11"/>
      <c r="H41" s="27" t="s">
        <v>77</v>
      </c>
      <c r="I41" s="21">
        <v>13</v>
      </c>
      <c r="J41" s="22">
        <v>4</v>
      </c>
      <c r="K41" s="22">
        <v>9</v>
      </c>
      <c r="L41" s="25">
        <v>0.6</v>
      </c>
    </row>
    <row r="42" spans="2:12">
      <c r="B42" s="16" t="s">
        <v>78</v>
      </c>
      <c r="C42" s="17">
        <v>102</v>
      </c>
      <c r="D42" s="18">
        <v>52</v>
      </c>
      <c r="E42" s="18">
        <v>50</v>
      </c>
      <c r="F42" s="19">
        <v>5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19">
        <v>1.6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0.9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0.3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0.9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0.3</v>
      </c>
    </row>
    <row r="45" spans="2:12">
      <c r="B45" s="20" t="s">
        <v>84</v>
      </c>
      <c r="C45" s="21">
        <v>23</v>
      </c>
      <c r="D45" s="22">
        <v>14</v>
      </c>
      <c r="E45" s="22">
        <v>9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0.2</v>
      </c>
    </row>
    <row r="46" spans="2:12">
      <c r="B46" s="20" t="s">
        <v>86</v>
      </c>
      <c r="C46" s="21">
        <v>22</v>
      </c>
      <c r="D46" s="22">
        <v>7</v>
      </c>
      <c r="E46" s="22">
        <v>15</v>
      </c>
      <c r="F46" s="19">
        <v>1.1000000000000001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0.1</v>
      </c>
    </row>
    <row r="47" spans="2:12">
      <c r="B47" s="23" t="s">
        <v>88</v>
      </c>
      <c r="C47" s="21">
        <v>20</v>
      </c>
      <c r="D47" s="24">
        <v>12</v>
      </c>
      <c r="E47" s="24">
        <v>8</v>
      </c>
      <c r="F47" s="25">
        <v>1</v>
      </c>
      <c r="G47" s="11"/>
      <c r="H47" s="11" t="s">
        <v>89</v>
      </c>
      <c r="I47" s="21">
        <v>13</v>
      </c>
      <c r="J47" s="24">
        <v>3</v>
      </c>
      <c r="K47" s="24">
        <v>10</v>
      </c>
      <c r="L47" s="25">
        <v>0.6</v>
      </c>
    </row>
    <row r="48" spans="2:12">
      <c r="B48" s="20" t="s">
        <v>90</v>
      </c>
      <c r="C48" s="17">
        <v>107</v>
      </c>
      <c r="D48" s="18">
        <v>61</v>
      </c>
      <c r="E48" s="18">
        <v>46</v>
      </c>
      <c r="F48" s="19">
        <v>5.2</v>
      </c>
      <c r="G48" s="11"/>
      <c r="H48" s="26" t="s">
        <v>91</v>
      </c>
      <c r="I48" s="17">
        <v>13</v>
      </c>
      <c r="J48" s="18">
        <v>3</v>
      </c>
      <c r="K48" s="18">
        <v>10</v>
      </c>
      <c r="L48" s="19">
        <v>0.6</v>
      </c>
    </row>
    <row r="49" spans="2:12">
      <c r="B49" s="20" t="s">
        <v>92</v>
      </c>
      <c r="C49" s="21">
        <v>24</v>
      </c>
      <c r="D49" s="22">
        <v>14</v>
      </c>
      <c r="E49" s="22">
        <v>10</v>
      </c>
      <c r="F49" s="19"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0.9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v>0.2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0.1</v>
      </c>
    </row>
    <row r="52" spans="2:12">
      <c r="B52" s="20" t="s">
        <v>98</v>
      </c>
      <c r="C52" s="21">
        <v>17</v>
      </c>
      <c r="D52" s="22">
        <v>13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27</v>
      </c>
      <c r="D53" s="22">
        <v>14</v>
      </c>
      <c r="E53" s="22">
        <v>13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129</v>
      </c>
      <c r="D54" s="18">
        <v>61</v>
      </c>
      <c r="E54" s="18">
        <v>68</v>
      </c>
      <c r="F54" s="19"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20</v>
      </c>
      <c r="D55" s="22">
        <v>12</v>
      </c>
      <c r="E55" s="22">
        <v>8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26</v>
      </c>
      <c r="D56" s="22">
        <v>13</v>
      </c>
      <c r="E56" s="22">
        <v>13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22</v>
      </c>
      <c r="D57" s="22">
        <v>7</v>
      </c>
      <c r="E57" s="22">
        <v>15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35</v>
      </c>
      <c r="D58" s="22">
        <v>15</v>
      </c>
      <c r="E58" s="22">
        <v>20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112</v>
      </c>
      <c r="D60" s="18">
        <v>62</v>
      </c>
      <c r="E60" s="18">
        <v>50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24</v>
      </c>
      <c r="D62" s="22">
        <v>12</v>
      </c>
      <c r="E62" s="22">
        <v>12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23</v>
      </c>
      <c r="D63" s="22">
        <v>17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21</v>
      </c>
      <c r="D64" s="22">
        <v>13</v>
      </c>
      <c r="E64" s="22">
        <v>8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28</v>
      </c>
      <c r="D65" s="22">
        <v>13</v>
      </c>
      <c r="E65" s="22">
        <v>15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138</v>
      </c>
      <c r="D66" s="18">
        <v>63</v>
      </c>
      <c r="E66" s="18">
        <v>75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9</v>
      </c>
      <c r="E68" s="22">
        <v>17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10</v>
      </c>
      <c r="E69" s="22">
        <v>15</v>
      </c>
      <c r="F69" s="19">
        <v>1.2</v>
      </c>
      <c r="G69" s="11"/>
      <c r="H69" s="11" t="s">
        <v>133</v>
      </c>
      <c r="I69" s="21">
        <v>197</v>
      </c>
      <c r="J69" s="22">
        <v>93</v>
      </c>
      <c r="K69" s="22">
        <v>104</v>
      </c>
      <c r="L69" s="19"/>
    </row>
    <row r="70" spans="2:12">
      <c r="B70" s="20" t="s">
        <v>134</v>
      </c>
      <c r="C70" s="21">
        <v>45</v>
      </c>
      <c r="D70" s="22">
        <v>23</v>
      </c>
      <c r="E70" s="22">
        <v>22</v>
      </c>
      <c r="F70" s="19">
        <v>2.2000000000000002</v>
      </c>
      <c r="G70" s="11"/>
      <c r="H70" s="11" t="s">
        <v>135</v>
      </c>
      <c r="I70" s="21">
        <v>1170</v>
      </c>
      <c r="J70" s="22">
        <v>586</v>
      </c>
      <c r="K70" s="22">
        <v>584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0.9</v>
      </c>
      <c r="G71" s="11"/>
      <c r="H71" s="11" t="s">
        <v>137</v>
      </c>
      <c r="I71" s="21">
        <v>683</v>
      </c>
      <c r="J71" s="22">
        <v>291</v>
      </c>
      <c r="K71" s="22">
        <v>392</v>
      </c>
      <c r="L71" s="19"/>
    </row>
    <row r="72" spans="2:12">
      <c r="B72" s="16" t="s">
        <v>138</v>
      </c>
      <c r="C72" s="17">
        <v>149</v>
      </c>
      <c r="D72" s="18">
        <v>73</v>
      </c>
      <c r="E72" s="18">
        <v>76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12</v>
      </c>
      <c r="E73" s="22">
        <v>14</v>
      </c>
      <c r="F73" s="19">
        <v>1.3</v>
      </c>
      <c r="G73" s="11"/>
      <c r="H73" s="11" t="s">
        <v>133</v>
      </c>
      <c r="I73" s="33">
        <v>9.6</v>
      </c>
      <c r="J73" s="19">
        <v>9.6</v>
      </c>
      <c r="K73" s="19">
        <v>9.6</v>
      </c>
      <c r="L73" s="19"/>
    </row>
    <row r="74" spans="2:12">
      <c r="B74" s="20" t="s">
        <v>141</v>
      </c>
      <c r="C74" s="21">
        <v>30</v>
      </c>
      <c r="D74" s="22">
        <v>14</v>
      </c>
      <c r="E74" s="22">
        <v>16</v>
      </c>
      <c r="F74" s="19">
        <v>1.5</v>
      </c>
      <c r="G74" s="11"/>
      <c r="H74" s="11" t="s">
        <v>135</v>
      </c>
      <c r="I74" s="33">
        <v>57.1</v>
      </c>
      <c r="J74" s="19">
        <v>60.4</v>
      </c>
      <c r="K74" s="19">
        <v>54.1</v>
      </c>
      <c r="L74" s="19"/>
    </row>
    <row r="75" spans="2:12">
      <c r="B75" s="20" t="s">
        <v>142</v>
      </c>
      <c r="C75" s="21">
        <v>18</v>
      </c>
      <c r="D75" s="22">
        <v>13</v>
      </c>
      <c r="E75" s="22">
        <v>5</v>
      </c>
      <c r="F75" s="19">
        <v>0.9</v>
      </c>
      <c r="G75" s="11"/>
      <c r="H75" s="11" t="s">
        <v>137</v>
      </c>
      <c r="I75" s="33">
        <v>33.299999999999997</v>
      </c>
      <c r="J75" s="19">
        <v>30</v>
      </c>
      <c r="K75" s="19">
        <v>36.299999999999997</v>
      </c>
      <c r="L75" s="19"/>
    </row>
    <row r="76" spans="2:12">
      <c r="B76" s="20" t="s">
        <v>143</v>
      </c>
      <c r="C76" s="21">
        <v>43</v>
      </c>
      <c r="D76" s="22">
        <v>19</v>
      </c>
      <c r="E76" s="22">
        <v>24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32</v>
      </c>
      <c r="D77" s="22">
        <v>15</v>
      </c>
      <c r="E77" s="22">
        <v>17</v>
      </c>
      <c r="F77" s="19">
        <v>1.6</v>
      </c>
      <c r="G77" s="11"/>
      <c r="H77" s="34" t="s">
        <v>145</v>
      </c>
      <c r="I77" s="33">
        <v>50.3</v>
      </c>
      <c r="J77" s="19">
        <v>48.9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149</v>
      </c>
      <c r="D3" t="s">
        <v>150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557</v>
      </c>
      <c r="D5" s="9">
        <v>267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22</v>
      </c>
      <c r="E6" s="18">
        <v>14</v>
      </c>
      <c r="F6" s="19">
        <v>6.5</v>
      </c>
      <c r="G6" s="11"/>
      <c r="H6" s="11" t="s">
        <v>7</v>
      </c>
      <c r="I6" s="17">
        <v>30</v>
      </c>
      <c r="J6" s="18">
        <v>10</v>
      </c>
      <c r="K6" s="18">
        <v>20</v>
      </c>
      <c r="L6" s="19">
        <v>5.4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1.3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28</v>
      </c>
      <c r="D12" s="18">
        <v>17</v>
      </c>
      <c r="E12" s="18">
        <v>11</v>
      </c>
      <c r="F12" s="19">
        <v>5</v>
      </c>
      <c r="G12" s="11"/>
      <c r="H12" s="26" t="s">
        <v>19</v>
      </c>
      <c r="I12" s="17">
        <v>30</v>
      </c>
      <c r="J12" s="18">
        <v>9</v>
      </c>
      <c r="K12" s="18">
        <v>21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1.1000000000000001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1.1000000000000001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4.5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3.8</v>
      </c>
      <c r="G24" s="11"/>
      <c r="H24" s="26" t="s">
        <v>43</v>
      </c>
      <c r="I24" s="17">
        <v>42</v>
      </c>
      <c r="J24" s="18">
        <v>21</v>
      </c>
      <c r="K24" s="18">
        <v>21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1.1000000000000001</v>
      </c>
      <c r="G28" s="11"/>
      <c r="H28" s="11" t="s">
        <v>51</v>
      </c>
      <c r="I28" s="21">
        <v>14</v>
      </c>
      <c r="J28" s="22">
        <v>8</v>
      </c>
      <c r="K28" s="22">
        <v>6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3.9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4.3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4.7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0.4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89</v>
      </c>
      <c r="J69" s="22">
        <v>49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0.7</v>
      </c>
      <c r="G70" s="11"/>
      <c r="H70" s="11" t="s">
        <v>135</v>
      </c>
      <c r="I70" s="21">
        <v>322</v>
      </c>
      <c r="J70" s="22">
        <v>159</v>
      </c>
      <c r="K70" s="22">
        <v>163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146</v>
      </c>
      <c r="J71" s="22">
        <v>59</v>
      </c>
      <c r="K71" s="22">
        <v>87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16</v>
      </c>
      <c r="J73" s="19">
        <v>18.399999999999999</v>
      </c>
      <c r="K73" s="19">
        <v>13.8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57.8</v>
      </c>
      <c r="J74" s="19">
        <v>59.6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0.7</v>
      </c>
      <c r="G75" s="11"/>
      <c r="H75" s="11" t="s">
        <v>137</v>
      </c>
      <c r="I75" s="33">
        <v>26.2</v>
      </c>
      <c r="J75" s="19">
        <v>22.1</v>
      </c>
      <c r="K75" s="19">
        <v>30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45</v>
      </c>
      <c r="J77" s="19">
        <v>42.1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149</v>
      </c>
      <c r="D3" t="s">
        <v>151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133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5.6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5.2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5.6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4.4000000000000004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2.8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6.4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41</v>
      </c>
      <c r="J69" s="22">
        <v>25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155</v>
      </c>
      <c r="J70" s="22">
        <v>82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54</v>
      </c>
      <c r="J71" s="22">
        <v>26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16.399999999999999</v>
      </c>
      <c r="J73" s="19">
        <v>18.8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62</v>
      </c>
      <c r="J74" s="19">
        <v>61.7</v>
      </c>
      <c r="K74" s="19">
        <v>62.4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21.6</v>
      </c>
      <c r="J75" s="19">
        <v>19.5</v>
      </c>
      <c r="K75" s="19">
        <v>23.9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42.7</v>
      </c>
      <c r="J77" s="19">
        <v>40.700000000000003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4.7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2.2999999999999998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40</v>
      </c>
      <c r="J70" s="22">
        <v>14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9.3000000000000007</v>
      </c>
      <c r="J73" s="19">
        <v>15.2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46.5</v>
      </c>
      <c r="J74" s="19">
        <v>42.4</v>
      </c>
      <c r="K74" s="19">
        <v>49.1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3.5</v>
      </c>
      <c r="G75" s="11"/>
      <c r="H75" s="11" t="s">
        <v>137</v>
      </c>
      <c r="I75" s="33">
        <v>44.2</v>
      </c>
      <c r="J75" s="19">
        <v>42.4</v>
      </c>
      <c r="K75" s="19">
        <v>45.3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3.5</v>
      </c>
      <c r="G77" s="11"/>
      <c r="H77" s="34" t="s">
        <v>145</v>
      </c>
      <c r="I77" s="33">
        <v>53.4</v>
      </c>
      <c r="J77" s="19">
        <v>48.4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196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1.6</v>
      </c>
      <c r="G6" s="11"/>
      <c r="H6" s="11" t="s">
        <v>7</v>
      </c>
      <c r="I6" s="17">
        <v>25</v>
      </c>
      <c r="J6" s="18">
        <v>17</v>
      </c>
      <c r="K6" s="18">
        <v>8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1.8</v>
      </c>
    </row>
    <row r="12" spans="2:12">
      <c r="B12" s="20" t="s">
        <v>18</v>
      </c>
      <c r="C12" s="17">
        <v>10</v>
      </c>
      <c r="D12" s="18">
        <v>1</v>
      </c>
      <c r="E12" s="18">
        <v>9</v>
      </c>
      <c r="F12" s="19">
        <v>2.2999999999999998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8.9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2.2999999999999998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12</v>
      </c>
      <c r="D18" s="18">
        <v>11</v>
      </c>
      <c r="E18" s="18">
        <v>1</v>
      </c>
      <c r="F18" s="19">
        <v>2.7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1.6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4.5999999999999996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6.8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2.5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4.0999999999999996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8.9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2.1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3.9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5</v>
      </c>
      <c r="J44" s="22">
        <v>4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29</v>
      </c>
      <c r="D48" s="18">
        <v>10</v>
      </c>
      <c r="E48" s="18">
        <v>19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0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250</v>
      </c>
      <c r="J70" s="22">
        <v>117</v>
      </c>
      <c r="K70" s="22">
        <v>133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159</v>
      </c>
      <c r="J71" s="22">
        <v>62</v>
      </c>
      <c r="K71" s="22">
        <v>97</v>
      </c>
      <c r="L71" s="19"/>
    </row>
    <row r="72" spans="2:12">
      <c r="B72" s="16" t="s">
        <v>138</v>
      </c>
      <c r="C72" s="17">
        <v>34</v>
      </c>
      <c r="D72" s="18">
        <v>12</v>
      </c>
      <c r="E72" s="18">
        <v>22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1.8</v>
      </c>
      <c r="G73" s="11"/>
      <c r="H73" s="11" t="s">
        <v>133</v>
      </c>
      <c r="I73" s="33">
        <v>6.6</v>
      </c>
      <c r="J73" s="19">
        <v>8.6999999999999993</v>
      </c>
      <c r="K73" s="19">
        <v>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57.1</v>
      </c>
      <c r="J74" s="19">
        <v>59.7</v>
      </c>
      <c r="K74" s="19">
        <v>55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2.2999999999999998</v>
      </c>
      <c r="G75" s="11"/>
      <c r="H75" s="11" t="s">
        <v>137</v>
      </c>
      <c r="I75" s="33">
        <v>36.299999999999997</v>
      </c>
      <c r="J75" s="19">
        <v>31.6</v>
      </c>
      <c r="K75" s="19">
        <v>40.1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1.8</v>
      </c>
      <c r="G77" s="11"/>
      <c r="H77" s="34" t="s">
        <v>145</v>
      </c>
      <c r="I77" s="33">
        <v>52.5</v>
      </c>
      <c r="J77" s="19">
        <v>49.9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483</v>
      </c>
      <c r="D3" t="s">
        <v>484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32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6.4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25.5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6.4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6.4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8.5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35</v>
      </c>
      <c r="J70" s="22">
        <v>28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6.4</v>
      </c>
      <c r="J73" s="19" t="s">
        <v>527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74.5</v>
      </c>
      <c r="J74" s="19">
        <v>87.5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19.100000000000001</v>
      </c>
      <c r="J75" s="19">
        <v>12.5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43.8</v>
      </c>
      <c r="J77" s="19">
        <v>41.8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485</v>
      </c>
      <c r="D3" t="s">
        <v>486</v>
      </c>
      <c r="G3" s="2"/>
      <c r="J3" s="3" t="s">
        <v>505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483</v>
      </c>
      <c r="D3" t="s">
        <v>487</v>
      </c>
      <c r="G3" s="2"/>
      <c r="J3" s="3" t="s">
        <v>502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488</v>
      </c>
      <c r="D3" t="s">
        <v>489</v>
      </c>
      <c r="G3" s="2"/>
      <c r="J3" s="3" t="s">
        <v>502</v>
      </c>
      <c r="K3" s="3"/>
      <c r="L3" s="3" t="s">
        <v>520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490</v>
      </c>
      <c r="D3" t="s">
        <v>491</v>
      </c>
      <c r="G3" s="2"/>
      <c r="J3" s="3" t="s">
        <v>505</v>
      </c>
      <c r="K3" s="3"/>
      <c r="L3" s="3" t="s">
        <v>520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138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5.8</v>
      </c>
      <c r="G12" s="11"/>
      <c r="H12" s="26" t="s">
        <v>19</v>
      </c>
      <c r="I12" s="17">
        <v>27</v>
      </c>
      <c r="J12" s="18">
        <v>18</v>
      </c>
      <c r="K12" s="18">
        <v>9</v>
      </c>
      <c r="L12" s="19">
        <v>9.1999999999999993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2.7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18</v>
      </c>
      <c r="D18" s="18">
        <v>6</v>
      </c>
      <c r="E18" s="18">
        <v>12</v>
      </c>
      <c r="F18" s="19">
        <v>6.1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4.8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4.0999999999999996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5.4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151</v>
      </c>
      <c r="J70" s="22">
        <v>71</v>
      </c>
      <c r="K70" s="22">
        <v>80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100</v>
      </c>
      <c r="J71" s="22">
        <v>45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14.6</v>
      </c>
      <c r="J73" s="19">
        <v>15.9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51.4</v>
      </c>
      <c r="J74" s="19">
        <v>51.4</v>
      </c>
      <c r="K74" s="19">
        <v>51.3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3">
        <v>34</v>
      </c>
      <c r="J75" s="19">
        <v>32.6</v>
      </c>
      <c r="K75" s="19">
        <v>35.299999999999997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48.1</v>
      </c>
      <c r="J77" s="19">
        <v>46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492</v>
      </c>
      <c r="D3" t="s">
        <v>494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8.6999999999999993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5.8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8.6999999999999993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31</v>
      </c>
      <c r="J71" s="22">
        <v>17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8.6999999999999993</v>
      </c>
      <c r="J73" s="19">
        <v>8.3000000000000007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46.4</v>
      </c>
      <c r="J74" s="19">
        <v>44.4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44.9</v>
      </c>
      <c r="J75" s="19">
        <v>47.2</v>
      </c>
      <c r="K75" s="19">
        <v>42.4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</v>
      </c>
      <c r="J77" s="19">
        <v>52.6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492</v>
      </c>
      <c r="D3" t="s">
        <v>495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12.5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4.7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29</v>
      </c>
      <c r="J70" s="22">
        <v>13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3.1</v>
      </c>
      <c r="G73" s="11"/>
      <c r="H73" s="11" t="s">
        <v>133</v>
      </c>
      <c r="I73" s="33">
        <v>10.9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45.3</v>
      </c>
      <c r="J74" s="19">
        <v>43.3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43.8</v>
      </c>
      <c r="J75" s="19">
        <v>46.7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55.5</v>
      </c>
      <c r="J77" s="19">
        <v>53.4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496</v>
      </c>
      <c r="D3" t="s">
        <v>497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901</v>
      </c>
      <c r="D5" s="9">
        <v>400</v>
      </c>
      <c r="E5" s="9">
        <v>501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2.8</v>
      </c>
      <c r="G6" s="11"/>
      <c r="H6" s="11" t="s">
        <v>7</v>
      </c>
      <c r="I6" s="17">
        <v>54</v>
      </c>
      <c r="J6" s="18">
        <v>25</v>
      </c>
      <c r="K6" s="18">
        <v>29</v>
      </c>
      <c r="L6" s="19">
        <v>6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0.2</v>
      </c>
      <c r="G11" s="11"/>
      <c r="H11" s="11" t="s">
        <v>17</v>
      </c>
      <c r="I11" s="21">
        <v>16</v>
      </c>
      <c r="J11" s="24">
        <v>6</v>
      </c>
      <c r="K11" s="24">
        <v>10</v>
      </c>
      <c r="L11" s="25">
        <v>1.8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2.8</v>
      </c>
      <c r="G12" s="11"/>
      <c r="H12" s="26" t="s">
        <v>19</v>
      </c>
      <c r="I12" s="17">
        <v>72</v>
      </c>
      <c r="J12" s="18">
        <v>37</v>
      </c>
      <c r="K12" s="18">
        <v>35</v>
      </c>
      <c r="L12" s="19">
        <v>8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19</v>
      </c>
      <c r="J14" s="22">
        <v>7</v>
      </c>
      <c r="K14" s="22">
        <v>12</v>
      </c>
      <c r="L14" s="19">
        <v>2.1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24</v>
      </c>
      <c r="J17" s="22">
        <v>14</v>
      </c>
      <c r="K17" s="22">
        <v>10</v>
      </c>
      <c r="L17" s="25">
        <v>2.7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2</v>
      </c>
      <c r="G18" s="11"/>
      <c r="H18" s="11" t="s">
        <v>31</v>
      </c>
      <c r="I18" s="17">
        <v>80</v>
      </c>
      <c r="J18" s="18">
        <v>35</v>
      </c>
      <c r="K18" s="18">
        <v>45</v>
      </c>
      <c r="L18" s="19">
        <v>8.9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0.6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20</v>
      </c>
      <c r="J20" s="22">
        <v>5</v>
      </c>
      <c r="K20" s="22">
        <v>15</v>
      </c>
      <c r="L20" s="19">
        <v>2.2000000000000002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0.4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1.6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3.3</v>
      </c>
      <c r="G24" s="11"/>
      <c r="H24" s="26" t="s">
        <v>43</v>
      </c>
      <c r="I24" s="17">
        <v>61</v>
      </c>
      <c r="J24" s="18">
        <v>26</v>
      </c>
      <c r="K24" s="18">
        <v>35</v>
      </c>
      <c r="L24" s="19">
        <v>6.8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0.9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15</v>
      </c>
      <c r="J26" s="22">
        <v>9</v>
      </c>
      <c r="K26" s="22">
        <v>6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0.4</v>
      </c>
      <c r="G27" s="11"/>
      <c r="H27" s="11" t="s">
        <v>49</v>
      </c>
      <c r="I27" s="21">
        <v>18</v>
      </c>
      <c r="J27" s="22">
        <v>6</v>
      </c>
      <c r="K27" s="22">
        <v>12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1.2</v>
      </c>
    </row>
    <row r="30" spans="2:12">
      <c r="B30" s="16" t="s">
        <v>54</v>
      </c>
      <c r="C30" s="17">
        <v>53</v>
      </c>
      <c r="D30" s="18">
        <v>21</v>
      </c>
      <c r="E30" s="18">
        <v>32</v>
      </c>
      <c r="F30" s="19">
        <v>5.9</v>
      </c>
      <c r="G30" s="11"/>
      <c r="H30" s="11" t="s">
        <v>55</v>
      </c>
      <c r="I30" s="17">
        <v>64</v>
      </c>
      <c r="J30" s="18">
        <v>22</v>
      </c>
      <c r="K30" s="18">
        <v>42</v>
      </c>
      <c r="L30" s="19">
        <v>7.1</v>
      </c>
    </row>
    <row r="31" spans="2:12">
      <c r="B31" s="20" t="s">
        <v>56</v>
      </c>
      <c r="C31" s="21">
        <v>9</v>
      </c>
      <c r="D31" s="22">
        <v>1</v>
      </c>
      <c r="E31" s="22">
        <v>8</v>
      </c>
      <c r="F31" s="19">
        <v>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1.2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0.9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2.2000000000000002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0.7</v>
      </c>
      <c r="G34" s="11"/>
      <c r="H34" s="11" t="s">
        <v>63</v>
      </c>
      <c r="I34" s="21">
        <v>13</v>
      </c>
      <c r="J34" s="22">
        <v>3</v>
      </c>
      <c r="K34" s="22">
        <v>10</v>
      </c>
      <c r="L34" s="19">
        <v>1.4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1.6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1.3</v>
      </c>
    </row>
    <row r="36" spans="2:12">
      <c r="B36" s="20" t="s">
        <v>66</v>
      </c>
      <c r="C36" s="17">
        <v>47</v>
      </c>
      <c r="D36" s="18">
        <v>24</v>
      </c>
      <c r="E36" s="18">
        <v>23</v>
      </c>
      <c r="F36" s="19">
        <v>5.2</v>
      </c>
      <c r="G36" s="11"/>
      <c r="H36" s="26" t="s">
        <v>67</v>
      </c>
      <c r="I36" s="17">
        <v>36</v>
      </c>
      <c r="J36" s="18">
        <v>13</v>
      </c>
      <c r="K36" s="18">
        <v>23</v>
      </c>
      <c r="L36" s="19">
        <v>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0.7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0.9</v>
      </c>
    </row>
    <row r="40" spans="2:12">
      <c r="B40" s="20" t="s">
        <v>74</v>
      </c>
      <c r="C40" s="21">
        <v>15</v>
      </c>
      <c r="D40" s="22">
        <v>5</v>
      </c>
      <c r="E40" s="22">
        <v>10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50</v>
      </c>
      <c r="D42" s="18">
        <v>27</v>
      </c>
      <c r="E42" s="18">
        <v>23</v>
      </c>
      <c r="F42" s="19">
        <v>5.5</v>
      </c>
      <c r="G42" s="11"/>
      <c r="H42" s="11" t="s">
        <v>79</v>
      </c>
      <c r="I42" s="17">
        <v>21</v>
      </c>
      <c r="J42" s="18">
        <v>6</v>
      </c>
      <c r="K42" s="18">
        <v>15</v>
      </c>
      <c r="L42" s="19">
        <v>2.2999999999999998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1.1000000000000001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6.1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1.1000000000000001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0.6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15</v>
      </c>
      <c r="D53" s="22">
        <v>11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60</v>
      </c>
      <c r="D60" s="18">
        <v>26</v>
      </c>
      <c r="E60" s="18">
        <v>34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1.1000000000000001</v>
      </c>
      <c r="G69" s="11"/>
      <c r="H69" s="11" t="s">
        <v>133</v>
      </c>
      <c r="I69" s="21">
        <v>68</v>
      </c>
      <c r="J69" s="22">
        <v>37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0.9</v>
      </c>
      <c r="G70" s="11"/>
      <c r="H70" s="11" t="s">
        <v>135</v>
      </c>
      <c r="I70" s="21">
        <v>488</v>
      </c>
      <c r="J70" s="22">
        <v>223</v>
      </c>
      <c r="K70" s="22">
        <v>265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0.8</v>
      </c>
      <c r="G71" s="11"/>
      <c r="H71" s="11" t="s">
        <v>137</v>
      </c>
      <c r="I71" s="21">
        <v>345</v>
      </c>
      <c r="J71" s="22">
        <v>140</v>
      </c>
      <c r="K71" s="22">
        <v>205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1.3</v>
      </c>
      <c r="G73" s="11"/>
      <c r="H73" s="11" t="s">
        <v>133</v>
      </c>
      <c r="I73" s="33">
        <v>7.5</v>
      </c>
      <c r="J73" s="19">
        <v>9.3000000000000007</v>
      </c>
      <c r="K73" s="19">
        <v>6.2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0.8</v>
      </c>
      <c r="G74" s="11"/>
      <c r="H74" s="11" t="s">
        <v>135</v>
      </c>
      <c r="I74" s="33">
        <v>54.2</v>
      </c>
      <c r="J74" s="19">
        <v>55.8</v>
      </c>
      <c r="K74" s="19">
        <v>52.9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1.3</v>
      </c>
      <c r="G75" s="11"/>
      <c r="H75" s="11" t="s">
        <v>137</v>
      </c>
      <c r="I75" s="33">
        <v>38.299999999999997</v>
      </c>
      <c r="J75" s="19">
        <v>35</v>
      </c>
      <c r="K75" s="19">
        <v>40.9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0.6</v>
      </c>
      <c r="G77" s="11"/>
      <c r="H77" s="34" t="s">
        <v>145</v>
      </c>
      <c r="I77" s="33">
        <v>52</v>
      </c>
      <c r="J77" s="19">
        <v>49.7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199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6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7.1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7.1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7.1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7.1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7.1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7.1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7.1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85.7</v>
      </c>
      <c r="J74" s="19">
        <v>100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7.1</v>
      </c>
      <c r="G75" s="11"/>
      <c r="H75" s="11" t="s">
        <v>137</v>
      </c>
      <c r="I75" s="33">
        <v>14.3</v>
      </c>
      <c r="J75" s="19" t="s">
        <v>527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39.700000000000003</v>
      </c>
      <c r="J77" s="19">
        <v>31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502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200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19.399999999999999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8.3000000000000007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8.3000000000000007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2.8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5.6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5.6</v>
      </c>
      <c r="J73" s="19">
        <v>11.8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36.1</v>
      </c>
      <c r="J74" s="19">
        <v>35.299999999999997</v>
      </c>
      <c r="K74" s="19">
        <v>36.799999999999997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58.3</v>
      </c>
      <c r="J75" s="19">
        <v>52.9</v>
      </c>
      <c r="K75" s="19">
        <v>63.2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61</v>
      </c>
      <c r="J77" s="19">
        <v>55.9</v>
      </c>
      <c r="K77" s="19">
        <v>65.5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529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1831</v>
      </c>
      <c r="D5" s="14">
        <v>807</v>
      </c>
      <c r="E5" s="14">
        <v>1024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48</v>
      </c>
      <c r="D6" s="18">
        <v>23</v>
      </c>
      <c r="E6" s="18">
        <v>25</v>
      </c>
      <c r="F6" s="54">
        <f>IF(C6=0,"－ ",ROUND(C6*100/C5,1))</f>
        <v>2.6</v>
      </c>
      <c r="G6" s="11"/>
      <c r="H6" s="11" t="s">
        <v>7</v>
      </c>
      <c r="I6" s="17">
        <v>113</v>
      </c>
      <c r="J6" s="18">
        <v>51</v>
      </c>
      <c r="K6" s="18">
        <v>62</v>
      </c>
      <c r="L6" s="54">
        <f>IF(I6=0,"－ ",ROUND(I6*100/C5,1))</f>
        <v>6.2</v>
      </c>
    </row>
    <row r="7" spans="2:12" ht="13.5" customHeight="1">
      <c r="B7" s="20" t="s">
        <v>8</v>
      </c>
      <c r="C7" s="21">
        <v>11</v>
      </c>
      <c r="D7" s="22">
        <v>5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22</v>
      </c>
      <c r="J7" s="22">
        <v>10</v>
      </c>
      <c r="K7" s="22">
        <v>12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7</v>
      </c>
      <c r="D8" s="22">
        <v>3</v>
      </c>
      <c r="E8" s="22">
        <v>4</v>
      </c>
      <c r="F8" s="19">
        <f>IF(C8=0,"－ ",ROUND(C8*100/C5,1))</f>
        <v>0.4</v>
      </c>
      <c r="G8" s="11"/>
      <c r="H8" s="11" t="s">
        <v>11</v>
      </c>
      <c r="I8" s="21">
        <v>25</v>
      </c>
      <c r="J8" s="22">
        <v>10</v>
      </c>
      <c r="K8" s="22">
        <v>15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9</v>
      </c>
      <c r="D9" s="22">
        <v>7</v>
      </c>
      <c r="E9" s="22">
        <v>2</v>
      </c>
      <c r="F9" s="19">
        <f>IF(C9=0,"－ ",ROUND(C9*100/C5,1))</f>
        <v>0.5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6</v>
      </c>
      <c r="D10" s="22">
        <v>2</v>
      </c>
      <c r="E10" s="22">
        <v>4</v>
      </c>
      <c r="F10" s="19">
        <f>IF(C10=0,"－ ",ROUND(C10*100/C5,1))</f>
        <v>0.3</v>
      </c>
      <c r="G10" s="11"/>
      <c r="H10" s="11" t="s">
        <v>15</v>
      </c>
      <c r="I10" s="21">
        <v>20</v>
      </c>
      <c r="J10" s="22">
        <v>7</v>
      </c>
      <c r="K10" s="22">
        <v>13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5">
        <v>15</v>
      </c>
      <c r="D11" s="24">
        <v>6</v>
      </c>
      <c r="E11" s="24">
        <v>9</v>
      </c>
      <c r="F11" s="25">
        <f>IF(C11=0,"－ ",ROUND(C11*100/C5,1))</f>
        <v>0.8</v>
      </c>
      <c r="G11" s="11"/>
      <c r="H11" s="11" t="s">
        <v>17</v>
      </c>
      <c r="I11" s="55">
        <v>26</v>
      </c>
      <c r="J11" s="24">
        <v>14</v>
      </c>
      <c r="K11" s="24">
        <v>12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33</v>
      </c>
      <c r="D12" s="22">
        <v>12</v>
      </c>
      <c r="E12" s="22">
        <v>21</v>
      </c>
      <c r="F12" s="54">
        <f>IF(C12=0,"－ ",ROUND(C12*100/C5,1))</f>
        <v>1.8</v>
      </c>
      <c r="G12" s="11"/>
      <c r="H12" s="26" t="s">
        <v>19</v>
      </c>
      <c r="I12" s="17">
        <v>144</v>
      </c>
      <c r="J12" s="22">
        <v>69</v>
      </c>
      <c r="K12" s="22">
        <v>75</v>
      </c>
      <c r="L12" s="54">
        <f>IF(I12=0,"－ ",ROUND(I12*100/C5,1))</f>
        <v>7.9</v>
      </c>
    </row>
    <row r="13" spans="2:12" ht="13.5" customHeight="1">
      <c r="B13" s="20" t="s">
        <v>20</v>
      </c>
      <c r="C13" s="21">
        <v>5</v>
      </c>
      <c r="D13" s="22">
        <v>2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22</v>
      </c>
      <c r="J13" s="22">
        <v>12</v>
      </c>
      <c r="K13" s="22">
        <v>10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6</v>
      </c>
      <c r="D14" s="22">
        <v>2</v>
      </c>
      <c r="E14" s="22">
        <v>4</v>
      </c>
      <c r="F14" s="19">
        <f>IF(C14=0,"－ ",ROUND(C14*100/C5,1))</f>
        <v>0.3</v>
      </c>
      <c r="G14" s="11"/>
      <c r="H14" s="11" t="s">
        <v>23</v>
      </c>
      <c r="I14" s="21">
        <v>22</v>
      </c>
      <c r="J14" s="22">
        <v>12</v>
      </c>
      <c r="K14" s="22">
        <v>10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</v>
      </c>
      <c r="D15" s="22">
        <v>3</v>
      </c>
      <c r="E15" s="22">
        <v>2</v>
      </c>
      <c r="F15" s="19">
        <f>IF(C15=0,"－ ",ROUND(C15*100/C5,1))</f>
        <v>0.3</v>
      </c>
      <c r="G15" s="11"/>
      <c r="H15" s="11" t="s">
        <v>25</v>
      </c>
      <c r="I15" s="21">
        <v>31</v>
      </c>
      <c r="J15" s="22">
        <v>15</v>
      </c>
      <c r="K15" s="22">
        <v>16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8</v>
      </c>
      <c r="D16" s="22">
        <v>3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32</v>
      </c>
      <c r="J16" s="22">
        <v>13</v>
      </c>
      <c r="K16" s="22">
        <v>19</v>
      </c>
      <c r="L16" s="19">
        <f>IF(I16=0,"－ ",ROUND(I16*100/C5,1))</f>
        <v>1.7</v>
      </c>
    </row>
    <row r="17" spans="2:12" ht="13.5" customHeight="1">
      <c r="B17" s="20" t="s">
        <v>28</v>
      </c>
      <c r="C17" s="55">
        <v>9</v>
      </c>
      <c r="D17" s="22">
        <v>2</v>
      </c>
      <c r="E17" s="22">
        <v>7</v>
      </c>
      <c r="F17" s="25">
        <f>IF(C17=0,"－ ",ROUND(C17*100/C5,1))</f>
        <v>0.5</v>
      </c>
      <c r="G17" s="11"/>
      <c r="H17" s="27" t="s">
        <v>29</v>
      </c>
      <c r="I17" s="55">
        <v>37</v>
      </c>
      <c r="J17" s="22">
        <v>17</v>
      </c>
      <c r="K17" s="22">
        <v>20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46</v>
      </c>
      <c r="D18" s="18">
        <v>18</v>
      </c>
      <c r="E18" s="18">
        <v>28</v>
      </c>
      <c r="F18" s="54">
        <f>IF(C18=0,"－ ",ROUND(C18*100/C5,1))</f>
        <v>2.5</v>
      </c>
      <c r="G18" s="11"/>
      <c r="H18" s="11" t="s">
        <v>31</v>
      </c>
      <c r="I18" s="17">
        <v>141</v>
      </c>
      <c r="J18" s="18">
        <v>61</v>
      </c>
      <c r="K18" s="18">
        <v>80</v>
      </c>
      <c r="L18" s="54">
        <f>IF(I18=0,"－ ",ROUND(I18*100/C5,1))</f>
        <v>7.7</v>
      </c>
    </row>
    <row r="19" spans="2:12" ht="13.5" customHeight="1">
      <c r="B19" s="20" t="s">
        <v>32</v>
      </c>
      <c r="C19" s="21">
        <v>15</v>
      </c>
      <c r="D19" s="22">
        <v>7</v>
      </c>
      <c r="E19" s="22">
        <v>8</v>
      </c>
      <c r="F19" s="19">
        <f>IF(C19=0,"－ ",ROUND(C19*100/C5,1))</f>
        <v>0.8</v>
      </c>
      <c r="G19" s="11"/>
      <c r="H19" s="11" t="s">
        <v>33</v>
      </c>
      <c r="I19" s="21">
        <v>54</v>
      </c>
      <c r="J19" s="22">
        <v>27</v>
      </c>
      <c r="K19" s="22">
        <v>27</v>
      </c>
      <c r="L19" s="19">
        <f>IF(I19=0,"－ ",ROUND(I19*100/C5,1))</f>
        <v>2.9</v>
      </c>
    </row>
    <row r="20" spans="2:12" ht="13.5" customHeight="1">
      <c r="B20" s="20" t="s">
        <v>34</v>
      </c>
      <c r="C20" s="21">
        <v>3</v>
      </c>
      <c r="D20" s="22">
        <v>1</v>
      </c>
      <c r="E20" s="22">
        <v>2</v>
      </c>
      <c r="F20" s="19">
        <f>IF(C20=0,"－ ",ROUND(C20*100/C5,1))</f>
        <v>0.2</v>
      </c>
      <c r="G20" s="11"/>
      <c r="H20" s="11" t="s">
        <v>35</v>
      </c>
      <c r="I20" s="21">
        <v>33</v>
      </c>
      <c r="J20" s="22">
        <v>14</v>
      </c>
      <c r="K20" s="22">
        <v>19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9</v>
      </c>
      <c r="D21" s="22">
        <v>4</v>
      </c>
      <c r="E21" s="22">
        <v>5</v>
      </c>
      <c r="F21" s="19">
        <f>IF(C21=0,"－ ",ROUND(C21*100/C5,1))</f>
        <v>0.5</v>
      </c>
      <c r="G21" s="11"/>
      <c r="H21" s="11" t="s">
        <v>37</v>
      </c>
      <c r="I21" s="21">
        <v>14</v>
      </c>
      <c r="J21" s="22">
        <v>3</v>
      </c>
      <c r="K21" s="22">
        <v>11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2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5">
        <v>9</v>
      </c>
      <c r="D23" s="24">
        <v>4</v>
      </c>
      <c r="E23" s="24">
        <v>5</v>
      </c>
      <c r="F23" s="25">
        <f>IF(C23=0,"－ ",ROUND(C23*100/C5,1))</f>
        <v>0.5</v>
      </c>
      <c r="G23" s="11"/>
      <c r="H23" s="11" t="s">
        <v>41</v>
      </c>
      <c r="I23" s="55">
        <v>20</v>
      </c>
      <c r="J23" s="24">
        <v>8</v>
      </c>
      <c r="K23" s="24">
        <v>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54</v>
      </c>
      <c r="D24" s="22">
        <v>27</v>
      </c>
      <c r="E24" s="22">
        <v>27</v>
      </c>
      <c r="F24" s="54">
        <f>IF(C24=0,"－ ",ROUND(C24*100/C5,1))</f>
        <v>2.9</v>
      </c>
      <c r="G24" s="11"/>
      <c r="H24" s="26" t="s">
        <v>43</v>
      </c>
      <c r="I24" s="17">
        <v>128</v>
      </c>
      <c r="J24" s="22">
        <v>54</v>
      </c>
      <c r="K24" s="22">
        <v>74</v>
      </c>
      <c r="L24" s="54">
        <f>IF(I24=0,"－ ",ROUND(I24*100/C5,1))</f>
        <v>7</v>
      </c>
    </row>
    <row r="25" spans="2:12" ht="13.5" customHeight="1">
      <c r="B25" s="20" t="s">
        <v>44</v>
      </c>
      <c r="C25" s="21">
        <v>11</v>
      </c>
      <c r="D25" s="22">
        <v>5</v>
      </c>
      <c r="E25" s="22">
        <v>6</v>
      </c>
      <c r="F25" s="19">
        <f>IF(C25=0,"－ ",ROUND(C25*100/C5,1))</f>
        <v>0.6</v>
      </c>
      <c r="G25" s="11"/>
      <c r="H25" s="11" t="s">
        <v>45</v>
      </c>
      <c r="I25" s="21">
        <v>27</v>
      </c>
      <c r="J25" s="22">
        <v>14</v>
      </c>
      <c r="K25" s="22">
        <v>13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8</v>
      </c>
      <c r="D26" s="22">
        <v>5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27</v>
      </c>
      <c r="J26" s="22">
        <v>12</v>
      </c>
      <c r="K26" s="22">
        <v>15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9</v>
      </c>
      <c r="D27" s="22">
        <v>4</v>
      </c>
      <c r="E27" s="22">
        <v>5</v>
      </c>
      <c r="F27" s="19">
        <f>IF(C27=0,"－ ",ROUND(C27*100/C5,1))</f>
        <v>0.5</v>
      </c>
      <c r="G27" s="11"/>
      <c r="H27" s="11" t="s">
        <v>49</v>
      </c>
      <c r="I27" s="21">
        <v>29</v>
      </c>
      <c r="J27" s="22">
        <v>12</v>
      </c>
      <c r="K27" s="22">
        <v>17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15</v>
      </c>
      <c r="D28" s="22">
        <v>8</v>
      </c>
      <c r="E28" s="22">
        <v>7</v>
      </c>
      <c r="F28" s="19">
        <f>IF(C28=0,"－ ",ROUND(C28*100/C5,1))</f>
        <v>0.8</v>
      </c>
      <c r="G28" s="11"/>
      <c r="H28" s="11" t="s">
        <v>51</v>
      </c>
      <c r="I28" s="21">
        <v>20</v>
      </c>
      <c r="J28" s="22">
        <v>6</v>
      </c>
      <c r="K28" s="22">
        <v>14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5">
        <v>11</v>
      </c>
      <c r="D29" s="22">
        <v>5</v>
      </c>
      <c r="E29" s="22">
        <v>6</v>
      </c>
      <c r="F29" s="25">
        <f>IF(C29=0,"－ ",ROUND(C29*100/C5,1))</f>
        <v>0.6</v>
      </c>
      <c r="G29" s="11"/>
      <c r="H29" s="27" t="s">
        <v>53</v>
      </c>
      <c r="I29" s="55">
        <v>25</v>
      </c>
      <c r="J29" s="22">
        <v>10</v>
      </c>
      <c r="K29" s="22">
        <v>15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108</v>
      </c>
      <c r="D30" s="18">
        <v>62</v>
      </c>
      <c r="E30" s="18">
        <v>46</v>
      </c>
      <c r="F30" s="54">
        <f>IF(C30=0,"－ ",ROUND(C30*100/C5,1))</f>
        <v>5.9</v>
      </c>
      <c r="G30" s="11"/>
      <c r="H30" s="11" t="s">
        <v>55</v>
      </c>
      <c r="I30" s="17">
        <v>101</v>
      </c>
      <c r="J30" s="18">
        <v>32</v>
      </c>
      <c r="K30" s="18">
        <v>69</v>
      </c>
      <c r="L30" s="54">
        <f>IF(I30=0,"－ ",ROUND(I30*100/C5,1))</f>
        <v>5.5</v>
      </c>
    </row>
    <row r="31" spans="2:12" ht="13.5" customHeight="1">
      <c r="B31" s="20" t="s">
        <v>56</v>
      </c>
      <c r="C31" s="21">
        <v>21</v>
      </c>
      <c r="D31" s="22">
        <v>11</v>
      </c>
      <c r="E31" s="22">
        <v>10</v>
      </c>
      <c r="F31" s="19">
        <f>IF(C31=0,"－ ",ROUND(C31*100/C5,1))</f>
        <v>1.1000000000000001</v>
      </c>
      <c r="G31" s="11"/>
      <c r="H31" s="11" t="s">
        <v>57</v>
      </c>
      <c r="I31" s="21">
        <v>21</v>
      </c>
      <c r="J31" s="22">
        <v>5</v>
      </c>
      <c r="K31" s="22">
        <v>16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28</v>
      </c>
      <c r="D32" s="22">
        <v>14</v>
      </c>
      <c r="E32" s="22">
        <v>14</v>
      </c>
      <c r="F32" s="19">
        <f>IF(C32=0,"－ ",ROUND(C32*100/C5,1))</f>
        <v>1.5</v>
      </c>
      <c r="G32" s="11"/>
      <c r="H32" s="11" t="s">
        <v>59</v>
      </c>
      <c r="I32" s="21">
        <v>17</v>
      </c>
      <c r="J32" s="22">
        <v>5</v>
      </c>
      <c r="K32" s="22">
        <v>12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20</v>
      </c>
      <c r="D33" s="22">
        <v>13</v>
      </c>
      <c r="E33" s="22">
        <v>7</v>
      </c>
      <c r="F33" s="19">
        <f>IF(C33=0,"－ ",ROUND(C33*100/C5,1))</f>
        <v>1.1000000000000001</v>
      </c>
      <c r="G33" s="11"/>
      <c r="H33" s="11" t="s">
        <v>61</v>
      </c>
      <c r="I33" s="21">
        <v>24</v>
      </c>
      <c r="J33" s="22">
        <v>4</v>
      </c>
      <c r="K33" s="22">
        <v>20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17</v>
      </c>
      <c r="D34" s="22">
        <v>10</v>
      </c>
      <c r="E34" s="22">
        <v>7</v>
      </c>
      <c r="F34" s="19">
        <f>IF(C34=0,"－ ",ROUND(C34*100/C5,1))</f>
        <v>0.9</v>
      </c>
      <c r="G34" s="11"/>
      <c r="H34" s="11" t="s">
        <v>63</v>
      </c>
      <c r="I34" s="21">
        <v>24</v>
      </c>
      <c r="J34" s="22">
        <v>10</v>
      </c>
      <c r="K34" s="22">
        <v>14</v>
      </c>
      <c r="L34" s="19">
        <f>IF(I34=0,"－ ",ROUND(I34*100/C5,1))</f>
        <v>1.3</v>
      </c>
    </row>
    <row r="35" spans="2:12" ht="13.5" customHeight="1">
      <c r="B35" s="23" t="s">
        <v>64</v>
      </c>
      <c r="C35" s="55">
        <v>22</v>
      </c>
      <c r="D35" s="24">
        <v>14</v>
      </c>
      <c r="E35" s="24">
        <v>8</v>
      </c>
      <c r="F35" s="25">
        <f>IF(C35=0,"－ ",ROUND(C35*100/C5,1))</f>
        <v>1.2</v>
      </c>
      <c r="G35" s="11"/>
      <c r="H35" s="11" t="s">
        <v>65</v>
      </c>
      <c r="I35" s="55">
        <v>15</v>
      </c>
      <c r="J35" s="24">
        <v>8</v>
      </c>
      <c r="K35" s="24">
        <v>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110</v>
      </c>
      <c r="D36" s="22">
        <v>41</v>
      </c>
      <c r="E36" s="22">
        <v>69</v>
      </c>
      <c r="F36" s="54">
        <f>IF(C36=0,"－ ",ROUND(C36*100/C5,1))</f>
        <v>6</v>
      </c>
      <c r="G36" s="11"/>
      <c r="H36" s="26" t="s">
        <v>67</v>
      </c>
      <c r="I36" s="17">
        <v>62</v>
      </c>
      <c r="J36" s="22">
        <v>16</v>
      </c>
      <c r="K36" s="22">
        <v>46</v>
      </c>
      <c r="L36" s="54">
        <f>IF(I36=0,"－ ",ROUND(I36*100/C5,1))</f>
        <v>3.4</v>
      </c>
    </row>
    <row r="37" spans="2:12" ht="13.5" customHeight="1">
      <c r="B37" s="20" t="s">
        <v>68</v>
      </c>
      <c r="C37" s="21">
        <v>19</v>
      </c>
      <c r="D37" s="22">
        <v>9</v>
      </c>
      <c r="E37" s="22">
        <v>10</v>
      </c>
      <c r="F37" s="19">
        <f>IF(C37=0,"－ ",ROUND(C37*100/C5,1))</f>
        <v>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21</v>
      </c>
      <c r="D38" s="22">
        <v>8</v>
      </c>
      <c r="E38" s="22">
        <v>13</v>
      </c>
      <c r="F38" s="19">
        <f>IF(C38=0,"－ ",ROUND(C38*100/C5,1))</f>
        <v>1.1000000000000001</v>
      </c>
      <c r="G38" s="11"/>
      <c r="H38" s="11" t="s">
        <v>71</v>
      </c>
      <c r="I38" s="21">
        <v>13</v>
      </c>
      <c r="J38" s="22">
        <v>7</v>
      </c>
      <c r="K38" s="22">
        <v>6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13</v>
      </c>
      <c r="D39" s="22">
        <v>4</v>
      </c>
      <c r="E39" s="22">
        <v>9</v>
      </c>
      <c r="F39" s="19">
        <f>IF(C39=0,"－ ",ROUND(C39*100/C5,1))</f>
        <v>0.7</v>
      </c>
      <c r="G39" s="11"/>
      <c r="H39" s="11" t="s">
        <v>73</v>
      </c>
      <c r="I39" s="21">
        <v>11</v>
      </c>
      <c r="J39" s="22">
        <v>0</v>
      </c>
      <c r="K39" s="22">
        <v>11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28</v>
      </c>
      <c r="D40" s="22">
        <v>10</v>
      </c>
      <c r="E40" s="22">
        <v>18</v>
      </c>
      <c r="F40" s="19">
        <f>IF(C40=0,"－ ",ROUND(C40*100/C5,1))</f>
        <v>1.5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0.9</v>
      </c>
    </row>
    <row r="41" spans="2:12" ht="13.5" customHeight="1">
      <c r="B41" s="20" t="s">
        <v>76</v>
      </c>
      <c r="C41" s="55">
        <v>29</v>
      </c>
      <c r="D41" s="22">
        <v>10</v>
      </c>
      <c r="E41" s="22">
        <v>19</v>
      </c>
      <c r="F41" s="25">
        <f>IF(C41=0,"－ ",ROUND(C41*100/C5,1))</f>
        <v>1.6</v>
      </c>
      <c r="G41" s="11"/>
      <c r="H41" s="27" t="s">
        <v>77</v>
      </c>
      <c r="I41" s="55">
        <v>10</v>
      </c>
      <c r="J41" s="22">
        <v>1</v>
      </c>
      <c r="K41" s="22">
        <v>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105</v>
      </c>
      <c r="D42" s="18">
        <v>52</v>
      </c>
      <c r="E42" s="18">
        <v>53</v>
      </c>
      <c r="F42" s="54">
        <f>IF(C42=0,"－ ",ROUND(C42*100/C5,1))</f>
        <v>5.7</v>
      </c>
      <c r="G42" s="11"/>
      <c r="H42" s="11" t="s">
        <v>79</v>
      </c>
      <c r="I42" s="17">
        <v>36</v>
      </c>
      <c r="J42" s="18">
        <v>10</v>
      </c>
      <c r="K42" s="18">
        <v>26</v>
      </c>
      <c r="L42" s="54">
        <f>IF(I42=0,"－ ",ROUND(I42*100/C5,1))</f>
        <v>2</v>
      </c>
    </row>
    <row r="43" spans="2:12" ht="13.5" customHeight="1">
      <c r="B43" s="20" t="s">
        <v>80</v>
      </c>
      <c r="C43" s="21">
        <v>23</v>
      </c>
      <c r="D43" s="22">
        <v>12</v>
      </c>
      <c r="E43" s="22">
        <v>11</v>
      </c>
      <c r="F43" s="19">
        <f>IF(C43=0,"－ ",ROUND(C43*100/C5,1))</f>
        <v>1.3</v>
      </c>
      <c r="G43" s="11"/>
      <c r="H43" s="11" t="s">
        <v>81</v>
      </c>
      <c r="I43" s="21">
        <v>11</v>
      </c>
      <c r="J43" s="22">
        <v>5</v>
      </c>
      <c r="K43" s="22">
        <v>6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13</v>
      </c>
      <c r="D44" s="22">
        <v>5</v>
      </c>
      <c r="E44" s="22">
        <v>8</v>
      </c>
      <c r="F44" s="19">
        <f>IF(C44=0,"－ ",ROUND(C44*100/C5,1))</f>
        <v>0.7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24</v>
      </c>
      <c r="D45" s="22">
        <v>12</v>
      </c>
      <c r="E45" s="22">
        <v>12</v>
      </c>
      <c r="F45" s="19">
        <f>IF(C45=0,"－ ",ROUND(C45*100/C5,1))</f>
        <v>1.3</v>
      </c>
      <c r="G45" s="11"/>
      <c r="H45" s="11" t="s">
        <v>85</v>
      </c>
      <c r="I45" s="21">
        <v>10</v>
      </c>
      <c r="J45" s="22">
        <v>1</v>
      </c>
      <c r="K45" s="22">
        <v>9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24</v>
      </c>
      <c r="D46" s="22">
        <v>12</v>
      </c>
      <c r="E46" s="22">
        <v>12</v>
      </c>
      <c r="F46" s="19">
        <f>IF(C46=0,"－ ",ROUND(C46*100/C5,1))</f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55">
        <v>21</v>
      </c>
      <c r="D47" s="24">
        <v>11</v>
      </c>
      <c r="E47" s="24">
        <v>10</v>
      </c>
      <c r="F47" s="25">
        <f>IF(C47=0,"－ ",ROUND(C47*100/C5,1))</f>
        <v>1.1000000000000001</v>
      </c>
      <c r="G47" s="11"/>
      <c r="H47" s="11" t="s">
        <v>89</v>
      </c>
      <c r="I47" s="55">
        <v>6</v>
      </c>
      <c r="J47" s="24">
        <v>2</v>
      </c>
      <c r="K47" s="24">
        <v>4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128</v>
      </c>
      <c r="D48" s="22">
        <v>58</v>
      </c>
      <c r="E48" s="22">
        <v>70</v>
      </c>
      <c r="F48" s="54">
        <f>IF(C48=0,"－ ",ROUND(C48*100/C5,1))</f>
        <v>7</v>
      </c>
      <c r="G48" s="11"/>
      <c r="H48" s="26" t="s">
        <v>91</v>
      </c>
      <c r="I48" s="17">
        <v>3</v>
      </c>
      <c r="J48" s="22">
        <v>0</v>
      </c>
      <c r="K48" s="22">
        <v>3</v>
      </c>
      <c r="L48" s="54">
        <f>IF(I48=0,"－ ",ROUND(I48*100/C5,1))</f>
        <v>0.2</v>
      </c>
    </row>
    <row r="49" spans="2:12" ht="13.5" customHeight="1">
      <c r="B49" s="20" t="s">
        <v>92</v>
      </c>
      <c r="C49" s="21">
        <v>23</v>
      </c>
      <c r="D49" s="22">
        <v>9</v>
      </c>
      <c r="E49" s="22">
        <v>14</v>
      </c>
      <c r="F49" s="19">
        <f>IF(C49=0,"－ ",ROUND(C49*100/C5,1))</f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27</v>
      </c>
      <c r="D50" s="22">
        <v>11</v>
      </c>
      <c r="E50" s="22">
        <v>16</v>
      </c>
      <c r="F50" s="19">
        <f>IF(C50=0,"－ ",ROUND(C50*100/C5,1))</f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</v>
      </c>
      <c r="D51" s="22">
        <v>14</v>
      </c>
      <c r="E51" s="22">
        <v>9</v>
      </c>
      <c r="F51" s="19">
        <f>IF(C51=0,"－ ",ROUND(C51*100/C5,1))</f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24</v>
      </c>
      <c r="D52" s="22">
        <v>11</v>
      </c>
      <c r="E52" s="22">
        <v>13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55">
        <v>31</v>
      </c>
      <c r="D53" s="22">
        <v>13</v>
      </c>
      <c r="E53" s="22">
        <v>18</v>
      </c>
      <c r="F53" s="25">
        <f>IF(C53=0,"－ ",ROUND(C53*100/C5,1))</f>
        <v>1.7</v>
      </c>
      <c r="G53" s="11"/>
      <c r="H53" s="27" t="s">
        <v>101</v>
      </c>
      <c r="I53" s="55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133</v>
      </c>
      <c r="D54" s="18">
        <v>62</v>
      </c>
      <c r="E54" s="18">
        <v>71</v>
      </c>
      <c r="F54" s="54">
        <f>IF(C54=0,"－ ",ROUND(C54*100/C5,1))</f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4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24</v>
      </c>
      <c r="D55" s="22">
        <v>11</v>
      </c>
      <c r="E55" s="22">
        <v>13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25</v>
      </c>
      <c r="D56" s="22">
        <v>14</v>
      </c>
      <c r="E56" s="22">
        <v>11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27</v>
      </c>
      <c r="D57" s="22">
        <v>16</v>
      </c>
      <c r="E57" s="22">
        <v>11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11</v>
      </c>
      <c r="E58" s="22">
        <v>15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31</v>
      </c>
      <c r="D59" s="24">
        <v>10</v>
      </c>
      <c r="E59" s="24">
        <v>21</v>
      </c>
      <c r="F59" s="25">
        <f>IF(C59=0,"－ ",ROUND(C59*100/C5,1))</f>
        <v>1.7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123</v>
      </c>
      <c r="D60" s="22">
        <v>60</v>
      </c>
      <c r="E60" s="22">
        <v>63</v>
      </c>
      <c r="F60" s="54">
        <f>IF(C60=0,"－ ",ROUND(C60*100/C5,1))</f>
        <v>6.7</v>
      </c>
      <c r="G60" s="11"/>
      <c r="H60" s="26" t="s">
        <v>115</v>
      </c>
      <c r="I60" s="17">
        <v>1</v>
      </c>
      <c r="J60" s="22">
        <v>1</v>
      </c>
      <c r="K60" s="22">
        <v>0</v>
      </c>
      <c r="L60" s="54">
        <f>IF(I60=0,"－ ",ROUND(I60*100/C5,1))</f>
        <v>0.1</v>
      </c>
    </row>
    <row r="61" spans="2:12" ht="13.5" customHeight="1">
      <c r="B61" s="20" t="s">
        <v>116</v>
      </c>
      <c r="C61" s="21">
        <v>26</v>
      </c>
      <c r="D61" s="22">
        <v>14</v>
      </c>
      <c r="E61" s="22">
        <v>12</v>
      </c>
      <c r="F61" s="19">
        <f>IF(C61=0,"－ ",ROUND(C61*100/C5,1))</f>
        <v>1.4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19</v>
      </c>
      <c r="D62" s="22">
        <v>4</v>
      </c>
      <c r="E62" s="22">
        <v>15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22</v>
      </c>
      <c r="D63" s="22">
        <v>13</v>
      </c>
      <c r="E63" s="22">
        <v>9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28</v>
      </c>
      <c r="D64" s="22">
        <v>13</v>
      </c>
      <c r="E64" s="22">
        <v>15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28</v>
      </c>
      <c r="D65" s="22">
        <v>16</v>
      </c>
      <c r="E65" s="22">
        <v>12</v>
      </c>
      <c r="F65" s="25">
        <f>IF(C65=0,"－ ",ROUND(C65*100/C5,1))</f>
        <v>1.5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118</v>
      </c>
      <c r="D66" s="18">
        <v>51</v>
      </c>
      <c r="E66" s="18">
        <v>67</v>
      </c>
      <c r="F66" s="54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</v>
      </c>
      <c r="D67" s="22">
        <v>10</v>
      </c>
      <c r="E67" s="22">
        <v>22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</v>
      </c>
      <c r="D68" s="22">
        <v>9</v>
      </c>
      <c r="E68" s="22">
        <v>15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12</v>
      </c>
      <c r="E69" s="22">
        <v>7</v>
      </c>
      <c r="F69" s="19">
        <f>IF(C69=0,"－ ",ROUND(C69*100/C5,1))</f>
        <v>1</v>
      </c>
      <c r="G69" s="11"/>
      <c r="H69" s="11" t="s">
        <v>133</v>
      </c>
      <c r="I69" s="21">
        <v>127</v>
      </c>
      <c r="J69" s="22">
        <v>53</v>
      </c>
      <c r="K69" s="22">
        <v>74</v>
      </c>
      <c r="L69" s="19"/>
    </row>
    <row r="70" spans="2:12" ht="13.5" customHeight="1">
      <c r="B70" s="20" t="s">
        <v>134</v>
      </c>
      <c r="C70" s="21">
        <v>24</v>
      </c>
      <c r="D70" s="22">
        <v>12</v>
      </c>
      <c r="E70" s="22">
        <v>12</v>
      </c>
      <c r="F70" s="19">
        <f>IF(C70=0,"－ ",ROUND(C70*100/C5,1))</f>
        <v>1.3</v>
      </c>
      <c r="G70" s="11"/>
      <c r="H70" s="11" t="s">
        <v>135</v>
      </c>
      <c r="I70" s="21">
        <v>1088</v>
      </c>
      <c r="J70" s="22">
        <v>511</v>
      </c>
      <c r="K70" s="22">
        <v>577</v>
      </c>
      <c r="L70" s="19"/>
    </row>
    <row r="71" spans="2:12" ht="13.5" customHeight="1">
      <c r="B71" s="20" t="s">
        <v>136</v>
      </c>
      <c r="C71" s="55">
        <v>19</v>
      </c>
      <c r="D71" s="22">
        <v>8</v>
      </c>
      <c r="E71" s="22">
        <v>11</v>
      </c>
      <c r="F71" s="25">
        <f>IF(C71=0,"－ ",ROUND(C71*100/C5,1))</f>
        <v>1</v>
      </c>
      <c r="G71" s="11"/>
      <c r="H71" s="11" t="s">
        <v>137</v>
      </c>
      <c r="I71" s="21">
        <v>616</v>
      </c>
      <c r="J71" s="22">
        <v>243</v>
      </c>
      <c r="K71" s="22">
        <v>373</v>
      </c>
      <c r="L71" s="19"/>
    </row>
    <row r="72" spans="2:12" ht="13.5" customHeight="1">
      <c r="B72" s="16" t="s">
        <v>138</v>
      </c>
      <c r="C72" s="17">
        <v>96</v>
      </c>
      <c r="D72" s="18">
        <v>47</v>
      </c>
      <c r="E72" s="18">
        <v>49</v>
      </c>
      <c r="F72" s="54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</v>
      </c>
      <c r="D73" s="22">
        <v>10</v>
      </c>
      <c r="E73" s="22">
        <v>8</v>
      </c>
      <c r="F73" s="19">
        <f>IF(C73=0,"－ ",ROUND(C73*100/C5,1))</f>
        <v>1</v>
      </c>
      <c r="G73" s="11"/>
      <c r="H73" s="11" t="s">
        <v>133</v>
      </c>
      <c r="I73" s="56">
        <v>6.9</v>
      </c>
      <c r="J73" s="57">
        <v>6.6</v>
      </c>
      <c r="K73" s="57">
        <v>7.2</v>
      </c>
      <c r="L73" s="19"/>
    </row>
    <row r="74" spans="2:12" ht="13.5" customHeight="1">
      <c r="B74" s="20" t="s">
        <v>141</v>
      </c>
      <c r="C74" s="21">
        <v>19</v>
      </c>
      <c r="D74" s="22">
        <v>10</v>
      </c>
      <c r="E74" s="22">
        <v>9</v>
      </c>
      <c r="F74" s="19">
        <f>IF(C74=0,"－ ",ROUND(C74*100/C5,1))</f>
        <v>1</v>
      </c>
      <c r="G74" s="11"/>
      <c r="H74" s="11" t="s">
        <v>135</v>
      </c>
      <c r="I74" s="56">
        <v>59.4</v>
      </c>
      <c r="J74" s="57">
        <v>63.3</v>
      </c>
      <c r="K74" s="57">
        <v>56.3</v>
      </c>
      <c r="L74" s="19"/>
    </row>
    <row r="75" spans="2:12" ht="13.5" customHeight="1">
      <c r="B75" s="20" t="s">
        <v>142</v>
      </c>
      <c r="C75" s="21">
        <v>17</v>
      </c>
      <c r="D75" s="22">
        <v>6</v>
      </c>
      <c r="E75" s="22">
        <v>11</v>
      </c>
      <c r="F75" s="19">
        <f>IF(C75=0,"－ ",ROUND(C75*100/C5,1))</f>
        <v>0.9</v>
      </c>
      <c r="G75" s="11"/>
      <c r="H75" s="11" t="s">
        <v>137</v>
      </c>
      <c r="I75" s="56">
        <v>33.6</v>
      </c>
      <c r="J75" s="57">
        <v>30.1</v>
      </c>
      <c r="K75" s="57">
        <v>36.4</v>
      </c>
      <c r="L75" s="19"/>
    </row>
    <row r="76" spans="2:12" ht="13.5" customHeight="1">
      <c r="B76" s="20" t="s">
        <v>143</v>
      </c>
      <c r="C76" s="21">
        <v>16</v>
      </c>
      <c r="D76" s="22">
        <v>9</v>
      </c>
      <c r="E76" s="22">
        <v>7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26</v>
      </c>
      <c r="D77" s="22">
        <v>12</v>
      </c>
      <c r="E77" s="22">
        <v>14</v>
      </c>
      <c r="F77" s="19">
        <f>IF(C77=0,"－ ",ROUND(C77*100/C5,1))</f>
        <v>1.4</v>
      </c>
      <c r="G77" s="11"/>
      <c r="H77" s="34" t="s">
        <v>145</v>
      </c>
      <c r="I77" s="58">
        <v>50.4</v>
      </c>
      <c r="J77" s="59">
        <v>48.6</v>
      </c>
      <c r="K77" s="59">
        <v>51.8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201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202</v>
      </c>
      <c r="G3" s="2"/>
      <c r="J3" s="3" t="s">
        <v>506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203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204</v>
      </c>
      <c r="G3" s="2"/>
      <c r="J3" s="3" t="s">
        <v>505</v>
      </c>
      <c r="K3" s="3"/>
      <c r="L3" s="3" t="s">
        <v>521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3.8</v>
      </c>
      <c r="J73" s="19">
        <v>5.7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75.599999999999994</v>
      </c>
      <c r="J74" s="19">
        <v>74.3</v>
      </c>
      <c r="K74" s="19">
        <v>76.7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20.5</v>
      </c>
      <c r="J75" s="19">
        <v>20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43.9</v>
      </c>
      <c r="J77" s="19">
        <v>44.2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1.6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7.8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8.6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3.1</v>
      </c>
      <c r="G70" s="11"/>
      <c r="H70" s="11" t="s">
        <v>135</v>
      </c>
      <c r="I70" s="21">
        <v>80</v>
      </c>
      <c r="J70" s="22">
        <v>35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2.2999999999999998</v>
      </c>
      <c r="J73" s="19">
        <v>3.5</v>
      </c>
      <c r="K73" s="19">
        <v>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62.5</v>
      </c>
      <c r="J74" s="19">
        <v>61.4</v>
      </c>
      <c r="K74" s="19">
        <v>63.4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35.200000000000003</v>
      </c>
      <c r="J75" s="19">
        <v>35.1</v>
      </c>
      <c r="K75" s="19">
        <v>35.200000000000003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53.9</v>
      </c>
      <c r="J77" s="19">
        <v>51.8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206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77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2.2000000000000002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2.2000000000000002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117</v>
      </c>
      <c r="J70" s="22">
        <v>51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7.1</v>
      </c>
      <c r="J73" s="19">
        <v>6.5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2.2000000000000002</v>
      </c>
      <c r="G74" s="11"/>
      <c r="H74" s="11" t="s">
        <v>135</v>
      </c>
      <c r="I74" s="33">
        <v>63.6</v>
      </c>
      <c r="J74" s="19">
        <v>66.2</v>
      </c>
      <c r="K74" s="19">
        <v>61.7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2.2000000000000002</v>
      </c>
      <c r="G75" s="11"/>
      <c r="H75" s="11" t="s">
        <v>137</v>
      </c>
      <c r="I75" s="33">
        <v>29.3</v>
      </c>
      <c r="J75" s="19">
        <v>27.3</v>
      </c>
      <c r="K75" s="19">
        <v>30.8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50.5</v>
      </c>
      <c r="J77" s="19">
        <v>50.9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8.1999999999999993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16.5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4.0999999999999996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6.2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11.3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73</v>
      </c>
      <c r="J70" s="22">
        <v>38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8.1999999999999993</v>
      </c>
      <c r="J73" s="19">
        <v>7.8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75.3</v>
      </c>
      <c r="J74" s="19">
        <v>74.5</v>
      </c>
      <c r="K74" s="19">
        <v>76.099999999999994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16.5</v>
      </c>
      <c r="J75" s="19">
        <v>17.600000000000001</v>
      </c>
      <c r="K75" s="19">
        <v>15.2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36.1</v>
      </c>
      <c r="J77" s="19">
        <v>35.9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5.7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4.9000000000000004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8.1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72</v>
      </c>
      <c r="J70" s="22">
        <v>30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5.7</v>
      </c>
      <c r="J73" s="19">
        <v>9.1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58.5</v>
      </c>
      <c r="J74" s="19">
        <v>54.5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35.799999999999997</v>
      </c>
      <c r="J75" s="19">
        <v>36.4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49.5</v>
      </c>
      <c r="J77" s="19">
        <v>46.9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209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70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2.2000000000000002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8</v>
      </c>
      <c r="E60" s="18">
        <v>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89</v>
      </c>
      <c r="J70" s="22">
        <v>47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5.2</v>
      </c>
      <c r="J73" s="19">
        <v>5.7</v>
      </c>
      <c r="K73" s="19">
        <v>4.7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3</v>
      </c>
      <c r="G74" s="11"/>
      <c r="H74" s="11" t="s">
        <v>135</v>
      </c>
      <c r="I74" s="33">
        <v>66.400000000000006</v>
      </c>
      <c r="J74" s="19">
        <v>67.099999999999994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28.4</v>
      </c>
      <c r="J75" s="19">
        <v>27.1</v>
      </c>
      <c r="K75" s="19">
        <v>29.7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49.9</v>
      </c>
      <c r="J77" s="19">
        <v>49.9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210</v>
      </c>
      <c r="G3" s="2"/>
      <c r="J3" s="3" t="s">
        <v>507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22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6.8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2.2999999999999998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6.8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2.2999999999999998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9.1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9.1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15.9</v>
      </c>
      <c r="J73" s="19">
        <v>13.6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36.4</v>
      </c>
      <c r="J74" s="19">
        <v>40.9</v>
      </c>
      <c r="K74" s="19">
        <v>31.8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47.7</v>
      </c>
      <c r="J75" s="19">
        <v>45.5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52.6</v>
      </c>
      <c r="J77" s="19">
        <v>51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59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4.9000000000000004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11.5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4.0999999999999996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9.8000000000000007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66</v>
      </c>
      <c r="J70" s="22">
        <v>34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2.5</v>
      </c>
      <c r="G73" s="11"/>
      <c r="H73" s="11" t="s">
        <v>133</v>
      </c>
      <c r="I73" s="33">
        <v>9.8000000000000007</v>
      </c>
      <c r="J73" s="19">
        <v>11.9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54.1</v>
      </c>
      <c r="J74" s="19">
        <v>57.6</v>
      </c>
      <c r="K74" s="19">
        <v>50.8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36.1</v>
      </c>
      <c r="J75" s="19">
        <v>30.5</v>
      </c>
      <c r="K75" s="19">
        <v>41.3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51.7</v>
      </c>
      <c r="J77" s="19">
        <v>49.8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211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12.1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5.2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6.9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41</v>
      </c>
      <c r="J70" s="22">
        <v>21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8.6</v>
      </c>
      <c r="J73" s="19">
        <v>7.1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3.4</v>
      </c>
      <c r="G74" s="11"/>
      <c r="H74" s="11" t="s">
        <v>135</v>
      </c>
      <c r="I74" s="33">
        <v>70.7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20.7</v>
      </c>
      <c r="J75" s="19">
        <v>17.899999999999999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41</v>
      </c>
      <c r="J77" s="19">
        <v>40.5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212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10.3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6.9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2.2999999999999998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16.100000000000001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4.5999999999999996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59</v>
      </c>
      <c r="J70" s="22">
        <v>35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1.1000000000000001</v>
      </c>
      <c r="J73" s="19">
        <v>2.2000000000000002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67.8</v>
      </c>
      <c r="J74" s="19">
        <v>77.8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31</v>
      </c>
      <c r="J75" s="19">
        <v>20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48.9</v>
      </c>
      <c r="J77" s="19">
        <v>41.6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5.5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5.5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5.5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3.6</v>
      </c>
      <c r="G70" s="11"/>
      <c r="H70" s="11" t="s">
        <v>135</v>
      </c>
      <c r="I70" s="21">
        <v>36</v>
      </c>
      <c r="J70" s="22">
        <v>12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65.5</v>
      </c>
      <c r="J74" s="19">
        <v>63.2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34.5</v>
      </c>
      <c r="J75" s="19">
        <v>36.799999999999997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51.6</v>
      </c>
      <c r="J77" s="19">
        <v>53.3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66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8.1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4.4000000000000004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100</v>
      </c>
      <c r="J70" s="22">
        <v>46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5.9</v>
      </c>
      <c r="J73" s="19">
        <v>10.6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74.099999999999994</v>
      </c>
      <c r="J74" s="19">
        <v>69.7</v>
      </c>
      <c r="K74" s="19">
        <v>78.3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20</v>
      </c>
      <c r="J75" s="19">
        <v>19.7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43.2</v>
      </c>
      <c r="J77" s="19">
        <v>40.799999999999997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215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7.8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10.9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4.7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0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44</v>
      </c>
      <c r="J70" s="22">
        <v>14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12.5</v>
      </c>
      <c r="J73" s="19">
        <v>13.6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68.8</v>
      </c>
      <c r="J74" s="19">
        <v>63.6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18.8</v>
      </c>
      <c r="J75" s="19">
        <v>22.7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45.5</v>
      </c>
      <c r="J77" s="19">
        <v>43.2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216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54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11.7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5.8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102</v>
      </c>
      <c r="J70" s="22">
        <v>45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4.2</v>
      </c>
      <c r="J73" s="19">
        <v>3.7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85</v>
      </c>
      <c r="J74" s="19">
        <v>83.3</v>
      </c>
      <c r="K74" s="19">
        <v>86.4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10.8</v>
      </c>
      <c r="J75" s="19">
        <v>13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39.6</v>
      </c>
      <c r="J77" s="19">
        <v>42.1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217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33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8</v>
      </c>
      <c r="J18" s="18">
        <v>0</v>
      </c>
      <c r="K18" s="18">
        <v>8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10.1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10.1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5.0999999999999996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39</v>
      </c>
      <c r="J71" s="22">
        <v>12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>
        <v>6.1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46.8</v>
      </c>
      <c r="J74" s="19">
        <v>57.6</v>
      </c>
      <c r="K74" s="19">
        <v>39.1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49.4</v>
      </c>
      <c r="J75" s="19">
        <v>36.4</v>
      </c>
      <c r="K75" s="19">
        <v>58.7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58.8</v>
      </c>
      <c r="J77" s="19">
        <v>53.4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218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8.3000000000000007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3.3</v>
      </c>
      <c r="J73" s="19">
        <v>7.4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58.3</v>
      </c>
      <c r="J74" s="19">
        <v>63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3.3</v>
      </c>
      <c r="G75" s="11"/>
      <c r="H75" s="11" t="s">
        <v>137</v>
      </c>
      <c r="I75" s="33">
        <v>38.299999999999997</v>
      </c>
      <c r="J75" s="19">
        <v>29.6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54.8</v>
      </c>
      <c r="J77" s="19">
        <v>48.2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219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71</v>
      </c>
      <c r="J70" s="22">
        <v>36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</v>
      </c>
      <c r="J73" s="19">
        <v>12.7</v>
      </c>
      <c r="K73" s="19">
        <v>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63.4</v>
      </c>
      <c r="J74" s="19">
        <v>65.5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28.6</v>
      </c>
      <c r="J75" s="19">
        <v>21.8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2.7</v>
      </c>
      <c r="G77" s="11"/>
      <c r="H77" s="34" t="s">
        <v>145</v>
      </c>
      <c r="I77" s="33">
        <v>49.8</v>
      </c>
      <c r="J77" s="19">
        <v>45.8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220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26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4.5999999999999996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16.899999999999999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4.5999999999999996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7.7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9.1999999999999993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42</v>
      </c>
      <c r="J71" s="22">
        <v>13</v>
      </c>
      <c r="K71" s="22">
        <v>29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3.1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35.4</v>
      </c>
      <c r="J74" s="19">
        <v>50</v>
      </c>
      <c r="K74" s="19">
        <v>25.6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64.599999999999994</v>
      </c>
      <c r="J75" s="19">
        <v>50</v>
      </c>
      <c r="K75" s="19">
        <v>74.400000000000006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64.5</v>
      </c>
      <c r="J77" s="19">
        <v>59.9</v>
      </c>
      <c r="K77" s="19">
        <v>67.599999999999994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52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1.5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12.2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4.5999999999999996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4.5999999999999996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13.7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3.1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2.2999999999999998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59</v>
      </c>
      <c r="J70" s="22">
        <v>25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65</v>
      </c>
      <c r="J71" s="22">
        <v>24</v>
      </c>
      <c r="K71" s="22">
        <v>41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5.3</v>
      </c>
      <c r="J73" s="19">
        <v>5.8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45</v>
      </c>
      <c r="J74" s="19">
        <v>48.1</v>
      </c>
      <c r="K74" s="19">
        <v>43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49.6</v>
      </c>
      <c r="J75" s="19">
        <v>46.2</v>
      </c>
      <c r="K75" s="19">
        <v>51.9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59.4</v>
      </c>
      <c r="J77" s="19">
        <v>57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221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60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2.7</v>
      </c>
      <c r="G70" s="11"/>
      <c r="H70" s="11" t="s">
        <v>135</v>
      </c>
      <c r="I70" s="21">
        <v>89</v>
      </c>
      <c r="J70" s="22">
        <v>36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4.7</v>
      </c>
      <c r="J73" s="19">
        <v>5</v>
      </c>
      <c r="K73" s="19">
        <v>4.4000000000000004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59.3</v>
      </c>
      <c r="J74" s="19">
        <v>60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36</v>
      </c>
      <c r="J75" s="19">
        <v>35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53.5</v>
      </c>
      <c r="J77" s="19">
        <v>52.4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222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14.6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6.3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8.3000000000000007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3.1</v>
      </c>
      <c r="J73" s="19">
        <v>4.7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50</v>
      </c>
      <c r="J74" s="19">
        <v>51.2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2.1</v>
      </c>
      <c r="G75" s="11"/>
      <c r="H75" s="11" t="s">
        <v>137</v>
      </c>
      <c r="I75" s="33">
        <v>46.9</v>
      </c>
      <c r="J75" s="19">
        <v>44.2</v>
      </c>
      <c r="K75" s="19">
        <v>49.1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56.4</v>
      </c>
      <c r="J77" s="19">
        <v>52.5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223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69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14.4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5.5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30</v>
      </c>
      <c r="D36" s="18">
        <v>11</v>
      </c>
      <c r="E36" s="18">
        <v>19</v>
      </c>
      <c r="F36" s="19">
        <v>20.5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2.7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4.8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8.1999999999999993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108</v>
      </c>
      <c r="J70" s="22">
        <v>54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3.4</v>
      </c>
      <c r="J73" s="19">
        <v>2.9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74</v>
      </c>
      <c r="J74" s="19">
        <v>78.3</v>
      </c>
      <c r="K74" s="19">
        <v>70.099999999999994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2.1</v>
      </c>
      <c r="G75" s="11"/>
      <c r="H75" s="11" t="s">
        <v>137</v>
      </c>
      <c r="I75" s="33">
        <v>22.6</v>
      </c>
      <c r="J75" s="19">
        <v>18.8</v>
      </c>
      <c r="K75" s="19">
        <v>26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44.5</v>
      </c>
      <c r="J77" s="19">
        <v>44.6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224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10.6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14.6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5.7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21.1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8.1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90</v>
      </c>
      <c r="J70" s="22">
        <v>39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24</v>
      </c>
      <c r="J71" s="22">
        <v>15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7.3</v>
      </c>
      <c r="J73" s="19">
        <v>8.5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73.2</v>
      </c>
      <c r="J74" s="19">
        <v>66.099999999999994</v>
      </c>
      <c r="K74" s="19">
        <v>79.7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19.5</v>
      </c>
      <c r="J75" s="19">
        <v>25.4</v>
      </c>
      <c r="K75" s="19">
        <v>14.1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40.700000000000003</v>
      </c>
      <c r="J77" s="19">
        <v>41.7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225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4.5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5.7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2.2999999999999998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2.2999999999999998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2.2999999999999998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58</v>
      </c>
      <c r="J70" s="22">
        <v>26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3.4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</v>
      </c>
      <c r="J73" s="19">
        <v>9.8000000000000007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65.900000000000006</v>
      </c>
      <c r="J74" s="19">
        <v>63.4</v>
      </c>
      <c r="K74" s="19">
        <v>68.099999999999994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26.1</v>
      </c>
      <c r="J75" s="19">
        <v>26.8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47.6</v>
      </c>
      <c r="J77" s="19">
        <v>46.3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197</v>
      </c>
      <c r="D3" t="s">
        <v>226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10.9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9.4</v>
      </c>
      <c r="J73" s="19">
        <v>14.3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53.1</v>
      </c>
      <c r="J74" s="19">
        <v>64.3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37.5</v>
      </c>
      <c r="J75" s="19">
        <v>21.4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51</v>
      </c>
      <c r="J77" s="19">
        <v>43.2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227</v>
      </c>
      <c r="D3" t="s">
        <v>228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17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5.9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8.8000000000000007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11.8</v>
      </c>
      <c r="J73" s="19">
        <v>17.600000000000001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44.1</v>
      </c>
      <c r="J74" s="19">
        <v>47.1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44.1</v>
      </c>
      <c r="J75" s="19">
        <v>35.299999999999997</v>
      </c>
      <c r="K75" s="19">
        <v>52.9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8.8000000000000007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54.8</v>
      </c>
      <c r="J77" s="19">
        <v>46.6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227</v>
      </c>
      <c r="D3" t="s">
        <v>229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8.1999999999999993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8.1999999999999993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4.0999999999999996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6.1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4.0999999999999996</v>
      </c>
      <c r="J73" s="19" t="s">
        <v>527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69.400000000000006</v>
      </c>
      <c r="J74" s="19">
        <v>76.2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26.5</v>
      </c>
      <c r="J75" s="19">
        <v>23.8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4" t="s">
        <v>145</v>
      </c>
      <c r="I77" s="33">
        <v>48.8</v>
      </c>
      <c r="J77" s="19">
        <v>49.6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508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232</v>
      </c>
      <c r="D3" t="s">
        <v>233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5.6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8.3000000000000007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13.9</v>
      </c>
      <c r="J73" s="19">
        <v>21.1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61.1</v>
      </c>
      <c r="J74" s="19">
        <v>57.9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25</v>
      </c>
      <c r="J75" s="19">
        <v>21.1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4" t="s">
        <v>145</v>
      </c>
      <c r="I77" s="33">
        <v>42</v>
      </c>
      <c r="J77" s="19">
        <v>37.200000000000003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99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3.9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5.2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9.1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7.8</v>
      </c>
      <c r="G24" s="11"/>
      <c r="H24" s="26" t="s">
        <v>43</v>
      </c>
      <c r="I24" s="17">
        <v>21</v>
      </c>
      <c r="J24" s="18">
        <v>13</v>
      </c>
      <c r="K24" s="18">
        <v>8</v>
      </c>
      <c r="L24" s="19">
        <v>9.1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2.6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4.3</v>
      </c>
      <c r="G30" s="11"/>
      <c r="H30" s="11" t="s">
        <v>55</v>
      </c>
      <c r="I30" s="17">
        <v>14</v>
      </c>
      <c r="J30" s="18">
        <v>1</v>
      </c>
      <c r="K30" s="18">
        <v>13</v>
      </c>
      <c r="L30" s="19">
        <v>6.1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2.6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121</v>
      </c>
      <c r="J70" s="22">
        <v>57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1.3</v>
      </c>
      <c r="G73" s="11"/>
      <c r="H73" s="11" t="s">
        <v>133</v>
      </c>
      <c r="I73" s="33">
        <v>10.8</v>
      </c>
      <c r="J73" s="19">
        <v>9.1</v>
      </c>
      <c r="K73" s="19">
        <v>12.1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52.4</v>
      </c>
      <c r="J74" s="19">
        <v>57.6</v>
      </c>
      <c r="K74" s="19">
        <v>48.5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36.799999999999997</v>
      </c>
      <c r="J75" s="19">
        <v>33.299999999999997</v>
      </c>
      <c r="K75" s="19">
        <v>39.4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49.4</v>
      </c>
      <c r="J77" s="19">
        <v>46.6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201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1.1000000000000001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1.7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3.6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8.3000000000000007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1.1000000000000001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3.6</v>
      </c>
      <c r="G18" s="11"/>
      <c r="H18" s="11" t="s">
        <v>31</v>
      </c>
      <c r="I18" s="17">
        <v>47</v>
      </c>
      <c r="J18" s="18">
        <v>21</v>
      </c>
      <c r="K18" s="18">
        <v>26</v>
      </c>
      <c r="L18" s="19">
        <v>10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1.1000000000000001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2.1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2.1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5.3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3.6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2.6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1.7</v>
      </c>
      <c r="G70" s="11"/>
      <c r="H70" s="11" t="s">
        <v>135</v>
      </c>
      <c r="I70" s="21">
        <v>256</v>
      </c>
      <c r="J70" s="22">
        <v>113</v>
      </c>
      <c r="K70" s="22">
        <v>143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2.2999999999999998</v>
      </c>
      <c r="G71" s="11"/>
      <c r="H71" s="11" t="s">
        <v>137</v>
      </c>
      <c r="I71" s="21">
        <v>165</v>
      </c>
      <c r="J71" s="22">
        <v>66</v>
      </c>
      <c r="K71" s="22">
        <v>99</v>
      </c>
      <c r="L71" s="19"/>
    </row>
    <row r="72" spans="2:12">
      <c r="B72" s="16" t="s">
        <v>138</v>
      </c>
      <c r="C72" s="17">
        <v>47</v>
      </c>
      <c r="D72" s="18">
        <v>20</v>
      </c>
      <c r="E72" s="18">
        <v>27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3</v>
      </c>
      <c r="G73" s="11"/>
      <c r="H73" s="11" t="s">
        <v>133</v>
      </c>
      <c r="I73" s="33">
        <v>10.199999999999999</v>
      </c>
      <c r="J73" s="19">
        <v>10.9</v>
      </c>
      <c r="K73" s="19">
        <v>9.6999999999999993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2.1</v>
      </c>
      <c r="G74" s="11"/>
      <c r="H74" s="11" t="s">
        <v>135</v>
      </c>
      <c r="I74" s="33">
        <v>54.6</v>
      </c>
      <c r="J74" s="19">
        <v>56.2</v>
      </c>
      <c r="K74" s="19">
        <v>53.4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1.9</v>
      </c>
      <c r="G75" s="11"/>
      <c r="H75" s="11" t="s">
        <v>137</v>
      </c>
      <c r="I75" s="33">
        <v>35.200000000000003</v>
      </c>
      <c r="J75" s="19">
        <v>32.799999999999997</v>
      </c>
      <c r="K75" s="19">
        <v>36.9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51.9</v>
      </c>
      <c r="J77" s="19">
        <v>50.9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236</v>
      </c>
      <c r="G3" s="2"/>
      <c r="J3" s="3" t="s">
        <v>503</v>
      </c>
      <c r="K3" s="3"/>
      <c r="L3" s="3" t="s">
        <v>518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230</v>
      </c>
      <c r="D3" t="s">
        <v>237</v>
      </c>
      <c r="G3" s="2"/>
      <c r="J3" s="3" t="s">
        <v>509</v>
      </c>
      <c r="K3" s="3"/>
      <c r="L3" s="3" t="s">
        <v>518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238</v>
      </c>
      <c r="G3" s="2"/>
      <c r="J3" s="3" t="s">
        <v>503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239</v>
      </c>
      <c r="G3" s="2"/>
      <c r="J3" s="3" t="s">
        <v>502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240</v>
      </c>
      <c r="G3" s="2"/>
      <c r="J3" s="3" t="s">
        <v>505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191</v>
      </c>
      <c r="D3" t="s">
        <v>241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532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1269</v>
      </c>
      <c r="D5" s="14">
        <v>510</v>
      </c>
      <c r="E5" s="14">
        <v>759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24</v>
      </c>
      <c r="D6" s="18">
        <v>11</v>
      </c>
      <c r="E6" s="18">
        <v>13</v>
      </c>
      <c r="F6" s="54">
        <f>IF(C6=0,"－ ",ROUND(C6*100/C5,1))</f>
        <v>1.9</v>
      </c>
      <c r="G6" s="11"/>
      <c r="H6" s="11" t="s">
        <v>7</v>
      </c>
      <c r="I6" s="17">
        <v>64</v>
      </c>
      <c r="J6" s="18">
        <v>29</v>
      </c>
      <c r="K6" s="18">
        <v>35</v>
      </c>
      <c r="L6" s="54">
        <f>IF(I6=0,"－ ",ROUND(I6*100/C5,1))</f>
        <v>5</v>
      </c>
    </row>
    <row r="7" spans="2:12" ht="13.5" customHeight="1">
      <c r="B7" s="20" t="s">
        <v>8</v>
      </c>
      <c r="C7" s="21">
        <v>5</v>
      </c>
      <c r="D7" s="22">
        <v>2</v>
      </c>
      <c r="E7" s="22">
        <v>3</v>
      </c>
      <c r="F7" s="19">
        <f>IF(C7=0,"－ ",ROUND(C7*100/C5,1))</f>
        <v>0.4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</v>
      </c>
      <c r="D8" s="22">
        <v>1</v>
      </c>
      <c r="E8" s="22">
        <v>3</v>
      </c>
      <c r="F8" s="19">
        <f>IF(C8=0,"－ ",ROUND(C8*100/C5,1))</f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4</v>
      </c>
      <c r="D9" s="22">
        <v>2</v>
      </c>
      <c r="E9" s="22">
        <v>2</v>
      </c>
      <c r="F9" s="19">
        <f>IF(C9=0,"－ ",ROUND(C9*100/C5,1))</f>
        <v>0.3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6</v>
      </c>
      <c r="D10" s="22">
        <v>3</v>
      </c>
      <c r="E10" s="22">
        <v>3</v>
      </c>
      <c r="F10" s="19">
        <f>IF(C10=0,"－ ",ROUND(C10*100/C5,1))</f>
        <v>0.5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f>IF(I10=0,"－ ",ROUND(I10*100/C5,1))</f>
        <v>1.2</v>
      </c>
    </row>
    <row r="11" spans="2:12" ht="13.5" customHeight="1">
      <c r="B11" s="23" t="s">
        <v>16</v>
      </c>
      <c r="C11" s="55">
        <v>5</v>
      </c>
      <c r="D11" s="24">
        <v>3</v>
      </c>
      <c r="E11" s="24">
        <v>2</v>
      </c>
      <c r="F11" s="25">
        <f>IF(C11=0,"－ ",ROUND(C11*100/C5,1))</f>
        <v>0.4</v>
      </c>
      <c r="G11" s="11"/>
      <c r="H11" s="11" t="s">
        <v>17</v>
      </c>
      <c r="I11" s="55">
        <v>14</v>
      </c>
      <c r="J11" s="24">
        <v>6</v>
      </c>
      <c r="K11" s="24">
        <v>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21</v>
      </c>
      <c r="D12" s="22">
        <v>11</v>
      </c>
      <c r="E12" s="22">
        <v>10</v>
      </c>
      <c r="F12" s="54">
        <f>IF(C12=0,"－ ",ROUND(C12*100/C5,1))</f>
        <v>1.7</v>
      </c>
      <c r="G12" s="11"/>
      <c r="H12" s="26" t="s">
        <v>19</v>
      </c>
      <c r="I12" s="17">
        <v>91</v>
      </c>
      <c r="J12" s="22">
        <v>42</v>
      </c>
      <c r="K12" s="22">
        <v>49</v>
      </c>
      <c r="L12" s="54">
        <f>IF(I12=0,"－ ",ROUND(I12*100/C5,1))</f>
        <v>7.2</v>
      </c>
    </row>
    <row r="13" spans="2:12" ht="13.5" customHeight="1">
      <c r="B13" s="20" t="s">
        <v>20</v>
      </c>
      <c r="C13" s="21">
        <v>5</v>
      </c>
      <c r="D13" s="22">
        <v>2</v>
      </c>
      <c r="E13" s="22">
        <v>3</v>
      </c>
      <c r="F13" s="19">
        <f>IF(C13=0,"－ ",ROUND(C13*100/C5,1))</f>
        <v>0.4</v>
      </c>
      <c r="G13" s="11"/>
      <c r="H13" s="11" t="s">
        <v>21</v>
      </c>
      <c r="I13" s="21">
        <v>22</v>
      </c>
      <c r="J13" s="22">
        <v>14</v>
      </c>
      <c r="K13" s="22">
        <v>8</v>
      </c>
      <c r="L13" s="19">
        <f>IF(I13=0,"－ ",ROUND(I13*100/C5,1))</f>
        <v>1.7</v>
      </c>
    </row>
    <row r="14" spans="2:12" ht="13.5" customHeight="1">
      <c r="B14" s="20" t="s">
        <v>22</v>
      </c>
      <c r="C14" s="21">
        <v>7</v>
      </c>
      <c r="D14" s="22">
        <v>4</v>
      </c>
      <c r="E14" s="22">
        <v>3</v>
      </c>
      <c r="F14" s="19">
        <f>IF(C14=0,"－ ",ROUND(C14*100/C5,1))</f>
        <v>0.6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17</v>
      </c>
      <c r="J15" s="22">
        <v>6</v>
      </c>
      <c r="K15" s="22">
        <v>11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</v>
      </c>
      <c r="D16" s="22">
        <v>3</v>
      </c>
      <c r="E16" s="22">
        <v>2</v>
      </c>
      <c r="F16" s="19">
        <f>IF(C16=0,"－ ",ROUND(C16*100/C5,1))</f>
        <v>0.4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f>IF(I16=0,"－ ",ROUND(I16*100/C5,1))</f>
        <v>1.3</v>
      </c>
    </row>
    <row r="17" spans="2:12" ht="13.5" customHeight="1">
      <c r="B17" s="20" t="s">
        <v>28</v>
      </c>
      <c r="C17" s="55">
        <v>2</v>
      </c>
      <c r="D17" s="22">
        <v>1</v>
      </c>
      <c r="E17" s="22">
        <v>1</v>
      </c>
      <c r="F17" s="25">
        <f>IF(C17=0,"－ ",ROUND(C17*100/C5,1))</f>
        <v>0.2</v>
      </c>
      <c r="G17" s="11"/>
      <c r="H17" s="27" t="s">
        <v>29</v>
      </c>
      <c r="I17" s="55">
        <v>23</v>
      </c>
      <c r="J17" s="22">
        <v>8</v>
      </c>
      <c r="K17" s="22">
        <v>15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22</v>
      </c>
      <c r="D18" s="18">
        <v>14</v>
      </c>
      <c r="E18" s="18">
        <v>8</v>
      </c>
      <c r="F18" s="54">
        <f>IF(C18=0,"－ ",ROUND(C18*100/C5,1))</f>
        <v>1.7</v>
      </c>
      <c r="G18" s="11"/>
      <c r="H18" s="11" t="s">
        <v>31</v>
      </c>
      <c r="I18" s="17">
        <v>119</v>
      </c>
      <c r="J18" s="18">
        <v>49</v>
      </c>
      <c r="K18" s="18">
        <v>70</v>
      </c>
      <c r="L18" s="54">
        <f>IF(I18=0,"－ ",ROUND(I18*100/C5,1))</f>
        <v>9.4</v>
      </c>
    </row>
    <row r="19" spans="2:12" ht="13.5" customHeight="1">
      <c r="B19" s="20" t="s">
        <v>32</v>
      </c>
      <c r="C19" s="21">
        <v>4</v>
      </c>
      <c r="D19" s="22">
        <v>1</v>
      </c>
      <c r="E19" s="22">
        <v>3</v>
      </c>
      <c r="F19" s="19">
        <f>IF(C19=0,"－ ",ROUND(C19*100/C5,1))</f>
        <v>0.3</v>
      </c>
      <c r="G19" s="11"/>
      <c r="H19" s="11" t="s">
        <v>33</v>
      </c>
      <c r="I19" s="21">
        <v>30</v>
      </c>
      <c r="J19" s="22">
        <v>11</v>
      </c>
      <c r="K19" s="22">
        <v>19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3</v>
      </c>
      <c r="D20" s="22">
        <v>1</v>
      </c>
      <c r="E20" s="22">
        <v>2</v>
      </c>
      <c r="F20" s="19">
        <f>IF(C20=0,"－ ",ROUND(C20*100/C5,1))</f>
        <v>0.2</v>
      </c>
      <c r="G20" s="11"/>
      <c r="H20" s="11" t="s">
        <v>35</v>
      </c>
      <c r="I20" s="21">
        <v>27</v>
      </c>
      <c r="J20" s="22">
        <v>12</v>
      </c>
      <c r="K20" s="22">
        <v>15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3</v>
      </c>
      <c r="D21" s="22">
        <v>2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6</v>
      </c>
      <c r="D22" s="22">
        <v>5</v>
      </c>
      <c r="E22" s="22">
        <v>1</v>
      </c>
      <c r="F22" s="19">
        <f>IF(C22=0,"－ ",ROUND(C22*100/C5,1))</f>
        <v>0.5</v>
      </c>
      <c r="G22" s="11"/>
      <c r="H22" s="11" t="s">
        <v>39</v>
      </c>
      <c r="I22" s="21">
        <v>17</v>
      </c>
      <c r="J22" s="22">
        <v>5</v>
      </c>
      <c r="K22" s="22">
        <v>12</v>
      </c>
      <c r="L22" s="19">
        <f>IF(I22=0,"－ ",ROUND(I22*100/C5,1))</f>
        <v>1.3</v>
      </c>
    </row>
    <row r="23" spans="2:12" ht="13.5" customHeight="1">
      <c r="B23" s="23" t="s">
        <v>40</v>
      </c>
      <c r="C23" s="55">
        <v>6</v>
      </c>
      <c r="D23" s="24">
        <v>5</v>
      </c>
      <c r="E23" s="24">
        <v>1</v>
      </c>
      <c r="F23" s="25">
        <f>IF(C23=0,"－ ",ROUND(C23*100/C5,1))</f>
        <v>0.5</v>
      </c>
      <c r="G23" s="11"/>
      <c r="H23" s="11" t="s">
        <v>41</v>
      </c>
      <c r="I23" s="55">
        <v>33</v>
      </c>
      <c r="J23" s="24">
        <v>16</v>
      </c>
      <c r="K23" s="24">
        <v>17</v>
      </c>
      <c r="L23" s="25">
        <f>IF(I23=0,"－ ",ROUND(I23*100/C5,1))</f>
        <v>2.6</v>
      </c>
    </row>
    <row r="24" spans="2:12" ht="13.5" customHeight="1">
      <c r="B24" s="20" t="s">
        <v>42</v>
      </c>
      <c r="C24" s="17">
        <v>73</v>
      </c>
      <c r="D24" s="22">
        <v>18</v>
      </c>
      <c r="E24" s="22">
        <v>55</v>
      </c>
      <c r="F24" s="54">
        <f>IF(C24=0,"－ ",ROUND(C24*100/C5,1))</f>
        <v>5.8</v>
      </c>
      <c r="G24" s="11"/>
      <c r="H24" s="26" t="s">
        <v>43</v>
      </c>
      <c r="I24" s="17">
        <v>125</v>
      </c>
      <c r="J24" s="22">
        <v>37</v>
      </c>
      <c r="K24" s="22">
        <v>88</v>
      </c>
      <c r="L24" s="54">
        <f>IF(I24=0,"－ ",ROUND(I24*100/C5,1))</f>
        <v>9.9</v>
      </c>
    </row>
    <row r="25" spans="2:12" ht="13.5" customHeight="1">
      <c r="B25" s="20" t="s">
        <v>44</v>
      </c>
      <c r="C25" s="21">
        <v>11</v>
      </c>
      <c r="D25" s="22">
        <v>4</v>
      </c>
      <c r="E25" s="22">
        <v>7</v>
      </c>
      <c r="F25" s="19">
        <f>IF(C25=0,"－ ",ROUND(C25*100/C5,1))</f>
        <v>0.9</v>
      </c>
      <c r="G25" s="11"/>
      <c r="H25" s="11" t="s">
        <v>45</v>
      </c>
      <c r="I25" s="21">
        <v>26</v>
      </c>
      <c r="J25" s="22">
        <v>6</v>
      </c>
      <c r="K25" s="22">
        <v>20</v>
      </c>
      <c r="L25" s="19">
        <f>IF(I25=0,"－ ",ROUND(I25*100/C5,1))</f>
        <v>2</v>
      </c>
    </row>
    <row r="26" spans="2:12" ht="13.5" customHeight="1">
      <c r="B26" s="20" t="s">
        <v>46</v>
      </c>
      <c r="C26" s="21">
        <v>15</v>
      </c>
      <c r="D26" s="22">
        <v>2</v>
      </c>
      <c r="E26" s="22">
        <v>13</v>
      </c>
      <c r="F26" s="19">
        <f>IF(C26=0,"－ ",ROUND(C26*100/C5,1))</f>
        <v>1.2</v>
      </c>
      <c r="G26" s="11"/>
      <c r="H26" s="11" t="s">
        <v>47</v>
      </c>
      <c r="I26" s="21">
        <v>25</v>
      </c>
      <c r="J26" s="22">
        <v>9</v>
      </c>
      <c r="K26" s="22">
        <v>16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18</v>
      </c>
      <c r="D27" s="22">
        <v>4</v>
      </c>
      <c r="E27" s="22">
        <v>14</v>
      </c>
      <c r="F27" s="19">
        <f>IF(C27=0,"－ ",ROUND(C27*100/C5,1))</f>
        <v>1.4</v>
      </c>
      <c r="G27" s="11"/>
      <c r="H27" s="11" t="s">
        <v>49</v>
      </c>
      <c r="I27" s="21">
        <v>33</v>
      </c>
      <c r="J27" s="22">
        <v>9</v>
      </c>
      <c r="K27" s="22">
        <v>24</v>
      </c>
      <c r="L27" s="19">
        <f>IF(I27=0,"－ ",ROUND(I27*100/C5,1))</f>
        <v>2.6</v>
      </c>
    </row>
    <row r="28" spans="2:12" ht="13.5" customHeight="1">
      <c r="B28" s="20" t="s">
        <v>50</v>
      </c>
      <c r="C28" s="21">
        <v>13</v>
      </c>
      <c r="D28" s="22">
        <v>2</v>
      </c>
      <c r="E28" s="22">
        <v>11</v>
      </c>
      <c r="F28" s="19">
        <f>IF(C28=0,"－ ",ROUND(C28*100/C5,1))</f>
        <v>1</v>
      </c>
      <c r="G28" s="11"/>
      <c r="H28" s="11" t="s">
        <v>51</v>
      </c>
      <c r="I28" s="21">
        <v>25</v>
      </c>
      <c r="J28" s="22">
        <v>7</v>
      </c>
      <c r="K28" s="22">
        <v>18</v>
      </c>
      <c r="L28" s="19">
        <f>IF(I28=0,"－ ",ROUND(I28*100/C5,1))</f>
        <v>2</v>
      </c>
    </row>
    <row r="29" spans="2:12" ht="13.5" customHeight="1">
      <c r="B29" s="20" t="s">
        <v>52</v>
      </c>
      <c r="C29" s="55">
        <v>16</v>
      </c>
      <c r="D29" s="22">
        <v>6</v>
      </c>
      <c r="E29" s="22">
        <v>10</v>
      </c>
      <c r="F29" s="25">
        <f>IF(C29=0,"－ ",ROUND(C29*100/C5,1))</f>
        <v>1.3</v>
      </c>
      <c r="G29" s="11"/>
      <c r="H29" s="27" t="s">
        <v>53</v>
      </c>
      <c r="I29" s="55">
        <v>16</v>
      </c>
      <c r="J29" s="22">
        <v>6</v>
      </c>
      <c r="K29" s="22">
        <v>10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63</v>
      </c>
      <c r="D30" s="18">
        <v>27</v>
      </c>
      <c r="E30" s="18">
        <v>36</v>
      </c>
      <c r="F30" s="54">
        <f>IF(C30=0,"－ ",ROUND(C30*100/C5,1))</f>
        <v>5</v>
      </c>
      <c r="G30" s="11"/>
      <c r="H30" s="11" t="s">
        <v>55</v>
      </c>
      <c r="I30" s="17">
        <v>94</v>
      </c>
      <c r="J30" s="18">
        <v>29</v>
      </c>
      <c r="K30" s="18">
        <v>65</v>
      </c>
      <c r="L30" s="54">
        <f>IF(I30=0,"－ ",ROUND(I30*100/C5,1))</f>
        <v>7.4</v>
      </c>
    </row>
    <row r="31" spans="2:12" ht="13.5" customHeight="1">
      <c r="B31" s="20" t="s">
        <v>56</v>
      </c>
      <c r="C31" s="21">
        <v>16</v>
      </c>
      <c r="D31" s="22">
        <v>9</v>
      </c>
      <c r="E31" s="22">
        <v>7</v>
      </c>
      <c r="F31" s="19">
        <f>IF(C31=0,"－ ",ROUND(C31*100/C5,1))</f>
        <v>1.3</v>
      </c>
      <c r="G31" s="11"/>
      <c r="H31" s="11" t="s">
        <v>57</v>
      </c>
      <c r="I31" s="21">
        <v>18</v>
      </c>
      <c r="J31" s="22">
        <v>4</v>
      </c>
      <c r="K31" s="22">
        <v>14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21</v>
      </c>
      <c r="D32" s="22">
        <v>9</v>
      </c>
      <c r="E32" s="22">
        <v>12</v>
      </c>
      <c r="F32" s="19">
        <f>IF(C32=0,"－ ",ROUND(C32*100/C5,1))</f>
        <v>1.7</v>
      </c>
      <c r="G32" s="11"/>
      <c r="H32" s="11" t="s">
        <v>59</v>
      </c>
      <c r="I32" s="21">
        <v>19</v>
      </c>
      <c r="J32" s="22">
        <v>6</v>
      </c>
      <c r="K32" s="22">
        <v>13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5</v>
      </c>
      <c r="D33" s="22">
        <v>2</v>
      </c>
      <c r="E33" s="22">
        <v>3</v>
      </c>
      <c r="F33" s="19">
        <f>IF(C33=0,"－ ",ROUND(C33*100/C5,1))</f>
        <v>0.4</v>
      </c>
      <c r="G33" s="11"/>
      <c r="H33" s="11" t="s">
        <v>61</v>
      </c>
      <c r="I33" s="21">
        <v>26</v>
      </c>
      <c r="J33" s="22">
        <v>8</v>
      </c>
      <c r="K33" s="22">
        <v>18</v>
      </c>
      <c r="L33" s="19">
        <f>IF(I33=0,"－ ",ROUND(I33*100/C5,1))</f>
        <v>2</v>
      </c>
    </row>
    <row r="34" spans="2:12" ht="13.5" customHeight="1">
      <c r="B34" s="20" t="s">
        <v>62</v>
      </c>
      <c r="C34" s="21">
        <v>8</v>
      </c>
      <c r="D34" s="22">
        <v>1</v>
      </c>
      <c r="E34" s="22">
        <v>7</v>
      </c>
      <c r="F34" s="19">
        <f>IF(C34=0,"－ ",ROUND(C34*100/C5,1))</f>
        <v>0.6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f>IF(I34=0,"－ ",ROUND(I34*100/C5,1))</f>
        <v>1.3</v>
      </c>
    </row>
    <row r="35" spans="2:12" ht="13.5" customHeight="1">
      <c r="B35" s="23" t="s">
        <v>64</v>
      </c>
      <c r="C35" s="55">
        <v>13</v>
      </c>
      <c r="D35" s="24">
        <v>6</v>
      </c>
      <c r="E35" s="24">
        <v>7</v>
      </c>
      <c r="F35" s="25">
        <f>IF(C35=0,"－ ",ROUND(C35*100/C5,1))</f>
        <v>1</v>
      </c>
      <c r="G35" s="11"/>
      <c r="H35" s="11" t="s">
        <v>65</v>
      </c>
      <c r="I35" s="55">
        <v>14</v>
      </c>
      <c r="J35" s="24">
        <v>5</v>
      </c>
      <c r="K35" s="24">
        <v>9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51</v>
      </c>
      <c r="D36" s="22">
        <v>25</v>
      </c>
      <c r="E36" s="22">
        <v>26</v>
      </c>
      <c r="F36" s="54">
        <f>IF(C36=0,"－ ",ROUND(C36*100/C5,1))</f>
        <v>4</v>
      </c>
      <c r="G36" s="11"/>
      <c r="H36" s="26" t="s">
        <v>67</v>
      </c>
      <c r="I36" s="17">
        <v>41</v>
      </c>
      <c r="J36" s="22">
        <v>10</v>
      </c>
      <c r="K36" s="22">
        <v>31</v>
      </c>
      <c r="L36" s="54">
        <f>IF(I36=0,"－ ",ROUND(I36*100/C5,1))</f>
        <v>3.2</v>
      </c>
    </row>
    <row r="37" spans="2:12" ht="13.5" customHeight="1">
      <c r="B37" s="20" t="s">
        <v>68</v>
      </c>
      <c r="C37" s="21">
        <v>11</v>
      </c>
      <c r="D37" s="22">
        <v>7</v>
      </c>
      <c r="E37" s="22">
        <v>4</v>
      </c>
      <c r="F37" s="19">
        <f>IF(C37=0,"－ ",ROUND(C37*100/C5,1))</f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8</v>
      </c>
      <c r="D38" s="22">
        <v>3</v>
      </c>
      <c r="E38" s="22">
        <v>5</v>
      </c>
      <c r="F38" s="19">
        <f>IF(C38=0,"－ ",ROUND(C38*100/C5,1))</f>
        <v>0.6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16</v>
      </c>
      <c r="D39" s="22">
        <v>7</v>
      </c>
      <c r="E39" s="22">
        <v>9</v>
      </c>
      <c r="F39" s="19">
        <f>IF(C39=0,"－ ",ROUND(C39*100/C5,1))</f>
        <v>1.3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8</v>
      </c>
      <c r="D40" s="22">
        <v>5</v>
      </c>
      <c r="E40" s="22">
        <v>3</v>
      </c>
      <c r="F40" s="19">
        <f>IF(C40=0,"－ ",ROUND(C40*100/C5,1))</f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f>IF(I40=0,"－ ",ROUND(I40*100/C5,1))</f>
        <v>0.3</v>
      </c>
    </row>
    <row r="41" spans="2:12" ht="13.5" customHeight="1">
      <c r="B41" s="20" t="s">
        <v>76</v>
      </c>
      <c r="C41" s="55">
        <v>8</v>
      </c>
      <c r="D41" s="22">
        <v>3</v>
      </c>
      <c r="E41" s="22">
        <v>5</v>
      </c>
      <c r="F41" s="25">
        <f>IF(C41=0,"－ ",ROUND(C41*100/C5,1))</f>
        <v>0.6</v>
      </c>
      <c r="G41" s="11"/>
      <c r="H41" s="27" t="s">
        <v>77</v>
      </c>
      <c r="I41" s="55">
        <v>9</v>
      </c>
      <c r="J41" s="22">
        <v>2</v>
      </c>
      <c r="K41" s="22">
        <v>7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65</v>
      </c>
      <c r="D42" s="18">
        <v>33</v>
      </c>
      <c r="E42" s="18">
        <v>32</v>
      </c>
      <c r="F42" s="54">
        <f>IF(C42=0,"－ ",ROUND(C42*100/C5,1))</f>
        <v>5.0999999999999996</v>
      </c>
      <c r="G42" s="11"/>
      <c r="H42" s="11" t="s">
        <v>79</v>
      </c>
      <c r="I42" s="17">
        <v>29</v>
      </c>
      <c r="J42" s="18">
        <v>5</v>
      </c>
      <c r="K42" s="18">
        <v>24</v>
      </c>
      <c r="L42" s="54">
        <f>IF(I42=0,"－ ",ROUND(I42*100/C5,1))</f>
        <v>2.2999999999999998</v>
      </c>
    </row>
    <row r="43" spans="2:12" ht="13.5" customHeight="1">
      <c r="B43" s="20" t="s">
        <v>80</v>
      </c>
      <c r="C43" s="21">
        <v>9</v>
      </c>
      <c r="D43" s="22">
        <v>4</v>
      </c>
      <c r="E43" s="22">
        <v>5</v>
      </c>
      <c r="F43" s="19">
        <f>IF(C43=0,"－ ",ROUND(C43*100/C5,1))</f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12</v>
      </c>
      <c r="D44" s="22">
        <v>7</v>
      </c>
      <c r="E44" s="22">
        <v>5</v>
      </c>
      <c r="F44" s="19">
        <f>IF(C44=0,"－ ",ROUND(C44*100/C5,1))</f>
        <v>0.9</v>
      </c>
      <c r="G44" s="11"/>
      <c r="H44" s="11" t="s">
        <v>83</v>
      </c>
      <c r="I44" s="21">
        <v>8</v>
      </c>
      <c r="J44" s="22">
        <v>0</v>
      </c>
      <c r="K44" s="22">
        <v>8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19</v>
      </c>
      <c r="D45" s="22">
        <v>11</v>
      </c>
      <c r="E45" s="22">
        <v>8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0.7</v>
      </c>
    </row>
    <row r="46" spans="2:12" ht="13.5" customHeight="1">
      <c r="B46" s="20" t="s">
        <v>86</v>
      </c>
      <c r="C46" s="21">
        <v>16</v>
      </c>
      <c r="D46" s="22">
        <v>10</v>
      </c>
      <c r="E46" s="22">
        <v>6</v>
      </c>
      <c r="F46" s="19">
        <f>IF(C46=0,"－ ",ROUND(C46*100/C5,1))</f>
        <v>1.3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f>IF(I46=0,"－ ",ROUND(I46*100/C5,1))</f>
        <v>0.5</v>
      </c>
    </row>
    <row r="47" spans="2:12" ht="13.5" customHeight="1">
      <c r="B47" s="23" t="s">
        <v>88</v>
      </c>
      <c r="C47" s="55">
        <v>9</v>
      </c>
      <c r="D47" s="24">
        <v>1</v>
      </c>
      <c r="E47" s="24">
        <v>8</v>
      </c>
      <c r="F47" s="25">
        <f>IF(C47=0,"－ ",ROUND(C47*100/C5,1))</f>
        <v>0.7</v>
      </c>
      <c r="G47" s="11"/>
      <c r="H47" s="11" t="s">
        <v>89</v>
      </c>
      <c r="I47" s="55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60</v>
      </c>
      <c r="D48" s="22">
        <v>28</v>
      </c>
      <c r="E48" s="22">
        <v>32</v>
      </c>
      <c r="F48" s="54">
        <f>IF(C48=0,"－ ",ROUND(C48*100/C5,1))</f>
        <v>4.7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54">
        <f>IF(I48=0,"－ ",ROUND(I48*100/C5,1))</f>
        <v>0.4</v>
      </c>
    </row>
    <row r="49" spans="2:12" ht="13.5" customHeight="1">
      <c r="B49" s="20" t="s">
        <v>92</v>
      </c>
      <c r="C49" s="21">
        <v>10</v>
      </c>
      <c r="D49" s="22">
        <v>5</v>
      </c>
      <c r="E49" s="22">
        <v>5</v>
      </c>
      <c r="F49" s="19">
        <f>IF(C49=0,"－ ",ROUND(C49*100/C5,1))</f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13</v>
      </c>
      <c r="D50" s="22">
        <v>7</v>
      </c>
      <c r="E50" s="22">
        <v>6</v>
      </c>
      <c r="F50" s="19">
        <f>IF(C50=0,"－ ",ROUND(C50*100/C5,1))</f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9</v>
      </c>
      <c r="D51" s="22">
        <v>3</v>
      </c>
      <c r="E51" s="22">
        <v>6</v>
      </c>
      <c r="F51" s="19">
        <f>IF(C51=0,"－ ",ROUND(C51*100/C5,1))</f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14</v>
      </c>
      <c r="D52" s="22">
        <v>7</v>
      </c>
      <c r="E52" s="22">
        <v>7</v>
      </c>
      <c r="F52" s="19">
        <f>IF(C52=0,"－ ",ROUND(C52*100/C5,1))</f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5">
        <v>14</v>
      </c>
      <c r="D53" s="22">
        <v>6</v>
      </c>
      <c r="E53" s="22">
        <v>8</v>
      </c>
      <c r="F53" s="25">
        <f>IF(C53=0,"－ ",ROUND(C53*100/C5,1))</f>
        <v>1.1000000000000001</v>
      </c>
      <c r="G53" s="11"/>
      <c r="H53" s="27" t="s">
        <v>101</v>
      </c>
      <c r="I53" s="55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79</v>
      </c>
      <c r="D54" s="18">
        <v>44</v>
      </c>
      <c r="E54" s="18">
        <v>35</v>
      </c>
      <c r="F54" s="54">
        <f>IF(C54=0,"－ ",ROUND(C54*100/C5,1))</f>
        <v>6.2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4">
        <f>IF(I54=0,"－ ",ROUND(I54*100/C5,1))</f>
        <v>0.2</v>
      </c>
    </row>
    <row r="55" spans="2:12" ht="13.5" customHeight="1">
      <c r="B55" s="20" t="s">
        <v>104</v>
      </c>
      <c r="C55" s="21">
        <v>13</v>
      </c>
      <c r="D55" s="22">
        <v>10</v>
      </c>
      <c r="E55" s="22">
        <v>3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15</v>
      </c>
      <c r="D56" s="22">
        <v>8</v>
      </c>
      <c r="E56" s="22">
        <v>7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20</v>
      </c>
      <c r="D57" s="22">
        <v>11</v>
      </c>
      <c r="E57" s="22">
        <v>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</v>
      </c>
      <c r="D58" s="22">
        <v>7</v>
      </c>
      <c r="E58" s="22">
        <v>7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17</v>
      </c>
      <c r="D59" s="24">
        <v>8</v>
      </c>
      <c r="E59" s="24">
        <v>9</v>
      </c>
      <c r="F59" s="25">
        <f>IF(C59=0,"－ ",ROUND(C59*100/C5,1))</f>
        <v>1.3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97</v>
      </c>
      <c r="D60" s="22">
        <v>40</v>
      </c>
      <c r="E60" s="22">
        <v>57</v>
      </c>
      <c r="F60" s="54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21</v>
      </c>
      <c r="D61" s="22">
        <v>12</v>
      </c>
      <c r="E61" s="22">
        <v>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20</v>
      </c>
      <c r="D62" s="22">
        <v>7</v>
      </c>
      <c r="E62" s="22">
        <v>13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21</v>
      </c>
      <c r="D63" s="22">
        <v>9</v>
      </c>
      <c r="E63" s="22">
        <v>12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18</v>
      </c>
      <c r="D64" s="22">
        <v>8</v>
      </c>
      <c r="E64" s="22">
        <v>10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17</v>
      </c>
      <c r="D65" s="22">
        <v>4</v>
      </c>
      <c r="E65" s="22">
        <v>13</v>
      </c>
      <c r="F65" s="25">
        <f>IF(C65=0,"－ ",ROUND(C65*100/C5,1))</f>
        <v>1.3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80</v>
      </c>
      <c r="D66" s="18">
        <v>35</v>
      </c>
      <c r="E66" s="18">
        <v>45</v>
      </c>
      <c r="F66" s="54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</v>
      </c>
      <c r="D67" s="22">
        <v>4</v>
      </c>
      <c r="E67" s="22">
        <v>9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15</v>
      </c>
      <c r="D68" s="22">
        <v>5</v>
      </c>
      <c r="E68" s="22">
        <v>10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16</v>
      </c>
      <c r="D69" s="22">
        <v>9</v>
      </c>
      <c r="E69" s="22">
        <v>7</v>
      </c>
      <c r="F69" s="19">
        <f>IF(C69=0,"－ ",ROUND(C69*100/C5,1))</f>
        <v>1.3</v>
      </c>
      <c r="G69" s="11"/>
      <c r="H69" s="11" t="s">
        <v>133</v>
      </c>
      <c r="I69" s="21">
        <v>67</v>
      </c>
      <c r="J69" s="22">
        <v>36</v>
      </c>
      <c r="K69" s="22">
        <v>31</v>
      </c>
      <c r="L69" s="19"/>
    </row>
    <row r="70" spans="2:12" ht="13.5" customHeight="1">
      <c r="B70" s="20" t="s">
        <v>134</v>
      </c>
      <c r="C70" s="21">
        <v>23</v>
      </c>
      <c r="D70" s="22">
        <v>12</v>
      </c>
      <c r="E70" s="22">
        <v>11</v>
      </c>
      <c r="F70" s="19">
        <f>IF(C70=0,"－ ",ROUND(C70*100/C5,1))</f>
        <v>1.8</v>
      </c>
      <c r="G70" s="11"/>
      <c r="H70" s="11" t="s">
        <v>135</v>
      </c>
      <c r="I70" s="21">
        <v>696</v>
      </c>
      <c r="J70" s="22">
        <v>302</v>
      </c>
      <c r="K70" s="22">
        <v>394</v>
      </c>
      <c r="L70" s="19"/>
    </row>
    <row r="71" spans="2:12" ht="13.5" customHeight="1">
      <c r="B71" s="20" t="s">
        <v>136</v>
      </c>
      <c r="C71" s="55">
        <v>13</v>
      </c>
      <c r="D71" s="22">
        <v>5</v>
      </c>
      <c r="E71" s="22">
        <v>8</v>
      </c>
      <c r="F71" s="25">
        <f>IF(C71=0,"－ ",ROUND(C71*100/C5,1))</f>
        <v>1</v>
      </c>
      <c r="G71" s="11"/>
      <c r="H71" s="11" t="s">
        <v>137</v>
      </c>
      <c r="I71" s="21">
        <v>506</v>
      </c>
      <c r="J71" s="22">
        <v>172</v>
      </c>
      <c r="K71" s="22">
        <v>334</v>
      </c>
      <c r="L71" s="19"/>
    </row>
    <row r="72" spans="2:12" ht="13.5" customHeight="1">
      <c r="B72" s="16" t="s">
        <v>138</v>
      </c>
      <c r="C72" s="17">
        <v>64</v>
      </c>
      <c r="D72" s="18">
        <v>23</v>
      </c>
      <c r="E72" s="18">
        <v>41</v>
      </c>
      <c r="F72" s="54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16</v>
      </c>
      <c r="D73" s="22">
        <v>8</v>
      </c>
      <c r="E73" s="22">
        <v>8</v>
      </c>
      <c r="F73" s="19">
        <f>IF(C73=0,"－ ",ROUND(C73*100/C5,1))</f>
        <v>1.3</v>
      </c>
      <c r="G73" s="11"/>
      <c r="H73" s="11" t="s">
        <v>133</v>
      </c>
      <c r="I73" s="56">
        <v>5.3</v>
      </c>
      <c r="J73" s="57">
        <v>7.1</v>
      </c>
      <c r="K73" s="57">
        <v>4.0999999999999996</v>
      </c>
      <c r="L73" s="19"/>
    </row>
    <row r="74" spans="2:12" ht="13.5" customHeight="1">
      <c r="B74" s="20" t="s">
        <v>141</v>
      </c>
      <c r="C74" s="21">
        <v>14</v>
      </c>
      <c r="D74" s="22">
        <v>4</v>
      </c>
      <c r="E74" s="22">
        <v>10</v>
      </c>
      <c r="F74" s="19">
        <f>IF(C74=0,"－ ",ROUND(C74*100/C5,1))</f>
        <v>1.1000000000000001</v>
      </c>
      <c r="G74" s="11"/>
      <c r="H74" s="11" t="s">
        <v>135</v>
      </c>
      <c r="I74" s="56">
        <v>54.8</v>
      </c>
      <c r="J74" s="57">
        <v>59.2</v>
      </c>
      <c r="K74" s="57">
        <v>51.9</v>
      </c>
      <c r="L74" s="19"/>
    </row>
    <row r="75" spans="2:12" ht="13.5" customHeight="1">
      <c r="B75" s="20" t="s">
        <v>142</v>
      </c>
      <c r="C75" s="21">
        <v>7</v>
      </c>
      <c r="D75" s="22">
        <v>1</v>
      </c>
      <c r="E75" s="22">
        <v>6</v>
      </c>
      <c r="F75" s="19">
        <f>IF(C75=0,"－ ",ROUND(C75*100/C5,1))</f>
        <v>0.6</v>
      </c>
      <c r="G75" s="11"/>
      <c r="H75" s="11" t="s">
        <v>137</v>
      </c>
      <c r="I75" s="56">
        <v>39.9</v>
      </c>
      <c r="J75" s="57">
        <v>33.700000000000003</v>
      </c>
      <c r="K75" s="57">
        <v>44</v>
      </c>
      <c r="L75" s="19"/>
    </row>
    <row r="76" spans="2:12" ht="13.5" customHeight="1">
      <c r="B76" s="20" t="s">
        <v>143</v>
      </c>
      <c r="C76" s="21">
        <v>12</v>
      </c>
      <c r="D76" s="22">
        <v>4</v>
      </c>
      <c r="E76" s="22">
        <v>8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</v>
      </c>
      <c r="D77" s="22">
        <v>6</v>
      </c>
      <c r="E77" s="22">
        <v>9</v>
      </c>
      <c r="F77" s="19">
        <f>IF(C77=0,"－ ",ROUND(C77*100/C5,1))</f>
        <v>1.2</v>
      </c>
      <c r="G77" s="11"/>
      <c r="H77" s="34" t="s">
        <v>145</v>
      </c>
      <c r="I77" s="58">
        <v>53</v>
      </c>
      <c r="J77" s="59">
        <v>49.9</v>
      </c>
      <c r="K77" s="59">
        <v>55.1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12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8.3000000000000007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8.3000000000000007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8.3000000000000007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8.3000000000000007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87.5</v>
      </c>
      <c r="J74" s="19">
        <v>91.7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12.5</v>
      </c>
      <c r="J75" s="19">
        <v>8.3000000000000007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4.2</v>
      </c>
      <c r="G77" s="11"/>
      <c r="H77" s="34" t="s">
        <v>145</v>
      </c>
      <c r="I77" s="33">
        <v>42.9</v>
      </c>
      <c r="J77" s="19">
        <v>40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15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13.8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6.9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>
        <v>6.9</v>
      </c>
      <c r="J73" s="19">
        <v>13.3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34.5</v>
      </c>
      <c r="J74" s="19">
        <v>26.7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58.6</v>
      </c>
      <c r="J75" s="19">
        <v>60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61.2</v>
      </c>
      <c r="J77" s="19">
        <v>57.9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0</v>
      </c>
      <c r="E6" s="18">
        <v>6</v>
      </c>
      <c r="F6" s="19">
        <v>7.8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3.9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5.2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3.9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11.7</v>
      </c>
      <c r="J73" s="19">
        <v>3.1</v>
      </c>
      <c r="K73" s="19">
        <v>17.8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71.400000000000006</v>
      </c>
      <c r="J74" s="19">
        <v>78.099999999999994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16.899999999999999</v>
      </c>
      <c r="J75" s="19">
        <v>18.8</v>
      </c>
      <c r="K75" s="19">
        <v>15.6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43.6</v>
      </c>
      <c r="J77" s="19">
        <v>48.2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245</v>
      </c>
      <c r="G3" s="2"/>
      <c r="J3" s="3" t="s">
        <v>505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526</v>
      </c>
      <c r="D5" s="9" t="s">
        <v>526</v>
      </c>
      <c r="E5" s="9" t="s">
        <v>526</v>
      </c>
      <c r="F5" s="10" t="s">
        <v>526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526</v>
      </c>
      <c r="D6" s="18" t="s">
        <v>526</v>
      </c>
      <c r="E6" s="18" t="s">
        <v>526</v>
      </c>
      <c r="F6" s="19" t="s">
        <v>526</v>
      </c>
      <c r="G6" s="11"/>
      <c r="H6" s="11" t="s">
        <v>7</v>
      </c>
      <c r="I6" s="17" t="s">
        <v>526</v>
      </c>
      <c r="J6" s="18" t="s">
        <v>526</v>
      </c>
      <c r="K6" s="18" t="s">
        <v>526</v>
      </c>
      <c r="L6" s="19" t="s">
        <v>526</v>
      </c>
    </row>
    <row r="7" spans="2:12">
      <c r="B7" s="20" t="s">
        <v>8</v>
      </c>
      <c r="C7" s="21" t="s">
        <v>526</v>
      </c>
      <c r="D7" s="22" t="s">
        <v>526</v>
      </c>
      <c r="E7" s="22" t="s">
        <v>526</v>
      </c>
      <c r="F7" s="19" t="s">
        <v>526</v>
      </c>
      <c r="G7" s="11"/>
      <c r="H7" s="11" t="s">
        <v>9</v>
      </c>
      <c r="I7" s="21" t="s">
        <v>526</v>
      </c>
      <c r="J7" s="22" t="s">
        <v>526</v>
      </c>
      <c r="K7" s="22" t="s">
        <v>526</v>
      </c>
      <c r="L7" s="19" t="s">
        <v>526</v>
      </c>
    </row>
    <row r="8" spans="2:12">
      <c r="B8" s="20" t="s">
        <v>10</v>
      </c>
      <c r="C8" s="21" t="s">
        <v>526</v>
      </c>
      <c r="D8" s="22" t="s">
        <v>526</v>
      </c>
      <c r="E8" s="22" t="s">
        <v>526</v>
      </c>
      <c r="F8" s="19" t="s">
        <v>526</v>
      </c>
      <c r="G8" s="11"/>
      <c r="H8" s="11" t="s">
        <v>11</v>
      </c>
      <c r="I8" s="21" t="s">
        <v>526</v>
      </c>
      <c r="J8" s="22" t="s">
        <v>526</v>
      </c>
      <c r="K8" s="22" t="s">
        <v>526</v>
      </c>
      <c r="L8" s="19" t="s">
        <v>526</v>
      </c>
    </row>
    <row r="9" spans="2:12">
      <c r="B9" s="20" t="s">
        <v>12</v>
      </c>
      <c r="C9" s="21" t="s">
        <v>526</v>
      </c>
      <c r="D9" s="22" t="s">
        <v>526</v>
      </c>
      <c r="E9" s="22" t="s">
        <v>526</v>
      </c>
      <c r="F9" s="19" t="s">
        <v>526</v>
      </c>
      <c r="G9" s="11"/>
      <c r="H9" s="11" t="s">
        <v>13</v>
      </c>
      <c r="I9" s="21" t="s">
        <v>526</v>
      </c>
      <c r="J9" s="22" t="s">
        <v>526</v>
      </c>
      <c r="K9" s="22" t="s">
        <v>526</v>
      </c>
      <c r="L9" s="19" t="s">
        <v>526</v>
      </c>
    </row>
    <row r="10" spans="2:12">
      <c r="B10" s="20" t="s">
        <v>14</v>
      </c>
      <c r="C10" s="21" t="s">
        <v>526</v>
      </c>
      <c r="D10" s="22" t="s">
        <v>526</v>
      </c>
      <c r="E10" s="22" t="s">
        <v>526</v>
      </c>
      <c r="F10" s="19" t="s">
        <v>526</v>
      </c>
      <c r="G10" s="11"/>
      <c r="H10" s="11" t="s">
        <v>15</v>
      </c>
      <c r="I10" s="21" t="s">
        <v>526</v>
      </c>
      <c r="J10" s="22" t="s">
        <v>526</v>
      </c>
      <c r="K10" s="22" t="s">
        <v>526</v>
      </c>
      <c r="L10" s="19" t="s">
        <v>526</v>
      </c>
    </row>
    <row r="11" spans="2:12">
      <c r="B11" s="23" t="s">
        <v>16</v>
      </c>
      <c r="C11" s="21" t="s">
        <v>526</v>
      </c>
      <c r="D11" s="24" t="s">
        <v>526</v>
      </c>
      <c r="E11" s="24" t="s">
        <v>526</v>
      </c>
      <c r="F11" s="25" t="s">
        <v>526</v>
      </c>
      <c r="G11" s="11"/>
      <c r="H11" s="11" t="s">
        <v>17</v>
      </c>
      <c r="I11" s="21" t="s">
        <v>526</v>
      </c>
      <c r="J11" s="24" t="s">
        <v>526</v>
      </c>
      <c r="K11" s="24" t="s">
        <v>526</v>
      </c>
      <c r="L11" s="25" t="s">
        <v>526</v>
      </c>
    </row>
    <row r="12" spans="2:12">
      <c r="B12" s="20" t="s">
        <v>18</v>
      </c>
      <c r="C12" s="17" t="s">
        <v>526</v>
      </c>
      <c r="D12" s="18" t="s">
        <v>526</v>
      </c>
      <c r="E12" s="18" t="s">
        <v>526</v>
      </c>
      <c r="F12" s="19" t="s">
        <v>526</v>
      </c>
      <c r="G12" s="11"/>
      <c r="H12" s="26" t="s">
        <v>19</v>
      </c>
      <c r="I12" s="17" t="s">
        <v>526</v>
      </c>
      <c r="J12" s="18" t="s">
        <v>526</v>
      </c>
      <c r="K12" s="18" t="s">
        <v>526</v>
      </c>
      <c r="L12" s="19" t="s">
        <v>526</v>
      </c>
    </row>
    <row r="13" spans="2:12">
      <c r="B13" s="20" t="s">
        <v>20</v>
      </c>
      <c r="C13" s="21" t="s">
        <v>526</v>
      </c>
      <c r="D13" s="22" t="s">
        <v>526</v>
      </c>
      <c r="E13" s="22" t="s">
        <v>526</v>
      </c>
      <c r="F13" s="19" t="s">
        <v>526</v>
      </c>
      <c r="G13" s="11"/>
      <c r="H13" s="11" t="s">
        <v>21</v>
      </c>
      <c r="I13" s="21" t="s">
        <v>526</v>
      </c>
      <c r="J13" s="22" t="s">
        <v>526</v>
      </c>
      <c r="K13" s="22" t="s">
        <v>526</v>
      </c>
      <c r="L13" s="19" t="s">
        <v>526</v>
      </c>
    </row>
    <row r="14" spans="2:12">
      <c r="B14" s="20" t="s">
        <v>22</v>
      </c>
      <c r="C14" s="21" t="s">
        <v>526</v>
      </c>
      <c r="D14" s="22" t="s">
        <v>526</v>
      </c>
      <c r="E14" s="22" t="s">
        <v>526</v>
      </c>
      <c r="F14" s="19" t="s">
        <v>526</v>
      </c>
      <c r="G14" s="11"/>
      <c r="H14" s="11" t="s">
        <v>23</v>
      </c>
      <c r="I14" s="21" t="s">
        <v>526</v>
      </c>
      <c r="J14" s="22" t="s">
        <v>526</v>
      </c>
      <c r="K14" s="22" t="s">
        <v>526</v>
      </c>
      <c r="L14" s="19" t="s">
        <v>526</v>
      </c>
    </row>
    <row r="15" spans="2:12">
      <c r="B15" s="20" t="s">
        <v>24</v>
      </c>
      <c r="C15" s="21" t="s">
        <v>526</v>
      </c>
      <c r="D15" s="22" t="s">
        <v>526</v>
      </c>
      <c r="E15" s="22" t="s">
        <v>526</v>
      </c>
      <c r="F15" s="19" t="s">
        <v>526</v>
      </c>
      <c r="G15" s="11"/>
      <c r="H15" s="11" t="s">
        <v>25</v>
      </c>
      <c r="I15" s="21" t="s">
        <v>526</v>
      </c>
      <c r="J15" s="22" t="s">
        <v>526</v>
      </c>
      <c r="K15" s="22" t="s">
        <v>526</v>
      </c>
      <c r="L15" s="19" t="s">
        <v>526</v>
      </c>
    </row>
    <row r="16" spans="2:12">
      <c r="B16" s="20" t="s">
        <v>26</v>
      </c>
      <c r="C16" s="21" t="s">
        <v>526</v>
      </c>
      <c r="D16" s="22" t="s">
        <v>526</v>
      </c>
      <c r="E16" s="22" t="s">
        <v>526</v>
      </c>
      <c r="F16" s="19" t="s">
        <v>526</v>
      </c>
      <c r="G16" s="11"/>
      <c r="H16" s="11" t="s">
        <v>27</v>
      </c>
      <c r="I16" s="21" t="s">
        <v>526</v>
      </c>
      <c r="J16" s="22" t="s">
        <v>526</v>
      </c>
      <c r="K16" s="22" t="s">
        <v>526</v>
      </c>
      <c r="L16" s="19" t="s">
        <v>526</v>
      </c>
    </row>
    <row r="17" spans="2:12">
      <c r="B17" s="20" t="s">
        <v>28</v>
      </c>
      <c r="C17" s="21" t="s">
        <v>526</v>
      </c>
      <c r="D17" s="22" t="s">
        <v>526</v>
      </c>
      <c r="E17" s="22" t="s">
        <v>526</v>
      </c>
      <c r="F17" s="25" t="s">
        <v>526</v>
      </c>
      <c r="G17" s="11"/>
      <c r="H17" s="27" t="s">
        <v>29</v>
      </c>
      <c r="I17" s="21" t="s">
        <v>526</v>
      </c>
      <c r="J17" s="22" t="s">
        <v>526</v>
      </c>
      <c r="K17" s="22" t="s">
        <v>526</v>
      </c>
      <c r="L17" s="25" t="s">
        <v>526</v>
      </c>
    </row>
    <row r="18" spans="2:12">
      <c r="B18" s="16" t="s">
        <v>30</v>
      </c>
      <c r="C18" s="17" t="s">
        <v>526</v>
      </c>
      <c r="D18" s="18" t="s">
        <v>526</v>
      </c>
      <c r="E18" s="18" t="s">
        <v>526</v>
      </c>
      <c r="F18" s="19" t="s">
        <v>526</v>
      </c>
      <c r="G18" s="11"/>
      <c r="H18" s="11" t="s">
        <v>31</v>
      </c>
      <c r="I18" s="17" t="s">
        <v>526</v>
      </c>
      <c r="J18" s="18" t="s">
        <v>526</v>
      </c>
      <c r="K18" s="18" t="s">
        <v>526</v>
      </c>
      <c r="L18" s="19" t="s">
        <v>526</v>
      </c>
    </row>
    <row r="19" spans="2:12">
      <c r="B19" s="20" t="s">
        <v>32</v>
      </c>
      <c r="C19" s="21" t="s">
        <v>526</v>
      </c>
      <c r="D19" s="22" t="s">
        <v>526</v>
      </c>
      <c r="E19" s="22" t="s">
        <v>526</v>
      </c>
      <c r="F19" s="19" t="s">
        <v>526</v>
      </c>
      <c r="G19" s="11"/>
      <c r="H19" s="11" t="s">
        <v>33</v>
      </c>
      <c r="I19" s="21" t="s">
        <v>526</v>
      </c>
      <c r="J19" s="22" t="s">
        <v>526</v>
      </c>
      <c r="K19" s="22" t="s">
        <v>526</v>
      </c>
      <c r="L19" s="19" t="s">
        <v>526</v>
      </c>
    </row>
    <row r="20" spans="2:12">
      <c r="B20" s="20" t="s">
        <v>34</v>
      </c>
      <c r="C20" s="21" t="s">
        <v>526</v>
      </c>
      <c r="D20" s="22" t="s">
        <v>526</v>
      </c>
      <c r="E20" s="22" t="s">
        <v>526</v>
      </c>
      <c r="F20" s="19" t="s">
        <v>526</v>
      </c>
      <c r="G20" s="11"/>
      <c r="H20" s="11" t="s">
        <v>35</v>
      </c>
      <c r="I20" s="21" t="s">
        <v>526</v>
      </c>
      <c r="J20" s="22" t="s">
        <v>526</v>
      </c>
      <c r="K20" s="22" t="s">
        <v>526</v>
      </c>
      <c r="L20" s="19" t="s">
        <v>526</v>
      </c>
    </row>
    <row r="21" spans="2:12">
      <c r="B21" s="20" t="s">
        <v>36</v>
      </c>
      <c r="C21" s="21" t="s">
        <v>526</v>
      </c>
      <c r="D21" s="22" t="s">
        <v>526</v>
      </c>
      <c r="E21" s="22" t="s">
        <v>526</v>
      </c>
      <c r="F21" s="19" t="s">
        <v>526</v>
      </c>
      <c r="G21" s="11"/>
      <c r="H21" s="11" t="s">
        <v>37</v>
      </c>
      <c r="I21" s="21" t="s">
        <v>526</v>
      </c>
      <c r="J21" s="22" t="s">
        <v>526</v>
      </c>
      <c r="K21" s="22" t="s">
        <v>526</v>
      </c>
      <c r="L21" s="19" t="s">
        <v>526</v>
      </c>
    </row>
    <row r="22" spans="2:12">
      <c r="B22" s="20" t="s">
        <v>38</v>
      </c>
      <c r="C22" s="21" t="s">
        <v>526</v>
      </c>
      <c r="D22" s="22" t="s">
        <v>526</v>
      </c>
      <c r="E22" s="22" t="s">
        <v>526</v>
      </c>
      <c r="F22" s="19" t="s">
        <v>526</v>
      </c>
      <c r="G22" s="11"/>
      <c r="H22" s="11" t="s">
        <v>39</v>
      </c>
      <c r="I22" s="21" t="s">
        <v>526</v>
      </c>
      <c r="J22" s="22" t="s">
        <v>526</v>
      </c>
      <c r="K22" s="22" t="s">
        <v>526</v>
      </c>
      <c r="L22" s="19" t="s">
        <v>526</v>
      </c>
    </row>
    <row r="23" spans="2:12">
      <c r="B23" s="23" t="s">
        <v>40</v>
      </c>
      <c r="C23" s="21" t="s">
        <v>526</v>
      </c>
      <c r="D23" s="24" t="s">
        <v>526</v>
      </c>
      <c r="E23" s="24" t="s">
        <v>526</v>
      </c>
      <c r="F23" s="25" t="s">
        <v>526</v>
      </c>
      <c r="G23" s="11"/>
      <c r="H23" s="11" t="s">
        <v>41</v>
      </c>
      <c r="I23" s="21" t="s">
        <v>526</v>
      </c>
      <c r="J23" s="24" t="s">
        <v>526</v>
      </c>
      <c r="K23" s="24" t="s">
        <v>526</v>
      </c>
      <c r="L23" s="25" t="s">
        <v>526</v>
      </c>
    </row>
    <row r="24" spans="2:12">
      <c r="B24" s="20" t="s">
        <v>42</v>
      </c>
      <c r="C24" s="17" t="s">
        <v>526</v>
      </c>
      <c r="D24" s="18" t="s">
        <v>526</v>
      </c>
      <c r="E24" s="18" t="s">
        <v>526</v>
      </c>
      <c r="F24" s="19" t="s">
        <v>526</v>
      </c>
      <c r="G24" s="11"/>
      <c r="H24" s="26" t="s">
        <v>43</v>
      </c>
      <c r="I24" s="17" t="s">
        <v>526</v>
      </c>
      <c r="J24" s="18" t="s">
        <v>526</v>
      </c>
      <c r="K24" s="18" t="s">
        <v>526</v>
      </c>
      <c r="L24" s="19" t="s">
        <v>526</v>
      </c>
    </row>
    <row r="25" spans="2:12">
      <c r="B25" s="20" t="s">
        <v>44</v>
      </c>
      <c r="C25" s="21" t="s">
        <v>526</v>
      </c>
      <c r="D25" s="22" t="s">
        <v>526</v>
      </c>
      <c r="E25" s="22" t="s">
        <v>526</v>
      </c>
      <c r="F25" s="19" t="s">
        <v>526</v>
      </c>
      <c r="G25" s="11"/>
      <c r="H25" s="11" t="s">
        <v>45</v>
      </c>
      <c r="I25" s="21" t="s">
        <v>526</v>
      </c>
      <c r="J25" s="22" t="s">
        <v>526</v>
      </c>
      <c r="K25" s="22" t="s">
        <v>526</v>
      </c>
      <c r="L25" s="19" t="s">
        <v>526</v>
      </c>
    </row>
    <row r="26" spans="2:12">
      <c r="B26" s="20" t="s">
        <v>46</v>
      </c>
      <c r="C26" s="21" t="s">
        <v>526</v>
      </c>
      <c r="D26" s="22" t="s">
        <v>526</v>
      </c>
      <c r="E26" s="22" t="s">
        <v>526</v>
      </c>
      <c r="F26" s="19" t="s">
        <v>526</v>
      </c>
      <c r="G26" s="11"/>
      <c r="H26" s="11" t="s">
        <v>47</v>
      </c>
      <c r="I26" s="21" t="s">
        <v>526</v>
      </c>
      <c r="J26" s="22" t="s">
        <v>526</v>
      </c>
      <c r="K26" s="22" t="s">
        <v>526</v>
      </c>
      <c r="L26" s="19" t="s">
        <v>526</v>
      </c>
    </row>
    <row r="27" spans="2:12">
      <c r="B27" s="20" t="s">
        <v>48</v>
      </c>
      <c r="C27" s="21" t="s">
        <v>526</v>
      </c>
      <c r="D27" s="22" t="s">
        <v>526</v>
      </c>
      <c r="E27" s="22" t="s">
        <v>526</v>
      </c>
      <c r="F27" s="19" t="s">
        <v>526</v>
      </c>
      <c r="G27" s="11"/>
      <c r="H27" s="11" t="s">
        <v>49</v>
      </c>
      <c r="I27" s="21" t="s">
        <v>526</v>
      </c>
      <c r="J27" s="22" t="s">
        <v>526</v>
      </c>
      <c r="K27" s="22" t="s">
        <v>526</v>
      </c>
      <c r="L27" s="19" t="s">
        <v>526</v>
      </c>
    </row>
    <row r="28" spans="2:12">
      <c r="B28" s="20" t="s">
        <v>50</v>
      </c>
      <c r="C28" s="21" t="s">
        <v>526</v>
      </c>
      <c r="D28" s="22" t="s">
        <v>526</v>
      </c>
      <c r="E28" s="22" t="s">
        <v>526</v>
      </c>
      <c r="F28" s="19" t="s">
        <v>526</v>
      </c>
      <c r="G28" s="11"/>
      <c r="H28" s="11" t="s">
        <v>51</v>
      </c>
      <c r="I28" s="21" t="s">
        <v>526</v>
      </c>
      <c r="J28" s="22" t="s">
        <v>526</v>
      </c>
      <c r="K28" s="22" t="s">
        <v>526</v>
      </c>
      <c r="L28" s="19" t="s">
        <v>526</v>
      </c>
    </row>
    <row r="29" spans="2:12">
      <c r="B29" s="20" t="s">
        <v>52</v>
      </c>
      <c r="C29" s="21" t="s">
        <v>526</v>
      </c>
      <c r="D29" s="22" t="s">
        <v>526</v>
      </c>
      <c r="E29" s="22" t="s">
        <v>526</v>
      </c>
      <c r="F29" s="25" t="s">
        <v>526</v>
      </c>
      <c r="G29" s="11"/>
      <c r="H29" s="27" t="s">
        <v>53</v>
      </c>
      <c r="I29" s="21" t="s">
        <v>526</v>
      </c>
      <c r="J29" s="22" t="s">
        <v>526</v>
      </c>
      <c r="K29" s="22" t="s">
        <v>526</v>
      </c>
      <c r="L29" s="25" t="s">
        <v>526</v>
      </c>
    </row>
    <row r="30" spans="2:12">
      <c r="B30" s="16" t="s">
        <v>54</v>
      </c>
      <c r="C30" s="17" t="s">
        <v>526</v>
      </c>
      <c r="D30" s="18" t="s">
        <v>526</v>
      </c>
      <c r="E30" s="18" t="s">
        <v>526</v>
      </c>
      <c r="F30" s="19" t="s">
        <v>526</v>
      </c>
      <c r="G30" s="11"/>
      <c r="H30" s="11" t="s">
        <v>55</v>
      </c>
      <c r="I30" s="17" t="s">
        <v>526</v>
      </c>
      <c r="J30" s="18" t="s">
        <v>526</v>
      </c>
      <c r="K30" s="18" t="s">
        <v>526</v>
      </c>
      <c r="L30" s="19" t="s">
        <v>526</v>
      </c>
    </row>
    <row r="31" spans="2:12">
      <c r="B31" s="20" t="s">
        <v>56</v>
      </c>
      <c r="C31" s="21" t="s">
        <v>526</v>
      </c>
      <c r="D31" s="22" t="s">
        <v>526</v>
      </c>
      <c r="E31" s="22" t="s">
        <v>526</v>
      </c>
      <c r="F31" s="19" t="s">
        <v>526</v>
      </c>
      <c r="G31" s="11"/>
      <c r="H31" s="11" t="s">
        <v>57</v>
      </c>
      <c r="I31" s="21" t="s">
        <v>526</v>
      </c>
      <c r="J31" s="22" t="s">
        <v>526</v>
      </c>
      <c r="K31" s="22" t="s">
        <v>526</v>
      </c>
      <c r="L31" s="19" t="s">
        <v>526</v>
      </c>
    </row>
    <row r="32" spans="2:12">
      <c r="B32" s="20" t="s">
        <v>58</v>
      </c>
      <c r="C32" s="21" t="s">
        <v>526</v>
      </c>
      <c r="D32" s="22" t="s">
        <v>526</v>
      </c>
      <c r="E32" s="22" t="s">
        <v>526</v>
      </c>
      <c r="F32" s="19" t="s">
        <v>526</v>
      </c>
      <c r="G32" s="11"/>
      <c r="H32" s="11" t="s">
        <v>59</v>
      </c>
      <c r="I32" s="21" t="s">
        <v>526</v>
      </c>
      <c r="J32" s="22" t="s">
        <v>526</v>
      </c>
      <c r="K32" s="22" t="s">
        <v>526</v>
      </c>
      <c r="L32" s="19" t="s">
        <v>526</v>
      </c>
    </row>
    <row r="33" spans="2:12">
      <c r="B33" s="20" t="s">
        <v>60</v>
      </c>
      <c r="C33" s="21" t="s">
        <v>526</v>
      </c>
      <c r="D33" s="22" t="s">
        <v>526</v>
      </c>
      <c r="E33" s="22" t="s">
        <v>526</v>
      </c>
      <c r="F33" s="19" t="s">
        <v>526</v>
      </c>
      <c r="G33" s="11"/>
      <c r="H33" s="11" t="s">
        <v>61</v>
      </c>
      <c r="I33" s="21" t="s">
        <v>526</v>
      </c>
      <c r="J33" s="22" t="s">
        <v>526</v>
      </c>
      <c r="K33" s="22" t="s">
        <v>526</v>
      </c>
      <c r="L33" s="19" t="s">
        <v>526</v>
      </c>
    </row>
    <row r="34" spans="2:12">
      <c r="B34" s="20" t="s">
        <v>62</v>
      </c>
      <c r="C34" s="21" t="s">
        <v>526</v>
      </c>
      <c r="D34" s="22" t="s">
        <v>526</v>
      </c>
      <c r="E34" s="22" t="s">
        <v>526</v>
      </c>
      <c r="F34" s="19" t="s">
        <v>526</v>
      </c>
      <c r="G34" s="11"/>
      <c r="H34" s="11" t="s">
        <v>63</v>
      </c>
      <c r="I34" s="21" t="s">
        <v>526</v>
      </c>
      <c r="J34" s="22" t="s">
        <v>526</v>
      </c>
      <c r="K34" s="22" t="s">
        <v>526</v>
      </c>
      <c r="L34" s="19" t="s">
        <v>526</v>
      </c>
    </row>
    <row r="35" spans="2:12">
      <c r="B35" s="23" t="s">
        <v>64</v>
      </c>
      <c r="C35" s="21" t="s">
        <v>526</v>
      </c>
      <c r="D35" s="24" t="s">
        <v>526</v>
      </c>
      <c r="E35" s="24" t="s">
        <v>526</v>
      </c>
      <c r="F35" s="25" t="s">
        <v>526</v>
      </c>
      <c r="G35" s="11"/>
      <c r="H35" s="11" t="s">
        <v>65</v>
      </c>
      <c r="I35" s="21" t="s">
        <v>526</v>
      </c>
      <c r="J35" s="24" t="s">
        <v>526</v>
      </c>
      <c r="K35" s="24" t="s">
        <v>526</v>
      </c>
      <c r="L35" s="25" t="s">
        <v>526</v>
      </c>
    </row>
    <row r="36" spans="2:12">
      <c r="B36" s="20" t="s">
        <v>66</v>
      </c>
      <c r="C36" s="17" t="s">
        <v>526</v>
      </c>
      <c r="D36" s="18" t="s">
        <v>526</v>
      </c>
      <c r="E36" s="18" t="s">
        <v>526</v>
      </c>
      <c r="F36" s="19" t="s">
        <v>526</v>
      </c>
      <c r="G36" s="11"/>
      <c r="H36" s="26" t="s">
        <v>67</v>
      </c>
      <c r="I36" s="17" t="s">
        <v>526</v>
      </c>
      <c r="J36" s="18" t="s">
        <v>526</v>
      </c>
      <c r="K36" s="18" t="s">
        <v>526</v>
      </c>
      <c r="L36" s="19" t="s">
        <v>526</v>
      </c>
    </row>
    <row r="37" spans="2:12">
      <c r="B37" s="20" t="s">
        <v>68</v>
      </c>
      <c r="C37" s="21" t="s">
        <v>526</v>
      </c>
      <c r="D37" s="22" t="s">
        <v>526</v>
      </c>
      <c r="E37" s="22" t="s">
        <v>526</v>
      </c>
      <c r="F37" s="19" t="s">
        <v>526</v>
      </c>
      <c r="G37" s="11"/>
      <c r="H37" s="11" t="s">
        <v>69</v>
      </c>
      <c r="I37" s="21" t="s">
        <v>526</v>
      </c>
      <c r="J37" s="22" t="s">
        <v>526</v>
      </c>
      <c r="K37" s="22" t="s">
        <v>526</v>
      </c>
      <c r="L37" s="19" t="s">
        <v>526</v>
      </c>
    </row>
    <row r="38" spans="2:12">
      <c r="B38" s="20" t="s">
        <v>70</v>
      </c>
      <c r="C38" s="21" t="s">
        <v>526</v>
      </c>
      <c r="D38" s="22" t="s">
        <v>526</v>
      </c>
      <c r="E38" s="22" t="s">
        <v>526</v>
      </c>
      <c r="F38" s="19" t="s">
        <v>526</v>
      </c>
      <c r="G38" s="11"/>
      <c r="H38" s="11" t="s">
        <v>71</v>
      </c>
      <c r="I38" s="21" t="s">
        <v>526</v>
      </c>
      <c r="J38" s="22" t="s">
        <v>526</v>
      </c>
      <c r="K38" s="22" t="s">
        <v>526</v>
      </c>
      <c r="L38" s="19" t="s">
        <v>526</v>
      </c>
    </row>
    <row r="39" spans="2:12">
      <c r="B39" s="20" t="s">
        <v>72</v>
      </c>
      <c r="C39" s="21" t="s">
        <v>526</v>
      </c>
      <c r="D39" s="22" t="s">
        <v>526</v>
      </c>
      <c r="E39" s="22" t="s">
        <v>526</v>
      </c>
      <c r="F39" s="19" t="s">
        <v>526</v>
      </c>
      <c r="G39" s="11"/>
      <c r="H39" s="11" t="s">
        <v>73</v>
      </c>
      <c r="I39" s="21" t="s">
        <v>526</v>
      </c>
      <c r="J39" s="22" t="s">
        <v>526</v>
      </c>
      <c r="K39" s="22" t="s">
        <v>526</v>
      </c>
      <c r="L39" s="19" t="s">
        <v>526</v>
      </c>
    </row>
    <row r="40" spans="2:12">
      <c r="B40" s="20" t="s">
        <v>74</v>
      </c>
      <c r="C40" s="21" t="s">
        <v>526</v>
      </c>
      <c r="D40" s="22" t="s">
        <v>526</v>
      </c>
      <c r="E40" s="22" t="s">
        <v>526</v>
      </c>
      <c r="F40" s="19" t="s">
        <v>526</v>
      </c>
      <c r="G40" s="11"/>
      <c r="H40" s="11" t="s">
        <v>75</v>
      </c>
      <c r="I40" s="21" t="s">
        <v>526</v>
      </c>
      <c r="J40" s="22" t="s">
        <v>526</v>
      </c>
      <c r="K40" s="22" t="s">
        <v>526</v>
      </c>
      <c r="L40" s="19" t="s">
        <v>526</v>
      </c>
    </row>
    <row r="41" spans="2:12">
      <c r="B41" s="20" t="s">
        <v>76</v>
      </c>
      <c r="C41" s="21" t="s">
        <v>526</v>
      </c>
      <c r="D41" s="22" t="s">
        <v>526</v>
      </c>
      <c r="E41" s="22" t="s">
        <v>526</v>
      </c>
      <c r="F41" s="25" t="s">
        <v>526</v>
      </c>
      <c r="G41" s="11"/>
      <c r="H41" s="27" t="s">
        <v>77</v>
      </c>
      <c r="I41" s="21" t="s">
        <v>526</v>
      </c>
      <c r="J41" s="22" t="s">
        <v>526</v>
      </c>
      <c r="K41" s="22" t="s">
        <v>526</v>
      </c>
      <c r="L41" s="25" t="s">
        <v>526</v>
      </c>
    </row>
    <row r="42" spans="2:12">
      <c r="B42" s="16" t="s">
        <v>78</v>
      </c>
      <c r="C42" s="17" t="s">
        <v>526</v>
      </c>
      <c r="D42" s="18" t="s">
        <v>526</v>
      </c>
      <c r="E42" s="18" t="s">
        <v>526</v>
      </c>
      <c r="F42" s="19" t="s">
        <v>526</v>
      </c>
      <c r="G42" s="11"/>
      <c r="H42" s="11" t="s">
        <v>79</v>
      </c>
      <c r="I42" s="17" t="s">
        <v>526</v>
      </c>
      <c r="J42" s="18" t="s">
        <v>526</v>
      </c>
      <c r="K42" s="18" t="s">
        <v>526</v>
      </c>
      <c r="L42" s="19" t="s">
        <v>526</v>
      </c>
    </row>
    <row r="43" spans="2:12">
      <c r="B43" s="20" t="s">
        <v>80</v>
      </c>
      <c r="C43" s="21" t="s">
        <v>526</v>
      </c>
      <c r="D43" s="22" t="s">
        <v>526</v>
      </c>
      <c r="E43" s="22" t="s">
        <v>526</v>
      </c>
      <c r="F43" s="19" t="s">
        <v>526</v>
      </c>
      <c r="G43" s="11"/>
      <c r="H43" s="11" t="s">
        <v>81</v>
      </c>
      <c r="I43" s="21" t="s">
        <v>526</v>
      </c>
      <c r="J43" s="22" t="s">
        <v>526</v>
      </c>
      <c r="K43" s="22" t="s">
        <v>526</v>
      </c>
      <c r="L43" s="19" t="s">
        <v>526</v>
      </c>
    </row>
    <row r="44" spans="2:12">
      <c r="B44" s="20" t="s">
        <v>82</v>
      </c>
      <c r="C44" s="21" t="s">
        <v>526</v>
      </c>
      <c r="D44" s="22" t="s">
        <v>526</v>
      </c>
      <c r="E44" s="22" t="s">
        <v>526</v>
      </c>
      <c r="F44" s="19" t="s">
        <v>526</v>
      </c>
      <c r="G44" s="11"/>
      <c r="H44" s="11" t="s">
        <v>83</v>
      </c>
      <c r="I44" s="21" t="s">
        <v>526</v>
      </c>
      <c r="J44" s="22" t="s">
        <v>526</v>
      </c>
      <c r="K44" s="22" t="s">
        <v>526</v>
      </c>
      <c r="L44" s="19" t="s">
        <v>526</v>
      </c>
    </row>
    <row r="45" spans="2:12">
      <c r="B45" s="20" t="s">
        <v>84</v>
      </c>
      <c r="C45" s="21" t="s">
        <v>526</v>
      </c>
      <c r="D45" s="22" t="s">
        <v>526</v>
      </c>
      <c r="E45" s="22" t="s">
        <v>526</v>
      </c>
      <c r="F45" s="19" t="s">
        <v>526</v>
      </c>
      <c r="G45" s="11"/>
      <c r="H45" s="11" t="s">
        <v>85</v>
      </c>
      <c r="I45" s="21" t="s">
        <v>526</v>
      </c>
      <c r="J45" s="22" t="s">
        <v>526</v>
      </c>
      <c r="K45" s="22" t="s">
        <v>526</v>
      </c>
      <c r="L45" s="19" t="s">
        <v>526</v>
      </c>
    </row>
    <row r="46" spans="2:12">
      <c r="B46" s="20" t="s">
        <v>86</v>
      </c>
      <c r="C46" s="21" t="s">
        <v>526</v>
      </c>
      <c r="D46" s="22" t="s">
        <v>526</v>
      </c>
      <c r="E46" s="22" t="s">
        <v>526</v>
      </c>
      <c r="F46" s="19" t="s">
        <v>526</v>
      </c>
      <c r="G46" s="11"/>
      <c r="H46" s="11" t="s">
        <v>87</v>
      </c>
      <c r="I46" s="21" t="s">
        <v>526</v>
      </c>
      <c r="J46" s="22" t="s">
        <v>526</v>
      </c>
      <c r="K46" s="22" t="s">
        <v>526</v>
      </c>
      <c r="L46" s="19" t="s">
        <v>526</v>
      </c>
    </row>
    <row r="47" spans="2:12">
      <c r="B47" s="23" t="s">
        <v>88</v>
      </c>
      <c r="C47" s="21" t="s">
        <v>526</v>
      </c>
      <c r="D47" s="24" t="s">
        <v>526</v>
      </c>
      <c r="E47" s="24" t="s">
        <v>526</v>
      </c>
      <c r="F47" s="25" t="s">
        <v>526</v>
      </c>
      <c r="G47" s="11"/>
      <c r="H47" s="11" t="s">
        <v>89</v>
      </c>
      <c r="I47" s="21" t="s">
        <v>526</v>
      </c>
      <c r="J47" s="24" t="s">
        <v>526</v>
      </c>
      <c r="K47" s="24" t="s">
        <v>526</v>
      </c>
      <c r="L47" s="25" t="s">
        <v>526</v>
      </c>
    </row>
    <row r="48" spans="2:12">
      <c r="B48" s="20" t="s">
        <v>90</v>
      </c>
      <c r="C48" s="17" t="s">
        <v>526</v>
      </c>
      <c r="D48" s="18" t="s">
        <v>526</v>
      </c>
      <c r="E48" s="18" t="s">
        <v>526</v>
      </c>
      <c r="F48" s="19" t="s">
        <v>526</v>
      </c>
      <c r="G48" s="11"/>
      <c r="H48" s="26" t="s">
        <v>91</v>
      </c>
      <c r="I48" s="17" t="s">
        <v>526</v>
      </c>
      <c r="J48" s="18" t="s">
        <v>526</v>
      </c>
      <c r="K48" s="18" t="s">
        <v>526</v>
      </c>
      <c r="L48" s="19" t="s">
        <v>526</v>
      </c>
    </row>
    <row r="49" spans="2:12">
      <c r="B49" s="20" t="s">
        <v>92</v>
      </c>
      <c r="C49" s="21" t="s">
        <v>526</v>
      </c>
      <c r="D49" s="22" t="s">
        <v>526</v>
      </c>
      <c r="E49" s="22" t="s">
        <v>526</v>
      </c>
      <c r="F49" s="19" t="s">
        <v>526</v>
      </c>
      <c r="G49" s="11"/>
      <c r="H49" s="11" t="s">
        <v>93</v>
      </c>
      <c r="I49" s="21" t="s">
        <v>526</v>
      </c>
      <c r="J49" s="22" t="s">
        <v>526</v>
      </c>
      <c r="K49" s="22" t="s">
        <v>526</v>
      </c>
      <c r="L49" s="19" t="s">
        <v>526</v>
      </c>
    </row>
    <row r="50" spans="2:12">
      <c r="B50" s="20" t="s">
        <v>94</v>
      </c>
      <c r="C50" s="21" t="s">
        <v>526</v>
      </c>
      <c r="D50" s="22" t="s">
        <v>526</v>
      </c>
      <c r="E50" s="22" t="s">
        <v>526</v>
      </c>
      <c r="F50" s="19" t="s">
        <v>526</v>
      </c>
      <c r="G50" s="11"/>
      <c r="H50" s="11" t="s">
        <v>95</v>
      </c>
      <c r="I50" s="21" t="s">
        <v>526</v>
      </c>
      <c r="J50" s="22" t="s">
        <v>526</v>
      </c>
      <c r="K50" s="22" t="s">
        <v>526</v>
      </c>
      <c r="L50" s="19" t="s">
        <v>526</v>
      </c>
    </row>
    <row r="51" spans="2:12">
      <c r="B51" s="20" t="s">
        <v>96</v>
      </c>
      <c r="C51" s="21" t="s">
        <v>526</v>
      </c>
      <c r="D51" s="22" t="s">
        <v>526</v>
      </c>
      <c r="E51" s="22" t="s">
        <v>526</v>
      </c>
      <c r="F51" s="19" t="s">
        <v>526</v>
      </c>
      <c r="G51" s="11"/>
      <c r="H51" s="11" t="s">
        <v>97</v>
      </c>
      <c r="I51" s="21" t="s">
        <v>526</v>
      </c>
      <c r="J51" s="22" t="s">
        <v>526</v>
      </c>
      <c r="K51" s="22" t="s">
        <v>526</v>
      </c>
      <c r="L51" s="19" t="s">
        <v>526</v>
      </c>
    </row>
    <row r="52" spans="2:12">
      <c r="B52" s="20" t="s">
        <v>98</v>
      </c>
      <c r="C52" s="21" t="s">
        <v>526</v>
      </c>
      <c r="D52" s="22" t="s">
        <v>526</v>
      </c>
      <c r="E52" s="22" t="s">
        <v>526</v>
      </c>
      <c r="F52" s="19" t="s">
        <v>526</v>
      </c>
      <c r="G52" s="11"/>
      <c r="H52" s="11" t="s">
        <v>99</v>
      </c>
      <c r="I52" s="21" t="s">
        <v>526</v>
      </c>
      <c r="J52" s="22" t="s">
        <v>526</v>
      </c>
      <c r="K52" s="22" t="s">
        <v>526</v>
      </c>
      <c r="L52" s="19" t="s">
        <v>526</v>
      </c>
    </row>
    <row r="53" spans="2:12">
      <c r="B53" s="20" t="s">
        <v>100</v>
      </c>
      <c r="C53" s="21" t="s">
        <v>526</v>
      </c>
      <c r="D53" s="22" t="s">
        <v>526</v>
      </c>
      <c r="E53" s="22" t="s">
        <v>526</v>
      </c>
      <c r="F53" s="25" t="s">
        <v>526</v>
      </c>
      <c r="G53" s="11"/>
      <c r="H53" s="27" t="s">
        <v>101</v>
      </c>
      <c r="I53" s="21" t="s">
        <v>526</v>
      </c>
      <c r="J53" s="22" t="s">
        <v>526</v>
      </c>
      <c r="K53" s="22" t="s">
        <v>526</v>
      </c>
      <c r="L53" s="25" t="s">
        <v>526</v>
      </c>
    </row>
    <row r="54" spans="2:12">
      <c r="B54" s="16" t="s">
        <v>102</v>
      </c>
      <c r="C54" s="17" t="s">
        <v>526</v>
      </c>
      <c r="D54" s="18" t="s">
        <v>526</v>
      </c>
      <c r="E54" s="18" t="s">
        <v>526</v>
      </c>
      <c r="F54" s="19" t="s">
        <v>526</v>
      </c>
      <c r="G54" s="11"/>
      <c r="H54" s="26" t="s">
        <v>103</v>
      </c>
      <c r="I54" s="17" t="s">
        <v>526</v>
      </c>
      <c r="J54" s="18" t="s">
        <v>526</v>
      </c>
      <c r="K54" s="18" t="s">
        <v>526</v>
      </c>
      <c r="L54" s="19" t="s">
        <v>526</v>
      </c>
    </row>
    <row r="55" spans="2:12">
      <c r="B55" s="20" t="s">
        <v>104</v>
      </c>
      <c r="C55" s="21" t="s">
        <v>526</v>
      </c>
      <c r="D55" s="22" t="s">
        <v>526</v>
      </c>
      <c r="E55" s="22" t="s">
        <v>526</v>
      </c>
      <c r="F55" s="19" t="s">
        <v>526</v>
      </c>
      <c r="G55" s="11"/>
      <c r="H55" s="11" t="s">
        <v>105</v>
      </c>
      <c r="I55" s="21" t="s">
        <v>526</v>
      </c>
      <c r="J55" s="22" t="s">
        <v>526</v>
      </c>
      <c r="K55" s="22" t="s">
        <v>526</v>
      </c>
      <c r="L55" s="19" t="s">
        <v>526</v>
      </c>
    </row>
    <row r="56" spans="2:12">
      <c r="B56" s="20" t="s">
        <v>106</v>
      </c>
      <c r="C56" s="21" t="s">
        <v>526</v>
      </c>
      <c r="D56" s="22" t="s">
        <v>526</v>
      </c>
      <c r="E56" s="22" t="s">
        <v>526</v>
      </c>
      <c r="F56" s="19" t="s">
        <v>526</v>
      </c>
      <c r="G56" s="11"/>
      <c r="H56" s="11" t="s">
        <v>107</v>
      </c>
      <c r="I56" s="21" t="s">
        <v>526</v>
      </c>
      <c r="J56" s="22" t="s">
        <v>526</v>
      </c>
      <c r="K56" s="22" t="s">
        <v>526</v>
      </c>
      <c r="L56" s="19" t="s">
        <v>526</v>
      </c>
    </row>
    <row r="57" spans="2:12">
      <c r="B57" s="20" t="s">
        <v>108</v>
      </c>
      <c r="C57" s="21" t="s">
        <v>526</v>
      </c>
      <c r="D57" s="22" t="s">
        <v>526</v>
      </c>
      <c r="E57" s="22" t="s">
        <v>526</v>
      </c>
      <c r="F57" s="19" t="s">
        <v>526</v>
      </c>
      <c r="G57" s="11"/>
      <c r="H57" s="11" t="s">
        <v>109</v>
      </c>
      <c r="I57" s="21" t="s">
        <v>526</v>
      </c>
      <c r="J57" s="22" t="s">
        <v>526</v>
      </c>
      <c r="K57" s="22" t="s">
        <v>526</v>
      </c>
      <c r="L57" s="19" t="s">
        <v>526</v>
      </c>
    </row>
    <row r="58" spans="2:12">
      <c r="B58" s="20" t="s">
        <v>110</v>
      </c>
      <c r="C58" s="21" t="s">
        <v>526</v>
      </c>
      <c r="D58" s="22" t="s">
        <v>526</v>
      </c>
      <c r="E58" s="22" t="s">
        <v>526</v>
      </c>
      <c r="F58" s="19" t="s">
        <v>526</v>
      </c>
      <c r="G58" s="11"/>
      <c r="H58" s="11" t="s">
        <v>111</v>
      </c>
      <c r="I58" s="21" t="s">
        <v>526</v>
      </c>
      <c r="J58" s="22" t="s">
        <v>526</v>
      </c>
      <c r="K58" s="22" t="s">
        <v>526</v>
      </c>
      <c r="L58" s="19" t="s">
        <v>526</v>
      </c>
    </row>
    <row r="59" spans="2:12">
      <c r="B59" s="23" t="s">
        <v>112</v>
      </c>
      <c r="C59" s="21" t="s">
        <v>526</v>
      </c>
      <c r="D59" s="24" t="s">
        <v>526</v>
      </c>
      <c r="E59" s="24" t="s">
        <v>526</v>
      </c>
      <c r="F59" s="25" t="s">
        <v>526</v>
      </c>
      <c r="G59" s="11"/>
      <c r="H59" s="27" t="s">
        <v>113</v>
      </c>
      <c r="I59" s="21" t="s">
        <v>526</v>
      </c>
      <c r="J59" s="24" t="s">
        <v>526</v>
      </c>
      <c r="K59" s="24" t="s">
        <v>526</v>
      </c>
      <c r="L59" s="25" t="s">
        <v>526</v>
      </c>
    </row>
    <row r="60" spans="2:12">
      <c r="B60" s="20" t="s">
        <v>114</v>
      </c>
      <c r="C60" s="17" t="s">
        <v>526</v>
      </c>
      <c r="D60" s="18" t="s">
        <v>526</v>
      </c>
      <c r="E60" s="18" t="s">
        <v>526</v>
      </c>
      <c r="F60" s="19" t="s">
        <v>526</v>
      </c>
      <c r="G60" s="11"/>
      <c r="H60" s="26" t="s">
        <v>115</v>
      </c>
      <c r="I60" s="17" t="s">
        <v>526</v>
      </c>
      <c r="J60" s="18" t="s">
        <v>526</v>
      </c>
      <c r="K60" s="18" t="s">
        <v>526</v>
      </c>
      <c r="L60" s="19" t="s">
        <v>526</v>
      </c>
    </row>
    <row r="61" spans="2:12">
      <c r="B61" s="20" t="s">
        <v>116</v>
      </c>
      <c r="C61" s="21" t="s">
        <v>526</v>
      </c>
      <c r="D61" s="22" t="s">
        <v>526</v>
      </c>
      <c r="E61" s="22" t="s">
        <v>526</v>
      </c>
      <c r="F61" s="19" t="s">
        <v>526</v>
      </c>
      <c r="G61" s="11"/>
      <c r="H61" s="11" t="s">
        <v>117</v>
      </c>
      <c r="I61" s="21" t="s">
        <v>526</v>
      </c>
      <c r="J61" s="22" t="s">
        <v>526</v>
      </c>
      <c r="K61" s="22" t="s">
        <v>526</v>
      </c>
      <c r="L61" s="19" t="s">
        <v>526</v>
      </c>
    </row>
    <row r="62" spans="2:12">
      <c r="B62" s="20" t="s">
        <v>118</v>
      </c>
      <c r="C62" s="21" t="s">
        <v>526</v>
      </c>
      <c r="D62" s="22" t="s">
        <v>526</v>
      </c>
      <c r="E62" s="22" t="s">
        <v>526</v>
      </c>
      <c r="F62" s="19" t="s">
        <v>526</v>
      </c>
      <c r="G62" s="11"/>
      <c r="H62" s="11" t="s">
        <v>119</v>
      </c>
      <c r="I62" s="21" t="s">
        <v>526</v>
      </c>
      <c r="J62" s="22" t="s">
        <v>526</v>
      </c>
      <c r="K62" s="22" t="s">
        <v>526</v>
      </c>
      <c r="L62" s="19" t="s">
        <v>526</v>
      </c>
    </row>
    <row r="63" spans="2:12">
      <c r="B63" s="20" t="s">
        <v>120</v>
      </c>
      <c r="C63" s="21" t="s">
        <v>526</v>
      </c>
      <c r="D63" s="22" t="s">
        <v>526</v>
      </c>
      <c r="E63" s="22" t="s">
        <v>526</v>
      </c>
      <c r="F63" s="19" t="s">
        <v>526</v>
      </c>
      <c r="G63" s="11"/>
      <c r="H63" s="11" t="s">
        <v>121</v>
      </c>
      <c r="I63" s="21" t="s">
        <v>526</v>
      </c>
      <c r="J63" s="22" t="s">
        <v>526</v>
      </c>
      <c r="K63" s="22" t="s">
        <v>526</v>
      </c>
      <c r="L63" s="19" t="s">
        <v>526</v>
      </c>
    </row>
    <row r="64" spans="2:12">
      <c r="B64" s="20" t="s">
        <v>122</v>
      </c>
      <c r="C64" s="21" t="s">
        <v>526</v>
      </c>
      <c r="D64" s="22" t="s">
        <v>526</v>
      </c>
      <c r="E64" s="22" t="s">
        <v>526</v>
      </c>
      <c r="F64" s="19" t="s">
        <v>526</v>
      </c>
      <c r="G64" s="11"/>
      <c r="H64" s="11" t="s">
        <v>123</v>
      </c>
      <c r="I64" s="21" t="s">
        <v>526</v>
      </c>
      <c r="J64" s="22" t="s">
        <v>526</v>
      </c>
      <c r="K64" s="22" t="s">
        <v>526</v>
      </c>
      <c r="L64" s="19" t="s">
        <v>526</v>
      </c>
    </row>
    <row r="65" spans="2:12">
      <c r="B65" s="20" t="s">
        <v>124</v>
      </c>
      <c r="C65" s="21" t="s">
        <v>526</v>
      </c>
      <c r="D65" s="22" t="s">
        <v>526</v>
      </c>
      <c r="E65" s="22" t="s">
        <v>526</v>
      </c>
      <c r="F65" s="25" t="s">
        <v>526</v>
      </c>
      <c r="G65" s="11"/>
      <c r="H65" s="27" t="s">
        <v>125</v>
      </c>
      <c r="I65" s="21" t="s">
        <v>526</v>
      </c>
      <c r="J65" s="22" t="s">
        <v>526</v>
      </c>
      <c r="K65" s="22" t="s">
        <v>526</v>
      </c>
      <c r="L65" s="25" t="s">
        <v>526</v>
      </c>
    </row>
    <row r="66" spans="2:12">
      <c r="B66" s="16" t="s">
        <v>126</v>
      </c>
      <c r="C66" s="17" t="s">
        <v>526</v>
      </c>
      <c r="D66" s="18" t="s">
        <v>526</v>
      </c>
      <c r="E66" s="18" t="s">
        <v>526</v>
      </c>
      <c r="F66" s="19" t="s">
        <v>526</v>
      </c>
      <c r="G66" s="11"/>
      <c r="H66" s="28" t="s">
        <v>127</v>
      </c>
      <c r="I66" s="17" t="s">
        <v>526</v>
      </c>
      <c r="J66" s="18" t="s">
        <v>526</v>
      </c>
      <c r="K66" s="18" t="s">
        <v>526</v>
      </c>
      <c r="L66" s="19" t="s">
        <v>526</v>
      </c>
    </row>
    <row r="67" spans="2:12">
      <c r="B67" s="20" t="s">
        <v>128</v>
      </c>
      <c r="C67" s="21" t="s">
        <v>526</v>
      </c>
      <c r="D67" s="22" t="s">
        <v>526</v>
      </c>
      <c r="E67" s="22" t="s">
        <v>526</v>
      </c>
      <c r="F67" s="19" t="s">
        <v>526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526</v>
      </c>
      <c r="D68" s="22" t="s">
        <v>526</v>
      </c>
      <c r="E68" s="22" t="s">
        <v>526</v>
      </c>
      <c r="F68" s="19" t="s">
        <v>526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526</v>
      </c>
      <c r="D69" s="22" t="s">
        <v>526</v>
      </c>
      <c r="E69" s="22" t="s">
        <v>526</v>
      </c>
      <c r="F69" s="19" t="s">
        <v>526</v>
      </c>
      <c r="G69" s="11"/>
      <c r="H69" s="11" t="s">
        <v>133</v>
      </c>
      <c r="I69" s="21" t="s">
        <v>526</v>
      </c>
      <c r="J69" s="22" t="s">
        <v>526</v>
      </c>
      <c r="K69" s="22" t="s">
        <v>526</v>
      </c>
      <c r="L69" s="19"/>
    </row>
    <row r="70" spans="2:12">
      <c r="B70" s="20" t="s">
        <v>134</v>
      </c>
      <c r="C70" s="21" t="s">
        <v>526</v>
      </c>
      <c r="D70" s="22" t="s">
        <v>526</v>
      </c>
      <c r="E70" s="22" t="s">
        <v>526</v>
      </c>
      <c r="F70" s="19" t="s">
        <v>526</v>
      </c>
      <c r="G70" s="11"/>
      <c r="H70" s="11" t="s">
        <v>135</v>
      </c>
      <c r="I70" s="21" t="s">
        <v>526</v>
      </c>
      <c r="J70" s="22" t="s">
        <v>526</v>
      </c>
      <c r="K70" s="22" t="s">
        <v>526</v>
      </c>
      <c r="L70" s="19"/>
    </row>
    <row r="71" spans="2:12">
      <c r="B71" s="20" t="s">
        <v>136</v>
      </c>
      <c r="C71" s="21" t="s">
        <v>526</v>
      </c>
      <c r="D71" s="22" t="s">
        <v>526</v>
      </c>
      <c r="E71" s="22" t="s">
        <v>526</v>
      </c>
      <c r="F71" s="25" t="s">
        <v>526</v>
      </c>
      <c r="G71" s="11"/>
      <c r="H71" s="11" t="s">
        <v>137</v>
      </c>
      <c r="I71" s="21" t="s">
        <v>526</v>
      </c>
      <c r="J71" s="22" t="s">
        <v>526</v>
      </c>
      <c r="K71" s="22" t="s">
        <v>526</v>
      </c>
      <c r="L71" s="19"/>
    </row>
    <row r="72" spans="2:12">
      <c r="B72" s="16" t="s">
        <v>138</v>
      </c>
      <c r="C72" s="17" t="s">
        <v>526</v>
      </c>
      <c r="D72" s="18" t="s">
        <v>526</v>
      </c>
      <c r="E72" s="18" t="s">
        <v>526</v>
      </c>
      <c r="F72" s="19" t="s">
        <v>526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526</v>
      </c>
      <c r="D73" s="22" t="s">
        <v>526</v>
      </c>
      <c r="E73" s="22" t="s">
        <v>526</v>
      </c>
      <c r="F73" s="19" t="s">
        <v>526</v>
      </c>
      <c r="G73" s="11"/>
      <c r="H73" s="11" t="s">
        <v>133</v>
      </c>
      <c r="I73" s="33" t="s">
        <v>526</v>
      </c>
      <c r="J73" s="19" t="s">
        <v>526</v>
      </c>
      <c r="K73" s="19" t="s">
        <v>526</v>
      </c>
      <c r="L73" s="19"/>
    </row>
    <row r="74" spans="2:12">
      <c r="B74" s="20" t="s">
        <v>141</v>
      </c>
      <c r="C74" s="21" t="s">
        <v>526</v>
      </c>
      <c r="D74" s="22" t="s">
        <v>526</v>
      </c>
      <c r="E74" s="22" t="s">
        <v>526</v>
      </c>
      <c r="F74" s="19" t="s">
        <v>526</v>
      </c>
      <c r="G74" s="11"/>
      <c r="H74" s="11" t="s">
        <v>135</v>
      </c>
      <c r="I74" s="33" t="s">
        <v>526</v>
      </c>
      <c r="J74" s="19" t="s">
        <v>526</v>
      </c>
      <c r="K74" s="19" t="s">
        <v>526</v>
      </c>
      <c r="L74" s="19"/>
    </row>
    <row r="75" spans="2:12">
      <c r="B75" s="20" t="s">
        <v>142</v>
      </c>
      <c r="C75" s="21" t="s">
        <v>526</v>
      </c>
      <c r="D75" s="22" t="s">
        <v>526</v>
      </c>
      <c r="E75" s="22" t="s">
        <v>526</v>
      </c>
      <c r="F75" s="19" t="s">
        <v>526</v>
      </c>
      <c r="G75" s="11"/>
      <c r="H75" s="11" t="s">
        <v>137</v>
      </c>
      <c r="I75" s="33" t="s">
        <v>526</v>
      </c>
      <c r="J75" s="19" t="s">
        <v>526</v>
      </c>
      <c r="K75" s="19" t="s">
        <v>526</v>
      </c>
      <c r="L75" s="19"/>
    </row>
    <row r="76" spans="2:12">
      <c r="B76" s="20" t="s">
        <v>143</v>
      </c>
      <c r="C76" s="21" t="s">
        <v>526</v>
      </c>
      <c r="D76" s="22" t="s">
        <v>526</v>
      </c>
      <c r="E76" s="22" t="s">
        <v>526</v>
      </c>
      <c r="F76" s="19" t="s">
        <v>526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526</v>
      </c>
      <c r="D77" s="22" t="s">
        <v>526</v>
      </c>
      <c r="E77" s="22" t="s">
        <v>526</v>
      </c>
      <c r="F77" s="19" t="s">
        <v>526</v>
      </c>
      <c r="G77" s="11"/>
      <c r="H77" s="34" t="s">
        <v>145</v>
      </c>
      <c r="I77" s="33" t="s">
        <v>526</v>
      </c>
      <c r="J77" s="19" t="s">
        <v>526</v>
      </c>
      <c r="K77" s="19" t="s">
        <v>526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246</v>
      </c>
      <c r="G3" s="2"/>
      <c r="J3" s="3" t="s">
        <v>506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247</v>
      </c>
      <c r="G3" s="2"/>
      <c r="J3" s="3" t="s">
        <v>502</v>
      </c>
      <c r="K3" s="3"/>
      <c r="L3" s="3" t="s">
        <v>522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101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3.1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1.3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6.7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2.2000000000000002</v>
      </c>
      <c r="G70" s="11"/>
      <c r="H70" s="11" t="s">
        <v>135</v>
      </c>
      <c r="I70" s="21">
        <v>149</v>
      </c>
      <c r="J70" s="22">
        <v>73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9.9</v>
      </c>
      <c r="J73" s="19">
        <v>9.9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66.8</v>
      </c>
      <c r="J74" s="19">
        <v>72.3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23.3</v>
      </c>
      <c r="J75" s="19">
        <v>17.8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43.8</v>
      </c>
      <c r="J77" s="19">
        <v>41.5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147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7.1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39.299999999999997</v>
      </c>
      <c r="J74" s="19">
        <v>54.5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60.7</v>
      </c>
      <c r="J75" s="19">
        <v>45.5</v>
      </c>
      <c r="K75" s="19">
        <v>70.599999999999994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66.900000000000006</v>
      </c>
      <c r="J77" s="19">
        <v>61.2</v>
      </c>
      <c r="K77" s="19">
        <v>70.599999999999994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14.6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12.5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6.3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6.3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4.2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6.3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14.6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26</v>
      </c>
      <c r="J70" s="22">
        <v>10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>
        <v>5.9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54.2</v>
      </c>
      <c r="J74" s="19">
        <v>58.8</v>
      </c>
      <c r="K74" s="19">
        <v>51.6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43.8</v>
      </c>
      <c r="J75" s="19">
        <v>35.299999999999997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55.4</v>
      </c>
      <c r="J77" s="19">
        <v>54.1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249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3.7</v>
      </c>
      <c r="J73" s="19">
        <v>8.3000000000000007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48.1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3.7</v>
      </c>
      <c r="G75" s="11"/>
      <c r="H75" s="11" t="s">
        <v>137</v>
      </c>
      <c r="I75" s="33">
        <v>48.1</v>
      </c>
      <c r="J75" s="19">
        <v>41.7</v>
      </c>
      <c r="K75" s="19">
        <v>53.3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59.1</v>
      </c>
      <c r="J77" s="19">
        <v>55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250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16.399999999999999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7.3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9.1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30</v>
      </c>
      <c r="J71" s="22">
        <v>5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1.8</v>
      </c>
      <c r="J73" s="19" t="s">
        <v>527</v>
      </c>
      <c r="K73" s="19">
        <v>2.2999999999999998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43.6</v>
      </c>
      <c r="J74" s="19">
        <v>58.3</v>
      </c>
      <c r="K74" s="19">
        <v>39.5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54.5</v>
      </c>
      <c r="J75" s="19">
        <v>41.7</v>
      </c>
      <c r="K75" s="19">
        <v>58.1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64.5</v>
      </c>
      <c r="J77" s="19">
        <v>64.400000000000006</v>
      </c>
      <c r="K77" s="19">
        <v>64.5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251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11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16.7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6.7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6.7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16</v>
      </c>
      <c r="J70" s="22">
        <v>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53.3</v>
      </c>
      <c r="J74" s="19">
        <v>45.5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46.7</v>
      </c>
      <c r="J75" s="19">
        <v>54.5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52.1</v>
      </c>
      <c r="J77" s="19">
        <v>60.6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252</v>
      </c>
      <c r="D3" t="s">
        <v>253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92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2.6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2.1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5.2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5.2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9.8000000000000007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5.2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103</v>
      </c>
      <c r="J70" s="22">
        <v>55</v>
      </c>
      <c r="K70" s="22">
        <v>48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2.1</v>
      </c>
      <c r="G71" s="11"/>
      <c r="H71" s="11" t="s">
        <v>137</v>
      </c>
      <c r="I71" s="21">
        <v>85</v>
      </c>
      <c r="J71" s="22">
        <v>32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2.6</v>
      </c>
      <c r="G73" s="11"/>
      <c r="H73" s="11" t="s">
        <v>133</v>
      </c>
      <c r="I73" s="33">
        <v>2.6</v>
      </c>
      <c r="J73" s="19">
        <v>5.4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53.4</v>
      </c>
      <c r="J74" s="19">
        <v>59.8</v>
      </c>
      <c r="K74" s="19">
        <v>47.5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44</v>
      </c>
      <c r="J75" s="19">
        <v>34.799999999999997</v>
      </c>
      <c r="K75" s="19">
        <v>52.5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4" t="s">
        <v>145</v>
      </c>
      <c r="I77" s="33">
        <v>56.2</v>
      </c>
      <c r="J77" s="19">
        <v>51.5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252</v>
      </c>
      <c r="D3" t="s">
        <v>254</v>
      </c>
      <c r="G3" s="2"/>
      <c r="J3" s="3" t="s">
        <v>505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203</v>
      </c>
      <c r="E5" s="9">
        <v>343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3.1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5.3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1.8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7.1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1.1000000000000001</v>
      </c>
      <c r="G18" s="11"/>
      <c r="H18" s="11" t="s">
        <v>31</v>
      </c>
      <c r="I18" s="17">
        <v>48</v>
      </c>
      <c r="J18" s="18">
        <v>18</v>
      </c>
      <c r="K18" s="18">
        <v>30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2.4</v>
      </c>
    </row>
    <row r="24" spans="2:12">
      <c r="B24" s="20" t="s">
        <v>42</v>
      </c>
      <c r="C24" s="17">
        <v>28</v>
      </c>
      <c r="D24" s="18">
        <v>6</v>
      </c>
      <c r="E24" s="18">
        <v>22</v>
      </c>
      <c r="F24" s="19">
        <v>5.0999999999999996</v>
      </c>
      <c r="G24" s="11"/>
      <c r="H24" s="26" t="s">
        <v>43</v>
      </c>
      <c r="I24" s="17">
        <v>57</v>
      </c>
      <c r="J24" s="18">
        <v>17</v>
      </c>
      <c r="K24" s="18">
        <v>40</v>
      </c>
      <c r="L24" s="19">
        <v>10.4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2.4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1.3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2.7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0.9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2.9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1.1000000000000001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27</v>
      </c>
      <c r="D30" s="18">
        <v>10</v>
      </c>
      <c r="E30" s="18">
        <v>17</v>
      </c>
      <c r="F30" s="19">
        <v>4.9000000000000004</v>
      </c>
      <c r="G30" s="11"/>
      <c r="H30" s="11" t="s">
        <v>55</v>
      </c>
      <c r="I30" s="17">
        <v>46</v>
      </c>
      <c r="J30" s="18">
        <v>13</v>
      </c>
      <c r="K30" s="18">
        <v>33</v>
      </c>
      <c r="L30" s="19">
        <v>8.4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2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2.6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4.9000000000000004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1.1000000000000001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2.4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0.9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1.8</v>
      </c>
      <c r="G70" s="11"/>
      <c r="H70" s="11" t="s">
        <v>135</v>
      </c>
      <c r="I70" s="21">
        <v>292</v>
      </c>
      <c r="J70" s="22">
        <v>117</v>
      </c>
      <c r="K70" s="22">
        <v>175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221</v>
      </c>
      <c r="J71" s="22">
        <v>71</v>
      </c>
      <c r="K71" s="22">
        <v>150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1.6</v>
      </c>
      <c r="G73" s="11"/>
      <c r="H73" s="11" t="s">
        <v>133</v>
      </c>
      <c r="I73" s="33">
        <v>6</v>
      </c>
      <c r="J73" s="19">
        <v>7.4</v>
      </c>
      <c r="K73" s="19">
        <v>5.2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1.6</v>
      </c>
      <c r="G74" s="11"/>
      <c r="H74" s="11" t="s">
        <v>135</v>
      </c>
      <c r="I74" s="33">
        <v>53.5</v>
      </c>
      <c r="J74" s="19">
        <v>57.6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40.5</v>
      </c>
      <c r="J75" s="19">
        <v>35</v>
      </c>
      <c r="K75" s="19">
        <v>43.7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52.8</v>
      </c>
      <c r="J77" s="19">
        <v>49.7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178</v>
      </c>
      <c r="G3" s="2"/>
      <c r="J3" s="3" t="s">
        <v>502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255</v>
      </c>
      <c r="G3" s="2"/>
      <c r="J3" s="3" t="s">
        <v>502</v>
      </c>
      <c r="K3" s="3"/>
      <c r="L3" s="3" t="s">
        <v>520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 t="s">
        <v>527</v>
      </c>
      <c r="J74" s="19" t="s">
        <v>527</v>
      </c>
      <c r="K74" s="19" t="s">
        <v>527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 t="s">
        <v>527</v>
      </c>
      <c r="J75" s="19" t="s">
        <v>527</v>
      </c>
      <c r="K75" s="19" t="s">
        <v>527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256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15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18.600000000000001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18.600000000000001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9.3000000000000007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9.3000000000000007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9.3000000000000007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20</v>
      </c>
      <c r="J70" s="22">
        <v>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46.5</v>
      </c>
      <c r="J74" s="19">
        <v>40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53.5</v>
      </c>
      <c r="J75" s="19">
        <v>60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57.9</v>
      </c>
      <c r="J77" s="19">
        <v>59.1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242</v>
      </c>
      <c r="D3" t="s">
        <v>257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4.3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8.6999999999999993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8.6999999999999993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11</v>
      </c>
      <c r="J70" s="22">
        <v>2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4.3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8.6999999999999993</v>
      </c>
      <c r="J73" s="19">
        <v>22.2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47.8</v>
      </c>
      <c r="J74" s="19">
        <v>22.2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4.3</v>
      </c>
      <c r="G75" s="11"/>
      <c r="H75" s="11" t="s">
        <v>137</v>
      </c>
      <c r="I75" s="33">
        <v>43.5</v>
      </c>
      <c r="J75" s="19">
        <v>55.6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8.6999999999999993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57.7</v>
      </c>
      <c r="J77" s="19">
        <v>56.2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528</v>
      </c>
      <c r="G1" s="2"/>
      <c r="L1" s="61" t="s">
        <v>819</v>
      </c>
    </row>
    <row r="2" spans="2:12" ht="17.25" customHeight="1">
      <c r="B2" s="1"/>
      <c r="G2" s="2"/>
    </row>
    <row r="3" spans="2:12" ht="13.5" customHeight="1">
      <c r="B3" t="s">
        <v>533</v>
      </c>
      <c r="G3" s="2"/>
      <c r="J3" s="76" t="s">
        <v>530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2778</v>
      </c>
      <c r="D5" s="14">
        <v>1183</v>
      </c>
      <c r="E5" s="14">
        <v>1595</v>
      </c>
      <c r="F5" s="52">
        <f>IF(C5=0,"－ ",ROUND(C5*100/C5,1))</f>
        <v>100</v>
      </c>
      <c r="G5" s="11"/>
      <c r="H5" s="12"/>
      <c r="I5" s="13"/>
      <c r="J5" s="14"/>
      <c r="K5" s="14"/>
      <c r="L5" s="53"/>
    </row>
    <row r="6" spans="2:12" ht="13.5" customHeight="1">
      <c r="B6" s="16" t="s">
        <v>6</v>
      </c>
      <c r="C6" s="17">
        <v>79</v>
      </c>
      <c r="D6" s="18">
        <v>49</v>
      </c>
      <c r="E6" s="18">
        <v>30</v>
      </c>
      <c r="F6" s="54">
        <f>IF(C6=0,"－ ",ROUND(C6*100/C5,1))</f>
        <v>2.8</v>
      </c>
      <c r="G6" s="11"/>
      <c r="H6" s="11" t="s">
        <v>7</v>
      </c>
      <c r="I6" s="17">
        <v>142</v>
      </c>
      <c r="J6" s="18">
        <v>73</v>
      </c>
      <c r="K6" s="18">
        <v>69</v>
      </c>
      <c r="L6" s="54">
        <f>IF(I6=0,"－ ",ROUND(I6*100/C5,1))</f>
        <v>5.0999999999999996</v>
      </c>
    </row>
    <row r="7" spans="2:12" ht="13.5" customHeight="1">
      <c r="B7" s="20" t="s">
        <v>8</v>
      </c>
      <c r="C7" s="21">
        <v>17</v>
      </c>
      <c r="D7" s="22">
        <v>9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32</v>
      </c>
      <c r="J7" s="22">
        <v>16</v>
      </c>
      <c r="K7" s="22">
        <v>16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16</v>
      </c>
      <c r="D8" s="22">
        <v>13</v>
      </c>
      <c r="E8" s="22">
        <v>3</v>
      </c>
      <c r="F8" s="19">
        <f>IF(C8=0,"－ ",ROUND(C8*100/C5,1))</f>
        <v>0.6</v>
      </c>
      <c r="G8" s="11"/>
      <c r="H8" s="11" t="s">
        <v>11</v>
      </c>
      <c r="I8" s="21">
        <v>28</v>
      </c>
      <c r="J8" s="22">
        <v>14</v>
      </c>
      <c r="K8" s="22">
        <v>14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</v>
      </c>
      <c r="D9" s="22">
        <v>3</v>
      </c>
      <c r="E9" s="22">
        <v>5</v>
      </c>
      <c r="F9" s="19">
        <f>IF(C9=0,"－ ",ROUND(C9*100/C5,1))</f>
        <v>0.3</v>
      </c>
      <c r="G9" s="11"/>
      <c r="H9" s="11" t="s">
        <v>13</v>
      </c>
      <c r="I9" s="21">
        <v>31</v>
      </c>
      <c r="J9" s="22">
        <v>13</v>
      </c>
      <c r="K9" s="22">
        <v>18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25</v>
      </c>
      <c r="D10" s="22">
        <v>17</v>
      </c>
      <c r="E10" s="22">
        <v>8</v>
      </c>
      <c r="F10" s="19">
        <f>IF(C10=0,"－ ",ROUND(C10*100/C5,1))</f>
        <v>0.9</v>
      </c>
      <c r="G10" s="11"/>
      <c r="H10" s="11" t="s">
        <v>15</v>
      </c>
      <c r="I10" s="21">
        <v>26</v>
      </c>
      <c r="J10" s="22">
        <v>17</v>
      </c>
      <c r="K10" s="22">
        <v>9</v>
      </c>
      <c r="L10" s="19">
        <f>IF(I10=0,"－ ",ROUND(I10*100/C5,1))</f>
        <v>0.9</v>
      </c>
    </row>
    <row r="11" spans="2:12" ht="13.5" customHeight="1">
      <c r="B11" s="23" t="s">
        <v>16</v>
      </c>
      <c r="C11" s="55">
        <v>13</v>
      </c>
      <c r="D11" s="24">
        <v>7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55">
        <v>25</v>
      </c>
      <c r="J11" s="24">
        <v>13</v>
      </c>
      <c r="K11" s="24">
        <v>12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57</v>
      </c>
      <c r="D12" s="22">
        <v>25</v>
      </c>
      <c r="E12" s="22">
        <v>32</v>
      </c>
      <c r="F12" s="54">
        <f>IF(C12=0,"－ ",ROUND(C12*100/C5,1))</f>
        <v>2.1</v>
      </c>
      <c r="G12" s="11"/>
      <c r="H12" s="26" t="s">
        <v>19</v>
      </c>
      <c r="I12" s="17">
        <v>201</v>
      </c>
      <c r="J12" s="22">
        <v>86</v>
      </c>
      <c r="K12" s="22">
        <v>115</v>
      </c>
      <c r="L12" s="54">
        <f>IF(I12=0,"－ ",ROUND(I12*100/C5,1))</f>
        <v>7.2</v>
      </c>
    </row>
    <row r="13" spans="2:12" ht="13.5" customHeight="1">
      <c r="B13" s="20" t="s">
        <v>20</v>
      </c>
      <c r="C13" s="21">
        <v>7</v>
      </c>
      <c r="D13" s="22">
        <v>5</v>
      </c>
      <c r="E13" s="22">
        <v>2</v>
      </c>
      <c r="F13" s="19">
        <f>IF(C13=0,"－ ",ROUND(C13*100/C5,1))</f>
        <v>0.3</v>
      </c>
      <c r="G13" s="11"/>
      <c r="H13" s="11" t="s">
        <v>21</v>
      </c>
      <c r="I13" s="21">
        <v>28</v>
      </c>
      <c r="J13" s="22">
        <v>15</v>
      </c>
      <c r="K13" s="22">
        <v>13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21</v>
      </c>
      <c r="D14" s="22">
        <v>8</v>
      </c>
      <c r="E14" s="22">
        <v>13</v>
      </c>
      <c r="F14" s="19">
        <f>IF(C14=0,"－ ",ROUND(C14*100/C5,1))</f>
        <v>0.8</v>
      </c>
      <c r="G14" s="11"/>
      <c r="H14" s="11" t="s">
        <v>23</v>
      </c>
      <c r="I14" s="21">
        <v>24</v>
      </c>
      <c r="J14" s="22">
        <v>11</v>
      </c>
      <c r="K14" s="22">
        <v>13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16</v>
      </c>
      <c r="D15" s="22">
        <v>8</v>
      </c>
      <c r="E15" s="22">
        <v>8</v>
      </c>
      <c r="F15" s="19">
        <f>IF(C15=0,"－ ",ROUND(C15*100/C5,1))</f>
        <v>0.6</v>
      </c>
      <c r="G15" s="11"/>
      <c r="H15" s="11" t="s">
        <v>25</v>
      </c>
      <c r="I15" s="21">
        <v>36</v>
      </c>
      <c r="J15" s="22">
        <v>14</v>
      </c>
      <c r="K15" s="22">
        <v>22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</v>
      </c>
      <c r="D16" s="22">
        <v>1</v>
      </c>
      <c r="E16" s="22">
        <v>4</v>
      </c>
      <c r="F16" s="19">
        <f>IF(C16=0,"－ ",ROUND(C16*100/C5,1))</f>
        <v>0.2</v>
      </c>
      <c r="G16" s="11"/>
      <c r="H16" s="11" t="s">
        <v>27</v>
      </c>
      <c r="I16" s="21">
        <v>46</v>
      </c>
      <c r="J16" s="22">
        <v>16</v>
      </c>
      <c r="K16" s="22">
        <v>30</v>
      </c>
      <c r="L16" s="19">
        <f>IF(I16=0,"－ ",ROUND(I16*100/C5,1))</f>
        <v>1.7</v>
      </c>
    </row>
    <row r="17" spans="2:12" ht="13.5" customHeight="1">
      <c r="B17" s="20" t="s">
        <v>28</v>
      </c>
      <c r="C17" s="55">
        <v>8</v>
      </c>
      <c r="D17" s="22">
        <v>3</v>
      </c>
      <c r="E17" s="22">
        <v>5</v>
      </c>
      <c r="F17" s="25">
        <f>IF(C17=0,"－ ",ROUND(C17*100/C5,1))</f>
        <v>0.3</v>
      </c>
      <c r="G17" s="11"/>
      <c r="H17" s="27" t="s">
        <v>29</v>
      </c>
      <c r="I17" s="55">
        <v>67</v>
      </c>
      <c r="J17" s="22">
        <v>30</v>
      </c>
      <c r="K17" s="22">
        <v>37</v>
      </c>
      <c r="L17" s="25">
        <f>IF(I17=0,"－ ",ROUND(I17*100/C5,1))</f>
        <v>2.4</v>
      </c>
    </row>
    <row r="18" spans="2:12" ht="13.5" customHeight="1">
      <c r="B18" s="16" t="s">
        <v>30</v>
      </c>
      <c r="C18" s="17">
        <v>77</v>
      </c>
      <c r="D18" s="18">
        <v>40</v>
      </c>
      <c r="E18" s="18">
        <v>37</v>
      </c>
      <c r="F18" s="54">
        <f>IF(C18=0,"－ ",ROUND(C18*100/C5,1))</f>
        <v>2.8</v>
      </c>
      <c r="G18" s="11"/>
      <c r="H18" s="11" t="s">
        <v>31</v>
      </c>
      <c r="I18" s="17">
        <v>205</v>
      </c>
      <c r="J18" s="18">
        <v>83</v>
      </c>
      <c r="K18" s="18">
        <v>122</v>
      </c>
      <c r="L18" s="54">
        <f>IF(I18=0,"－ ",ROUND(I18*100/C5,1))</f>
        <v>7.4</v>
      </c>
    </row>
    <row r="19" spans="2:12" ht="13.5" customHeight="1">
      <c r="B19" s="20" t="s">
        <v>32</v>
      </c>
      <c r="C19" s="21">
        <v>16</v>
      </c>
      <c r="D19" s="22">
        <v>12</v>
      </c>
      <c r="E19" s="22">
        <v>4</v>
      </c>
      <c r="F19" s="19">
        <f>IF(C19=0,"－ ",ROUND(C19*100/C5,1))</f>
        <v>0.6</v>
      </c>
      <c r="G19" s="11"/>
      <c r="H19" s="11" t="s">
        <v>33</v>
      </c>
      <c r="I19" s="21">
        <v>49</v>
      </c>
      <c r="J19" s="22">
        <v>20</v>
      </c>
      <c r="K19" s="22">
        <v>29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15</v>
      </c>
      <c r="D20" s="22">
        <v>8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68</v>
      </c>
      <c r="J20" s="22">
        <v>27</v>
      </c>
      <c r="K20" s="22">
        <v>41</v>
      </c>
      <c r="L20" s="19">
        <f>IF(I20=0,"－ ",ROUND(I20*100/C5,1))</f>
        <v>2.4</v>
      </c>
    </row>
    <row r="21" spans="2:12" ht="13.5" customHeight="1">
      <c r="B21" s="20" t="s">
        <v>36</v>
      </c>
      <c r="C21" s="21">
        <v>15</v>
      </c>
      <c r="D21" s="22">
        <v>5</v>
      </c>
      <c r="E21" s="22">
        <v>10</v>
      </c>
      <c r="F21" s="19">
        <f>IF(C21=0,"－ ",ROUND(C21*100/C5,1))</f>
        <v>0.5</v>
      </c>
      <c r="G21" s="11"/>
      <c r="H21" s="11" t="s">
        <v>37</v>
      </c>
      <c r="I21" s="21">
        <v>29</v>
      </c>
      <c r="J21" s="22">
        <v>16</v>
      </c>
      <c r="K21" s="22">
        <v>13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17</v>
      </c>
      <c r="D22" s="22">
        <v>10</v>
      </c>
      <c r="E22" s="22">
        <v>7</v>
      </c>
      <c r="F22" s="19">
        <f>IF(C22=0,"－ ",ROUND(C22*100/C5,1))</f>
        <v>0.6</v>
      </c>
      <c r="G22" s="11"/>
      <c r="H22" s="11" t="s">
        <v>39</v>
      </c>
      <c r="I22" s="21">
        <v>33</v>
      </c>
      <c r="J22" s="22">
        <v>10</v>
      </c>
      <c r="K22" s="22">
        <v>23</v>
      </c>
      <c r="L22" s="19">
        <f>IF(I22=0,"－ ",ROUND(I22*100/C5,1))</f>
        <v>1.2</v>
      </c>
    </row>
    <row r="23" spans="2:12" ht="13.5" customHeight="1">
      <c r="B23" s="23" t="s">
        <v>40</v>
      </c>
      <c r="C23" s="55">
        <v>14</v>
      </c>
      <c r="D23" s="24">
        <v>5</v>
      </c>
      <c r="E23" s="24">
        <v>9</v>
      </c>
      <c r="F23" s="25">
        <f>IF(C23=0,"－ ",ROUND(C23*100/C5,1))</f>
        <v>0.5</v>
      </c>
      <c r="G23" s="11"/>
      <c r="H23" s="11" t="s">
        <v>41</v>
      </c>
      <c r="I23" s="55">
        <v>26</v>
      </c>
      <c r="J23" s="24">
        <v>10</v>
      </c>
      <c r="K23" s="24">
        <v>16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98</v>
      </c>
      <c r="D24" s="22">
        <v>40</v>
      </c>
      <c r="E24" s="22">
        <v>58</v>
      </c>
      <c r="F24" s="54">
        <f>IF(C24=0,"－ ",ROUND(C24*100/C5,1))</f>
        <v>3.5</v>
      </c>
      <c r="G24" s="11"/>
      <c r="H24" s="26" t="s">
        <v>43</v>
      </c>
      <c r="I24" s="17">
        <v>157</v>
      </c>
      <c r="J24" s="22">
        <v>60</v>
      </c>
      <c r="K24" s="22">
        <v>97</v>
      </c>
      <c r="L24" s="54">
        <f>IF(I24=0,"－ ",ROUND(I24*100/C5,1))</f>
        <v>5.7</v>
      </c>
    </row>
    <row r="25" spans="2:12" ht="13.5" customHeight="1">
      <c r="B25" s="20" t="s">
        <v>44</v>
      </c>
      <c r="C25" s="21">
        <v>16</v>
      </c>
      <c r="D25" s="22">
        <v>7</v>
      </c>
      <c r="E25" s="22">
        <v>9</v>
      </c>
      <c r="F25" s="19">
        <f>IF(C25=0,"－ ",ROUND(C25*100/C5,1))</f>
        <v>0.6</v>
      </c>
      <c r="G25" s="11"/>
      <c r="H25" s="11" t="s">
        <v>45</v>
      </c>
      <c r="I25" s="21">
        <v>44</v>
      </c>
      <c r="J25" s="22">
        <v>22</v>
      </c>
      <c r="K25" s="22">
        <v>22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20</v>
      </c>
      <c r="D26" s="22">
        <v>7</v>
      </c>
      <c r="E26" s="22">
        <v>13</v>
      </c>
      <c r="F26" s="19">
        <f>IF(C26=0,"－ ",ROUND(C26*100/C5,1))</f>
        <v>0.7</v>
      </c>
      <c r="G26" s="11"/>
      <c r="H26" s="11" t="s">
        <v>47</v>
      </c>
      <c r="I26" s="21">
        <v>36</v>
      </c>
      <c r="J26" s="22">
        <v>13</v>
      </c>
      <c r="K26" s="22">
        <v>23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19</v>
      </c>
      <c r="D27" s="22">
        <v>10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f>IF(I27=0,"－ ",ROUND(I27*100/C5,1))</f>
        <v>0.6</v>
      </c>
    </row>
    <row r="28" spans="2:12" ht="13.5" customHeight="1">
      <c r="B28" s="20" t="s">
        <v>50</v>
      </c>
      <c r="C28" s="21">
        <v>19</v>
      </c>
      <c r="D28" s="22">
        <v>6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28</v>
      </c>
      <c r="J28" s="22">
        <v>11</v>
      </c>
      <c r="K28" s="22">
        <v>17</v>
      </c>
      <c r="L28" s="19">
        <f>IF(I28=0,"－ ",ROUND(I28*100/C5,1))</f>
        <v>1</v>
      </c>
    </row>
    <row r="29" spans="2:12" ht="13.5" customHeight="1">
      <c r="B29" s="20" t="s">
        <v>52</v>
      </c>
      <c r="C29" s="55">
        <v>24</v>
      </c>
      <c r="D29" s="22">
        <v>10</v>
      </c>
      <c r="E29" s="22">
        <v>14</v>
      </c>
      <c r="F29" s="25">
        <f>IF(C29=0,"－ ",ROUND(C29*100/C5,1))</f>
        <v>0.9</v>
      </c>
      <c r="G29" s="11"/>
      <c r="H29" s="27" t="s">
        <v>53</v>
      </c>
      <c r="I29" s="55">
        <v>31</v>
      </c>
      <c r="J29" s="22">
        <v>7</v>
      </c>
      <c r="K29" s="22">
        <v>24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171</v>
      </c>
      <c r="D30" s="18">
        <v>68</v>
      </c>
      <c r="E30" s="18">
        <v>103</v>
      </c>
      <c r="F30" s="54">
        <f>IF(C30=0,"－ ",ROUND(C30*100/C5,1))</f>
        <v>6.2</v>
      </c>
      <c r="G30" s="11"/>
      <c r="H30" s="11" t="s">
        <v>55</v>
      </c>
      <c r="I30" s="17">
        <v>157</v>
      </c>
      <c r="J30" s="18">
        <v>50</v>
      </c>
      <c r="K30" s="18">
        <v>107</v>
      </c>
      <c r="L30" s="54">
        <f>IF(I30=0,"－ ",ROUND(I30*100/C5,1))</f>
        <v>5.7</v>
      </c>
    </row>
    <row r="31" spans="2:12" ht="13.5" customHeight="1">
      <c r="B31" s="20" t="s">
        <v>56</v>
      </c>
      <c r="C31" s="21">
        <v>27</v>
      </c>
      <c r="D31" s="22">
        <v>9</v>
      </c>
      <c r="E31" s="22">
        <v>18</v>
      </c>
      <c r="F31" s="19">
        <f>IF(C31=0,"－ ",ROUND(C31*100/C5,1))</f>
        <v>1</v>
      </c>
      <c r="G31" s="11"/>
      <c r="H31" s="11" t="s">
        <v>57</v>
      </c>
      <c r="I31" s="21">
        <v>30</v>
      </c>
      <c r="J31" s="22">
        <v>9</v>
      </c>
      <c r="K31" s="22">
        <v>21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35</v>
      </c>
      <c r="D32" s="22">
        <v>18</v>
      </c>
      <c r="E32" s="22">
        <v>17</v>
      </c>
      <c r="F32" s="19">
        <f>IF(C32=0,"－ ",ROUND(C32*100/C5,1))</f>
        <v>1.3</v>
      </c>
      <c r="G32" s="11"/>
      <c r="H32" s="11" t="s">
        <v>59</v>
      </c>
      <c r="I32" s="21">
        <v>36</v>
      </c>
      <c r="J32" s="22">
        <v>7</v>
      </c>
      <c r="K32" s="22">
        <v>29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33</v>
      </c>
      <c r="D33" s="22">
        <v>9</v>
      </c>
      <c r="E33" s="22">
        <v>24</v>
      </c>
      <c r="F33" s="19">
        <f>IF(C33=0,"－ ",ROUND(C33*100/C5,1))</f>
        <v>1.2</v>
      </c>
      <c r="G33" s="11"/>
      <c r="H33" s="11" t="s">
        <v>61</v>
      </c>
      <c r="I33" s="21">
        <v>34</v>
      </c>
      <c r="J33" s="22">
        <v>12</v>
      </c>
      <c r="K33" s="22">
        <v>22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33</v>
      </c>
      <c r="D34" s="22">
        <v>10</v>
      </c>
      <c r="E34" s="22">
        <v>23</v>
      </c>
      <c r="F34" s="19">
        <f>IF(C34=0,"－ ",ROUND(C34*100/C5,1))</f>
        <v>1.2</v>
      </c>
      <c r="G34" s="11"/>
      <c r="H34" s="11" t="s">
        <v>63</v>
      </c>
      <c r="I34" s="21">
        <v>29</v>
      </c>
      <c r="J34" s="22">
        <v>13</v>
      </c>
      <c r="K34" s="22">
        <v>16</v>
      </c>
      <c r="L34" s="19">
        <f>IF(I34=0,"－ ",ROUND(I34*100/C5,1))</f>
        <v>1</v>
      </c>
    </row>
    <row r="35" spans="2:12" ht="13.5" customHeight="1">
      <c r="B35" s="23" t="s">
        <v>64</v>
      </c>
      <c r="C35" s="55">
        <v>43</v>
      </c>
      <c r="D35" s="24">
        <v>22</v>
      </c>
      <c r="E35" s="24">
        <v>21</v>
      </c>
      <c r="F35" s="25">
        <f>IF(C35=0,"－ ",ROUND(C35*100/C5,1))</f>
        <v>1.5</v>
      </c>
      <c r="G35" s="11"/>
      <c r="H35" s="11" t="s">
        <v>65</v>
      </c>
      <c r="I35" s="55">
        <v>28</v>
      </c>
      <c r="J35" s="24">
        <v>9</v>
      </c>
      <c r="K35" s="24">
        <v>19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168</v>
      </c>
      <c r="D36" s="22">
        <v>75</v>
      </c>
      <c r="E36" s="22">
        <v>93</v>
      </c>
      <c r="F36" s="54">
        <f>IF(C36=0,"－ ",ROUND(C36*100/C5,1))</f>
        <v>6</v>
      </c>
      <c r="G36" s="11"/>
      <c r="H36" s="26" t="s">
        <v>67</v>
      </c>
      <c r="I36" s="17">
        <v>120</v>
      </c>
      <c r="J36" s="22">
        <v>32</v>
      </c>
      <c r="K36" s="22">
        <v>88</v>
      </c>
      <c r="L36" s="54">
        <f>IF(I36=0,"－ ",ROUND(I36*100/C5,1))</f>
        <v>4.3</v>
      </c>
    </row>
    <row r="37" spans="2:12" ht="13.5" customHeight="1">
      <c r="B37" s="20" t="s">
        <v>68</v>
      </c>
      <c r="C37" s="21">
        <v>29</v>
      </c>
      <c r="D37" s="22">
        <v>13</v>
      </c>
      <c r="E37" s="22">
        <v>16</v>
      </c>
      <c r="F37" s="19">
        <f>IF(C37=0,"－ ",ROUND(C37*100/C5,1))</f>
        <v>1</v>
      </c>
      <c r="G37" s="11"/>
      <c r="H37" s="11" t="s">
        <v>69</v>
      </c>
      <c r="I37" s="21">
        <v>32</v>
      </c>
      <c r="J37" s="22">
        <v>4</v>
      </c>
      <c r="K37" s="22">
        <v>28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43</v>
      </c>
      <c r="D38" s="22">
        <v>24</v>
      </c>
      <c r="E38" s="22">
        <v>19</v>
      </c>
      <c r="F38" s="19">
        <f>IF(C38=0,"－ ",ROUND(C38*100/C5,1))</f>
        <v>1.5</v>
      </c>
      <c r="G38" s="11"/>
      <c r="H38" s="11" t="s">
        <v>71</v>
      </c>
      <c r="I38" s="21">
        <v>29</v>
      </c>
      <c r="J38" s="22">
        <v>8</v>
      </c>
      <c r="K38" s="22">
        <v>21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35</v>
      </c>
      <c r="D39" s="22">
        <v>12</v>
      </c>
      <c r="E39" s="22">
        <v>23</v>
      </c>
      <c r="F39" s="19">
        <f>IF(C39=0,"－ ",ROUND(C39*100/C5,1))</f>
        <v>1.3</v>
      </c>
      <c r="G39" s="11"/>
      <c r="H39" s="11" t="s">
        <v>73</v>
      </c>
      <c r="I39" s="21">
        <v>22</v>
      </c>
      <c r="J39" s="22">
        <v>12</v>
      </c>
      <c r="K39" s="22">
        <v>10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31</v>
      </c>
      <c r="D40" s="22">
        <v>13</v>
      </c>
      <c r="E40" s="22">
        <v>18</v>
      </c>
      <c r="F40" s="19">
        <f>IF(C40=0,"－ ",ROUND(C40*100/C5,1))</f>
        <v>1.1000000000000001</v>
      </c>
      <c r="G40" s="11"/>
      <c r="H40" s="11" t="s">
        <v>75</v>
      </c>
      <c r="I40" s="21">
        <v>19</v>
      </c>
      <c r="J40" s="22">
        <v>2</v>
      </c>
      <c r="K40" s="22">
        <v>17</v>
      </c>
      <c r="L40" s="19">
        <f>IF(I40=0,"－ ",ROUND(I40*100/C5,1))</f>
        <v>0.7</v>
      </c>
    </row>
    <row r="41" spans="2:12" ht="13.5" customHeight="1">
      <c r="B41" s="20" t="s">
        <v>76</v>
      </c>
      <c r="C41" s="55">
        <v>30</v>
      </c>
      <c r="D41" s="22">
        <v>13</v>
      </c>
      <c r="E41" s="22">
        <v>17</v>
      </c>
      <c r="F41" s="25">
        <f>IF(C41=0,"－ ",ROUND(C41*100/C5,1))</f>
        <v>1.1000000000000001</v>
      </c>
      <c r="G41" s="11"/>
      <c r="H41" s="27" t="s">
        <v>77</v>
      </c>
      <c r="I41" s="55">
        <v>18</v>
      </c>
      <c r="J41" s="22">
        <v>6</v>
      </c>
      <c r="K41" s="22">
        <v>12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173</v>
      </c>
      <c r="D42" s="18">
        <v>80</v>
      </c>
      <c r="E42" s="18">
        <v>93</v>
      </c>
      <c r="F42" s="54">
        <f>IF(C42=0,"－ ",ROUND(C42*100/C5,1))</f>
        <v>6.2</v>
      </c>
      <c r="G42" s="11"/>
      <c r="H42" s="11" t="s">
        <v>79</v>
      </c>
      <c r="I42" s="17">
        <v>52</v>
      </c>
      <c r="J42" s="18">
        <v>9</v>
      </c>
      <c r="K42" s="18">
        <v>43</v>
      </c>
      <c r="L42" s="54">
        <f>IF(I42=0,"－ ",ROUND(I42*100/C5,1))</f>
        <v>1.9</v>
      </c>
    </row>
    <row r="43" spans="2:12" ht="13.5" customHeight="1">
      <c r="B43" s="20" t="s">
        <v>80</v>
      </c>
      <c r="C43" s="21">
        <v>40</v>
      </c>
      <c r="D43" s="22">
        <v>18</v>
      </c>
      <c r="E43" s="22">
        <v>22</v>
      </c>
      <c r="F43" s="19">
        <f>IF(C43=0,"－ ",ROUND(C43*100/C5,1))</f>
        <v>1.4</v>
      </c>
      <c r="G43" s="11"/>
      <c r="H43" s="11" t="s">
        <v>81</v>
      </c>
      <c r="I43" s="21">
        <v>19</v>
      </c>
      <c r="J43" s="22">
        <v>3</v>
      </c>
      <c r="K43" s="22">
        <v>16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31</v>
      </c>
      <c r="D44" s="22">
        <v>12</v>
      </c>
      <c r="E44" s="22">
        <v>19</v>
      </c>
      <c r="F44" s="19">
        <f>IF(C44=0,"－ ",ROUND(C44*100/C5,1))</f>
        <v>1.1000000000000001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32</v>
      </c>
      <c r="D45" s="22">
        <v>17</v>
      </c>
      <c r="E45" s="22">
        <v>15</v>
      </c>
      <c r="F45" s="19">
        <f>IF(C45=0,"－ ",ROUND(C45*100/C5,1))</f>
        <v>1.2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40</v>
      </c>
      <c r="D46" s="22">
        <v>19</v>
      </c>
      <c r="E46" s="22">
        <v>21</v>
      </c>
      <c r="F46" s="19">
        <f>IF(C46=0,"－ ",ROUND(C46*100/C5,1))</f>
        <v>1.4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55">
        <v>30</v>
      </c>
      <c r="D47" s="24">
        <v>14</v>
      </c>
      <c r="E47" s="24">
        <v>16</v>
      </c>
      <c r="F47" s="25">
        <f>IF(C47=0,"－ ",ROUND(C47*100/C5,1))</f>
        <v>1.1000000000000001</v>
      </c>
      <c r="G47" s="11"/>
      <c r="H47" s="11" t="s">
        <v>89</v>
      </c>
      <c r="I47" s="55">
        <v>6</v>
      </c>
      <c r="J47" s="24">
        <v>0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161</v>
      </c>
      <c r="D48" s="22">
        <v>78</v>
      </c>
      <c r="E48" s="22">
        <v>83</v>
      </c>
      <c r="F48" s="54">
        <f>IF(C48=0,"－ ",ROUND(C48*100/C5,1))</f>
        <v>5.8</v>
      </c>
      <c r="G48" s="11"/>
      <c r="H48" s="26" t="s">
        <v>91</v>
      </c>
      <c r="I48" s="17">
        <v>21</v>
      </c>
      <c r="J48" s="22">
        <v>3</v>
      </c>
      <c r="K48" s="22">
        <v>18</v>
      </c>
      <c r="L48" s="54">
        <f>IF(I48=0,"－ ",ROUND(I48*100/C5,1))</f>
        <v>0.8</v>
      </c>
    </row>
    <row r="49" spans="2:12" ht="13.5" customHeight="1">
      <c r="B49" s="20" t="s">
        <v>92</v>
      </c>
      <c r="C49" s="21">
        <v>37</v>
      </c>
      <c r="D49" s="22">
        <v>15</v>
      </c>
      <c r="E49" s="22">
        <v>22</v>
      </c>
      <c r="F49" s="19">
        <f>IF(C49=0,"－ ",ROUND(C49*100/C5,1))</f>
        <v>1.3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36</v>
      </c>
      <c r="D50" s="22">
        <v>13</v>
      </c>
      <c r="E50" s="22">
        <v>23</v>
      </c>
      <c r="F50" s="19">
        <f>IF(C50=0,"－ ",ROUND(C50*100/C5,1))</f>
        <v>1.3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30</v>
      </c>
      <c r="D51" s="22">
        <v>18</v>
      </c>
      <c r="E51" s="22">
        <v>12</v>
      </c>
      <c r="F51" s="19">
        <f>IF(C51=0,"－ ",ROUND(C51*100/C5,1))</f>
        <v>1.1000000000000001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29</v>
      </c>
      <c r="D52" s="22">
        <v>18</v>
      </c>
      <c r="E52" s="22">
        <v>11</v>
      </c>
      <c r="F52" s="19">
        <f>IF(C52=0,"－ ",ROUND(C52*100/C5,1))</f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5">
        <v>29</v>
      </c>
      <c r="D53" s="22">
        <v>14</v>
      </c>
      <c r="E53" s="22">
        <v>15</v>
      </c>
      <c r="F53" s="25">
        <f>IF(C53=0,"－ ",ROUND(C53*100/C5,1))</f>
        <v>1</v>
      </c>
      <c r="G53" s="11"/>
      <c r="H53" s="27" t="s">
        <v>101</v>
      </c>
      <c r="I53" s="55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189</v>
      </c>
      <c r="D54" s="18">
        <v>91</v>
      </c>
      <c r="E54" s="18">
        <v>98</v>
      </c>
      <c r="F54" s="54">
        <f>IF(C54=0,"－ ",ROUND(C54*100/C5,1))</f>
        <v>6.8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4">
        <f>IF(I54=0,"－ ",ROUND(I54*100/C5,1))</f>
        <v>0.1</v>
      </c>
    </row>
    <row r="55" spans="2:12" ht="13.5" customHeight="1">
      <c r="B55" s="20" t="s">
        <v>104</v>
      </c>
      <c r="C55" s="21">
        <v>35</v>
      </c>
      <c r="D55" s="22">
        <v>18</v>
      </c>
      <c r="E55" s="22">
        <v>17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37</v>
      </c>
      <c r="D56" s="22">
        <v>18</v>
      </c>
      <c r="E56" s="22">
        <v>19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34</v>
      </c>
      <c r="D57" s="22">
        <v>14</v>
      </c>
      <c r="E57" s="22">
        <v>20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38</v>
      </c>
      <c r="D58" s="22">
        <v>20</v>
      </c>
      <c r="E58" s="22">
        <v>18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5">
        <v>45</v>
      </c>
      <c r="D59" s="24">
        <v>21</v>
      </c>
      <c r="E59" s="24">
        <v>24</v>
      </c>
      <c r="F59" s="25">
        <f>IF(C59=0,"－ ",ROUND(C59*100/C5,1))</f>
        <v>1.6</v>
      </c>
      <c r="G59" s="11"/>
      <c r="H59" s="27" t="s">
        <v>113</v>
      </c>
      <c r="I59" s="55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208</v>
      </c>
      <c r="D60" s="22">
        <v>106</v>
      </c>
      <c r="E60" s="22">
        <v>102</v>
      </c>
      <c r="F60" s="54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36</v>
      </c>
      <c r="D61" s="22">
        <v>18</v>
      </c>
      <c r="E61" s="22">
        <v>18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50</v>
      </c>
      <c r="D62" s="22">
        <v>27</v>
      </c>
      <c r="E62" s="22">
        <v>23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</v>
      </c>
      <c r="D63" s="22">
        <v>18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38</v>
      </c>
      <c r="D64" s="22">
        <v>17</v>
      </c>
      <c r="E64" s="22">
        <v>21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5">
        <v>43</v>
      </c>
      <c r="D65" s="22">
        <v>26</v>
      </c>
      <c r="E65" s="22">
        <v>17</v>
      </c>
      <c r="F65" s="25">
        <f>IF(C65=0,"－ ",ROUND(C65*100/C5,1))</f>
        <v>1.5</v>
      </c>
      <c r="G65" s="11"/>
      <c r="H65" s="27" t="s">
        <v>125</v>
      </c>
      <c r="I65" s="55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199</v>
      </c>
      <c r="D66" s="18">
        <v>83</v>
      </c>
      <c r="E66" s="18">
        <v>116</v>
      </c>
      <c r="F66" s="54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39</v>
      </c>
      <c r="D67" s="22">
        <v>18</v>
      </c>
      <c r="E67" s="22">
        <v>21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39</v>
      </c>
      <c r="D68" s="22">
        <v>17</v>
      </c>
      <c r="E68" s="22">
        <v>22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16</v>
      </c>
      <c r="E69" s="22">
        <v>20</v>
      </c>
      <c r="F69" s="19">
        <f>IF(C69=0,"－ ",ROUND(C69*100/C5,1))</f>
        <v>1.3</v>
      </c>
      <c r="G69" s="11"/>
      <c r="H69" s="11" t="s">
        <v>133</v>
      </c>
      <c r="I69" s="21">
        <v>213</v>
      </c>
      <c r="J69" s="22">
        <v>114</v>
      </c>
      <c r="K69" s="22">
        <v>99</v>
      </c>
      <c r="L69" s="19"/>
    </row>
    <row r="70" spans="2:12" ht="13.5" customHeight="1">
      <c r="B70" s="20" t="s">
        <v>134</v>
      </c>
      <c r="C70" s="21">
        <v>47</v>
      </c>
      <c r="D70" s="22">
        <v>17</v>
      </c>
      <c r="E70" s="22">
        <v>30</v>
      </c>
      <c r="F70" s="19">
        <f>IF(C70=0,"－ ",ROUND(C70*100/C5,1))</f>
        <v>1.7</v>
      </c>
      <c r="G70" s="11"/>
      <c r="H70" s="11" t="s">
        <v>135</v>
      </c>
      <c r="I70" s="21">
        <v>1648</v>
      </c>
      <c r="J70" s="22">
        <v>746</v>
      </c>
      <c r="K70" s="22">
        <v>902</v>
      </c>
      <c r="L70" s="19"/>
    </row>
    <row r="71" spans="2:12" ht="13.5" customHeight="1">
      <c r="B71" s="20" t="s">
        <v>136</v>
      </c>
      <c r="C71" s="55">
        <v>38</v>
      </c>
      <c r="D71" s="22">
        <v>15</v>
      </c>
      <c r="E71" s="22">
        <v>23</v>
      </c>
      <c r="F71" s="25">
        <f>IF(C71=0,"－ ",ROUND(C71*100/C5,1))</f>
        <v>1.4</v>
      </c>
      <c r="G71" s="11"/>
      <c r="H71" s="11" t="s">
        <v>137</v>
      </c>
      <c r="I71" s="21">
        <v>917</v>
      </c>
      <c r="J71" s="22">
        <v>323</v>
      </c>
      <c r="K71" s="22">
        <v>594</v>
      </c>
      <c r="L71" s="19"/>
    </row>
    <row r="72" spans="2:12" ht="13.5" customHeight="1">
      <c r="B72" s="16" t="s">
        <v>138</v>
      </c>
      <c r="C72" s="17">
        <v>139</v>
      </c>
      <c r="D72" s="18">
        <v>52</v>
      </c>
      <c r="E72" s="18">
        <v>87</v>
      </c>
      <c r="F72" s="54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11</v>
      </c>
      <c r="E73" s="22">
        <v>25</v>
      </c>
      <c r="F73" s="19">
        <f>IF(C73=0,"－ ",ROUND(C73*100/C5,1))</f>
        <v>1.3</v>
      </c>
      <c r="G73" s="11"/>
      <c r="H73" s="11" t="s">
        <v>133</v>
      </c>
      <c r="I73" s="56">
        <v>7.7</v>
      </c>
      <c r="J73" s="57">
        <v>9.6</v>
      </c>
      <c r="K73" s="57">
        <v>6.2</v>
      </c>
      <c r="L73" s="19"/>
    </row>
    <row r="74" spans="2:12" ht="13.5" customHeight="1">
      <c r="B74" s="20" t="s">
        <v>141</v>
      </c>
      <c r="C74" s="21">
        <v>31</v>
      </c>
      <c r="D74" s="22">
        <v>8</v>
      </c>
      <c r="E74" s="22">
        <v>23</v>
      </c>
      <c r="F74" s="19">
        <f>IF(C74=0,"－ ",ROUND(C74*100/C5,1))</f>
        <v>1.1000000000000001</v>
      </c>
      <c r="G74" s="11"/>
      <c r="H74" s="11" t="s">
        <v>135</v>
      </c>
      <c r="I74" s="56">
        <v>59.3</v>
      </c>
      <c r="J74" s="57">
        <v>63.1</v>
      </c>
      <c r="K74" s="57">
        <v>56.6</v>
      </c>
      <c r="L74" s="19"/>
    </row>
    <row r="75" spans="2:12" ht="13.5" customHeight="1">
      <c r="B75" s="20" t="s">
        <v>142</v>
      </c>
      <c r="C75" s="21">
        <v>17</v>
      </c>
      <c r="D75" s="22">
        <v>13</v>
      </c>
      <c r="E75" s="22">
        <v>4</v>
      </c>
      <c r="F75" s="19">
        <f>IF(C75=0,"－ ",ROUND(C75*100/C5,1))</f>
        <v>0.6</v>
      </c>
      <c r="G75" s="11"/>
      <c r="H75" s="11" t="s">
        <v>137</v>
      </c>
      <c r="I75" s="56">
        <v>33</v>
      </c>
      <c r="J75" s="57">
        <v>27.3</v>
      </c>
      <c r="K75" s="57">
        <v>37.200000000000003</v>
      </c>
      <c r="L75" s="19"/>
    </row>
    <row r="76" spans="2:12" ht="13.5" customHeight="1">
      <c r="B76" s="20" t="s">
        <v>143</v>
      </c>
      <c r="C76" s="21">
        <v>27</v>
      </c>
      <c r="D76" s="22">
        <v>8</v>
      </c>
      <c r="E76" s="22">
        <v>19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12</v>
      </c>
      <c r="E77" s="22">
        <v>16</v>
      </c>
      <c r="F77" s="19">
        <f>IF(C77=0,"－ ",ROUND(C77*100/C5,1))</f>
        <v>1</v>
      </c>
      <c r="G77" s="11"/>
      <c r="H77" s="34" t="s">
        <v>145</v>
      </c>
      <c r="I77" s="58">
        <v>49.8</v>
      </c>
      <c r="J77" s="59">
        <v>46.8</v>
      </c>
      <c r="K77" s="59">
        <v>52.1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259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10.1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5.0999999999999996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8.9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44</v>
      </c>
      <c r="J70" s="22">
        <v>25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 t="s">
        <v>527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55.7</v>
      </c>
      <c r="J74" s="19">
        <v>69.400000000000006</v>
      </c>
      <c r="K74" s="19">
        <v>44.2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40.5</v>
      </c>
      <c r="J75" s="19">
        <v>30.6</v>
      </c>
      <c r="K75" s="19">
        <v>48.8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56.1</v>
      </c>
      <c r="J77" s="19">
        <v>54.3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46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9.6999999999999993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4.4000000000000004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4.4000000000000004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6.2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68</v>
      </c>
      <c r="J70" s="22">
        <v>24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17.7</v>
      </c>
      <c r="J73" s="19">
        <v>23.9</v>
      </c>
      <c r="K73" s="19">
        <v>13.4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60.2</v>
      </c>
      <c r="J74" s="19">
        <v>52.2</v>
      </c>
      <c r="K74" s="19">
        <v>65.7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22.1</v>
      </c>
      <c r="J75" s="19">
        <v>23.9</v>
      </c>
      <c r="K75" s="19">
        <v>20.9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40.700000000000003</v>
      </c>
      <c r="J77" s="19">
        <v>39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8.1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2.7</v>
      </c>
      <c r="J73" s="19">
        <v>6.3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51.4</v>
      </c>
      <c r="J74" s="19">
        <v>56.3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2.7</v>
      </c>
      <c r="G75" s="11"/>
      <c r="H75" s="11" t="s">
        <v>137</v>
      </c>
      <c r="I75" s="33">
        <v>45.9</v>
      </c>
      <c r="J75" s="19">
        <v>37.5</v>
      </c>
      <c r="K75" s="19">
        <v>52.4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58.6</v>
      </c>
      <c r="J77" s="19">
        <v>56.2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262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11.1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16.2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8.1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</v>
      </c>
      <c r="G70" s="11"/>
      <c r="H70" s="11" t="s">
        <v>135</v>
      </c>
      <c r="I70" s="21">
        <v>76</v>
      </c>
      <c r="J70" s="22">
        <v>41</v>
      </c>
      <c r="K70" s="22">
        <v>35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4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</v>
      </c>
      <c r="J73" s="19">
        <v>5.6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76.8</v>
      </c>
      <c r="J74" s="19">
        <v>75.900000000000006</v>
      </c>
      <c r="K74" s="19">
        <v>77.8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20.2</v>
      </c>
      <c r="J75" s="19">
        <v>18.5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46.3</v>
      </c>
      <c r="J77" s="19">
        <v>44.8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263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86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1.4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7.7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7.2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124</v>
      </c>
      <c r="J70" s="22">
        <v>58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75</v>
      </c>
      <c r="J71" s="22">
        <v>24</v>
      </c>
      <c r="K71" s="22">
        <v>51</v>
      </c>
      <c r="L71" s="19"/>
    </row>
    <row r="72" spans="2:12">
      <c r="B72" s="16" t="s">
        <v>138</v>
      </c>
      <c r="C72" s="17">
        <v>14</v>
      </c>
      <c r="D72" s="18">
        <v>1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4.8</v>
      </c>
      <c r="J73" s="19">
        <v>4.7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3">
        <v>59.3</v>
      </c>
      <c r="J74" s="19">
        <v>67.400000000000006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35.9</v>
      </c>
      <c r="J75" s="19">
        <v>27.9</v>
      </c>
      <c r="K75" s="19">
        <v>41.5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2.4</v>
      </c>
      <c r="G77" s="11"/>
      <c r="H77" s="34" t="s">
        <v>145</v>
      </c>
      <c r="I77" s="33">
        <v>51</v>
      </c>
      <c r="J77" s="19">
        <v>46.4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264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997</v>
      </c>
      <c r="D5" s="9">
        <v>436</v>
      </c>
      <c r="E5" s="9">
        <v>561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3.5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5.5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1.3</v>
      </c>
    </row>
    <row r="8" spans="2:12">
      <c r="B8" s="20" t="s">
        <v>10</v>
      </c>
      <c r="C8" s="21">
        <v>7</v>
      </c>
      <c r="D8" s="22">
        <v>7</v>
      </c>
      <c r="E8" s="22">
        <v>0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0.2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1.4</v>
      </c>
    </row>
    <row r="10" spans="2:12">
      <c r="B10" s="20" t="s">
        <v>14</v>
      </c>
      <c r="C10" s="21">
        <v>16</v>
      </c>
      <c r="D10" s="22">
        <v>10</v>
      </c>
      <c r="E10" s="22">
        <v>6</v>
      </c>
      <c r="F10" s="19">
        <v>1.6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0.2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1.1000000000000001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2</v>
      </c>
      <c r="G12" s="11"/>
      <c r="H12" s="26" t="s">
        <v>19</v>
      </c>
      <c r="I12" s="17">
        <v>78</v>
      </c>
      <c r="J12" s="18">
        <v>39</v>
      </c>
      <c r="K12" s="18">
        <v>39</v>
      </c>
      <c r="L12" s="19">
        <v>7.8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0.2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25</v>
      </c>
      <c r="J17" s="22">
        <v>13</v>
      </c>
      <c r="K17" s="22">
        <v>12</v>
      </c>
      <c r="L17" s="25">
        <v>2.5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2.8</v>
      </c>
      <c r="G18" s="11"/>
      <c r="H18" s="11" t="s">
        <v>31</v>
      </c>
      <c r="I18" s="17">
        <v>79</v>
      </c>
      <c r="J18" s="18">
        <v>32</v>
      </c>
      <c r="K18" s="18">
        <v>47</v>
      </c>
      <c r="L18" s="19">
        <v>7.9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33</v>
      </c>
      <c r="J20" s="22">
        <v>14</v>
      </c>
      <c r="K20" s="22">
        <v>19</v>
      </c>
      <c r="L20" s="19">
        <v>3.3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1.1000000000000001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3.3</v>
      </c>
      <c r="G24" s="11"/>
      <c r="H24" s="26" t="s">
        <v>43</v>
      </c>
      <c r="I24" s="17">
        <v>63</v>
      </c>
      <c r="J24" s="18">
        <v>28</v>
      </c>
      <c r="K24" s="18">
        <v>35</v>
      </c>
      <c r="L24" s="19">
        <v>6.3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26</v>
      </c>
      <c r="J25" s="22">
        <v>15</v>
      </c>
      <c r="K25" s="22">
        <v>11</v>
      </c>
      <c r="L25" s="19">
        <v>2.6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0.7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4.5999999999999996</v>
      </c>
      <c r="G30" s="11"/>
      <c r="H30" s="11" t="s">
        <v>55</v>
      </c>
      <c r="I30" s="17">
        <v>54</v>
      </c>
      <c r="J30" s="18">
        <v>19</v>
      </c>
      <c r="K30" s="18">
        <v>35</v>
      </c>
      <c r="L30" s="19">
        <v>5.4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0.9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1.2</v>
      </c>
      <c r="G32" s="11"/>
      <c r="H32" s="11" t="s">
        <v>59</v>
      </c>
      <c r="I32" s="21">
        <v>13</v>
      </c>
      <c r="J32" s="22">
        <v>2</v>
      </c>
      <c r="K32" s="22">
        <v>11</v>
      </c>
      <c r="L32" s="19">
        <v>1.3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0.7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1.2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0.9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1.1000000000000001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4.9000000000000004</v>
      </c>
      <c r="G36" s="11"/>
      <c r="H36" s="26" t="s">
        <v>67</v>
      </c>
      <c r="I36" s="17">
        <v>46</v>
      </c>
      <c r="J36" s="18">
        <v>14</v>
      </c>
      <c r="K36" s="18">
        <v>32</v>
      </c>
      <c r="L36" s="19">
        <v>4.5999999999999996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0.8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0.8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1.4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1.5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</v>
      </c>
      <c r="G39" s="11"/>
      <c r="H39" s="11" t="s">
        <v>73</v>
      </c>
      <c r="I39" s="21">
        <v>9</v>
      </c>
      <c r="J39" s="22">
        <v>6</v>
      </c>
      <c r="K39" s="22">
        <v>3</v>
      </c>
      <c r="L39" s="19">
        <v>0.9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0.9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v>0.8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0.6</v>
      </c>
    </row>
    <row r="42" spans="2:12">
      <c r="B42" s="16" t="s">
        <v>78</v>
      </c>
      <c r="C42" s="17">
        <v>57</v>
      </c>
      <c r="D42" s="18">
        <v>24</v>
      </c>
      <c r="E42" s="18">
        <v>33</v>
      </c>
      <c r="F42" s="19">
        <v>5.7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1.9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1.1000000000000001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0.8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5.7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0.7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0.4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73</v>
      </c>
      <c r="D54" s="18">
        <v>37</v>
      </c>
      <c r="E54" s="18">
        <v>36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69</v>
      </c>
      <c r="D60" s="18">
        <v>32</v>
      </c>
      <c r="E60" s="18">
        <v>37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82</v>
      </c>
      <c r="D66" s="18">
        <v>35</v>
      </c>
      <c r="E66" s="18">
        <v>47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6</v>
      </c>
      <c r="E69" s="22">
        <v>12</v>
      </c>
      <c r="F69" s="19">
        <v>1.8</v>
      </c>
      <c r="G69" s="11"/>
      <c r="H69" s="11" t="s">
        <v>133</v>
      </c>
      <c r="I69" s="21">
        <v>83</v>
      </c>
      <c r="J69" s="22">
        <v>39</v>
      </c>
      <c r="K69" s="22">
        <v>44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1.7</v>
      </c>
      <c r="G70" s="11"/>
      <c r="H70" s="11" t="s">
        <v>135</v>
      </c>
      <c r="I70" s="21">
        <v>566</v>
      </c>
      <c r="J70" s="22">
        <v>259</v>
      </c>
      <c r="K70" s="22">
        <v>307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1.7</v>
      </c>
      <c r="G71" s="11"/>
      <c r="H71" s="11" t="s">
        <v>137</v>
      </c>
      <c r="I71" s="21">
        <v>348</v>
      </c>
      <c r="J71" s="22">
        <v>138</v>
      </c>
      <c r="K71" s="22">
        <v>210</v>
      </c>
      <c r="L71" s="19"/>
    </row>
    <row r="72" spans="2:12">
      <c r="B72" s="16" t="s">
        <v>138</v>
      </c>
      <c r="C72" s="17">
        <v>45</v>
      </c>
      <c r="D72" s="18">
        <v>15</v>
      </c>
      <c r="E72" s="18">
        <v>30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</v>
      </c>
      <c r="G73" s="11"/>
      <c r="H73" s="11" t="s">
        <v>133</v>
      </c>
      <c r="I73" s="33">
        <v>8.3000000000000007</v>
      </c>
      <c r="J73" s="19">
        <v>8.9</v>
      </c>
      <c r="K73" s="19">
        <v>7.8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</v>
      </c>
      <c r="G74" s="11"/>
      <c r="H74" s="11" t="s">
        <v>135</v>
      </c>
      <c r="I74" s="33">
        <v>56.8</v>
      </c>
      <c r="J74" s="19">
        <v>59.4</v>
      </c>
      <c r="K74" s="19">
        <v>54.7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34.9</v>
      </c>
      <c r="J75" s="19">
        <v>31.7</v>
      </c>
      <c r="K75" s="19">
        <v>37.4</v>
      </c>
      <c r="L75" s="19"/>
    </row>
    <row r="76" spans="2:12">
      <c r="B76" s="20" t="s">
        <v>143</v>
      </c>
      <c r="C76" s="21">
        <v>12</v>
      </c>
      <c r="D76" s="22">
        <v>3</v>
      </c>
      <c r="E76" s="22">
        <v>9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0.7</v>
      </c>
      <c r="G77" s="11"/>
      <c r="H77" s="34" t="s">
        <v>145</v>
      </c>
      <c r="I77" s="33">
        <v>50.8</v>
      </c>
      <c r="J77" s="19">
        <v>48.8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173</v>
      </c>
      <c r="D3" t="s">
        <v>179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6.9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10.3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6.9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20</v>
      </c>
      <c r="J70" s="22">
        <v>8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6.9</v>
      </c>
      <c r="J73" s="19">
        <v>8.3000000000000007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69</v>
      </c>
      <c r="J74" s="19">
        <v>66.7</v>
      </c>
      <c r="K74" s="19">
        <v>70.599999999999994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24.1</v>
      </c>
      <c r="J75" s="19">
        <v>25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3.4</v>
      </c>
      <c r="G77" s="11"/>
      <c r="H77" s="34" t="s">
        <v>145</v>
      </c>
      <c r="I77" s="33">
        <v>48.1</v>
      </c>
      <c r="J77" s="19">
        <v>48.8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7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50</v>
      </c>
      <c r="J74" s="19">
        <v>71.400000000000006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50</v>
      </c>
      <c r="J75" s="19">
        <v>28.6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66.3</v>
      </c>
      <c r="J77" s="19">
        <v>61.7</v>
      </c>
      <c r="K77" s="19">
        <v>68.8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266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12.3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16.899999999999999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6.2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6.2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16.899999999999999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7.7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1.5</v>
      </c>
      <c r="J73" s="19">
        <v>3.7</v>
      </c>
      <c r="K73" s="19" t="s">
        <v>527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81.5</v>
      </c>
      <c r="J74" s="19">
        <v>85.2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16.899999999999999</v>
      </c>
      <c r="J75" s="19">
        <v>11.1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43.1</v>
      </c>
      <c r="J77" s="19">
        <v>41.7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258</v>
      </c>
      <c r="D3" t="s">
        <v>267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19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5.4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5.4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8.1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2.7</v>
      </c>
      <c r="G73" s="11"/>
      <c r="H73" s="11" t="s">
        <v>133</v>
      </c>
      <c r="I73" s="33">
        <v>5.4</v>
      </c>
      <c r="J73" s="19">
        <v>5.3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5.4</v>
      </c>
      <c r="G74" s="11"/>
      <c r="H74" s="11" t="s">
        <v>135</v>
      </c>
      <c r="I74" s="33">
        <v>48.6</v>
      </c>
      <c r="J74" s="19">
        <v>63.2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45.9</v>
      </c>
      <c r="J75" s="19">
        <v>31.6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57.4</v>
      </c>
      <c r="J77" s="19">
        <v>47.2</v>
      </c>
      <c r="K77" s="19">
        <v>68.099999999999994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269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7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5.3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10.5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5.3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10.5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26.3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5.3</v>
      </c>
      <c r="J73" s="19" t="s">
        <v>527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5.3</v>
      </c>
      <c r="G74" s="11"/>
      <c r="H74" s="11" t="s">
        <v>135</v>
      </c>
      <c r="I74" s="33">
        <v>68.400000000000006</v>
      </c>
      <c r="J74" s="19">
        <v>85.7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26.3</v>
      </c>
      <c r="J75" s="19">
        <v>14.3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47.7</v>
      </c>
      <c r="J77" s="19">
        <v>45.1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270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10.1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13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8.6999999999999993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8.6999999999999993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2.9</v>
      </c>
      <c r="G70" s="11"/>
      <c r="H70" s="11" t="s">
        <v>135</v>
      </c>
      <c r="I70" s="21">
        <v>53</v>
      </c>
      <c r="J70" s="22">
        <v>21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5.8</v>
      </c>
      <c r="J73" s="19">
        <v>10.3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76.8</v>
      </c>
      <c r="J74" s="19">
        <v>72.400000000000006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17.399999999999999</v>
      </c>
      <c r="J75" s="19">
        <v>17.2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2.9</v>
      </c>
      <c r="G77" s="11"/>
      <c r="H77" s="34" t="s">
        <v>145</v>
      </c>
      <c r="I77" s="33">
        <v>41.9</v>
      </c>
      <c r="J77" s="19">
        <v>42.1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271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9.5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7.1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7.1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527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527</v>
      </c>
      <c r="G73" s="11"/>
      <c r="H73" s="11" t="s">
        <v>133</v>
      </c>
      <c r="I73" s="33">
        <v>19</v>
      </c>
      <c r="J73" s="19">
        <v>22.7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57.1</v>
      </c>
      <c r="J74" s="19">
        <v>50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23.8</v>
      </c>
      <c r="J75" s="19">
        <v>27.3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40.4</v>
      </c>
      <c r="J77" s="19">
        <v>39.5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272</v>
      </c>
      <c r="G3" s="2"/>
      <c r="J3" s="3" t="s">
        <v>506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62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2.2000000000000002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10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9.4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2.2000000000000002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3.3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6.1</v>
      </c>
      <c r="G30" s="11"/>
      <c r="H30" s="11" t="s">
        <v>55</v>
      </c>
      <c r="I30" s="17">
        <v>14</v>
      </c>
      <c r="J30" s="18">
        <v>1</v>
      </c>
      <c r="K30" s="18">
        <v>13</v>
      </c>
      <c r="L30" s="19">
        <v>7.8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2.2000000000000002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2.2000000000000002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101</v>
      </c>
      <c r="J70" s="22">
        <v>39</v>
      </c>
      <c r="K70" s="22">
        <v>62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3.3</v>
      </c>
      <c r="G71" s="11"/>
      <c r="H71" s="11" t="s">
        <v>137</v>
      </c>
      <c r="I71" s="21">
        <v>65</v>
      </c>
      <c r="J71" s="22">
        <v>17</v>
      </c>
      <c r="K71" s="22">
        <v>48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2.2000000000000002</v>
      </c>
      <c r="G73" s="11"/>
      <c r="H73" s="11" t="s">
        <v>133</v>
      </c>
      <c r="I73" s="33">
        <v>7.8</v>
      </c>
      <c r="J73" s="19">
        <v>9.6999999999999993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56.1</v>
      </c>
      <c r="J74" s="19">
        <v>62.9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36.1</v>
      </c>
      <c r="J75" s="19">
        <v>27.4</v>
      </c>
      <c r="K75" s="19">
        <v>40.700000000000003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50.6</v>
      </c>
      <c r="J77" s="19">
        <v>47.8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273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8.9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7.1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5.4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3.6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527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 t="s">
        <v>527</v>
      </c>
      <c r="J73" s="19" t="s">
        <v>527</v>
      </c>
      <c r="K73" s="19" t="s">
        <v>527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3.6</v>
      </c>
      <c r="G74" s="11"/>
      <c r="H74" s="11" t="s">
        <v>135</v>
      </c>
      <c r="I74" s="33">
        <v>41.1</v>
      </c>
      <c r="J74" s="19">
        <v>52.4</v>
      </c>
      <c r="K74" s="19">
        <v>34.299999999999997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527</v>
      </c>
      <c r="G75" s="11"/>
      <c r="H75" s="11" t="s">
        <v>137</v>
      </c>
      <c r="I75" s="33">
        <v>58.9</v>
      </c>
      <c r="J75" s="19">
        <v>47.6</v>
      </c>
      <c r="K75" s="19">
        <v>65.7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63.2</v>
      </c>
      <c r="J77" s="19">
        <v>57.7</v>
      </c>
      <c r="K77" s="19">
        <v>66.400000000000006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274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44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527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6.5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1.9</v>
      </c>
      <c r="G71" s="11"/>
      <c r="H71" s="11" t="s">
        <v>137</v>
      </c>
      <c r="I71" s="21">
        <v>36</v>
      </c>
      <c r="J71" s="22">
        <v>8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5.6</v>
      </c>
      <c r="J73" s="19">
        <v>11.4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527</v>
      </c>
      <c r="G74" s="11"/>
      <c r="H74" s="11" t="s">
        <v>135</v>
      </c>
      <c r="I74" s="33">
        <v>60.7</v>
      </c>
      <c r="J74" s="19">
        <v>70.5</v>
      </c>
      <c r="K74" s="19">
        <v>54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33.6</v>
      </c>
      <c r="J75" s="19">
        <v>18.2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</v>
      </c>
      <c r="J77" s="19">
        <v>43.5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819</v>
      </c>
    </row>
    <row r="2" spans="2:12" ht="17.25">
      <c r="B2" s="1"/>
      <c r="G2" s="2"/>
    </row>
    <row r="3" spans="2:12">
      <c r="B3" t="s">
        <v>268</v>
      </c>
      <c r="D3" t="s">
        <v>275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13.3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527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2.4</v>
      </c>
      <c r="G73" s="11"/>
      <c r="H73" s="11" t="s">
        <v>133</v>
      </c>
      <c r="I73" s="33">
        <v>9.6</v>
      </c>
      <c r="J73" s="19">
        <v>13.5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53</v>
      </c>
      <c r="J74" s="19">
        <v>56.8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37.299999999999997</v>
      </c>
      <c r="J75" s="19">
        <v>29.7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527</v>
      </c>
      <c r="G77" s="11"/>
      <c r="H77" s="34" t="s">
        <v>145</v>
      </c>
      <c r="I77" s="33">
        <v>52</v>
      </c>
      <c r="J77" s="19">
        <v>47.9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280</vt:i4>
      </vt:variant>
      <vt:variant>
        <vt:lpstr>名前付き一覧</vt:lpstr>
      </vt:variant>
      <vt:variant>
        <vt:i4>279</vt:i4>
      </vt:variant>
    </vt:vector>
  </HeadingPairs>
  <TitlesOfParts>
    <vt:vector size="559" baseType="lpstr">
      <vt:lpstr>目次</vt:lpstr>
      <vt:lpstr>東山区全体</vt:lpstr>
      <vt:lpstr>有済元学区</vt:lpstr>
      <vt:lpstr>若竹町</vt:lpstr>
      <vt:lpstr>若松町</vt:lpstr>
      <vt:lpstr>巽町</vt:lpstr>
      <vt:lpstr>大黒町</vt:lpstr>
      <vt:lpstr>五軒町</vt:lpstr>
      <vt:lpstr>新五軒町</vt:lpstr>
      <vt:lpstr>大橋町</vt:lpstr>
      <vt:lpstr>二町目</vt:lpstr>
      <vt:lpstr>三町目</vt:lpstr>
      <vt:lpstr>石橋町</vt:lpstr>
      <vt:lpstr>古西町</vt:lpstr>
      <vt:lpstr>三吉町</vt:lpstr>
      <vt:lpstr>元町</vt:lpstr>
      <vt:lpstr>松原町</vt:lpstr>
      <vt:lpstr>梅本町</vt:lpstr>
      <vt:lpstr>中之町</vt:lpstr>
      <vt:lpstr>西之町</vt:lpstr>
      <vt:lpstr>粟田元学区</vt:lpstr>
      <vt:lpstr>定法寺町</vt:lpstr>
      <vt:lpstr>堀池町</vt:lpstr>
      <vt:lpstr>梅宮町</vt:lpstr>
      <vt:lpstr>柚之木町</vt:lpstr>
      <vt:lpstr>石泉院町</vt:lpstr>
      <vt:lpstr>東姉小路町</vt:lpstr>
      <vt:lpstr>東小物座町</vt:lpstr>
      <vt:lpstr>東小物座町附属</vt:lpstr>
      <vt:lpstr>西小物座町</vt:lpstr>
      <vt:lpstr>谷川町</vt:lpstr>
      <vt:lpstr>東分木町</vt:lpstr>
      <vt:lpstr>今道町</vt:lpstr>
      <vt:lpstr>東町</vt:lpstr>
      <vt:lpstr>中之町（元粟田学区）</vt:lpstr>
      <vt:lpstr>夷町</vt:lpstr>
      <vt:lpstr>西町</vt:lpstr>
      <vt:lpstr>五軒町（元粟田学区）</vt:lpstr>
      <vt:lpstr>大井手町</vt:lpstr>
      <vt:lpstr>今小路町</vt:lpstr>
      <vt:lpstr>分木町</vt:lpstr>
      <vt:lpstr>西海子町</vt:lpstr>
      <vt:lpstr>七軒町</vt:lpstr>
      <vt:lpstr>古川町</vt:lpstr>
      <vt:lpstr>高畑町</vt:lpstr>
      <vt:lpstr>土居之内町</vt:lpstr>
      <vt:lpstr>八軒町</vt:lpstr>
      <vt:lpstr>南西海子町</vt:lpstr>
      <vt:lpstr>教業町</vt:lpstr>
      <vt:lpstr>長光町</vt:lpstr>
      <vt:lpstr>堤町</vt:lpstr>
      <vt:lpstr>唐戸鼻町</vt:lpstr>
      <vt:lpstr>進之町</vt:lpstr>
      <vt:lpstr>北木之元町</vt:lpstr>
      <vt:lpstr>南木之元町</vt:lpstr>
      <vt:lpstr>稲荷町北組</vt:lpstr>
      <vt:lpstr>稲荷町南組</vt:lpstr>
      <vt:lpstr>粟田口華頂町</vt:lpstr>
      <vt:lpstr>粟田口鍛冶町</vt:lpstr>
      <vt:lpstr>粟田口三条坊町</vt:lpstr>
      <vt:lpstr>粟田口高台寺山町</vt:lpstr>
      <vt:lpstr>粟田口花頂山町</vt:lpstr>
      <vt:lpstr>粟田口長楽寺山町</vt:lpstr>
      <vt:lpstr>粟田口粟田山南町</vt:lpstr>
      <vt:lpstr>粟田口粟田山北町</vt:lpstr>
      <vt:lpstr>粟田口東大谷山町</vt:lpstr>
      <vt:lpstr>弥栄元学区</vt:lpstr>
      <vt:lpstr>弁財天町</vt:lpstr>
      <vt:lpstr>常盤町</vt:lpstr>
      <vt:lpstr>廿一軒町</vt:lpstr>
      <vt:lpstr>川端町</vt:lpstr>
      <vt:lpstr>林下町</vt:lpstr>
      <vt:lpstr>橋本町</vt:lpstr>
      <vt:lpstr>元吉町</vt:lpstr>
      <vt:lpstr>清本町</vt:lpstr>
      <vt:lpstr>末吉町</vt:lpstr>
      <vt:lpstr>富永町</vt:lpstr>
      <vt:lpstr>祇園町北側</vt:lpstr>
      <vt:lpstr>祇園町南側</vt:lpstr>
      <vt:lpstr>中之町（元弥栄学区）</vt:lpstr>
      <vt:lpstr>清井町</vt:lpstr>
      <vt:lpstr>円山町</vt:lpstr>
      <vt:lpstr>新道元学区</vt:lpstr>
      <vt:lpstr>森下町</vt:lpstr>
      <vt:lpstr>金屋町</vt:lpstr>
      <vt:lpstr>大和町</vt:lpstr>
      <vt:lpstr>亀井町</vt:lpstr>
      <vt:lpstr>博多町</vt:lpstr>
      <vt:lpstr>小松町</vt:lpstr>
      <vt:lpstr>井手町</vt:lpstr>
      <vt:lpstr>上柳町</vt:lpstr>
      <vt:lpstr>下柳町</vt:lpstr>
      <vt:lpstr>宮川筋一丁目</vt:lpstr>
      <vt:lpstr>宮川筋二丁目</vt:lpstr>
      <vt:lpstr>宮川筋三丁目</vt:lpstr>
      <vt:lpstr>宮川筋四丁目</vt:lpstr>
      <vt:lpstr>宮川筋五丁目</vt:lpstr>
      <vt:lpstr>宮川筋六丁目</vt:lpstr>
      <vt:lpstr>宮川筋七丁目</vt:lpstr>
      <vt:lpstr>宮川筋八丁目</vt:lpstr>
      <vt:lpstr>西御門町</vt:lpstr>
      <vt:lpstr>山田町</vt:lpstr>
      <vt:lpstr>田中町</vt:lpstr>
      <vt:lpstr>六軒町</vt:lpstr>
      <vt:lpstr>東川原町</vt:lpstr>
      <vt:lpstr>西川原町</vt:lpstr>
      <vt:lpstr>六原元学区</vt:lpstr>
      <vt:lpstr>薬師町</vt:lpstr>
      <vt:lpstr>山崎町</vt:lpstr>
      <vt:lpstr>北御門町</vt:lpstr>
      <vt:lpstr>山城町</vt:lpstr>
      <vt:lpstr>大黒町（元六原学区）</vt:lpstr>
      <vt:lpstr>音羽町</vt:lpstr>
      <vt:lpstr>白糸町</vt:lpstr>
      <vt:lpstr>興善町</vt:lpstr>
      <vt:lpstr>小島町</vt:lpstr>
      <vt:lpstr>新シ町</vt:lpstr>
      <vt:lpstr>轆轤町</vt:lpstr>
      <vt:lpstr>弓矢町</vt:lpstr>
      <vt:lpstr>竹村町</vt:lpstr>
      <vt:lpstr>門脇町</vt:lpstr>
      <vt:lpstr>多門町</vt:lpstr>
      <vt:lpstr>池殿町</vt:lpstr>
      <vt:lpstr>三盛町</vt:lpstr>
      <vt:lpstr>梅林町</vt:lpstr>
      <vt:lpstr>遊行前町</vt:lpstr>
      <vt:lpstr>五条橋東六丁目</vt:lpstr>
      <vt:lpstr>五条橋東五丁目</vt:lpstr>
      <vt:lpstr>五条橋東四丁目</vt:lpstr>
      <vt:lpstr>五条橋東三丁目</vt:lpstr>
      <vt:lpstr>清水元学区</vt:lpstr>
      <vt:lpstr>清水一丁目</vt:lpstr>
      <vt:lpstr>清水二丁目</vt:lpstr>
      <vt:lpstr>清水三丁目</vt:lpstr>
      <vt:lpstr>清水四丁目</vt:lpstr>
      <vt:lpstr>清水五丁目</vt:lpstr>
      <vt:lpstr>下河原町</vt:lpstr>
      <vt:lpstr>南町</vt:lpstr>
      <vt:lpstr>鷲尾町</vt:lpstr>
      <vt:lpstr>上弁天町</vt:lpstr>
      <vt:lpstr>金園町</vt:lpstr>
      <vt:lpstr>八坂上町</vt:lpstr>
      <vt:lpstr>桝屋町</vt:lpstr>
      <vt:lpstr>星野町</vt:lpstr>
      <vt:lpstr>月見町</vt:lpstr>
      <vt:lpstr>毘沙門町</vt:lpstr>
      <vt:lpstr>下弁天町</vt:lpstr>
      <vt:lpstr>玉水町</vt:lpstr>
      <vt:lpstr>上田町</vt:lpstr>
      <vt:lpstr>辰巳町</vt:lpstr>
      <vt:lpstr>月輪町</vt:lpstr>
      <vt:lpstr>清閑寺霊山町</vt:lpstr>
      <vt:lpstr>清閑寺下山町</vt:lpstr>
      <vt:lpstr>清閑寺清水上山町</vt:lpstr>
      <vt:lpstr>貞教元学区</vt:lpstr>
      <vt:lpstr>大和大路一丁目</vt:lpstr>
      <vt:lpstr>大和大路二丁目</vt:lpstr>
      <vt:lpstr>本町一丁目</vt:lpstr>
      <vt:lpstr>本町二丁目</vt:lpstr>
      <vt:lpstr>本町三丁目</vt:lpstr>
      <vt:lpstr>本町四丁目</vt:lpstr>
      <vt:lpstr>本町新五丁目</vt:lpstr>
      <vt:lpstr>本町五丁目</vt:lpstr>
      <vt:lpstr>本町新六丁目</vt:lpstr>
      <vt:lpstr>大阪町</vt:lpstr>
      <vt:lpstr>鞘町一丁目</vt:lpstr>
      <vt:lpstr>豊浦町</vt:lpstr>
      <vt:lpstr>正面町</vt:lpstr>
      <vt:lpstr>上堀詰町</vt:lpstr>
      <vt:lpstr>下堀詰町</vt:lpstr>
      <vt:lpstr>朱雀町</vt:lpstr>
      <vt:lpstr>上人町</vt:lpstr>
      <vt:lpstr>東橘町</vt:lpstr>
      <vt:lpstr>西橘町</vt:lpstr>
      <vt:lpstr>鍵屋町</vt:lpstr>
      <vt:lpstr>東橋詰町</vt:lpstr>
      <vt:lpstr>茶屋町</vt:lpstr>
      <vt:lpstr>西之門町</vt:lpstr>
      <vt:lpstr>日吉町</vt:lpstr>
      <vt:lpstr>塗師屋町</vt:lpstr>
      <vt:lpstr>修道元学区</vt:lpstr>
      <vt:lpstr>石垣町東側</vt:lpstr>
      <vt:lpstr>石垣町西側</vt:lpstr>
      <vt:lpstr>芳野町</vt:lpstr>
      <vt:lpstr>上棟梁町</vt:lpstr>
      <vt:lpstr>上梅屋町</vt:lpstr>
      <vt:lpstr>下梅屋町</vt:lpstr>
      <vt:lpstr>下棟梁町</vt:lpstr>
      <vt:lpstr>南梅屋町</vt:lpstr>
      <vt:lpstr>西棟梁町</vt:lpstr>
      <vt:lpstr>袋町</vt:lpstr>
      <vt:lpstr>蛭子町北組</vt:lpstr>
      <vt:lpstr>蛭子町南組</vt:lpstr>
      <vt:lpstr>五条橋東二丁目</vt:lpstr>
      <vt:lpstr>慈法院庵町</vt:lpstr>
      <vt:lpstr>妙法院前側町</vt:lpstr>
      <vt:lpstr>鐘鋳町</vt:lpstr>
      <vt:lpstr>上新シ町</vt:lpstr>
      <vt:lpstr>下新シ町</vt:lpstr>
      <vt:lpstr>北棟梁町</vt:lpstr>
      <vt:lpstr>上馬町</vt:lpstr>
      <vt:lpstr>瓦役町</vt:lpstr>
      <vt:lpstr>下馬町</vt:lpstr>
      <vt:lpstr>常盤町（元修道学区）</vt:lpstr>
      <vt:lpstr>東音羽町</vt:lpstr>
      <vt:lpstr>清閑寺山ノ内町</vt:lpstr>
      <vt:lpstr>清閑寺池田町</vt:lpstr>
      <vt:lpstr>今熊野北日吉町</vt:lpstr>
      <vt:lpstr>今熊野阿弥陀ケ峯町</vt:lpstr>
      <vt:lpstr>清閑寺歌ノ中山町</vt:lpstr>
      <vt:lpstr>清閑寺法華寺山町</vt:lpstr>
      <vt:lpstr>一橋元学区</vt:lpstr>
      <vt:lpstr>本町六丁目</vt:lpstr>
      <vt:lpstr>本町七丁目</vt:lpstr>
      <vt:lpstr>本町八丁目</vt:lpstr>
      <vt:lpstr>本町九丁目</vt:lpstr>
      <vt:lpstr>本町十丁目</vt:lpstr>
      <vt:lpstr>一橋野本町</vt:lpstr>
      <vt:lpstr>本町十一丁目</vt:lpstr>
      <vt:lpstr>本町十二丁目</vt:lpstr>
      <vt:lpstr>本町十三丁目</vt:lpstr>
      <vt:lpstr>一橋宮ノ内町</vt:lpstr>
      <vt:lpstr>北斗町</vt:lpstr>
      <vt:lpstr>辰巳町（元一橋学区）</vt:lpstr>
      <vt:lpstr>七軒町（元一橋学区）</vt:lpstr>
      <vt:lpstr>南棟梁町</vt:lpstr>
      <vt:lpstr>蒔田町</vt:lpstr>
      <vt:lpstr>新瓦町西組</vt:lpstr>
      <vt:lpstr>新瓦町東組</vt:lpstr>
      <vt:lpstr>三十三間堂廻リ</vt:lpstr>
      <vt:lpstr>本瓦町</vt:lpstr>
      <vt:lpstr>今熊野椥ノ森町</vt:lpstr>
      <vt:lpstr>上池田町</vt:lpstr>
      <vt:lpstr>本池田町</vt:lpstr>
      <vt:lpstr>下池田町</vt:lpstr>
      <vt:lpstr>泉涌寺門前町</vt:lpstr>
      <vt:lpstr>泉涌寺東林町</vt:lpstr>
      <vt:lpstr>泉涌寺雀ケ森町</vt:lpstr>
      <vt:lpstr>泉涌寺五葉ノ辻町</vt:lpstr>
      <vt:lpstr>泉涌寺山内町</vt:lpstr>
      <vt:lpstr>南瓦町</vt:lpstr>
      <vt:lpstr>今熊野泉山町</vt:lpstr>
      <vt:lpstr>今熊野悲田院山町</vt:lpstr>
      <vt:lpstr>本町十五丁目</vt:lpstr>
      <vt:lpstr>今熊野池田町</vt:lpstr>
      <vt:lpstr>月輪元学区</vt:lpstr>
      <vt:lpstr>本町十四丁目</vt:lpstr>
      <vt:lpstr>本町十六丁目</vt:lpstr>
      <vt:lpstr>本町十七丁目</vt:lpstr>
      <vt:lpstr>本町十八丁目</vt:lpstr>
      <vt:lpstr>本町十九丁目</vt:lpstr>
      <vt:lpstr>本町二十丁目</vt:lpstr>
      <vt:lpstr>本町二十一丁目</vt:lpstr>
      <vt:lpstr>本町二十二丁目</vt:lpstr>
      <vt:lpstr>福稲下高松町</vt:lpstr>
      <vt:lpstr>福稲川原町</vt:lpstr>
      <vt:lpstr>福稲高原町</vt:lpstr>
      <vt:lpstr>福稲上高松町</vt:lpstr>
      <vt:lpstr>福稲岸ノ上町</vt:lpstr>
      <vt:lpstr>福稲柿本町</vt:lpstr>
      <vt:lpstr>福稲御所ノ内町</vt:lpstr>
      <vt:lpstr>今熊野南谷町</vt:lpstr>
      <vt:lpstr>今熊野本多山町</vt:lpstr>
      <vt:lpstr>本町十五丁目（元月輪学区）</vt:lpstr>
      <vt:lpstr>泉涌寺東林町（元月輪学区）</vt:lpstr>
      <vt:lpstr>今熊野元学区</vt:lpstr>
      <vt:lpstr>今熊野南日吉町</vt:lpstr>
      <vt:lpstr>今熊野日吉町</vt:lpstr>
      <vt:lpstr>東瓦町</vt:lpstr>
      <vt:lpstr>今熊野剣宮町</vt:lpstr>
      <vt:lpstr>今熊野総山町</vt:lpstr>
      <vt:lpstr>今熊野月輪町</vt:lpstr>
      <vt:lpstr>今熊野東山町</vt:lpstr>
      <vt:lpstr>今熊野小松山町</vt:lpstr>
      <vt:lpstr>今熊野鳥辺山町</vt:lpstr>
      <vt:lpstr>今熊野椥ノ森町（元今熊野学区）</vt:lpstr>
      <vt:lpstr>今熊野池田町（元今熊野学区）</vt:lpstr>
      <vt:lpstr>泉涌寺山内町（元今熊野学区）</vt:lpstr>
      <vt:lpstr>今熊野宝蔵町</vt:lpstr>
      <vt:lpstr>今熊野梅ケ谷町</vt:lpstr>
      <vt:lpstr>粟田元学区!Print_Area</vt:lpstr>
      <vt:lpstr>粟田口粟田山南町!Print_Area</vt:lpstr>
      <vt:lpstr>粟田口粟田山北町!Print_Area</vt:lpstr>
      <vt:lpstr>粟田口花頂山町!Print_Area</vt:lpstr>
      <vt:lpstr>粟田口華頂町!Print_Area</vt:lpstr>
      <vt:lpstr>粟田口高台寺山町!Print_Area</vt:lpstr>
      <vt:lpstr>粟田口三条坊町!Print_Area</vt:lpstr>
      <vt:lpstr>粟田口鍛冶町!Print_Area</vt:lpstr>
      <vt:lpstr>粟田口長楽寺山町!Print_Area</vt:lpstr>
      <vt:lpstr>粟田口東大谷山町!Print_Area</vt:lpstr>
      <vt:lpstr>夷町!Print_Area</vt:lpstr>
      <vt:lpstr>井手町!Print_Area</vt:lpstr>
      <vt:lpstr>一橋宮ノ内町!Print_Area</vt:lpstr>
      <vt:lpstr>一橋元学区!Print_Area</vt:lpstr>
      <vt:lpstr>一橋野本町!Print_Area</vt:lpstr>
      <vt:lpstr>稲荷町南組!Print_Area</vt:lpstr>
      <vt:lpstr>稲荷町北組!Print_Area</vt:lpstr>
      <vt:lpstr>円山町!Print_Area</vt:lpstr>
      <vt:lpstr>音羽町!Print_Area</vt:lpstr>
      <vt:lpstr>下河原町!Print_Area</vt:lpstr>
      <vt:lpstr>下新シ町!Print_Area</vt:lpstr>
      <vt:lpstr>下池田町!Print_Area</vt:lpstr>
      <vt:lpstr>下棟梁町!Print_Area</vt:lpstr>
      <vt:lpstr>下馬町!Print_Area</vt:lpstr>
      <vt:lpstr>下梅屋町!Print_Area</vt:lpstr>
      <vt:lpstr>下弁天町!Print_Area</vt:lpstr>
      <vt:lpstr>下堀詰町!Print_Area</vt:lpstr>
      <vt:lpstr>下柳町!Print_Area</vt:lpstr>
      <vt:lpstr>瓦役町!Print_Area</vt:lpstr>
      <vt:lpstr>亀井町!Print_Area</vt:lpstr>
      <vt:lpstr>祇園町南側!Print_Area</vt:lpstr>
      <vt:lpstr>祇園町北側!Print_Area</vt:lpstr>
      <vt:lpstr>宮川筋一丁目!Print_Area</vt:lpstr>
      <vt:lpstr>宮川筋五丁目!Print_Area</vt:lpstr>
      <vt:lpstr>宮川筋三丁目!Print_Area</vt:lpstr>
      <vt:lpstr>宮川筋四丁目!Print_Area</vt:lpstr>
      <vt:lpstr>宮川筋七丁目!Print_Area</vt:lpstr>
      <vt:lpstr>宮川筋二丁目!Print_Area</vt:lpstr>
      <vt:lpstr>宮川筋八丁目!Print_Area</vt:lpstr>
      <vt:lpstr>宮川筋六丁目!Print_Area</vt:lpstr>
      <vt:lpstr>弓矢町!Print_Area</vt:lpstr>
      <vt:lpstr>教業町!Print_Area</vt:lpstr>
      <vt:lpstr>橋本町!Print_Area</vt:lpstr>
      <vt:lpstr>興善町!Print_Area</vt:lpstr>
      <vt:lpstr>玉水町!Print_Area</vt:lpstr>
      <vt:lpstr>金園町!Print_Area</vt:lpstr>
      <vt:lpstr>金屋町!Print_Area</vt:lpstr>
      <vt:lpstr>月見町!Print_Area</vt:lpstr>
      <vt:lpstr>月輪元学区!Print_Area</vt:lpstr>
      <vt:lpstr>月輪町!Print_Area</vt:lpstr>
      <vt:lpstr>鍵屋町!Print_Area</vt:lpstr>
      <vt:lpstr>元吉町!Print_Area</vt:lpstr>
      <vt:lpstr>元町!Print_Area</vt:lpstr>
      <vt:lpstr>古西町!Print_Area</vt:lpstr>
      <vt:lpstr>古川町!Print_Area</vt:lpstr>
      <vt:lpstr>五軒町!Print_Area</vt:lpstr>
      <vt:lpstr>'五軒町（元粟田学区）'!Print_Area</vt:lpstr>
      <vt:lpstr>五条橋東五丁目!Print_Area</vt:lpstr>
      <vt:lpstr>五条橋東三丁目!Print_Area</vt:lpstr>
      <vt:lpstr>五条橋東四丁目!Print_Area</vt:lpstr>
      <vt:lpstr>五条橋東二丁目!Print_Area</vt:lpstr>
      <vt:lpstr>五条橋東六丁目!Print_Area</vt:lpstr>
      <vt:lpstr>高畑町!Print_Area</vt:lpstr>
      <vt:lpstr>今熊野阿弥陀ケ峯町!Print_Area</vt:lpstr>
      <vt:lpstr>今熊野月輪町!Print_Area</vt:lpstr>
      <vt:lpstr>今熊野剣宮町!Print_Area</vt:lpstr>
      <vt:lpstr>今熊野元学区!Print_Area</vt:lpstr>
      <vt:lpstr>今熊野小松山町!Print_Area</vt:lpstr>
      <vt:lpstr>今熊野泉山町!Print_Area</vt:lpstr>
      <vt:lpstr>今熊野総山町!Print_Area</vt:lpstr>
      <vt:lpstr>今熊野池田町!Print_Area</vt:lpstr>
      <vt:lpstr>'今熊野池田町（元今熊野学区）'!Print_Area</vt:lpstr>
      <vt:lpstr>今熊野鳥辺山町!Print_Area</vt:lpstr>
      <vt:lpstr>今熊野東山町!Print_Area</vt:lpstr>
      <vt:lpstr>今熊野南谷町!Print_Area</vt:lpstr>
      <vt:lpstr>今熊野南日吉町!Print_Area</vt:lpstr>
      <vt:lpstr>今熊野日吉町!Print_Area</vt:lpstr>
      <vt:lpstr>今熊野梅ケ谷町!Print_Area</vt:lpstr>
      <vt:lpstr>今熊野悲田院山町!Print_Area</vt:lpstr>
      <vt:lpstr>今熊野宝蔵町!Print_Area</vt:lpstr>
      <vt:lpstr>今熊野北日吉町!Print_Area</vt:lpstr>
      <vt:lpstr>今熊野本多山町!Print_Area</vt:lpstr>
      <vt:lpstr>今熊野椥ノ森町!Print_Area</vt:lpstr>
      <vt:lpstr>'今熊野椥ノ森町（元今熊野学区）'!Print_Area</vt:lpstr>
      <vt:lpstr>今小路町!Print_Area</vt:lpstr>
      <vt:lpstr>今道町!Print_Area</vt:lpstr>
      <vt:lpstr>三吉町!Print_Area</vt:lpstr>
      <vt:lpstr>三十三間堂廻リ!Print_Area</vt:lpstr>
      <vt:lpstr>三盛町!Print_Area</vt:lpstr>
      <vt:lpstr>三町目!Print_Area</vt:lpstr>
      <vt:lpstr>山崎町!Print_Area</vt:lpstr>
      <vt:lpstr>山城町!Print_Area</vt:lpstr>
      <vt:lpstr>山田町!Print_Area</vt:lpstr>
      <vt:lpstr>慈法院庵町!Print_Area</vt:lpstr>
      <vt:lpstr>蒔田町!Print_Area</vt:lpstr>
      <vt:lpstr>七軒町!Print_Area</vt:lpstr>
      <vt:lpstr>'七軒町（元一橋学区）'!Print_Area</vt:lpstr>
      <vt:lpstr>若松町!Print_Area</vt:lpstr>
      <vt:lpstr>若竹町!Print_Area</vt:lpstr>
      <vt:lpstr>朱雀町!Print_Area</vt:lpstr>
      <vt:lpstr>修道元学区!Print_Area</vt:lpstr>
      <vt:lpstr>小松町!Print_Area</vt:lpstr>
      <vt:lpstr>小島町!Print_Area</vt:lpstr>
      <vt:lpstr>松原町!Print_Area</vt:lpstr>
      <vt:lpstr>鐘鋳町!Print_Area</vt:lpstr>
      <vt:lpstr>鞘町一丁目!Print_Area</vt:lpstr>
      <vt:lpstr>上新シ町!Print_Area</vt:lpstr>
      <vt:lpstr>上人町!Print_Area</vt:lpstr>
      <vt:lpstr>上池田町!Print_Area</vt:lpstr>
      <vt:lpstr>上田町!Print_Area</vt:lpstr>
      <vt:lpstr>上棟梁町!Print_Area</vt:lpstr>
      <vt:lpstr>上馬町!Print_Area</vt:lpstr>
      <vt:lpstr>上梅屋町!Print_Area</vt:lpstr>
      <vt:lpstr>上弁天町!Print_Area</vt:lpstr>
      <vt:lpstr>上堀詰町!Print_Area</vt:lpstr>
      <vt:lpstr>上柳町!Print_Area</vt:lpstr>
      <vt:lpstr>常盤町!Print_Area</vt:lpstr>
      <vt:lpstr>'常盤町（元修道学区）'!Print_Area</vt:lpstr>
      <vt:lpstr>新シ町!Print_Area</vt:lpstr>
      <vt:lpstr>新瓦町西組!Print_Area</vt:lpstr>
      <vt:lpstr>新瓦町東組!Print_Area</vt:lpstr>
      <vt:lpstr>新五軒町!Print_Area</vt:lpstr>
      <vt:lpstr>新道元学区!Print_Area</vt:lpstr>
      <vt:lpstr>森下町!Print_Area</vt:lpstr>
      <vt:lpstr>進之町!Print_Area</vt:lpstr>
      <vt:lpstr>星野町!Print_Area</vt:lpstr>
      <vt:lpstr>正面町!Print_Area</vt:lpstr>
      <vt:lpstr>清井町!Print_Area</vt:lpstr>
      <vt:lpstr>清閑寺下山町!Print_Area</vt:lpstr>
      <vt:lpstr>清閑寺歌ノ中山町!Print_Area</vt:lpstr>
      <vt:lpstr>清閑寺山ノ内町!Print_Area</vt:lpstr>
      <vt:lpstr>清閑寺清水上山町!Print_Area</vt:lpstr>
      <vt:lpstr>清閑寺池田町!Print_Area</vt:lpstr>
      <vt:lpstr>清閑寺法華寺山町!Print_Area</vt:lpstr>
      <vt:lpstr>清閑寺霊山町!Print_Area</vt:lpstr>
      <vt:lpstr>清水一丁目!Print_Area</vt:lpstr>
      <vt:lpstr>清水元学区!Print_Area</vt:lpstr>
      <vt:lpstr>清水五丁目!Print_Area</vt:lpstr>
      <vt:lpstr>清水三丁目!Print_Area</vt:lpstr>
      <vt:lpstr>清水四丁目!Print_Area</vt:lpstr>
      <vt:lpstr>清水二丁目!Print_Area</vt:lpstr>
      <vt:lpstr>清本町!Print_Area</vt:lpstr>
      <vt:lpstr>西海子町!Print_Area</vt:lpstr>
      <vt:lpstr>西橘町!Print_Area</vt:lpstr>
      <vt:lpstr>西御門町!Print_Area</vt:lpstr>
      <vt:lpstr>西小物座町!Print_Area</vt:lpstr>
      <vt:lpstr>西川原町!Print_Area</vt:lpstr>
      <vt:lpstr>西町!Print_Area</vt:lpstr>
      <vt:lpstr>西棟梁町!Print_Area</vt:lpstr>
      <vt:lpstr>西之町!Print_Area</vt:lpstr>
      <vt:lpstr>西之門町!Print_Area</vt:lpstr>
      <vt:lpstr>石垣町西側!Print_Area</vt:lpstr>
      <vt:lpstr>石垣町東側!Print_Area</vt:lpstr>
      <vt:lpstr>石橋町!Print_Area</vt:lpstr>
      <vt:lpstr>石泉院町!Print_Area</vt:lpstr>
      <vt:lpstr>川端町!Print_Area</vt:lpstr>
      <vt:lpstr>泉涌寺五葉ノ辻町!Print_Area</vt:lpstr>
      <vt:lpstr>泉涌寺山内町!Print_Area</vt:lpstr>
      <vt:lpstr>'泉涌寺山内町（元今熊野学区）'!Print_Area</vt:lpstr>
      <vt:lpstr>泉涌寺雀ケ森町!Print_Area</vt:lpstr>
      <vt:lpstr>泉涌寺東林町!Print_Area</vt:lpstr>
      <vt:lpstr>'泉涌寺東林町（元月輪学区）'!Print_Area</vt:lpstr>
      <vt:lpstr>泉涌寺門前町!Print_Area</vt:lpstr>
      <vt:lpstr>多門町!Print_Area</vt:lpstr>
      <vt:lpstr>袋町!Print_Area</vt:lpstr>
      <vt:lpstr>大井手町!Print_Area</vt:lpstr>
      <vt:lpstr>大橋町!Print_Area</vt:lpstr>
      <vt:lpstr>大黒町!Print_Area</vt:lpstr>
      <vt:lpstr>'大黒町（元六原学区）'!Print_Area</vt:lpstr>
      <vt:lpstr>大阪町!Print_Area</vt:lpstr>
      <vt:lpstr>大和大路一丁目!Print_Area</vt:lpstr>
      <vt:lpstr>大和大路二丁目!Print_Area</vt:lpstr>
      <vt:lpstr>大和町!Print_Area</vt:lpstr>
      <vt:lpstr>辰巳町!Print_Area</vt:lpstr>
      <vt:lpstr>'辰巳町（元一橋学区）'!Print_Area</vt:lpstr>
      <vt:lpstr>巽町!Print_Area</vt:lpstr>
      <vt:lpstr>谷川町!Print_Area</vt:lpstr>
      <vt:lpstr>池殿町!Print_Area</vt:lpstr>
      <vt:lpstr>竹村町!Print_Area</vt:lpstr>
      <vt:lpstr>茶屋町!Print_Area</vt:lpstr>
      <vt:lpstr>中之町!Print_Area</vt:lpstr>
      <vt:lpstr>'中之町（元粟田学区）'!Print_Area</vt:lpstr>
      <vt:lpstr>'中之町（元弥栄学区）'!Print_Area</vt:lpstr>
      <vt:lpstr>長光町!Print_Area</vt:lpstr>
      <vt:lpstr>貞教元学区!Print_Area</vt:lpstr>
      <vt:lpstr>堤町!Print_Area</vt:lpstr>
      <vt:lpstr>定法寺町!Print_Area</vt:lpstr>
      <vt:lpstr>田中町!Print_Area</vt:lpstr>
      <vt:lpstr>塗師屋町!Print_Area</vt:lpstr>
      <vt:lpstr>土居之内町!Print_Area</vt:lpstr>
      <vt:lpstr>唐戸鼻町!Print_Area</vt:lpstr>
      <vt:lpstr>東音羽町!Print_Area</vt:lpstr>
      <vt:lpstr>東瓦町!Print_Area</vt:lpstr>
      <vt:lpstr>東橘町!Print_Area</vt:lpstr>
      <vt:lpstr>東橋詰町!Print_Area</vt:lpstr>
      <vt:lpstr>東山区全体!Print_Area</vt:lpstr>
      <vt:lpstr>東姉小路町!Print_Area</vt:lpstr>
      <vt:lpstr>東小物座町!Print_Area</vt:lpstr>
      <vt:lpstr>東小物座町附属!Print_Area</vt:lpstr>
      <vt:lpstr>東川原町!Print_Area</vt:lpstr>
      <vt:lpstr>東町!Print_Area</vt:lpstr>
      <vt:lpstr>東分木町!Print_Area</vt:lpstr>
      <vt:lpstr>南瓦町!Print_Area</vt:lpstr>
      <vt:lpstr>南西海子町!Print_Area</vt:lpstr>
      <vt:lpstr>南町!Print_Area</vt:lpstr>
      <vt:lpstr>南棟梁町!Print_Area</vt:lpstr>
      <vt:lpstr>南梅屋町!Print_Area</vt:lpstr>
      <vt:lpstr>南木之元町!Print_Area</vt:lpstr>
      <vt:lpstr>二町目!Print_Area</vt:lpstr>
      <vt:lpstr>廿一軒町!Print_Area</vt:lpstr>
      <vt:lpstr>日吉町!Print_Area</vt:lpstr>
      <vt:lpstr>梅宮町!Print_Area</vt:lpstr>
      <vt:lpstr>梅本町!Print_Area</vt:lpstr>
      <vt:lpstr>梅林町!Print_Area</vt:lpstr>
      <vt:lpstr>博多町!Print_Area</vt:lpstr>
      <vt:lpstr>白糸町!Print_Area</vt:lpstr>
      <vt:lpstr>八軒町!Print_Area</vt:lpstr>
      <vt:lpstr>八坂上町!Print_Area</vt:lpstr>
      <vt:lpstr>毘沙門町!Print_Area</vt:lpstr>
      <vt:lpstr>蛭子町南組!Print_Area</vt:lpstr>
      <vt:lpstr>蛭子町北組!Print_Area</vt:lpstr>
      <vt:lpstr>富永町!Print_Area</vt:lpstr>
      <vt:lpstr>福稲下高松町!Print_Area</vt:lpstr>
      <vt:lpstr>福稲柿本町!Print_Area</vt:lpstr>
      <vt:lpstr>福稲岸ノ上町!Print_Area</vt:lpstr>
      <vt:lpstr>福稲御所ノ内町!Print_Area</vt:lpstr>
      <vt:lpstr>福稲高原町!Print_Area</vt:lpstr>
      <vt:lpstr>福稲上高松町!Print_Area</vt:lpstr>
      <vt:lpstr>福稲川原町!Print_Area</vt:lpstr>
      <vt:lpstr>分木町!Print_Area</vt:lpstr>
      <vt:lpstr>弁財天町!Print_Area</vt:lpstr>
      <vt:lpstr>芳野町!Print_Area</vt:lpstr>
      <vt:lpstr>豊浦町!Print_Area</vt:lpstr>
      <vt:lpstr>北御門町!Print_Area</vt:lpstr>
      <vt:lpstr>北斗町!Print_Area</vt:lpstr>
      <vt:lpstr>北棟梁町!Print_Area</vt:lpstr>
      <vt:lpstr>北木之元町!Print_Area</vt:lpstr>
      <vt:lpstr>堀池町!Print_Area</vt:lpstr>
      <vt:lpstr>本瓦町!Print_Area</vt:lpstr>
      <vt:lpstr>本池田町!Print_Area</vt:lpstr>
      <vt:lpstr>本町一丁目!Print_Area</vt:lpstr>
      <vt:lpstr>本町九丁目!Print_Area</vt:lpstr>
      <vt:lpstr>本町五丁目!Print_Area</vt:lpstr>
      <vt:lpstr>本町三丁目!Print_Area</vt:lpstr>
      <vt:lpstr>本町四丁目!Print_Area</vt:lpstr>
      <vt:lpstr>本町七丁目!Print_Area</vt:lpstr>
      <vt:lpstr>本町十一丁目!Print_Area</vt:lpstr>
      <vt:lpstr>本町十九丁目!Print_Area</vt:lpstr>
      <vt:lpstr>本町十五丁目!Print_Area</vt:lpstr>
      <vt:lpstr>'本町十五丁目（元月輪学区）'!Print_Area</vt:lpstr>
      <vt:lpstr>本町十三丁目!Print_Area</vt:lpstr>
      <vt:lpstr>本町十四丁目!Print_Area</vt:lpstr>
      <vt:lpstr>本町十七丁目!Print_Area</vt:lpstr>
      <vt:lpstr>本町十丁目!Print_Area</vt:lpstr>
      <vt:lpstr>本町十二丁目!Print_Area</vt:lpstr>
      <vt:lpstr>本町十八丁目!Print_Area</vt:lpstr>
      <vt:lpstr>本町十六丁目!Print_Area</vt:lpstr>
      <vt:lpstr>本町新五丁目!Print_Area</vt:lpstr>
      <vt:lpstr>本町新六丁目!Print_Area</vt:lpstr>
      <vt:lpstr>本町二十一丁目!Print_Area</vt:lpstr>
      <vt:lpstr>本町二十丁目!Print_Area</vt:lpstr>
      <vt:lpstr>本町二十二丁目!Print_Area</vt:lpstr>
      <vt:lpstr>本町二丁目!Print_Area</vt:lpstr>
      <vt:lpstr>本町八丁目!Print_Area</vt:lpstr>
      <vt:lpstr>本町六丁目!Print_Area</vt:lpstr>
      <vt:lpstr>桝屋町!Print_Area</vt:lpstr>
      <vt:lpstr>末吉町!Print_Area</vt:lpstr>
      <vt:lpstr>妙法院前側町!Print_Area</vt:lpstr>
      <vt:lpstr>門脇町!Print_Area</vt:lpstr>
      <vt:lpstr>弥栄元学区!Print_Area</vt:lpstr>
      <vt:lpstr>薬師町!Print_Area</vt:lpstr>
      <vt:lpstr>有済元学区!Print_Area</vt:lpstr>
      <vt:lpstr>柚之木町!Print_Area</vt:lpstr>
      <vt:lpstr>遊行前町!Print_Area</vt:lpstr>
      <vt:lpstr>林下町!Print_Area</vt:lpstr>
      <vt:lpstr>六軒町!Print_Area</vt:lpstr>
      <vt:lpstr>六原元学区!Print_Area</vt:lpstr>
      <vt:lpstr>鷲尾町!Print_Area</vt:lpstr>
      <vt:lpstr>轆轤町!Print_Area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2015-05-11T01:15:30Z</dcterms:created>
  <dcterms:modified xsi:type="dcterms:W3CDTF">2023-04-14T06:28:56Z</dcterms:modified>
</cp:coreProperties>
</file>