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45" windowWidth="19395" windowHeight="7590"/>
  </bookViews>
  <sheets>
    <sheet name="目次" sheetId="72" r:id="rId1"/>
    <sheet name="洛西支所全体" sheetId="71" r:id="rId2"/>
    <sheet name="大枝元学区" sheetId="73" r:id="rId3"/>
    <sheet name="大枝沓掛町" sheetId="3" r:id="rId4"/>
    <sheet name="大枝原町" sheetId="4" r:id="rId5"/>
    <sheet name="大枝中山町" sheetId="5" r:id="rId6"/>
    <sheet name="大枝西長町" sheetId="6" r:id="rId7"/>
    <sheet name="大枝東長町" sheetId="7" r:id="rId8"/>
    <sheet name="大枝西新林町一丁目" sheetId="8" r:id="rId9"/>
    <sheet name="大枝西新林町二丁目" sheetId="9" r:id="rId10"/>
    <sheet name="大枝西新林町三丁目" sheetId="10" r:id="rId11"/>
    <sheet name="大枝西新林町四丁目" sheetId="11" r:id="rId12"/>
    <sheet name="大枝西新林町五丁目" sheetId="12" r:id="rId13"/>
    <sheet name="大枝西新林町六丁目" sheetId="13" r:id="rId14"/>
    <sheet name="大枝東新林町一丁目" sheetId="14" r:id="rId15"/>
    <sheet name="大枝東新林町二丁目" sheetId="15" r:id="rId16"/>
    <sheet name="大枝東新林町三丁目" sheetId="16" r:id="rId17"/>
    <sheet name="大枝北福西町一丁目" sheetId="17" r:id="rId18"/>
    <sheet name="大枝北福西町二丁目" sheetId="18" r:id="rId19"/>
    <sheet name="大枝北福西町三丁目" sheetId="19" r:id="rId20"/>
    <sheet name="大枝北福西町四丁目" sheetId="20" r:id="rId21"/>
    <sheet name="大枝南福西町一丁目" sheetId="21" r:id="rId22"/>
    <sheet name="大枝南福西町二丁目" sheetId="22" r:id="rId23"/>
    <sheet name="大枝南福西町三丁目" sheetId="23" r:id="rId24"/>
    <sheet name="大枝北沓掛町一丁目" sheetId="24" r:id="rId25"/>
    <sheet name="大枝北沓掛町二丁目" sheetId="25" r:id="rId26"/>
    <sheet name="大枝北沓掛町三丁目" sheetId="26" r:id="rId27"/>
    <sheet name="大枝北沓掛町四丁目" sheetId="27" r:id="rId28"/>
    <sheet name="大枝北沓掛町五丁目" sheetId="28" r:id="rId29"/>
    <sheet name="大枝北沓掛町六丁目" sheetId="29" r:id="rId30"/>
    <sheet name="大枝北沓掛町七丁目" sheetId="30" r:id="rId31"/>
    <sheet name="御陵北大枝山町" sheetId="31" r:id="rId32"/>
    <sheet name="御陵大枝山町一丁目" sheetId="32" r:id="rId33"/>
    <sheet name="御陵大枝山町二丁目" sheetId="33" r:id="rId34"/>
    <sheet name="御陵大枝山町三丁目" sheetId="34" r:id="rId35"/>
    <sheet name="御陵大枝山町四丁目" sheetId="35" r:id="rId36"/>
    <sheet name="御陵大枝山町五丁目" sheetId="36" r:id="rId37"/>
    <sheet name="御陵大枝山町六丁目" sheetId="37" r:id="rId38"/>
    <sheet name="御陵大枝山" sheetId="38" r:id="rId39"/>
    <sheet name="御陵峰ケ堂町一丁目" sheetId="39" r:id="rId40"/>
    <sheet name="御陵峰ケ堂町二丁目" sheetId="40" r:id="rId41"/>
    <sheet name="御陵峰ケ堂町三丁目" sheetId="41" r:id="rId42"/>
    <sheet name="大原野元学区" sheetId="74" r:id="rId43"/>
    <sheet name="大原野北春日町" sheetId="42" r:id="rId44"/>
    <sheet name="大原野南春日町" sheetId="43" r:id="rId45"/>
    <sheet name="大原野上里北ノ町" sheetId="44" r:id="rId46"/>
    <sheet name="大原野上里南ノ町" sheetId="45" r:id="rId47"/>
    <sheet name="大原野石見町" sheetId="46" r:id="rId48"/>
    <sheet name="大原野灰方町" sheetId="47" r:id="rId49"/>
    <sheet name="大原野石作町" sheetId="48" r:id="rId50"/>
    <sheet name="大原野上羽町" sheetId="49" r:id="rId51"/>
    <sheet name="大原野小塩町" sheetId="50" r:id="rId52"/>
    <sheet name="大原野外畑町" sheetId="51" r:id="rId53"/>
    <sheet name="大原野出灰町" sheetId="52" r:id="rId54"/>
    <sheet name="大原野上里紅葉町" sheetId="53" r:id="rId55"/>
    <sheet name="大原野上里勝山町" sheetId="54" r:id="rId56"/>
    <sheet name="大原野上里鳥見町" sheetId="55" r:id="rId57"/>
    <sheet name="大原野上里男鹿町" sheetId="56" r:id="rId58"/>
    <sheet name="大原野西境谷町一丁目" sheetId="57" r:id="rId59"/>
    <sheet name="大原野西境谷町二丁目" sheetId="58" r:id="rId60"/>
    <sheet name="大原野西境谷町三丁目" sheetId="59" r:id="rId61"/>
    <sheet name="大原野西境谷町四丁目" sheetId="60" r:id="rId62"/>
    <sheet name="大原野東境谷町一丁目" sheetId="61" r:id="rId63"/>
    <sheet name="大原野東境谷町二丁目" sheetId="62" r:id="rId64"/>
    <sheet name="大原野東境谷町三丁目" sheetId="63" r:id="rId65"/>
    <sheet name="大原野西竹の里町一丁目" sheetId="64" r:id="rId66"/>
    <sheet name="大原野西竹の里町二丁目" sheetId="65" r:id="rId67"/>
    <sheet name="大原野東竹の里町一丁目" sheetId="66" r:id="rId68"/>
    <sheet name="大原野東竹の里町二丁目" sheetId="67" r:id="rId69"/>
    <sheet name="大原野東竹の里町三丁目" sheetId="68" r:id="rId70"/>
    <sheet name="大原野東竹の里町四丁目" sheetId="69" r:id="rId71"/>
    <sheet name="大原野東野町" sheetId="70" r:id="rId72"/>
  </sheets>
  <definedNames>
    <definedName name="_xlnm.Print_Area" localSheetId="38">御陵大枝山!$A$1:$L$78</definedName>
    <definedName name="_xlnm.Print_Area" localSheetId="32">御陵大枝山町一丁目!$A$1:$L$78</definedName>
    <definedName name="_xlnm.Print_Area" localSheetId="36">御陵大枝山町五丁目!$A$1:$L$78</definedName>
    <definedName name="_xlnm.Print_Area" localSheetId="34">御陵大枝山町三丁目!$A$1:$L$78</definedName>
    <definedName name="_xlnm.Print_Area" localSheetId="35">御陵大枝山町四丁目!$A$1:$L$78</definedName>
    <definedName name="_xlnm.Print_Area" localSheetId="33">御陵大枝山町二丁目!$A$1:$L$78</definedName>
    <definedName name="_xlnm.Print_Area" localSheetId="37">御陵大枝山町六丁目!$A$1:$L$78</definedName>
    <definedName name="_xlnm.Print_Area" localSheetId="39">御陵峰ケ堂町一丁目!$A$1:$L$78</definedName>
    <definedName name="_xlnm.Print_Area" localSheetId="41">御陵峰ケ堂町三丁目!$A$1:$L$78</definedName>
    <definedName name="_xlnm.Print_Area" localSheetId="40">御陵峰ケ堂町二丁目!$A$1:$L$78</definedName>
    <definedName name="_xlnm.Print_Area" localSheetId="31">御陵北大枝山町!$A$1:$L$78</definedName>
    <definedName name="_xlnm.Print_Area" localSheetId="48">大原野灰方町!$A$1:$L$78</definedName>
    <definedName name="_xlnm.Print_Area" localSheetId="52">大原野外畑町!$A$1:$L$78</definedName>
    <definedName name="_xlnm.Print_Area" localSheetId="42">大原野元学区!$A$1:$L$80</definedName>
    <definedName name="_xlnm.Print_Area" localSheetId="53">大原野出灰町!$A$1:$L$78</definedName>
    <definedName name="_xlnm.Print_Area" localSheetId="51">大原野小塩町!$A$1:$L$78</definedName>
    <definedName name="_xlnm.Print_Area" localSheetId="50">大原野上羽町!$A$1:$L$78</definedName>
    <definedName name="_xlnm.Print_Area" localSheetId="54">大原野上里紅葉町!$A$1:$L$78</definedName>
    <definedName name="_xlnm.Print_Area" localSheetId="55">大原野上里勝山町!$A$1:$L$78</definedName>
    <definedName name="_xlnm.Print_Area" localSheetId="57">大原野上里男鹿町!$A$1:$L$78</definedName>
    <definedName name="_xlnm.Print_Area" localSheetId="56">大原野上里鳥見町!$A$1:$L$78</definedName>
    <definedName name="_xlnm.Print_Area" localSheetId="46">大原野上里南ノ町!$A$1:$L$78</definedName>
    <definedName name="_xlnm.Print_Area" localSheetId="45">大原野上里北ノ町!$A$1:$L$78</definedName>
    <definedName name="_xlnm.Print_Area" localSheetId="58">大原野西境谷町一丁目!$A$1:$L$78</definedName>
    <definedName name="_xlnm.Print_Area" localSheetId="60">大原野西境谷町三丁目!$A$1:$L$78</definedName>
    <definedName name="_xlnm.Print_Area" localSheetId="61">大原野西境谷町四丁目!$A$1:$L$78</definedName>
    <definedName name="_xlnm.Print_Area" localSheetId="59">大原野西境谷町二丁目!$A$1:$L$78</definedName>
    <definedName name="_xlnm.Print_Area" localSheetId="65">大原野西竹の里町一丁目!$A$1:$L$78</definedName>
    <definedName name="_xlnm.Print_Area" localSheetId="66">大原野西竹の里町二丁目!$A$1:$L$78</definedName>
    <definedName name="_xlnm.Print_Area" localSheetId="47">大原野石見町!$A$1:$L$78</definedName>
    <definedName name="_xlnm.Print_Area" localSheetId="49">大原野石作町!$A$1:$L$78</definedName>
    <definedName name="_xlnm.Print_Area" localSheetId="62">大原野東境谷町一丁目!$A$1:$L$78</definedName>
    <definedName name="_xlnm.Print_Area" localSheetId="64">大原野東境谷町三丁目!$A$1:$L$78</definedName>
    <definedName name="_xlnm.Print_Area" localSheetId="63">大原野東境谷町二丁目!$A$1:$L$78</definedName>
    <definedName name="_xlnm.Print_Area" localSheetId="67">大原野東竹の里町一丁目!$A$1:$L$78</definedName>
    <definedName name="_xlnm.Print_Area" localSheetId="69">大原野東竹の里町三丁目!$A$1:$L$78</definedName>
    <definedName name="_xlnm.Print_Area" localSheetId="70">大原野東竹の里町四丁目!$A$1:$L$78</definedName>
    <definedName name="_xlnm.Print_Area" localSheetId="68">大原野東竹の里町二丁目!$A$1:$L$78</definedName>
    <definedName name="_xlnm.Print_Area" localSheetId="71">大原野東野町!$A$1:$L$78</definedName>
    <definedName name="_xlnm.Print_Area" localSheetId="44">大原野南春日町!$A$1:$L$78</definedName>
    <definedName name="_xlnm.Print_Area" localSheetId="43">大原野北春日町!$A$1:$L$78</definedName>
    <definedName name="_xlnm.Print_Area" localSheetId="4">大枝原町!$A$1:$L$78</definedName>
    <definedName name="_xlnm.Print_Area" localSheetId="3">大枝沓掛町!$A$1:$L$78</definedName>
    <definedName name="_xlnm.Print_Area" localSheetId="2">大枝元学区!$A$1:$L$80</definedName>
    <definedName name="_xlnm.Print_Area" localSheetId="8">大枝西新林町一丁目!$A$1:$L$78</definedName>
    <definedName name="_xlnm.Print_Area" localSheetId="12">大枝西新林町五丁目!$A$1:$L$78</definedName>
    <definedName name="_xlnm.Print_Area" localSheetId="10">大枝西新林町三丁目!$A$1:$L$78</definedName>
    <definedName name="_xlnm.Print_Area" localSheetId="11">大枝西新林町四丁目!$A$1:$L$78</definedName>
    <definedName name="_xlnm.Print_Area" localSheetId="9">大枝西新林町二丁目!$A$1:$L$78</definedName>
    <definedName name="_xlnm.Print_Area" localSheetId="13">大枝西新林町六丁目!$A$1:$L$78</definedName>
    <definedName name="_xlnm.Print_Area" localSheetId="6">大枝西長町!$A$1:$L$78</definedName>
    <definedName name="_xlnm.Print_Area" localSheetId="5">大枝中山町!$A$1:$L$78</definedName>
    <definedName name="_xlnm.Print_Area" localSheetId="14">大枝東新林町一丁目!$A$1:$L$78</definedName>
    <definedName name="_xlnm.Print_Area" localSheetId="16">大枝東新林町三丁目!$A$1:$L$78</definedName>
    <definedName name="_xlnm.Print_Area" localSheetId="15">大枝東新林町二丁目!$A$1:$L$78</definedName>
    <definedName name="_xlnm.Print_Area" localSheetId="7">大枝東長町!$A$1:$L$78</definedName>
    <definedName name="_xlnm.Print_Area" localSheetId="21">大枝南福西町一丁目!$A$1:$L$78</definedName>
    <definedName name="_xlnm.Print_Area" localSheetId="23">大枝南福西町三丁目!$A$1:$L$78</definedName>
    <definedName name="_xlnm.Print_Area" localSheetId="22">大枝南福西町二丁目!$A$1:$L$78</definedName>
    <definedName name="_xlnm.Print_Area" localSheetId="24">大枝北沓掛町一丁目!$A$1:$L$78</definedName>
    <definedName name="_xlnm.Print_Area" localSheetId="28">大枝北沓掛町五丁目!$A$1:$L$78</definedName>
    <definedName name="_xlnm.Print_Area" localSheetId="26">大枝北沓掛町三丁目!$A$1:$L$78</definedName>
    <definedName name="_xlnm.Print_Area" localSheetId="27">大枝北沓掛町四丁目!$A$1:$L$78</definedName>
    <definedName name="_xlnm.Print_Area" localSheetId="30">大枝北沓掛町七丁目!$A$1:$L$78</definedName>
    <definedName name="_xlnm.Print_Area" localSheetId="25">大枝北沓掛町二丁目!$A$1:$L$78</definedName>
    <definedName name="_xlnm.Print_Area" localSheetId="29">大枝北沓掛町六丁目!$A$1:$L$78</definedName>
    <definedName name="_xlnm.Print_Area" localSheetId="17">大枝北福西町一丁目!$A$1:$L$78</definedName>
    <definedName name="_xlnm.Print_Area" localSheetId="19">大枝北福西町三丁目!$A$1:$L$78</definedName>
    <definedName name="_xlnm.Print_Area" localSheetId="20">大枝北福西町四丁目!$A$1:$L$78</definedName>
    <definedName name="_xlnm.Print_Area" localSheetId="18">大枝北福西町二丁目!$A$1:$L$78</definedName>
    <definedName name="_xlnm.Print_Area" localSheetId="1">洛西支所全体!$A$1:$L$78</definedName>
  </definedNames>
  <calcPr calcId="145621"/>
</workbook>
</file>

<file path=xl/calcChain.xml><?xml version="1.0" encoding="utf-8"?>
<calcChain xmlns="http://schemas.openxmlformats.org/spreadsheetml/2006/main">
  <c r="K84" i="70" l="1"/>
  <c r="J84" i="70"/>
  <c r="C77" i="70"/>
  <c r="C76" i="70"/>
  <c r="C75" i="70"/>
  <c r="C74" i="70"/>
  <c r="C73" i="70"/>
  <c r="E72" i="70"/>
  <c r="D72" i="70"/>
  <c r="C71" i="70"/>
  <c r="C70" i="70"/>
  <c r="C69" i="70"/>
  <c r="C68" i="70"/>
  <c r="C67" i="70"/>
  <c r="L66" i="70"/>
  <c r="E66" i="70"/>
  <c r="D66" i="70"/>
  <c r="I65" i="70"/>
  <c r="L65" i="70"/>
  <c r="C65" i="70"/>
  <c r="I64" i="70"/>
  <c r="L64" i="70"/>
  <c r="C64" i="70"/>
  <c r="I63" i="70"/>
  <c r="L63" i="70"/>
  <c r="C63" i="70"/>
  <c r="I62" i="70"/>
  <c r="L62" i="70"/>
  <c r="C62" i="70"/>
  <c r="I61" i="70"/>
  <c r="C61" i="70"/>
  <c r="K60" i="70"/>
  <c r="J60" i="70"/>
  <c r="E60" i="70"/>
  <c r="D60" i="70"/>
  <c r="L59" i="70"/>
  <c r="I59" i="70"/>
  <c r="C59" i="70"/>
  <c r="I58" i="70"/>
  <c r="L58" i="70"/>
  <c r="C58" i="70"/>
  <c r="I57" i="70"/>
  <c r="L57" i="70"/>
  <c r="C57" i="70"/>
  <c r="I56" i="70"/>
  <c r="L56" i="70"/>
  <c r="C56" i="70"/>
  <c r="I55" i="70"/>
  <c r="C55" i="70"/>
  <c r="K54" i="70"/>
  <c r="J54" i="70"/>
  <c r="E54" i="70"/>
  <c r="D54" i="70"/>
  <c r="I53" i="70"/>
  <c r="L53" i="70"/>
  <c r="C53" i="70"/>
  <c r="I52" i="70"/>
  <c r="L52" i="70"/>
  <c r="C52" i="70"/>
  <c r="I51" i="70"/>
  <c r="C51" i="70"/>
  <c r="I50" i="70"/>
  <c r="C50" i="70"/>
  <c r="I49" i="70"/>
  <c r="C49" i="70"/>
  <c r="K48" i="70"/>
  <c r="J48" i="70"/>
  <c r="E48" i="70"/>
  <c r="D48" i="70"/>
  <c r="I47" i="70"/>
  <c r="C47" i="70"/>
  <c r="I46" i="70"/>
  <c r="L46" i="70"/>
  <c r="C46" i="70"/>
  <c r="I45" i="70"/>
  <c r="L45" i="70"/>
  <c r="C45" i="70"/>
  <c r="I44" i="70"/>
  <c r="C44" i="70"/>
  <c r="I43" i="70"/>
  <c r="C43" i="70"/>
  <c r="K42" i="70"/>
  <c r="J42" i="70"/>
  <c r="E42" i="70"/>
  <c r="D42" i="70"/>
  <c r="I41" i="70"/>
  <c r="C41" i="70"/>
  <c r="I40" i="70"/>
  <c r="C40" i="70"/>
  <c r="I39" i="70"/>
  <c r="C39" i="70"/>
  <c r="I38" i="70"/>
  <c r="C38" i="70"/>
  <c r="I37" i="70"/>
  <c r="C37" i="70"/>
  <c r="K36" i="70"/>
  <c r="J36" i="70"/>
  <c r="E36" i="70"/>
  <c r="D36" i="70"/>
  <c r="I35" i="70"/>
  <c r="C35" i="70"/>
  <c r="I34" i="70"/>
  <c r="C34" i="70"/>
  <c r="I33" i="70"/>
  <c r="C33" i="70"/>
  <c r="I32" i="70"/>
  <c r="C32" i="70"/>
  <c r="I31" i="70"/>
  <c r="C31" i="70"/>
  <c r="K30" i="70"/>
  <c r="J30" i="70"/>
  <c r="E30" i="70"/>
  <c r="D30" i="70"/>
  <c r="I29" i="70"/>
  <c r="C29" i="70"/>
  <c r="I28" i="70"/>
  <c r="C28" i="70"/>
  <c r="I27" i="70"/>
  <c r="C27" i="70"/>
  <c r="I26" i="70"/>
  <c r="C26" i="70"/>
  <c r="I25" i="70"/>
  <c r="C25" i="70"/>
  <c r="K24" i="70"/>
  <c r="J24" i="70"/>
  <c r="E24" i="70"/>
  <c r="D24" i="70"/>
  <c r="I23" i="70"/>
  <c r="C23" i="70"/>
  <c r="I22" i="70"/>
  <c r="C22" i="70"/>
  <c r="I21" i="70"/>
  <c r="C21" i="70"/>
  <c r="I20" i="70"/>
  <c r="C20" i="70"/>
  <c r="I19" i="70"/>
  <c r="C19" i="70"/>
  <c r="K18" i="70"/>
  <c r="J18" i="70"/>
  <c r="E18" i="70"/>
  <c r="D18" i="70"/>
  <c r="I17" i="70"/>
  <c r="C17" i="70"/>
  <c r="I16" i="70"/>
  <c r="C16" i="70"/>
  <c r="I15" i="70"/>
  <c r="C15" i="70"/>
  <c r="I14" i="70"/>
  <c r="C14" i="70"/>
  <c r="I13" i="70"/>
  <c r="C13" i="70"/>
  <c r="K12" i="70"/>
  <c r="J12" i="70"/>
  <c r="E12" i="70"/>
  <c r="D12" i="70"/>
  <c r="I11" i="70"/>
  <c r="C11" i="70"/>
  <c r="I10" i="70"/>
  <c r="C10" i="70"/>
  <c r="I9" i="70"/>
  <c r="C9" i="70"/>
  <c r="I8" i="70"/>
  <c r="C8" i="70"/>
  <c r="I7" i="70"/>
  <c r="C7" i="70"/>
  <c r="K6" i="70"/>
  <c r="J6" i="70"/>
  <c r="E6" i="70"/>
  <c r="D6" i="70"/>
  <c r="I60" i="70"/>
  <c r="L60" i="70"/>
  <c r="L61" i="70"/>
  <c r="I54" i="70"/>
  <c r="L54" i="70"/>
  <c r="L55" i="70"/>
  <c r="I48" i="70"/>
  <c r="L50" i="70"/>
  <c r="I42" i="70"/>
  <c r="I36" i="70"/>
  <c r="I30" i="70"/>
  <c r="I24" i="70"/>
  <c r="K71" i="70"/>
  <c r="I18" i="70"/>
  <c r="J71" i="70"/>
  <c r="I12" i="70"/>
  <c r="I6" i="70"/>
  <c r="C72" i="70"/>
  <c r="C66" i="70"/>
  <c r="C60" i="70"/>
  <c r="C54" i="70"/>
  <c r="C48" i="70"/>
  <c r="C42" i="70"/>
  <c r="C36" i="70"/>
  <c r="C30" i="70"/>
  <c r="C24" i="70"/>
  <c r="K70" i="70"/>
  <c r="J70" i="70"/>
  <c r="C18" i="70"/>
  <c r="C12" i="70"/>
  <c r="K69" i="70"/>
  <c r="J69" i="70"/>
  <c r="I84" i="70"/>
  <c r="C6" i="70"/>
  <c r="I71" i="70"/>
  <c r="E5" i="70"/>
  <c r="K77" i="70"/>
  <c r="I70" i="70"/>
  <c r="C5" i="70"/>
  <c r="L51" i="70"/>
  <c r="D5" i="70"/>
  <c r="J77" i="70"/>
  <c r="I69" i="70"/>
  <c r="K73" i="70"/>
  <c r="I73" i="70"/>
  <c r="L47" i="70"/>
  <c r="K75" i="70"/>
  <c r="K74" i="70"/>
  <c r="J74" i="70"/>
  <c r="J75" i="70"/>
  <c r="J73" i="70"/>
  <c r="F73" i="70"/>
  <c r="F65" i="70"/>
  <c r="F63" i="70"/>
  <c r="F61" i="70"/>
  <c r="F58" i="70"/>
  <c r="F56" i="70"/>
  <c r="F52" i="70"/>
  <c r="F50" i="70"/>
  <c r="F46" i="70"/>
  <c r="F44" i="70"/>
  <c r="F40" i="70"/>
  <c r="F37" i="70"/>
  <c r="F35" i="70"/>
  <c r="F33" i="70"/>
  <c r="F28" i="70"/>
  <c r="F26" i="70"/>
  <c r="F21" i="70"/>
  <c r="F19" i="70"/>
  <c r="F17" i="70"/>
  <c r="F14" i="70"/>
  <c r="F10" i="70"/>
  <c r="F7" i="70"/>
  <c r="F75" i="70"/>
  <c r="F70" i="70"/>
  <c r="F60" i="70"/>
  <c r="F54" i="70"/>
  <c r="L49" i="70"/>
  <c r="L48" i="70"/>
  <c r="F48" i="70"/>
  <c r="L44" i="70"/>
  <c r="L43" i="70"/>
  <c r="L42" i="70"/>
  <c r="F42" i="70"/>
  <c r="L41" i="70"/>
  <c r="L40" i="70"/>
  <c r="L39" i="70"/>
  <c r="L38" i="70"/>
  <c r="L37" i="70"/>
  <c r="L36" i="70"/>
  <c r="F36" i="70"/>
  <c r="L35" i="70"/>
  <c r="L34" i="70"/>
  <c r="L33" i="70"/>
  <c r="L32" i="70"/>
  <c r="L31" i="70"/>
  <c r="L30" i="70"/>
  <c r="F30" i="70"/>
  <c r="L29" i="70"/>
  <c r="L28" i="70"/>
  <c r="L27" i="70"/>
  <c r="L26" i="70"/>
  <c r="L25" i="70"/>
  <c r="L24" i="70"/>
  <c r="F24" i="70"/>
  <c r="L23" i="70"/>
  <c r="L22" i="70"/>
  <c r="L21" i="70"/>
  <c r="L20" i="70"/>
  <c r="L19" i="70"/>
  <c r="L18" i="70"/>
  <c r="F18" i="70"/>
  <c r="L17" i="70"/>
  <c r="L16" i="70"/>
  <c r="L15" i="70"/>
  <c r="L14" i="70"/>
  <c r="L13" i="70"/>
  <c r="L12" i="70"/>
  <c r="F12" i="70"/>
  <c r="L11" i="70"/>
  <c r="L10" i="70"/>
  <c r="L9" i="70"/>
  <c r="L8" i="70"/>
  <c r="L7" i="70"/>
  <c r="L6" i="70"/>
  <c r="F6" i="70"/>
  <c r="F5" i="70"/>
  <c r="F64" i="70"/>
  <c r="F62" i="70"/>
  <c r="F59" i="70"/>
  <c r="F57" i="70"/>
  <c r="F55" i="70"/>
  <c r="F51" i="70"/>
  <c r="F49" i="70"/>
  <c r="F47" i="70"/>
  <c r="F45" i="70"/>
  <c r="F41" i="70"/>
  <c r="F38" i="70"/>
  <c r="F34" i="70"/>
  <c r="F32" i="70"/>
  <c r="F27" i="70"/>
  <c r="F23" i="70"/>
  <c r="F20" i="70"/>
  <c r="F15" i="70"/>
  <c r="F11" i="70"/>
  <c r="F8" i="70"/>
  <c r="F53" i="70"/>
  <c r="F43" i="70"/>
  <c r="F39" i="70"/>
  <c r="F31" i="70"/>
  <c r="F29" i="70"/>
  <c r="F25" i="70"/>
  <c r="F22" i="70"/>
  <c r="F16" i="70"/>
  <c r="F13" i="70"/>
  <c r="F9" i="70"/>
  <c r="F77" i="70"/>
  <c r="F71" i="70"/>
  <c r="F74" i="70"/>
  <c r="F67" i="70"/>
  <c r="I77" i="70"/>
  <c r="F72" i="70"/>
  <c r="F69" i="70"/>
  <c r="F66" i="70"/>
  <c r="F76" i="70"/>
  <c r="F68" i="70"/>
  <c r="I75" i="70"/>
  <c r="I74" i="70"/>
</calcChain>
</file>

<file path=xl/sharedStrings.xml><?xml version="1.0" encoding="utf-8"?>
<sst xmlns="http://schemas.openxmlformats.org/spreadsheetml/2006/main" count="13800" uniqueCount="318">
  <si>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</si>
  <si>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</si>
  <si>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</si>
  <si>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</si>
  <si>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</si>
  <si>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</si>
  <si>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</si>
  <si>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</si>
  <si>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</si>
  <si>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</si>
  <si>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</si>
  <si>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</si>
  <si>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</si>
  <si>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</si>
  <si>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</si>
  <si>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</si>
  <si>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</si>
  <si>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</si>
  <si>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</si>
  <si>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</si>
  <si>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</si>
  <si>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</si>
  <si>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</si>
  <si>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</si>
  <si>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</si>
  <si>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</si>
  <si>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</si>
  <si>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</si>
  <si>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</si>
  <si>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</si>
  <si>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</si>
  <si>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</si>
  <si>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</si>
  <si>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</si>
  <si>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</si>
  <si>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</si>
  <si>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</si>
  <si>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</si>
  <si>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</si>
  <si>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</si>
  <si>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</si>
  <si>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</si>
  <si>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</si>
  <si>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</si>
  <si>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</si>
  <si>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</si>
  <si>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</si>
  <si>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</si>
  <si>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</si>
  <si>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</si>
  <si>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</si>
  <si>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</si>
  <si>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</si>
  <si>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</si>
  <si>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</si>
  <si>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</si>
  <si>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</si>
  <si>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</si>
  <si>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</si>
  <si>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</si>
  <si>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</si>
  <si>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</si>
  <si>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</si>
  <si>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</si>
  <si>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</si>
  <si>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</si>
  <si>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</si>
  <si>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</si>
  <si>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</si>
  <si>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</si>
  <si>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</si>
  <si>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</si>
  <si>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</si>
  <si>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</si>
  <si>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</si>
  <si>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</si>
  <si>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</si>
  <si>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</si>
  <si>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</si>
  <si>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</si>
  <si>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</si>
  <si>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</si>
  <si>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</si>
  <si>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</si>
  <si>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</si>
  <si>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</si>
  <si>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</si>
  <si>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</si>
  <si>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</si>
  <si>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</si>
  <si>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</si>
  <si>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</si>
  <si>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</si>
  <si>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</si>
  <si>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</si>
  <si>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</si>
  <si>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</si>
  <si>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</si>
  <si>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</si>
  <si>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</si>
  <si>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</si>
  <si>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</si>
  <si>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</si>
  <si>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</si>
  <si>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</si>
  <si>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</si>
  <si>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</si>
  <si>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</si>
  <si>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</si>
  <si>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</si>
  <si>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</si>
  <si>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</si>
  <si>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</si>
  <si>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</si>
  <si>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</si>
  <si>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</si>
  <si>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</si>
  <si>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</si>
  <si>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</si>
  <si>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</si>
  <si>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</si>
  <si>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</si>
  <si>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</si>
  <si>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</si>
  <si>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</si>
  <si>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</si>
  <si>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</si>
  <si>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</si>
  <si>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</si>
  <si>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</si>
  <si>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</si>
  <si>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</si>
  <si>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</si>
  <si>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</si>
  <si>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</si>
  <si>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</si>
  <si>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</si>
  <si>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</si>
  <si>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</si>
  <si>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</si>
  <si>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</si>
  <si>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</si>
  <si>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</si>
  <si>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</si>
  <si>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</si>
  <si>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</si>
  <si>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</si>
  <si>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元学区＝元大枝学区</t>
    <phoneticPr fontId="1"/>
  </si>
  <si>
    <t>町名＝大枝沓掛町（381701）</t>
    <phoneticPr fontId="1"/>
  </si>
  <si>
    <t>町名＝大枝原町（381702）</t>
    <phoneticPr fontId="1"/>
  </si>
  <si>
    <t>町名＝大枝中山町（381703）</t>
    <phoneticPr fontId="1"/>
  </si>
  <si>
    <t>町名＝大枝西長町（381704）</t>
    <phoneticPr fontId="1"/>
  </si>
  <si>
    <t>町名＝大枝東長町（381705）</t>
    <phoneticPr fontId="1"/>
  </si>
  <si>
    <t>町名＝大枝西新林町一丁目（381706）</t>
    <phoneticPr fontId="1"/>
  </si>
  <si>
    <t>町名＝大枝西新林町二丁目（381707）</t>
    <phoneticPr fontId="1"/>
  </si>
  <si>
    <t>町名＝大枝西新林町三丁目（381708）</t>
    <phoneticPr fontId="1"/>
  </si>
  <si>
    <t>町名＝大枝西新林町四丁目（381709）</t>
    <phoneticPr fontId="1"/>
  </si>
  <si>
    <t>町名＝大枝西新林町五丁目（381710）</t>
    <phoneticPr fontId="1"/>
  </si>
  <si>
    <t>町名＝大枝西新林町六丁目（381711）</t>
    <phoneticPr fontId="1"/>
  </si>
  <si>
    <t>町名＝大枝東新林町一丁目（381712）</t>
    <phoneticPr fontId="1"/>
  </si>
  <si>
    <t>町名＝大枝東新林町二丁目（381713）</t>
    <phoneticPr fontId="1"/>
  </si>
  <si>
    <t>町名＝大枝東新林町三丁目（381714）</t>
    <phoneticPr fontId="1"/>
  </si>
  <si>
    <t>町名＝大枝北福西町一丁目（381715）</t>
    <phoneticPr fontId="1"/>
  </si>
  <si>
    <t>町名＝大枝北福西町二丁目（381716）</t>
    <phoneticPr fontId="1"/>
  </si>
  <si>
    <t>町名＝大枝北福西町三丁目（381717）</t>
    <phoneticPr fontId="1"/>
  </si>
  <si>
    <t>町名＝大枝北福西町四丁目（381718）</t>
    <phoneticPr fontId="1"/>
  </si>
  <si>
    <t>町名＝大枝南福西町一丁目（381719）</t>
    <phoneticPr fontId="1"/>
  </si>
  <si>
    <t>町名＝大枝南福西町二丁目（381720）</t>
    <phoneticPr fontId="1"/>
  </si>
  <si>
    <t>町名＝大枝南福西町三丁目（381721）</t>
    <phoneticPr fontId="1"/>
  </si>
  <si>
    <t>町名＝大枝北沓掛町一丁目（381722）</t>
    <phoneticPr fontId="1"/>
  </si>
  <si>
    <t>町名＝大枝北沓掛町二丁目（381723）</t>
    <phoneticPr fontId="1"/>
  </si>
  <si>
    <t>町名＝大枝北沓掛町三丁目（381724）</t>
    <phoneticPr fontId="1"/>
  </si>
  <si>
    <t>町名＝大枝北沓掛町四丁目（381725）</t>
    <phoneticPr fontId="1"/>
  </si>
  <si>
    <t>町名＝大枝北沓掛町五丁目（381726）</t>
    <phoneticPr fontId="1"/>
  </si>
  <si>
    <t>町名＝大枝北沓掛町六丁目（381727）</t>
    <phoneticPr fontId="1"/>
  </si>
  <si>
    <t>町名＝大枝北沓掛町七丁目（381728）</t>
    <phoneticPr fontId="1"/>
  </si>
  <si>
    <t>町名＝御陵北大枝山町（381729）</t>
    <phoneticPr fontId="1"/>
  </si>
  <si>
    <t>町名＝御陵大枝山町一丁目（381730）</t>
    <phoneticPr fontId="1"/>
  </si>
  <si>
    <t>町名＝御陵大枝山町二丁目（381731）</t>
    <phoneticPr fontId="1"/>
  </si>
  <si>
    <t>町名＝御陵大枝山町三丁目（381732）</t>
    <phoneticPr fontId="1"/>
  </si>
  <si>
    <t>町名＝御陵大枝山町四丁目（381733）</t>
    <phoneticPr fontId="1"/>
  </si>
  <si>
    <t>町名＝御陵大枝山町五丁目（381734）</t>
    <phoneticPr fontId="1"/>
  </si>
  <si>
    <t>町名＝御陵大枝山町六丁目（381735）</t>
    <phoneticPr fontId="1"/>
  </si>
  <si>
    <t>町名＝御陵大枝山（381736）</t>
    <phoneticPr fontId="1"/>
  </si>
  <si>
    <t>町名＝御陵峰ケ堂町一丁目（381737）</t>
    <phoneticPr fontId="1"/>
  </si>
  <si>
    <t>町名＝御陵峰ケ堂町二丁目（381738）</t>
    <phoneticPr fontId="1"/>
  </si>
  <si>
    <t>町名＝御陵峰ケ堂町三丁目（381739）</t>
    <phoneticPr fontId="1"/>
  </si>
  <si>
    <t>元学区＝元大原野学区</t>
    <phoneticPr fontId="1"/>
  </si>
  <si>
    <t>町名＝大原野北春日町（381801）</t>
    <phoneticPr fontId="1"/>
  </si>
  <si>
    <t>町名＝大原野南春日町（381802）</t>
    <phoneticPr fontId="1"/>
  </si>
  <si>
    <t>町名＝大原野上里北ノ町（381803）</t>
    <phoneticPr fontId="1"/>
  </si>
  <si>
    <t>町名＝大原野上里南ノ町（381804）</t>
    <phoneticPr fontId="1"/>
  </si>
  <si>
    <t>町名＝大原野石見町（381805）</t>
    <phoneticPr fontId="1"/>
  </si>
  <si>
    <t>町名＝大原野灰方町（381806）</t>
    <phoneticPr fontId="1"/>
  </si>
  <si>
    <t>町名＝大原野石作町（381807）</t>
    <phoneticPr fontId="1"/>
  </si>
  <si>
    <t>町名＝大原野上羽町（381808）</t>
    <phoneticPr fontId="1"/>
  </si>
  <si>
    <t>町名＝大原野小塩町（381809）</t>
    <phoneticPr fontId="1"/>
  </si>
  <si>
    <t>町名＝大原野外畑町（381810）</t>
    <phoneticPr fontId="1"/>
  </si>
  <si>
    <t>町名＝大原野出灰町（381811）</t>
    <phoneticPr fontId="1"/>
  </si>
  <si>
    <t>町名＝大原野上里紅葉町（381812）</t>
    <phoneticPr fontId="1"/>
  </si>
  <si>
    <t>町名＝大原野上里勝山町（381813）</t>
    <phoneticPr fontId="1"/>
  </si>
  <si>
    <t>町名＝大原野上里鳥見町（381814）</t>
    <phoneticPr fontId="1"/>
  </si>
  <si>
    <t>町名＝大原野上里男鹿町（381815）</t>
    <phoneticPr fontId="1"/>
  </si>
  <si>
    <t>町名＝大原野西境谷町一丁目（381816）</t>
    <phoneticPr fontId="1"/>
  </si>
  <si>
    <t>町名＝大原野西境谷町二丁目（381817）</t>
    <phoneticPr fontId="1"/>
  </si>
  <si>
    <t>町名＝大原野西境谷町三丁目（381818）</t>
    <phoneticPr fontId="1"/>
  </si>
  <si>
    <t>町名＝大原野西境谷町四丁目（381819）</t>
    <phoneticPr fontId="1"/>
  </si>
  <si>
    <t>町名＝大原野東境谷町一丁目（381820）</t>
    <phoneticPr fontId="1"/>
  </si>
  <si>
    <t>町名＝大原野東境谷町二丁目（381821）</t>
    <phoneticPr fontId="1"/>
  </si>
  <si>
    <t>町名＝大原野東境谷町三丁目（381822）</t>
    <phoneticPr fontId="1"/>
  </si>
  <si>
    <t>町名＝大原野西竹の里町一丁目（381823）</t>
    <phoneticPr fontId="1"/>
  </si>
  <si>
    <t>町名＝大原野西竹の里町二丁目（381824）</t>
    <phoneticPr fontId="1"/>
  </si>
  <si>
    <t>町名＝大原野東竹の里町一丁目（381825）</t>
    <phoneticPr fontId="1"/>
  </si>
  <si>
    <t>町名＝大原野東竹の里町二丁目（381826）</t>
    <phoneticPr fontId="1"/>
  </si>
  <si>
    <t>町名＝大原野東竹の里町三丁目（381827）</t>
    <phoneticPr fontId="1"/>
  </si>
  <si>
    <t>町名＝大原野東竹の里町四丁目（381828）</t>
    <phoneticPr fontId="1"/>
  </si>
  <si>
    <t>町名＝大原野東野町（381829）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</si>
  <si>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</si>
  <si>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</si>
  <si>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以下から表示したい町名又は元学区等を選択し，クリックしてください。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6" eb="17">
      <t>トウ</t>
    </rPh>
    <rPh sb="18" eb="20">
      <t>センタク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</si>
  <si>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</si>
  <si>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</si>
  <si>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</si>
  <si>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</si>
  <si>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</si>
  <si>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</si>
  <si>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</si>
  <si>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</si>
  <si>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</si>
  <si>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</si>
  <si>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</si>
  <si>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</si>
  <si>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</si>
  <si>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</si>
  <si>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</si>
  <si>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洛西支所</t>
    <rPh sb="0" eb="2">
      <t>ラクサイ</t>
    </rPh>
    <rPh sb="2" eb="4">
      <t>シショ</t>
    </rPh>
    <phoneticPr fontId="1"/>
  </si>
  <si>
    <t>秘匿無し</t>
  </si>
  <si>
    <t>対象無し</t>
    <phoneticPr fontId="1"/>
  </si>
  <si>
    <t>-</t>
  </si>
  <si>
    <t>平成29年1月1日現在</t>
    <phoneticPr fontId="1"/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</si>
  <si>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</si>
  <si>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元学区=西京区／大枝(303817)</t>
    <phoneticPr fontId="1"/>
  </si>
  <si>
    <t xml:space="preserve">－ </t>
  </si>
  <si>
    <t>元学区=西京区／大原野(303818)</t>
    <phoneticPr fontId="1"/>
  </si>
  <si>
    <t>平成29年1月1日現在</t>
    <phoneticPr fontId="1"/>
  </si>
  <si>
    <t>洛西支所全体</t>
  </si>
  <si>
    <t>大枝元学区</t>
  </si>
  <si>
    <t>大枝沓掛町</t>
  </si>
  <si>
    <t>大枝原町</t>
  </si>
  <si>
    <t>大枝中山町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</si>
  <si>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</si>
  <si>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</si>
  <si>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</si>
  <si>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</si>
  <si>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</si>
  <si>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</si>
  <si>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</si>
  <si>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</si>
  <si>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</si>
  <si>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</si>
  <si>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</si>
  <si>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</si>
  <si>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</si>
  <si>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</si>
  <si>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</si>
  <si>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</si>
  <si>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</si>
  <si>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</si>
  <si>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</si>
  <si>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</si>
  <si>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</si>
  <si>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</si>
  <si>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</si>
  <si>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</si>
  <si>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</si>
  <si>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御陵北大枝山町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</si>
  <si>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</si>
  <si>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</si>
  <si>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</si>
  <si>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</si>
  <si>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</si>
  <si>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</si>
  <si>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御陵大枝山</t>
  </si>
  <si>
    <t>御陵峰ケ堂町一丁目</t>
  </si>
  <si>
    <t>御陵峰ケ堂町二丁目</t>
  </si>
  <si>
    <t>御陵峰ケ堂町三丁目</t>
  </si>
  <si>
    <t>大原野元学区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</si>
  <si>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</si>
  <si>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</si>
  <si>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</si>
  <si>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</si>
  <si>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</si>
  <si>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</si>
  <si>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</si>
  <si>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</si>
  <si>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</si>
  <si>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</si>
  <si>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</si>
  <si>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</si>
  <si>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</si>
  <si>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</si>
  <si>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</si>
  <si>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</si>
  <si>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</si>
  <si>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</si>
  <si>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</si>
  <si>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</si>
  <si>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</si>
  <si>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</si>
  <si>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</si>
  <si>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</si>
  <si>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</si>
  <si>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</si>
  <si>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</si>
  <si>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</si>
  <si>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大原野東野町</t>
  </si>
  <si>
    <t>目次へ戻る</t>
  </si>
  <si>
    <t>対象無し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</si>
</sst>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HGSｺﾞｼｯｸM"/>
      <family val="3"/>
      <charset val="128"/>
    </font>
    <font>
      <u/>
      <sz val="12"/>
      <color theme="10"/>
      <name val="HGSｺﾞｼｯｸM"/>
      <family val="3"/>
      <charset val="128"/>
    </font>
    <font>
      <sz val="12"/>
      <color theme="1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9" fillId="0" borderId="0" xfId="1">
      <alignment vertical="center"/>
    </xf>
    <xf numFmtId="0" fontId="3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0" fillId="0" borderId="0" xfId="1" applyFont="1">
      <alignment vertical="center"/>
    </xf>
    <xf numFmtId="0" fontId="7" fillId="2" borderId="18" xfId="0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177" fontId="0" fillId="0" borderId="8" xfId="0" applyNumberFormat="1" applyBorder="1" applyAlignment="1">
      <alignment horizontal="right"/>
    </xf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11" fillId="0" borderId="0" xfId="1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12" fillId="3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  <xf numFmtId="0" fontId="0" fillId="0" borderId="1" xfId="0" applyBorder="1" applyAlignment="1">
      <alignment horizontal="right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AG78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6" max="6" width="10.375" customWidth="1"/>
    <col min="7" max="18" width="10.375" style="67" customWidth="1"/>
    <col min="19" max="32" width="10.375" customWidth="1"/>
  </cols>
  <sheetData>
    <row r="1" spans="1:33" ht="18.75">
      <c r="A1" s="49" t="s">
        <v>218</v>
      </c>
    </row>
    <row r="2" spans="1:33">
      <c r="B2" s="48"/>
    </row>
    <row r="3" spans="1:33" ht="14.25">
      <c r="B3" s="48"/>
      <c r="J3" s="68"/>
      <c r="L3" s="69"/>
    </row>
    <row r="4" spans="1:33" ht="14.25">
      <c r="A4" s="46" t="s">
        <v>217</v>
      </c>
      <c r="B4" s="48"/>
      <c r="D4" s="47" t="s">
        <v>219</v>
      </c>
    </row>
    <row r="5" spans="1:33">
      <c r="B5" s="48"/>
      <c r="D5" s="47"/>
    </row>
    <row r="6" spans="1:33" ht="16.5" customHeight="1">
      <c r="B6" s="50"/>
    </row>
    <row r="7" spans="1:33" ht="31.5" customHeight="1">
      <c r="B7" s="50"/>
      <c r="F7" s="51" t="s">
        <v>220</v>
      </c>
      <c r="G7" s="52" t="s">
        <v>221</v>
      </c>
      <c r="H7" s="52" t="s">
        <v>2</v>
      </c>
      <c r="I7" s="52" t="s">
        <v>3</v>
      </c>
      <c r="J7" s="53" t="s">
        <v>222</v>
      </c>
      <c r="K7" s="53" t="s">
        <v>223</v>
      </c>
      <c r="L7" s="53" t="s">
        <v>224</v>
      </c>
      <c r="M7" s="53" t="s">
        <v>225</v>
      </c>
      <c r="N7" s="53" t="s">
        <v>226</v>
      </c>
      <c r="O7" s="53" t="s">
        <v>227</v>
      </c>
      <c r="P7" s="53" t="s">
        <v>228</v>
      </c>
      <c r="Q7" s="53" t="s">
        <v>229</v>
      </c>
      <c r="R7" s="53" t="s">
        <v>230</v>
      </c>
      <c r="S7" s="54" t="s">
        <v>231</v>
      </c>
      <c r="T7" s="55" t="s">
        <v>222</v>
      </c>
      <c r="U7" s="55" t="s">
        <v>223</v>
      </c>
      <c r="V7" s="55" t="s">
        <v>224</v>
      </c>
      <c r="W7" s="55" t="s">
        <v>225</v>
      </c>
      <c r="X7" s="55" t="s">
        <v>226</v>
      </c>
      <c r="Y7" s="55" t="s">
        <v>227</v>
      </c>
      <c r="Z7" s="55" t="s">
        <v>228</v>
      </c>
      <c r="AA7" s="55" t="s">
        <v>229</v>
      </c>
      <c r="AB7" s="55" t="s">
        <v>230</v>
      </c>
      <c r="AC7" s="54" t="s">
        <v>232</v>
      </c>
      <c r="AD7" s="56" t="s">
        <v>233</v>
      </c>
      <c r="AE7" s="56" t="s">
        <v>2</v>
      </c>
      <c r="AF7" s="56" t="s">
        <v>3</v>
      </c>
      <c r="AG7" s="56" t="s">
        <v>234</v>
      </c>
    </row>
    <row r="8" spans="1:33" ht="18" customHeight="1">
      <c r="A8" s="45" t="s">
        <v>245</v>
      </c>
      <c r="B8" s="45"/>
      <c r="F8" s="66" t="s">
        <v>236</v>
      </c>
      <c r="G8" s="70">
        <v>52540</v>
      </c>
      <c r="H8" s="70">
        <v>24957</v>
      </c>
      <c r="I8" s="70">
        <v>27583</v>
      </c>
      <c r="J8" s="70">
        <v>6086</v>
      </c>
      <c r="K8" s="70">
        <v>3139</v>
      </c>
      <c r="L8" s="70">
        <v>2947</v>
      </c>
      <c r="M8" s="70">
        <v>30157</v>
      </c>
      <c r="N8" s="70">
        <v>14402</v>
      </c>
      <c r="O8" s="70">
        <v>15755</v>
      </c>
      <c r="P8" s="70">
        <v>16297</v>
      </c>
      <c r="Q8" s="70">
        <v>7416</v>
      </c>
      <c r="R8" s="70">
        <v>8881</v>
      </c>
      <c r="S8" s="66"/>
      <c r="T8" s="66">
        <v>11.6</v>
      </c>
      <c r="U8" s="66">
        <v>12.6</v>
      </c>
      <c r="V8" s="66">
        <v>10.7</v>
      </c>
      <c r="W8" s="66">
        <v>57.4</v>
      </c>
      <c r="X8" s="66">
        <v>57.7</v>
      </c>
      <c r="Y8" s="66">
        <v>57.1</v>
      </c>
      <c r="Z8" s="66">
        <v>31</v>
      </c>
      <c r="AA8" s="66">
        <v>29.7</v>
      </c>
      <c r="AB8" s="66">
        <v>32.200000000000003</v>
      </c>
      <c r="AC8" s="66"/>
      <c r="AD8" s="66">
        <v>47.8</v>
      </c>
      <c r="AE8" s="66">
        <v>46.5</v>
      </c>
      <c r="AF8" s="66">
        <v>48.9</v>
      </c>
      <c r="AG8" s="66">
        <v>103</v>
      </c>
    </row>
    <row r="9" spans="1:33" ht="18" customHeight="1">
      <c r="B9" s="45" t="s">
        <v>246</v>
      </c>
      <c r="F9" s="66" t="s">
        <v>236</v>
      </c>
      <c r="G9" s="70">
        <v>32246</v>
      </c>
      <c r="H9" s="70">
        <v>15468</v>
      </c>
      <c r="I9" s="70">
        <v>16778</v>
      </c>
      <c r="J9" s="70">
        <v>4008</v>
      </c>
      <c r="K9" s="70">
        <v>2100</v>
      </c>
      <c r="L9" s="70">
        <v>1908</v>
      </c>
      <c r="M9" s="70">
        <v>19262</v>
      </c>
      <c r="N9" s="70">
        <v>9234</v>
      </c>
      <c r="O9" s="70">
        <v>10028</v>
      </c>
      <c r="P9" s="70">
        <v>8976</v>
      </c>
      <c r="Q9" s="70">
        <v>4134</v>
      </c>
      <c r="R9" s="70">
        <v>4842</v>
      </c>
      <c r="S9" s="66"/>
      <c r="T9" s="66">
        <v>12.4</v>
      </c>
      <c r="U9" s="66">
        <v>13.6</v>
      </c>
      <c r="V9" s="66">
        <v>11.4</v>
      </c>
      <c r="W9" s="66">
        <v>59.7</v>
      </c>
      <c r="X9" s="66">
        <v>59.7</v>
      </c>
      <c r="Y9" s="66">
        <v>59.8</v>
      </c>
      <c r="Z9" s="66">
        <v>27.8</v>
      </c>
      <c r="AA9" s="66">
        <v>26.7</v>
      </c>
      <c r="AB9" s="66">
        <v>28.9</v>
      </c>
      <c r="AC9" s="66"/>
      <c r="AD9" s="66">
        <v>46.1</v>
      </c>
      <c r="AE9" s="66">
        <v>45</v>
      </c>
      <c r="AF9" s="66">
        <v>47.2</v>
      </c>
      <c r="AG9" s="66">
        <v>102</v>
      </c>
    </row>
    <row r="10" spans="1:33" ht="18" customHeight="1">
      <c r="B10" s="45"/>
      <c r="C10" s="45" t="s">
        <v>247</v>
      </c>
      <c r="F10" s="66" t="s">
        <v>236</v>
      </c>
      <c r="G10" s="70">
        <v>2974</v>
      </c>
      <c r="H10" s="70">
        <v>1496</v>
      </c>
      <c r="I10" s="70">
        <v>1478</v>
      </c>
      <c r="J10" s="70">
        <v>433</v>
      </c>
      <c r="K10" s="70">
        <v>221</v>
      </c>
      <c r="L10" s="70">
        <v>212</v>
      </c>
      <c r="M10" s="70">
        <v>2054</v>
      </c>
      <c r="N10" s="70">
        <v>1047</v>
      </c>
      <c r="O10" s="70">
        <v>1007</v>
      </c>
      <c r="P10" s="70">
        <v>487</v>
      </c>
      <c r="Q10" s="70">
        <v>228</v>
      </c>
      <c r="R10" s="70">
        <v>259</v>
      </c>
      <c r="S10" s="66"/>
      <c r="T10" s="66">
        <v>14.6</v>
      </c>
      <c r="U10" s="66">
        <v>14.8</v>
      </c>
      <c r="V10" s="66">
        <v>14.3</v>
      </c>
      <c r="W10" s="66">
        <v>69.099999999999994</v>
      </c>
      <c r="X10" s="66">
        <v>70</v>
      </c>
      <c r="Y10" s="66">
        <v>68.099999999999994</v>
      </c>
      <c r="Z10" s="66">
        <v>16.399999999999999</v>
      </c>
      <c r="AA10" s="66">
        <v>15.2</v>
      </c>
      <c r="AB10" s="66">
        <v>17.5</v>
      </c>
      <c r="AC10" s="66"/>
      <c r="AD10" s="66">
        <v>40.4</v>
      </c>
      <c r="AE10" s="66">
        <v>40</v>
      </c>
      <c r="AF10" s="66">
        <v>40.700000000000003</v>
      </c>
      <c r="AG10" s="66">
        <v>99</v>
      </c>
    </row>
    <row r="11" spans="1:33" ht="18" customHeight="1">
      <c r="B11" s="45"/>
      <c r="C11" s="45" t="s">
        <v>248</v>
      </c>
      <c r="F11" s="66" t="s">
        <v>236</v>
      </c>
      <c r="G11" s="70">
        <v>1420</v>
      </c>
      <c r="H11" s="70">
        <v>735</v>
      </c>
      <c r="I11" s="70">
        <v>685</v>
      </c>
      <c r="J11" s="70">
        <v>251</v>
      </c>
      <c r="K11" s="70">
        <v>136</v>
      </c>
      <c r="L11" s="70">
        <v>115</v>
      </c>
      <c r="M11" s="70">
        <v>1015</v>
      </c>
      <c r="N11" s="70">
        <v>527</v>
      </c>
      <c r="O11" s="70">
        <v>488</v>
      </c>
      <c r="P11" s="70">
        <v>154</v>
      </c>
      <c r="Q11" s="70">
        <v>72</v>
      </c>
      <c r="R11" s="70">
        <v>82</v>
      </c>
      <c r="S11" s="66"/>
      <c r="T11" s="66">
        <v>17.7</v>
      </c>
      <c r="U11" s="66">
        <v>18.5</v>
      </c>
      <c r="V11" s="66">
        <v>16.8</v>
      </c>
      <c r="W11" s="66">
        <v>71.5</v>
      </c>
      <c r="X11" s="66">
        <v>71.7</v>
      </c>
      <c r="Y11" s="66">
        <v>71.2</v>
      </c>
      <c r="Z11" s="66">
        <v>10.8</v>
      </c>
      <c r="AA11" s="66">
        <v>9.8000000000000007</v>
      </c>
      <c r="AB11" s="66">
        <v>12</v>
      </c>
      <c r="AC11" s="66"/>
      <c r="AD11" s="66">
        <v>37.299999999999997</v>
      </c>
      <c r="AE11" s="66">
        <v>36.9</v>
      </c>
      <c r="AF11" s="66">
        <v>37.700000000000003</v>
      </c>
      <c r="AG11" s="66">
        <v>96</v>
      </c>
    </row>
    <row r="12" spans="1:33" ht="18" customHeight="1">
      <c r="B12" s="45"/>
      <c r="C12" s="45" t="s">
        <v>249</v>
      </c>
      <c r="F12" s="66" t="s">
        <v>236</v>
      </c>
      <c r="G12" s="70">
        <v>1487</v>
      </c>
      <c r="H12" s="70">
        <v>754</v>
      </c>
      <c r="I12" s="70">
        <v>733</v>
      </c>
      <c r="J12" s="70">
        <v>194</v>
      </c>
      <c r="K12" s="70">
        <v>107</v>
      </c>
      <c r="L12" s="70">
        <v>87</v>
      </c>
      <c r="M12" s="70">
        <v>1002</v>
      </c>
      <c r="N12" s="70">
        <v>510</v>
      </c>
      <c r="O12" s="70">
        <v>492</v>
      </c>
      <c r="P12" s="70">
        <v>291</v>
      </c>
      <c r="Q12" s="70">
        <v>137</v>
      </c>
      <c r="R12" s="70">
        <v>154</v>
      </c>
      <c r="S12" s="66"/>
      <c r="T12" s="66">
        <v>13</v>
      </c>
      <c r="U12" s="66">
        <v>14.2</v>
      </c>
      <c r="V12" s="66">
        <v>11.9</v>
      </c>
      <c r="W12" s="66">
        <v>67.400000000000006</v>
      </c>
      <c r="X12" s="66">
        <v>67.599999999999994</v>
      </c>
      <c r="Y12" s="66">
        <v>67.099999999999994</v>
      </c>
      <c r="Z12" s="66">
        <v>19.600000000000001</v>
      </c>
      <c r="AA12" s="66">
        <v>18.2</v>
      </c>
      <c r="AB12" s="66">
        <v>21</v>
      </c>
      <c r="AC12" s="66"/>
      <c r="AD12" s="66">
        <v>42.1</v>
      </c>
      <c r="AE12" s="66">
        <v>40.4</v>
      </c>
      <c r="AF12" s="66">
        <v>43.9</v>
      </c>
      <c r="AG12" s="66">
        <v>96</v>
      </c>
    </row>
    <row r="13" spans="1:33" ht="18" customHeight="1">
      <c r="B13" s="45"/>
      <c r="C13" s="45" t="s">
        <v>250</v>
      </c>
      <c r="F13" s="66" t="s">
        <v>236</v>
      </c>
      <c r="G13" s="70">
        <v>712</v>
      </c>
      <c r="H13" s="70">
        <v>359</v>
      </c>
      <c r="I13" s="70">
        <v>353</v>
      </c>
      <c r="J13" s="70">
        <v>59</v>
      </c>
      <c r="K13" s="70">
        <v>30</v>
      </c>
      <c r="L13" s="70">
        <v>29</v>
      </c>
      <c r="M13" s="70">
        <v>396</v>
      </c>
      <c r="N13" s="70">
        <v>209</v>
      </c>
      <c r="O13" s="70">
        <v>187</v>
      </c>
      <c r="P13" s="70">
        <v>257</v>
      </c>
      <c r="Q13" s="70">
        <v>120</v>
      </c>
      <c r="R13" s="70">
        <v>137</v>
      </c>
      <c r="S13" s="66"/>
      <c r="T13" s="66">
        <v>8.3000000000000007</v>
      </c>
      <c r="U13" s="66">
        <v>8.4</v>
      </c>
      <c r="V13" s="66">
        <v>8.1999999999999993</v>
      </c>
      <c r="W13" s="66">
        <v>55.6</v>
      </c>
      <c r="X13" s="66">
        <v>58.2</v>
      </c>
      <c r="Y13" s="66">
        <v>53</v>
      </c>
      <c r="Z13" s="66">
        <v>36.1</v>
      </c>
      <c r="AA13" s="66">
        <v>33.4</v>
      </c>
      <c r="AB13" s="66">
        <v>38.799999999999997</v>
      </c>
      <c r="AC13" s="66"/>
      <c r="AD13" s="66">
        <v>50.2</v>
      </c>
      <c r="AE13" s="66">
        <v>48.8</v>
      </c>
      <c r="AF13" s="66">
        <v>51.7</v>
      </c>
      <c r="AG13" s="66">
        <v>101</v>
      </c>
    </row>
    <row r="14" spans="1:33" ht="18" customHeight="1">
      <c r="B14" s="45"/>
      <c r="C14" s="45" t="s">
        <v>251</v>
      </c>
      <c r="F14" s="66" t="s">
        <v>236</v>
      </c>
      <c r="G14" s="70">
        <v>1619</v>
      </c>
      <c r="H14" s="70">
        <v>789</v>
      </c>
      <c r="I14" s="70">
        <v>830</v>
      </c>
      <c r="J14" s="70">
        <v>295</v>
      </c>
      <c r="K14" s="70">
        <v>147</v>
      </c>
      <c r="L14" s="70">
        <v>148</v>
      </c>
      <c r="M14" s="70">
        <v>1156</v>
      </c>
      <c r="N14" s="70">
        <v>570</v>
      </c>
      <c r="O14" s="70">
        <v>586</v>
      </c>
      <c r="P14" s="70">
        <v>168</v>
      </c>
      <c r="Q14" s="70">
        <v>72</v>
      </c>
      <c r="R14" s="70">
        <v>96</v>
      </c>
      <c r="S14" s="66"/>
      <c r="T14" s="66">
        <v>18.2</v>
      </c>
      <c r="U14" s="66">
        <v>18.600000000000001</v>
      </c>
      <c r="V14" s="66">
        <v>17.8</v>
      </c>
      <c r="W14" s="66">
        <v>71.400000000000006</v>
      </c>
      <c r="X14" s="66">
        <v>72.2</v>
      </c>
      <c r="Y14" s="66">
        <v>70.599999999999994</v>
      </c>
      <c r="Z14" s="66">
        <v>10.4</v>
      </c>
      <c r="AA14" s="66">
        <v>9.1</v>
      </c>
      <c r="AB14" s="66">
        <v>11.6</v>
      </c>
      <c r="AC14" s="66"/>
      <c r="AD14" s="66">
        <v>37.299999999999997</v>
      </c>
      <c r="AE14" s="66">
        <v>37</v>
      </c>
      <c r="AF14" s="66">
        <v>37.6</v>
      </c>
      <c r="AG14" s="66">
        <v>95</v>
      </c>
    </row>
    <row r="15" spans="1:33" ht="18" customHeight="1">
      <c r="B15" s="45"/>
      <c r="C15" s="45" t="s">
        <v>252</v>
      </c>
      <c r="F15" s="66" t="s">
        <v>236</v>
      </c>
      <c r="G15" s="70">
        <v>491</v>
      </c>
      <c r="H15" s="70">
        <v>232</v>
      </c>
      <c r="I15" s="70">
        <v>259</v>
      </c>
      <c r="J15" s="70">
        <v>42</v>
      </c>
      <c r="K15" s="70">
        <v>23</v>
      </c>
      <c r="L15" s="70">
        <v>19</v>
      </c>
      <c r="M15" s="70">
        <v>187</v>
      </c>
      <c r="N15" s="70">
        <v>90</v>
      </c>
      <c r="O15" s="70">
        <v>97</v>
      </c>
      <c r="P15" s="70">
        <v>262</v>
      </c>
      <c r="Q15" s="70">
        <v>119</v>
      </c>
      <c r="R15" s="70">
        <v>143</v>
      </c>
      <c r="S15" s="66"/>
      <c r="T15" s="66">
        <v>8.6</v>
      </c>
      <c r="U15" s="66">
        <v>9.9</v>
      </c>
      <c r="V15" s="66">
        <v>7.3</v>
      </c>
      <c r="W15" s="66">
        <v>38.1</v>
      </c>
      <c r="X15" s="66">
        <v>38.799999999999997</v>
      </c>
      <c r="Y15" s="66">
        <v>37.5</v>
      </c>
      <c r="Z15" s="66">
        <v>53.4</v>
      </c>
      <c r="AA15" s="66">
        <v>51.3</v>
      </c>
      <c r="AB15" s="66">
        <v>55.2</v>
      </c>
      <c r="AC15" s="66"/>
      <c r="AD15" s="66">
        <v>57.5</v>
      </c>
      <c r="AE15" s="66">
        <v>56.4</v>
      </c>
      <c r="AF15" s="66">
        <v>58.4</v>
      </c>
      <c r="AG15" s="66">
        <v>99</v>
      </c>
    </row>
    <row r="16" spans="1:33" ht="18" customHeight="1">
      <c r="B16" s="45"/>
      <c r="C16" s="45" t="s">
        <v>253</v>
      </c>
      <c r="F16" s="66" t="s">
        <v>236</v>
      </c>
      <c r="G16" s="70">
        <v>1065</v>
      </c>
      <c r="H16" s="70">
        <v>524</v>
      </c>
      <c r="I16" s="70">
        <v>541</v>
      </c>
      <c r="J16" s="70">
        <v>170</v>
      </c>
      <c r="K16" s="70">
        <v>88</v>
      </c>
      <c r="L16" s="70">
        <v>82</v>
      </c>
      <c r="M16" s="70">
        <v>658</v>
      </c>
      <c r="N16" s="70">
        <v>328</v>
      </c>
      <c r="O16" s="70">
        <v>330</v>
      </c>
      <c r="P16" s="70">
        <v>237</v>
      </c>
      <c r="Q16" s="70">
        <v>108</v>
      </c>
      <c r="R16" s="70">
        <v>129</v>
      </c>
      <c r="S16" s="66"/>
      <c r="T16" s="66">
        <v>16</v>
      </c>
      <c r="U16" s="66">
        <v>16.8</v>
      </c>
      <c r="V16" s="66">
        <v>15.2</v>
      </c>
      <c r="W16" s="66">
        <v>61.8</v>
      </c>
      <c r="X16" s="66">
        <v>62.6</v>
      </c>
      <c r="Y16" s="66">
        <v>61</v>
      </c>
      <c r="Z16" s="66">
        <v>22.3</v>
      </c>
      <c r="AA16" s="66">
        <v>20.6</v>
      </c>
      <c r="AB16" s="66">
        <v>23.8</v>
      </c>
      <c r="AC16" s="66"/>
      <c r="AD16" s="66">
        <v>42.6</v>
      </c>
      <c r="AE16" s="66">
        <v>41.1</v>
      </c>
      <c r="AF16" s="66">
        <v>44.1</v>
      </c>
      <c r="AG16" s="66">
        <v>98</v>
      </c>
    </row>
    <row r="17" spans="2:33" ht="18" customHeight="1">
      <c r="B17" s="45"/>
      <c r="C17" s="45" t="s">
        <v>254</v>
      </c>
      <c r="F17" s="66" t="s">
        <v>236</v>
      </c>
      <c r="G17" s="70">
        <v>515</v>
      </c>
      <c r="H17" s="70">
        <v>249</v>
      </c>
      <c r="I17" s="70">
        <v>266</v>
      </c>
      <c r="J17" s="70">
        <v>22</v>
      </c>
      <c r="K17" s="70">
        <v>16</v>
      </c>
      <c r="L17" s="70">
        <v>6</v>
      </c>
      <c r="M17" s="70">
        <v>218</v>
      </c>
      <c r="N17" s="70">
        <v>99</v>
      </c>
      <c r="O17" s="70">
        <v>119</v>
      </c>
      <c r="P17" s="70">
        <v>275</v>
      </c>
      <c r="Q17" s="70">
        <v>134</v>
      </c>
      <c r="R17" s="70">
        <v>141</v>
      </c>
      <c r="S17" s="66"/>
      <c r="T17" s="66">
        <v>4.3</v>
      </c>
      <c r="U17" s="66">
        <v>6.4</v>
      </c>
      <c r="V17" s="66">
        <v>2.2999999999999998</v>
      </c>
      <c r="W17" s="66">
        <v>42.3</v>
      </c>
      <c r="X17" s="66">
        <v>39.799999999999997</v>
      </c>
      <c r="Y17" s="66">
        <v>44.7</v>
      </c>
      <c r="Z17" s="66">
        <v>53.4</v>
      </c>
      <c r="AA17" s="66">
        <v>53.8</v>
      </c>
      <c r="AB17" s="66">
        <v>53</v>
      </c>
      <c r="AC17" s="66"/>
      <c r="AD17" s="66">
        <v>57.9</v>
      </c>
      <c r="AE17" s="66">
        <v>56.7</v>
      </c>
      <c r="AF17" s="66">
        <v>59</v>
      </c>
      <c r="AG17" s="66">
        <v>100</v>
      </c>
    </row>
    <row r="18" spans="2:33" ht="18" customHeight="1">
      <c r="B18" s="45"/>
      <c r="C18" s="45" t="s">
        <v>255</v>
      </c>
      <c r="F18" s="66" t="s">
        <v>236</v>
      </c>
      <c r="G18" s="70">
        <v>434</v>
      </c>
      <c r="H18" s="70">
        <v>215</v>
      </c>
      <c r="I18" s="70">
        <v>219</v>
      </c>
      <c r="J18" s="70">
        <v>53</v>
      </c>
      <c r="K18" s="70">
        <v>28</v>
      </c>
      <c r="L18" s="70">
        <v>25</v>
      </c>
      <c r="M18" s="70">
        <v>223</v>
      </c>
      <c r="N18" s="70">
        <v>118</v>
      </c>
      <c r="O18" s="70">
        <v>105</v>
      </c>
      <c r="P18" s="70">
        <v>158</v>
      </c>
      <c r="Q18" s="70">
        <v>69</v>
      </c>
      <c r="R18" s="70">
        <v>89</v>
      </c>
      <c r="S18" s="66"/>
      <c r="T18" s="66">
        <v>12.2</v>
      </c>
      <c r="U18" s="66">
        <v>13</v>
      </c>
      <c r="V18" s="66">
        <v>11.4</v>
      </c>
      <c r="W18" s="66">
        <v>51.4</v>
      </c>
      <c r="X18" s="66">
        <v>54.9</v>
      </c>
      <c r="Y18" s="66">
        <v>47.9</v>
      </c>
      <c r="Z18" s="66">
        <v>36.4</v>
      </c>
      <c r="AA18" s="66">
        <v>32.1</v>
      </c>
      <c r="AB18" s="66">
        <v>40.6</v>
      </c>
      <c r="AC18" s="66"/>
      <c r="AD18" s="66">
        <v>49.4</v>
      </c>
      <c r="AE18" s="66">
        <v>47.8</v>
      </c>
      <c r="AF18" s="66">
        <v>51.1</v>
      </c>
      <c r="AG18" s="66">
        <v>100</v>
      </c>
    </row>
    <row r="19" spans="2:33" ht="18" customHeight="1">
      <c r="B19" s="45"/>
      <c r="C19" s="45" t="s">
        <v>256</v>
      </c>
      <c r="F19" s="66" t="s">
        <v>236</v>
      </c>
      <c r="G19" s="70">
        <v>682</v>
      </c>
      <c r="H19" s="70">
        <v>330</v>
      </c>
      <c r="I19" s="70">
        <v>352</v>
      </c>
      <c r="J19" s="70">
        <v>51</v>
      </c>
      <c r="K19" s="70">
        <v>27</v>
      </c>
      <c r="L19" s="70">
        <v>24</v>
      </c>
      <c r="M19" s="70">
        <v>337</v>
      </c>
      <c r="N19" s="70">
        <v>170</v>
      </c>
      <c r="O19" s="70">
        <v>167</v>
      </c>
      <c r="P19" s="70">
        <v>294</v>
      </c>
      <c r="Q19" s="70">
        <v>133</v>
      </c>
      <c r="R19" s="70">
        <v>161</v>
      </c>
      <c r="S19" s="66"/>
      <c r="T19" s="66">
        <v>7.5</v>
      </c>
      <c r="U19" s="66">
        <v>8.1999999999999993</v>
      </c>
      <c r="V19" s="66">
        <v>6.8</v>
      </c>
      <c r="W19" s="66">
        <v>49.4</v>
      </c>
      <c r="X19" s="66">
        <v>51.5</v>
      </c>
      <c r="Y19" s="66">
        <v>47.4</v>
      </c>
      <c r="Z19" s="66">
        <v>43.1</v>
      </c>
      <c r="AA19" s="66">
        <v>40.299999999999997</v>
      </c>
      <c r="AB19" s="66">
        <v>45.7</v>
      </c>
      <c r="AC19" s="66"/>
      <c r="AD19" s="66">
        <v>53.5</v>
      </c>
      <c r="AE19" s="66">
        <v>51.8</v>
      </c>
      <c r="AF19" s="66">
        <v>55.2</v>
      </c>
      <c r="AG19" s="66">
        <v>98</v>
      </c>
    </row>
    <row r="20" spans="2:33" ht="18" customHeight="1">
      <c r="B20" s="45"/>
      <c r="C20" s="45" t="s">
        <v>257</v>
      </c>
      <c r="F20" s="66" t="s">
        <v>236</v>
      </c>
      <c r="G20" s="70">
        <v>509</v>
      </c>
      <c r="H20" s="70">
        <v>242</v>
      </c>
      <c r="I20" s="70">
        <v>267</v>
      </c>
      <c r="J20" s="70">
        <v>38</v>
      </c>
      <c r="K20" s="70">
        <v>22</v>
      </c>
      <c r="L20" s="70">
        <v>16</v>
      </c>
      <c r="M20" s="70">
        <v>211</v>
      </c>
      <c r="N20" s="70">
        <v>103</v>
      </c>
      <c r="O20" s="70">
        <v>108</v>
      </c>
      <c r="P20" s="70">
        <v>260</v>
      </c>
      <c r="Q20" s="70">
        <v>117</v>
      </c>
      <c r="R20" s="70">
        <v>143</v>
      </c>
      <c r="S20" s="66"/>
      <c r="T20" s="66">
        <v>7.5</v>
      </c>
      <c r="U20" s="66">
        <v>9.1</v>
      </c>
      <c r="V20" s="66">
        <v>6</v>
      </c>
      <c r="W20" s="66">
        <v>41.5</v>
      </c>
      <c r="X20" s="66">
        <v>42.6</v>
      </c>
      <c r="Y20" s="66">
        <v>40.4</v>
      </c>
      <c r="Z20" s="66">
        <v>51.1</v>
      </c>
      <c r="AA20" s="66">
        <v>48.3</v>
      </c>
      <c r="AB20" s="66">
        <v>53.6</v>
      </c>
      <c r="AC20" s="66"/>
      <c r="AD20" s="66">
        <v>55.8</v>
      </c>
      <c r="AE20" s="66">
        <v>52.7</v>
      </c>
      <c r="AF20" s="66">
        <v>58.6</v>
      </c>
      <c r="AG20" s="66">
        <v>100</v>
      </c>
    </row>
    <row r="21" spans="2:33" ht="18" customHeight="1">
      <c r="B21" s="45"/>
      <c r="C21" s="45" t="s">
        <v>258</v>
      </c>
      <c r="F21" s="66" t="s">
        <v>236</v>
      </c>
      <c r="G21" s="70">
        <v>851</v>
      </c>
      <c r="H21" s="70">
        <v>352</v>
      </c>
      <c r="I21" s="70">
        <v>499</v>
      </c>
      <c r="J21" s="70">
        <v>99</v>
      </c>
      <c r="K21" s="70">
        <v>37</v>
      </c>
      <c r="L21" s="70">
        <v>62</v>
      </c>
      <c r="M21" s="70">
        <v>430</v>
      </c>
      <c r="N21" s="70">
        <v>182</v>
      </c>
      <c r="O21" s="70">
        <v>248</v>
      </c>
      <c r="P21" s="70">
        <v>322</v>
      </c>
      <c r="Q21" s="70">
        <v>133</v>
      </c>
      <c r="R21" s="70">
        <v>189</v>
      </c>
      <c r="S21" s="66"/>
      <c r="T21" s="66">
        <v>11.6</v>
      </c>
      <c r="U21" s="66">
        <v>10.5</v>
      </c>
      <c r="V21" s="66">
        <v>12.4</v>
      </c>
      <c r="W21" s="66">
        <v>50.5</v>
      </c>
      <c r="X21" s="66">
        <v>51.7</v>
      </c>
      <c r="Y21" s="66">
        <v>49.7</v>
      </c>
      <c r="Z21" s="66">
        <v>37.799999999999997</v>
      </c>
      <c r="AA21" s="66">
        <v>37.799999999999997</v>
      </c>
      <c r="AB21" s="66">
        <v>37.9</v>
      </c>
      <c r="AC21" s="66"/>
      <c r="AD21" s="66">
        <v>48.9</v>
      </c>
      <c r="AE21" s="66">
        <v>48.1</v>
      </c>
      <c r="AF21" s="66">
        <v>49.5</v>
      </c>
      <c r="AG21" s="66">
        <v>92</v>
      </c>
    </row>
    <row r="22" spans="2:33" ht="18" customHeight="1">
      <c r="B22" s="45"/>
      <c r="C22" s="45" t="s">
        <v>259</v>
      </c>
      <c r="F22" s="66" t="s">
        <v>236</v>
      </c>
      <c r="G22" s="70">
        <v>30</v>
      </c>
      <c r="H22" s="70">
        <v>14</v>
      </c>
      <c r="I22" s="70">
        <v>16</v>
      </c>
      <c r="J22" s="70">
        <v>0</v>
      </c>
      <c r="K22" s="70">
        <v>0</v>
      </c>
      <c r="L22" s="70">
        <v>0</v>
      </c>
      <c r="M22" s="70">
        <v>24</v>
      </c>
      <c r="N22" s="70">
        <v>12</v>
      </c>
      <c r="O22" s="70">
        <v>12</v>
      </c>
      <c r="P22" s="70">
        <v>6</v>
      </c>
      <c r="Q22" s="70">
        <v>2</v>
      </c>
      <c r="R22" s="70">
        <v>4</v>
      </c>
      <c r="S22" s="66"/>
      <c r="T22" s="66" t="s">
        <v>238</v>
      </c>
      <c r="U22" s="66" t="s">
        <v>238</v>
      </c>
      <c r="V22" s="66" t="s">
        <v>238</v>
      </c>
      <c r="W22" s="66">
        <v>80</v>
      </c>
      <c r="X22" s="66">
        <v>85.7</v>
      </c>
      <c r="Y22" s="66">
        <v>75</v>
      </c>
      <c r="Z22" s="66">
        <v>20</v>
      </c>
      <c r="AA22" s="66">
        <v>14.3</v>
      </c>
      <c r="AB22" s="66">
        <v>25</v>
      </c>
      <c r="AC22" s="66"/>
      <c r="AD22" s="66">
        <v>40.9</v>
      </c>
      <c r="AE22" s="66">
        <v>36.299999999999997</v>
      </c>
      <c r="AF22" s="66">
        <v>45</v>
      </c>
      <c r="AG22" s="66">
        <v>89</v>
      </c>
    </row>
    <row r="23" spans="2:33" ht="18" customHeight="1">
      <c r="B23" s="45"/>
      <c r="C23" s="45" t="s">
        <v>260</v>
      </c>
      <c r="F23" s="66" t="s">
        <v>236</v>
      </c>
      <c r="G23" s="70">
        <v>980</v>
      </c>
      <c r="H23" s="70">
        <v>456</v>
      </c>
      <c r="I23" s="70">
        <v>524</v>
      </c>
      <c r="J23" s="70">
        <v>62</v>
      </c>
      <c r="K23" s="70">
        <v>25</v>
      </c>
      <c r="L23" s="70">
        <v>37</v>
      </c>
      <c r="M23" s="70">
        <v>528</v>
      </c>
      <c r="N23" s="70">
        <v>246</v>
      </c>
      <c r="O23" s="70">
        <v>282</v>
      </c>
      <c r="P23" s="70">
        <v>390</v>
      </c>
      <c r="Q23" s="70">
        <v>185</v>
      </c>
      <c r="R23" s="70">
        <v>205</v>
      </c>
      <c r="S23" s="66"/>
      <c r="T23" s="66">
        <v>6.3</v>
      </c>
      <c r="U23" s="66">
        <v>5.5</v>
      </c>
      <c r="V23" s="66">
        <v>7.1</v>
      </c>
      <c r="W23" s="66">
        <v>53.9</v>
      </c>
      <c r="X23" s="66">
        <v>53.9</v>
      </c>
      <c r="Y23" s="66">
        <v>53.8</v>
      </c>
      <c r="Z23" s="66">
        <v>39.799999999999997</v>
      </c>
      <c r="AA23" s="66">
        <v>40.6</v>
      </c>
      <c r="AB23" s="66">
        <v>39.1</v>
      </c>
      <c r="AC23" s="66"/>
      <c r="AD23" s="66">
        <v>52.6</v>
      </c>
      <c r="AE23" s="66">
        <v>52.2</v>
      </c>
      <c r="AF23" s="66">
        <v>52.9</v>
      </c>
      <c r="AG23" s="66">
        <v>101</v>
      </c>
    </row>
    <row r="24" spans="2:33" ht="18" customHeight="1">
      <c r="B24" s="45"/>
      <c r="C24" s="45" t="s">
        <v>261</v>
      </c>
      <c r="F24" s="66" t="s">
        <v>236</v>
      </c>
      <c r="G24" s="70">
        <v>1577</v>
      </c>
      <c r="H24" s="70">
        <v>665</v>
      </c>
      <c r="I24" s="70">
        <v>912</v>
      </c>
      <c r="J24" s="70">
        <v>134</v>
      </c>
      <c r="K24" s="70">
        <v>68</v>
      </c>
      <c r="L24" s="70">
        <v>66</v>
      </c>
      <c r="M24" s="70">
        <v>803</v>
      </c>
      <c r="N24" s="70">
        <v>340</v>
      </c>
      <c r="O24" s="70">
        <v>463</v>
      </c>
      <c r="P24" s="70">
        <v>640</v>
      </c>
      <c r="Q24" s="70">
        <v>257</v>
      </c>
      <c r="R24" s="70">
        <v>383</v>
      </c>
      <c r="S24" s="66"/>
      <c r="T24" s="66">
        <v>8.5</v>
      </c>
      <c r="U24" s="66">
        <v>10.199999999999999</v>
      </c>
      <c r="V24" s="66">
        <v>7.2</v>
      </c>
      <c r="W24" s="66">
        <v>50.9</v>
      </c>
      <c r="X24" s="66">
        <v>51.1</v>
      </c>
      <c r="Y24" s="66">
        <v>50.8</v>
      </c>
      <c r="Z24" s="66">
        <v>40.6</v>
      </c>
      <c r="AA24" s="66">
        <v>38.6</v>
      </c>
      <c r="AB24" s="66">
        <v>42</v>
      </c>
      <c r="AC24" s="66"/>
      <c r="AD24" s="66">
        <v>52.8</v>
      </c>
      <c r="AE24" s="66">
        <v>50.2</v>
      </c>
      <c r="AF24" s="66">
        <v>54.7</v>
      </c>
      <c r="AG24" s="66">
        <v>99</v>
      </c>
    </row>
    <row r="25" spans="2:33" ht="18" customHeight="1">
      <c r="B25" s="45"/>
      <c r="C25" s="45" t="s">
        <v>262</v>
      </c>
      <c r="F25" s="66" t="s">
        <v>236</v>
      </c>
      <c r="G25" s="70">
        <v>838</v>
      </c>
      <c r="H25" s="70">
        <v>374</v>
      </c>
      <c r="I25" s="70">
        <v>464</v>
      </c>
      <c r="J25" s="70">
        <v>53</v>
      </c>
      <c r="K25" s="70">
        <v>25</v>
      </c>
      <c r="L25" s="70">
        <v>28</v>
      </c>
      <c r="M25" s="70">
        <v>389</v>
      </c>
      <c r="N25" s="70">
        <v>168</v>
      </c>
      <c r="O25" s="70">
        <v>221</v>
      </c>
      <c r="P25" s="70">
        <v>396</v>
      </c>
      <c r="Q25" s="70">
        <v>181</v>
      </c>
      <c r="R25" s="70">
        <v>215</v>
      </c>
      <c r="S25" s="66"/>
      <c r="T25" s="66">
        <v>6.3</v>
      </c>
      <c r="U25" s="66">
        <v>6.7</v>
      </c>
      <c r="V25" s="66">
        <v>6</v>
      </c>
      <c r="W25" s="66">
        <v>46.4</v>
      </c>
      <c r="X25" s="66">
        <v>44.9</v>
      </c>
      <c r="Y25" s="66">
        <v>47.6</v>
      </c>
      <c r="Z25" s="66">
        <v>47.3</v>
      </c>
      <c r="AA25" s="66">
        <v>48.4</v>
      </c>
      <c r="AB25" s="66">
        <v>46.3</v>
      </c>
      <c r="AC25" s="66"/>
      <c r="AD25" s="66">
        <v>55.6</v>
      </c>
      <c r="AE25" s="66">
        <v>54.8</v>
      </c>
      <c r="AF25" s="66">
        <v>56.2</v>
      </c>
      <c r="AG25" s="66">
        <v>102</v>
      </c>
    </row>
    <row r="26" spans="2:33" ht="18" customHeight="1">
      <c r="B26" s="45"/>
      <c r="C26" s="45" t="s">
        <v>263</v>
      </c>
      <c r="F26" s="66" t="s">
        <v>236</v>
      </c>
      <c r="G26" s="70">
        <v>558</v>
      </c>
      <c r="H26" s="70">
        <v>269</v>
      </c>
      <c r="I26" s="70">
        <v>289</v>
      </c>
      <c r="J26" s="70">
        <v>51</v>
      </c>
      <c r="K26" s="70">
        <v>26</v>
      </c>
      <c r="L26" s="70">
        <v>25</v>
      </c>
      <c r="M26" s="70">
        <v>292</v>
      </c>
      <c r="N26" s="70">
        <v>137</v>
      </c>
      <c r="O26" s="70">
        <v>155</v>
      </c>
      <c r="P26" s="70">
        <v>215</v>
      </c>
      <c r="Q26" s="70">
        <v>106</v>
      </c>
      <c r="R26" s="70">
        <v>109</v>
      </c>
      <c r="S26" s="66"/>
      <c r="T26" s="66">
        <v>9.1</v>
      </c>
      <c r="U26" s="66">
        <v>9.6999999999999993</v>
      </c>
      <c r="V26" s="66">
        <v>8.6999999999999993</v>
      </c>
      <c r="W26" s="66">
        <v>52.3</v>
      </c>
      <c r="X26" s="66">
        <v>50.9</v>
      </c>
      <c r="Y26" s="66">
        <v>53.6</v>
      </c>
      <c r="Z26" s="66">
        <v>38.5</v>
      </c>
      <c r="AA26" s="66">
        <v>39.4</v>
      </c>
      <c r="AB26" s="66">
        <v>37.700000000000003</v>
      </c>
      <c r="AC26" s="66"/>
      <c r="AD26" s="66">
        <v>50.9</v>
      </c>
      <c r="AE26" s="66">
        <v>50.4</v>
      </c>
      <c r="AF26" s="66">
        <v>51.5</v>
      </c>
      <c r="AG26" s="66">
        <v>99</v>
      </c>
    </row>
    <row r="27" spans="2:33" ht="18" customHeight="1">
      <c r="B27" s="45"/>
      <c r="C27" s="45" t="s">
        <v>264</v>
      </c>
      <c r="F27" s="66" t="s">
        <v>236</v>
      </c>
      <c r="G27" s="70">
        <v>1325</v>
      </c>
      <c r="H27" s="70">
        <v>612</v>
      </c>
      <c r="I27" s="70">
        <v>713</v>
      </c>
      <c r="J27" s="70">
        <v>154</v>
      </c>
      <c r="K27" s="70">
        <v>83</v>
      </c>
      <c r="L27" s="70">
        <v>71</v>
      </c>
      <c r="M27" s="70">
        <v>796</v>
      </c>
      <c r="N27" s="70">
        <v>362</v>
      </c>
      <c r="O27" s="70">
        <v>434</v>
      </c>
      <c r="P27" s="70">
        <v>375</v>
      </c>
      <c r="Q27" s="70">
        <v>167</v>
      </c>
      <c r="R27" s="70">
        <v>208</v>
      </c>
      <c r="S27" s="66"/>
      <c r="T27" s="66">
        <v>11.6</v>
      </c>
      <c r="U27" s="66">
        <v>13.6</v>
      </c>
      <c r="V27" s="66">
        <v>10</v>
      </c>
      <c r="W27" s="66">
        <v>60.1</v>
      </c>
      <c r="X27" s="66">
        <v>59.2</v>
      </c>
      <c r="Y27" s="66">
        <v>60.9</v>
      </c>
      <c r="Z27" s="66">
        <v>28.3</v>
      </c>
      <c r="AA27" s="66">
        <v>27.3</v>
      </c>
      <c r="AB27" s="66">
        <v>29.2</v>
      </c>
      <c r="AC27" s="66"/>
      <c r="AD27" s="66">
        <v>46.6</v>
      </c>
      <c r="AE27" s="66">
        <v>44.7</v>
      </c>
      <c r="AF27" s="66">
        <v>48.3</v>
      </c>
      <c r="AG27" s="66">
        <v>95</v>
      </c>
    </row>
    <row r="28" spans="2:33" ht="18" customHeight="1">
      <c r="B28" s="45"/>
      <c r="C28" s="45" t="s">
        <v>265</v>
      </c>
      <c r="F28" s="66" t="s">
        <v>236</v>
      </c>
      <c r="G28" s="70">
        <v>1023</v>
      </c>
      <c r="H28" s="70">
        <v>454</v>
      </c>
      <c r="I28" s="70">
        <v>569</v>
      </c>
      <c r="J28" s="70">
        <v>91</v>
      </c>
      <c r="K28" s="70">
        <v>43</v>
      </c>
      <c r="L28" s="70">
        <v>48</v>
      </c>
      <c r="M28" s="70">
        <v>533</v>
      </c>
      <c r="N28" s="70">
        <v>254</v>
      </c>
      <c r="O28" s="70">
        <v>279</v>
      </c>
      <c r="P28" s="70">
        <v>399</v>
      </c>
      <c r="Q28" s="70">
        <v>157</v>
      </c>
      <c r="R28" s="70">
        <v>242</v>
      </c>
      <c r="S28" s="66"/>
      <c r="T28" s="66">
        <v>8.9</v>
      </c>
      <c r="U28" s="66">
        <v>9.5</v>
      </c>
      <c r="V28" s="66">
        <v>8.4</v>
      </c>
      <c r="W28" s="66">
        <v>52.1</v>
      </c>
      <c r="X28" s="66">
        <v>55.9</v>
      </c>
      <c r="Y28" s="66">
        <v>49</v>
      </c>
      <c r="Z28" s="66">
        <v>39</v>
      </c>
      <c r="AA28" s="66">
        <v>34.6</v>
      </c>
      <c r="AB28" s="66">
        <v>42.5</v>
      </c>
      <c r="AC28" s="66"/>
      <c r="AD28" s="66">
        <v>50.6</v>
      </c>
      <c r="AE28" s="66">
        <v>48.5</v>
      </c>
      <c r="AF28" s="66">
        <v>52.2</v>
      </c>
      <c r="AG28" s="66">
        <v>95</v>
      </c>
    </row>
    <row r="29" spans="2:33" ht="18" customHeight="1">
      <c r="B29" s="45"/>
      <c r="C29" s="45" t="s">
        <v>266</v>
      </c>
      <c r="F29" s="66" t="s">
        <v>236</v>
      </c>
      <c r="G29" s="70">
        <v>784</v>
      </c>
      <c r="H29" s="70">
        <v>361</v>
      </c>
      <c r="I29" s="70">
        <v>423</v>
      </c>
      <c r="J29" s="70">
        <v>77</v>
      </c>
      <c r="K29" s="70">
        <v>36</v>
      </c>
      <c r="L29" s="70">
        <v>41</v>
      </c>
      <c r="M29" s="70">
        <v>331</v>
      </c>
      <c r="N29" s="70">
        <v>155</v>
      </c>
      <c r="O29" s="70">
        <v>176</v>
      </c>
      <c r="P29" s="70">
        <v>376</v>
      </c>
      <c r="Q29" s="70">
        <v>170</v>
      </c>
      <c r="R29" s="70">
        <v>206</v>
      </c>
      <c r="S29" s="66"/>
      <c r="T29" s="66">
        <v>9.8000000000000007</v>
      </c>
      <c r="U29" s="66">
        <v>10</v>
      </c>
      <c r="V29" s="66">
        <v>9.6999999999999993</v>
      </c>
      <c r="W29" s="66">
        <v>42.2</v>
      </c>
      <c r="X29" s="66">
        <v>42.9</v>
      </c>
      <c r="Y29" s="66">
        <v>41.6</v>
      </c>
      <c r="Z29" s="66">
        <v>48</v>
      </c>
      <c r="AA29" s="66">
        <v>47.1</v>
      </c>
      <c r="AB29" s="66">
        <v>48.7</v>
      </c>
      <c r="AC29" s="66"/>
      <c r="AD29" s="66">
        <v>53.9</v>
      </c>
      <c r="AE29" s="66">
        <v>53.3</v>
      </c>
      <c r="AF29" s="66">
        <v>54.5</v>
      </c>
      <c r="AG29" s="66">
        <v>102</v>
      </c>
    </row>
    <row r="30" spans="2:33" ht="18" customHeight="1">
      <c r="B30" s="45"/>
      <c r="C30" s="45" t="s">
        <v>267</v>
      </c>
      <c r="F30" s="66" t="s">
        <v>236</v>
      </c>
      <c r="G30" s="70">
        <v>506</v>
      </c>
      <c r="H30" s="70">
        <v>250</v>
      </c>
      <c r="I30" s="70">
        <v>256</v>
      </c>
      <c r="J30" s="70">
        <v>38</v>
      </c>
      <c r="K30" s="70">
        <v>19</v>
      </c>
      <c r="L30" s="70">
        <v>19</v>
      </c>
      <c r="M30" s="70">
        <v>225</v>
      </c>
      <c r="N30" s="70">
        <v>112</v>
      </c>
      <c r="O30" s="70">
        <v>113</v>
      </c>
      <c r="P30" s="70">
        <v>243</v>
      </c>
      <c r="Q30" s="70">
        <v>119</v>
      </c>
      <c r="R30" s="70">
        <v>124</v>
      </c>
      <c r="S30" s="66"/>
      <c r="T30" s="66">
        <v>7.5</v>
      </c>
      <c r="U30" s="66">
        <v>7.6</v>
      </c>
      <c r="V30" s="66">
        <v>7.4</v>
      </c>
      <c r="W30" s="66">
        <v>44.5</v>
      </c>
      <c r="X30" s="66">
        <v>44.8</v>
      </c>
      <c r="Y30" s="66">
        <v>44.1</v>
      </c>
      <c r="Z30" s="66">
        <v>48</v>
      </c>
      <c r="AA30" s="66">
        <v>47.6</v>
      </c>
      <c r="AB30" s="66">
        <v>48.4</v>
      </c>
      <c r="AC30" s="66"/>
      <c r="AD30" s="66">
        <v>54.8</v>
      </c>
      <c r="AE30" s="66">
        <v>54.2</v>
      </c>
      <c r="AF30" s="66">
        <v>55.4</v>
      </c>
      <c r="AG30" s="66">
        <v>102</v>
      </c>
    </row>
    <row r="31" spans="2:33" ht="18" customHeight="1">
      <c r="B31" s="45"/>
      <c r="C31" s="45" t="s">
        <v>268</v>
      </c>
      <c r="F31" s="66" t="s">
        <v>236</v>
      </c>
      <c r="G31" s="70">
        <v>821</v>
      </c>
      <c r="H31" s="70">
        <v>387</v>
      </c>
      <c r="I31" s="70">
        <v>434</v>
      </c>
      <c r="J31" s="70">
        <v>78</v>
      </c>
      <c r="K31" s="70">
        <v>37</v>
      </c>
      <c r="L31" s="70">
        <v>41</v>
      </c>
      <c r="M31" s="70">
        <v>551</v>
      </c>
      <c r="N31" s="70">
        <v>259</v>
      </c>
      <c r="O31" s="70">
        <v>292</v>
      </c>
      <c r="P31" s="70">
        <v>192</v>
      </c>
      <c r="Q31" s="70">
        <v>91</v>
      </c>
      <c r="R31" s="70">
        <v>101</v>
      </c>
      <c r="S31" s="66"/>
      <c r="T31" s="66">
        <v>9.5</v>
      </c>
      <c r="U31" s="66">
        <v>9.6</v>
      </c>
      <c r="V31" s="66">
        <v>9.4</v>
      </c>
      <c r="W31" s="66">
        <v>67.099999999999994</v>
      </c>
      <c r="X31" s="66">
        <v>66.900000000000006</v>
      </c>
      <c r="Y31" s="66">
        <v>67.3</v>
      </c>
      <c r="Z31" s="66">
        <v>23.4</v>
      </c>
      <c r="AA31" s="66">
        <v>23.5</v>
      </c>
      <c r="AB31" s="66">
        <v>23.3</v>
      </c>
      <c r="AC31" s="66"/>
      <c r="AD31" s="66">
        <v>46.9</v>
      </c>
      <c r="AE31" s="66">
        <v>46.7</v>
      </c>
      <c r="AF31" s="66">
        <v>47.2</v>
      </c>
      <c r="AG31" s="66">
        <v>98</v>
      </c>
    </row>
    <row r="32" spans="2:33" ht="18" customHeight="1">
      <c r="B32" s="45"/>
      <c r="C32" s="45" t="s">
        <v>269</v>
      </c>
      <c r="F32" s="66" t="s">
        <v>236</v>
      </c>
      <c r="G32" s="70">
        <v>1093</v>
      </c>
      <c r="H32" s="70">
        <v>531</v>
      </c>
      <c r="I32" s="70">
        <v>562</v>
      </c>
      <c r="J32" s="70">
        <v>122</v>
      </c>
      <c r="K32" s="70">
        <v>61</v>
      </c>
      <c r="L32" s="70">
        <v>61</v>
      </c>
      <c r="M32" s="70">
        <v>701</v>
      </c>
      <c r="N32" s="70">
        <v>340</v>
      </c>
      <c r="O32" s="70">
        <v>361</v>
      </c>
      <c r="P32" s="70">
        <v>270</v>
      </c>
      <c r="Q32" s="70">
        <v>130</v>
      </c>
      <c r="R32" s="70">
        <v>140</v>
      </c>
      <c r="S32" s="66"/>
      <c r="T32" s="66">
        <v>11.2</v>
      </c>
      <c r="U32" s="66">
        <v>11.5</v>
      </c>
      <c r="V32" s="66">
        <v>10.9</v>
      </c>
      <c r="W32" s="66">
        <v>64.099999999999994</v>
      </c>
      <c r="X32" s="66">
        <v>64</v>
      </c>
      <c r="Y32" s="66">
        <v>64.2</v>
      </c>
      <c r="Z32" s="66">
        <v>24.7</v>
      </c>
      <c r="AA32" s="66">
        <v>24.5</v>
      </c>
      <c r="AB32" s="66">
        <v>24.9</v>
      </c>
      <c r="AC32" s="66"/>
      <c r="AD32" s="66">
        <v>46.3</v>
      </c>
      <c r="AE32" s="66">
        <v>45.3</v>
      </c>
      <c r="AF32" s="66">
        <v>47.1</v>
      </c>
      <c r="AG32" s="66">
        <v>99</v>
      </c>
    </row>
    <row r="33" spans="2:33" ht="18" customHeight="1">
      <c r="B33" s="45"/>
      <c r="C33" s="45" t="s">
        <v>270</v>
      </c>
      <c r="F33" s="66" t="s">
        <v>236</v>
      </c>
      <c r="G33" s="70">
        <v>564</v>
      </c>
      <c r="H33" s="70">
        <v>283</v>
      </c>
      <c r="I33" s="70">
        <v>281</v>
      </c>
      <c r="J33" s="70">
        <v>62</v>
      </c>
      <c r="K33" s="70">
        <v>39</v>
      </c>
      <c r="L33" s="70">
        <v>23</v>
      </c>
      <c r="M33" s="70">
        <v>337</v>
      </c>
      <c r="N33" s="70">
        <v>157</v>
      </c>
      <c r="O33" s="70">
        <v>180</v>
      </c>
      <c r="P33" s="70">
        <v>165</v>
      </c>
      <c r="Q33" s="70">
        <v>87</v>
      </c>
      <c r="R33" s="70">
        <v>78</v>
      </c>
      <c r="S33" s="66"/>
      <c r="T33" s="66">
        <v>11</v>
      </c>
      <c r="U33" s="66">
        <v>13.8</v>
      </c>
      <c r="V33" s="66">
        <v>8.1999999999999993</v>
      </c>
      <c r="W33" s="66">
        <v>59.8</v>
      </c>
      <c r="X33" s="66">
        <v>55.5</v>
      </c>
      <c r="Y33" s="66">
        <v>64.099999999999994</v>
      </c>
      <c r="Z33" s="66">
        <v>29.3</v>
      </c>
      <c r="AA33" s="66">
        <v>30.7</v>
      </c>
      <c r="AB33" s="66">
        <v>27.8</v>
      </c>
      <c r="AC33" s="66"/>
      <c r="AD33" s="66">
        <v>48.2</v>
      </c>
      <c r="AE33" s="66">
        <v>46.9</v>
      </c>
      <c r="AF33" s="66">
        <v>49.6</v>
      </c>
      <c r="AG33" s="66">
        <v>92</v>
      </c>
    </row>
    <row r="34" spans="2:33" ht="18" customHeight="1">
      <c r="B34" s="45"/>
      <c r="C34" s="45" t="s">
        <v>271</v>
      </c>
      <c r="F34" s="66" t="s">
        <v>236</v>
      </c>
      <c r="G34" s="70">
        <v>957</v>
      </c>
      <c r="H34" s="70">
        <v>465</v>
      </c>
      <c r="I34" s="70">
        <v>492</v>
      </c>
      <c r="J34" s="70">
        <v>158</v>
      </c>
      <c r="K34" s="70">
        <v>89</v>
      </c>
      <c r="L34" s="70">
        <v>69</v>
      </c>
      <c r="M34" s="70">
        <v>538</v>
      </c>
      <c r="N34" s="70">
        <v>249</v>
      </c>
      <c r="O34" s="70">
        <v>289</v>
      </c>
      <c r="P34" s="70">
        <v>261</v>
      </c>
      <c r="Q34" s="70">
        <v>127</v>
      </c>
      <c r="R34" s="70">
        <v>134</v>
      </c>
      <c r="S34" s="66"/>
      <c r="T34" s="66">
        <v>16.5</v>
      </c>
      <c r="U34" s="66">
        <v>19.100000000000001</v>
      </c>
      <c r="V34" s="66">
        <v>14</v>
      </c>
      <c r="W34" s="66">
        <v>56.2</v>
      </c>
      <c r="X34" s="66">
        <v>53.5</v>
      </c>
      <c r="Y34" s="66">
        <v>58.7</v>
      </c>
      <c r="Z34" s="66">
        <v>27.3</v>
      </c>
      <c r="AA34" s="66">
        <v>27.3</v>
      </c>
      <c r="AB34" s="66">
        <v>27.2</v>
      </c>
      <c r="AC34" s="66"/>
      <c r="AD34" s="66">
        <v>45.6</v>
      </c>
      <c r="AE34" s="66">
        <v>44.1</v>
      </c>
      <c r="AF34" s="66">
        <v>47</v>
      </c>
      <c r="AG34" s="66">
        <v>97</v>
      </c>
    </row>
    <row r="35" spans="2:33" ht="18" customHeight="1">
      <c r="B35" s="45"/>
      <c r="C35" s="45" t="s">
        <v>272</v>
      </c>
      <c r="F35" s="66" t="s">
        <v>236</v>
      </c>
      <c r="G35" s="70">
        <v>579</v>
      </c>
      <c r="H35" s="70">
        <v>287</v>
      </c>
      <c r="I35" s="70">
        <v>292</v>
      </c>
      <c r="J35" s="70">
        <v>42</v>
      </c>
      <c r="K35" s="70">
        <v>24</v>
      </c>
      <c r="L35" s="70">
        <v>18</v>
      </c>
      <c r="M35" s="70">
        <v>331</v>
      </c>
      <c r="N35" s="70">
        <v>160</v>
      </c>
      <c r="O35" s="70">
        <v>171</v>
      </c>
      <c r="P35" s="70">
        <v>206</v>
      </c>
      <c r="Q35" s="70">
        <v>103</v>
      </c>
      <c r="R35" s="70">
        <v>103</v>
      </c>
      <c r="S35" s="66"/>
      <c r="T35" s="66">
        <v>7.3</v>
      </c>
      <c r="U35" s="66">
        <v>8.4</v>
      </c>
      <c r="V35" s="66">
        <v>6.2</v>
      </c>
      <c r="W35" s="66">
        <v>57.2</v>
      </c>
      <c r="X35" s="66">
        <v>55.7</v>
      </c>
      <c r="Y35" s="66">
        <v>58.6</v>
      </c>
      <c r="Z35" s="66">
        <v>35.6</v>
      </c>
      <c r="AA35" s="66">
        <v>35.9</v>
      </c>
      <c r="AB35" s="66">
        <v>35.299999999999997</v>
      </c>
      <c r="AC35" s="66"/>
      <c r="AD35" s="66">
        <v>51.6</v>
      </c>
      <c r="AE35" s="66">
        <v>50.1</v>
      </c>
      <c r="AF35" s="66">
        <v>53.1</v>
      </c>
      <c r="AG35" s="66">
        <v>101</v>
      </c>
    </row>
    <row r="36" spans="2:33" ht="18" customHeight="1">
      <c r="B36" s="45"/>
      <c r="C36" s="45" t="s">
        <v>273</v>
      </c>
      <c r="F36" s="66" t="s">
        <v>236</v>
      </c>
      <c r="G36" s="70">
        <v>323</v>
      </c>
      <c r="H36" s="70">
        <v>149</v>
      </c>
      <c r="I36" s="70">
        <v>174</v>
      </c>
      <c r="J36" s="70">
        <v>23</v>
      </c>
      <c r="K36" s="70">
        <v>15</v>
      </c>
      <c r="L36" s="70">
        <v>8</v>
      </c>
      <c r="M36" s="70">
        <v>148</v>
      </c>
      <c r="N36" s="70">
        <v>63</v>
      </c>
      <c r="O36" s="70">
        <v>85</v>
      </c>
      <c r="P36" s="70">
        <v>152</v>
      </c>
      <c r="Q36" s="70">
        <v>71</v>
      </c>
      <c r="R36" s="70">
        <v>81</v>
      </c>
      <c r="S36" s="66"/>
      <c r="T36" s="66">
        <v>7.1</v>
      </c>
      <c r="U36" s="66">
        <v>10.1</v>
      </c>
      <c r="V36" s="66">
        <v>4.5999999999999996</v>
      </c>
      <c r="W36" s="66">
        <v>45.8</v>
      </c>
      <c r="X36" s="66">
        <v>42.3</v>
      </c>
      <c r="Y36" s="66">
        <v>48.9</v>
      </c>
      <c r="Z36" s="66">
        <v>47.1</v>
      </c>
      <c r="AA36" s="66">
        <v>47.7</v>
      </c>
      <c r="AB36" s="66">
        <v>46.6</v>
      </c>
      <c r="AC36" s="66"/>
      <c r="AD36" s="66">
        <v>56.2</v>
      </c>
      <c r="AE36" s="66">
        <v>54.8</v>
      </c>
      <c r="AF36" s="66">
        <v>57.4</v>
      </c>
      <c r="AG36" s="66">
        <v>98</v>
      </c>
    </row>
    <row r="37" spans="2:33" ht="18" customHeight="1">
      <c r="B37" s="45"/>
      <c r="C37" s="45" t="s">
        <v>274</v>
      </c>
      <c r="F37" s="66" t="s">
        <v>236</v>
      </c>
      <c r="G37" s="70">
        <v>378</v>
      </c>
      <c r="H37" s="70">
        <v>187</v>
      </c>
      <c r="I37" s="70">
        <v>191</v>
      </c>
      <c r="J37" s="70">
        <v>132</v>
      </c>
      <c r="K37" s="70">
        <v>71</v>
      </c>
      <c r="L37" s="70">
        <v>61</v>
      </c>
      <c r="M37" s="70">
        <v>227</v>
      </c>
      <c r="N37" s="70">
        <v>109</v>
      </c>
      <c r="O37" s="70">
        <v>118</v>
      </c>
      <c r="P37" s="70">
        <v>19</v>
      </c>
      <c r="Q37" s="70">
        <v>7</v>
      </c>
      <c r="R37" s="70">
        <v>12</v>
      </c>
      <c r="S37" s="66"/>
      <c r="T37" s="66">
        <v>34.9</v>
      </c>
      <c r="U37" s="66">
        <v>38</v>
      </c>
      <c r="V37" s="66">
        <v>31.9</v>
      </c>
      <c r="W37" s="66">
        <v>60.1</v>
      </c>
      <c r="X37" s="66">
        <v>58.3</v>
      </c>
      <c r="Y37" s="66">
        <v>61.8</v>
      </c>
      <c r="Z37" s="66">
        <v>5</v>
      </c>
      <c r="AA37" s="66">
        <v>3.7</v>
      </c>
      <c r="AB37" s="66">
        <v>6.3</v>
      </c>
      <c r="AC37" s="66"/>
      <c r="AD37" s="66">
        <v>28.7</v>
      </c>
      <c r="AE37" s="66">
        <v>27.7</v>
      </c>
      <c r="AF37" s="66">
        <v>29.7</v>
      </c>
      <c r="AG37" s="66">
        <v>87</v>
      </c>
    </row>
    <row r="38" spans="2:33" ht="18" customHeight="1">
      <c r="B38" s="45"/>
      <c r="C38" s="45" t="s">
        <v>275</v>
      </c>
      <c r="F38" s="66" t="s">
        <v>317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</row>
    <row r="39" spans="2:33" ht="18" customHeight="1">
      <c r="B39" s="45"/>
      <c r="C39" s="45" t="s">
        <v>276</v>
      </c>
      <c r="F39" s="66" t="s">
        <v>236</v>
      </c>
      <c r="G39" s="70">
        <v>466</v>
      </c>
      <c r="H39" s="70">
        <v>211</v>
      </c>
      <c r="I39" s="70">
        <v>255</v>
      </c>
      <c r="J39" s="70">
        <v>49</v>
      </c>
      <c r="K39" s="70">
        <v>29</v>
      </c>
      <c r="L39" s="70">
        <v>20</v>
      </c>
      <c r="M39" s="70">
        <v>282</v>
      </c>
      <c r="N39" s="70">
        <v>117</v>
      </c>
      <c r="O39" s="70">
        <v>165</v>
      </c>
      <c r="P39" s="70">
        <v>135</v>
      </c>
      <c r="Q39" s="70">
        <v>65</v>
      </c>
      <c r="R39" s="70">
        <v>70</v>
      </c>
      <c r="S39" s="66"/>
      <c r="T39" s="66">
        <v>10.5</v>
      </c>
      <c r="U39" s="66">
        <v>13.7</v>
      </c>
      <c r="V39" s="66">
        <v>7.8</v>
      </c>
      <c r="W39" s="66">
        <v>60.5</v>
      </c>
      <c r="X39" s="66">
        <v>55.5</v>
      </c>
      <c r="Y39" s="66">
        <v>64.7</v>
      </c>
      <c r="Z39" s="66">
        <v>29</v>
      </c>
      <c r="AA39" s="66">
        <v>30.8</v>
      </c>
      <c r="AB39" s="66">
        <v>27.5</v>
      </c>
      <c r="AC39" s="66"/>
      <c r="AD39" s="66">
        <v>48.7</v>
      </c>
      <c r="AE39" s="66">
        <v>47.8</v>
      </c>
      <c r="AF39" s="66">
        <v>49.4</v>
      </c>
      <c r="AG39" s="66">
        <v>93</v>
      </c>
    </row>
    <row r="40" spans="2:33" ht="18" customHeight="1">
      <c r="B40" s="45"/>
      <c r="C40" s="45" t="s">
        <v>277</v>
      </c>
      <c r="F40" s="66" t="s">
        <v>236</v>
      </c>
      <c r="G40" s="70">
        <v>67</v>
      </c>
      <c r="H40" s="70">
        <v>28</v>
      </c>
      <c r="I40" s="70">
        <v>39</v>
      </c>
      <c r="J40" s="70">
        <v>9</v>
      </c>
      <c r="K40" s="70">
        <v>6</v>
      </c>
      <c r="L40" s="70">
        <v>3</v>
      </c>
      <c r="M40" s="70">
        <v>40</v>
      </c>
      <c r="N40" s="70">
        <v>15</v>
      </c>
      <c r="O40" s="70">
        <v>25</v>
      </c>
      <c r="P40" s="70">
        <v>18</v>
      </c>
      <c r="Q40" s="70">
        <v>7</v>
      </c>
      <c r="R40" s="70">
        <v>11</v>
      </c>
      <c r="S40" s="66"/>
      <c r="T40" s="66">
        <v>13.4</v>
      </c>
      <c r="U40" s="66">
        <v>21.4</v>
      </c>
      <c r="V40" s="66">
        <v>7.7</v>
      </c>
      <c r="W40" s="66">
        <v>59.7</v>
      </c>
      <c r="X40" s="66">
        <v>53.6</v>
      </c>
      <c r="Y40" s="66">
        <v>64.099999999999994</v>
      </c>
      <c r="Z40" s="66">
        <v>26.9</v>
      </c>
      <c r="AA40" s="66">
        <v>25</v>
      </c>
      <c r="AB40" s="66">
        <v>28.2</v>
      </c>
      <c r="AC40" s="66"/>
      <c r="AD40" s="66">
        <v>46.7</v>
      </c>
      <c r="AE40" s="66">
        <v>45.4</v>
      </c>
      <c r="AF40" s="66">
        <v>47.7</v>
      </c>
      <c r="AG40" s="66">
        <v>99</v>
      </c>
    </row>
    <row r="41" spans="2:33" ht="18" customHeight="1">
      <c r="B41" s="45"/>
      <c r="C41" s="45" t="s">
        <v>278</v>
      </c>
      <c r="F41" s="66" t="s">
        <v>236</v>
      </c>
      <c r="G41" s="70">
        <v>791</v>
      </c>
      <c r="H41" s="70">
        <v>397</v>
      </c>
      <c r="I41" s="70">
        <v>394</v>
      </c>
      <c r="J41" s="70">
        <v>193</v>
      </c>
      <c r="K41" s="70">
        <v>107</v>
      </c>
      <c r="L41" s="70">
        <v>86</v>
      </c>
      <c r="M41" s="70">
        <v>531</v>
      </c>
      <c r="N41" s="70">
        <v>259</v>
      </c>
      <c r="O41" s="70">
        <v>272</v>
      </c>
      <c r="P41" s="70">
        <v>67</v>
      </c>
      <c r="Q41" s="70">
        <v>31</v>
      </c>
      <c r="R41" s="70">
        <v>36</v>
      </c>
      <c r="S41" s="66"/>
      <c r="T41" s="66">
        <v>24.4</v>
      </c>
      <c r="U41" s="66">
        <v>27</v>
      </c>
      <c r="V41" s="66">
        <v>21.8</v>
      </c>
      <c r="W41" s="66">
        <v>67.099999999999994</v>
      </c>
      <c r="X41" s="66">
        <v>65.2</v>
      </c>
      <c r="Y41" s="66">
        <v>69</v>
      </c>
      <c r="Z41" s="66">
        <v>8.5</v>
      </c>
      <c r="AA41" s="66">
        <v>7.8</v>
      </c>
      <c r="AB41" s="66">
        <v>9.1</v>
      </c>
      <c r="AC41" s="66"/>
      <c r="AD41" s="66">
        <v>35.1</v>
      </c>
      <c r="AE41" s="66">
        <v>33.9</v>
      </c>
      <c r="AF41" s="66">
        <v>36.299999999999997</v>
      </c>
      <c r="AG41" s="66">
        <v>97</v>
      </c>
    </row>
    <row r="42" spans="2:33" ht="18" customHeight="1">
      <c r="B42" s="45"/>
      <c r="C42" s="45" t="s">
        <v>279</v>
      </c>
      <c r="F42" s="66" t="s">
        <v>236</v>
      </c>
      <c r="G42" s="70">
        <v>387</v>
      </c>
      <c r="H42" s="70">
        <v>186</v>
      </c>
      <c r="I42" s="70">
        <v>201</v>
      </c>
      <c r="J42" s="70">
        <v>35</v>
      </c>
      <c r="K42" s="70">
        <v>24</v>
      </c>
      <c r="L42" s="70">
        <v>11</v>
      </c>
      <c r="M42" s="70">
        <v>249</v>
      </c>
      <c r="N42" s="70">
        <v>115</v>
      </c>
      <c r="O42" s="70">
        <v>134</v>
      </c>
      <c r="P42" s="70">
        <v>103</v>
      </c>
      <c r="Q42" s="70">
        <v>47</v>
      </c>
      <c r="R42" s="70">
        <v>56</v>
      </c>
      <c r="S42" s="66"/>
      <c r="T42" s="66">
        <v>9</v>
      </c>
      <c r="U42" s="66">
        <v>12.9</v>
      </c>
      <c r="V42" s="66">
        <v>5.5</v>
      </c>
      <c r="W42" s="66">
        <v>64.3</v>
      </c>
      <c r="X42" s="66">
        <v>61.8</v>
      </c>
      <c r="Y42" s="66">
        <v>66.7</v>
      </c>
      <c r="Z42" s="66">
        <v>26.6</v>
      </c>
      <c r="AA42" s="66">
        <v>25.3</v>
      </c>
      <c r="AB42" s="66">
        <v>27.9</v>
      </c>
      <c r="AC42" s="66"/>
      <c r="AD42" s="66">
        <v>46.9</v>
      </c>
      <c r="AE42" s="66">
        <v>45</v>
      </c>
      <c r="AF42" s="66">
        <v>48.7</v>
      </c>
      <c r="AG42" s="66">
        <v>102</v>
      </c>
    </row>
    <row r="43" spans="2:33" ht="18" customHeight="1">
      <c r="B43" s="45"/>
      <c r="C43" s="45" t="s">
        <v>280</v>
      </c>
      <c r="F43" s="66" t="s">
        <v>236</v>
      </c>
      <c r="G43" s="70">
        <v>1037</v>
      </c>
      <c r="H43" s="70">
        <v>483</v>
      </c>
      <c r="I43" s="70">
        <v>554</v>
      </c>
      <c r="J43" s="70">
        <v>131</v>
      </c>
      <c r="K43" s="70">
        <v>64</v>
      </c>
      <c r="L43" s="70">
        <v>67</v>
      </c>
      <c r="M43" s="70">
        <v>661</v>
      </c>
      <c r="N43" s="70">
        <v>296</v>
      </c>
      <c r="O43" s="70">
        <v>365</v>
      </c>
      <c r="P43" s="70">
        <v>245</v>
      </c>
      <c r="Q43" s="70">
        <v>123</v>
      </c>
      <c r="R43" s="70">
        <v>122</v>
      </c>
      <c r="S43" s="66"/>
      <c r="T43" s="66">
        <v>12.6</v>
      </c>
      <c r="U43" s="66">
        <v>13.3</v>
      </c>
      <c r="V43" s="66">
        <v>12.1</v>
      </c>
      <c r="W43" s="66">
        <v>63.7</v>
      </c>
      <c r="X43" s="66">
        <v>61.3</v>
      </c>
      <c r="Y43" s="66">
        <v>65.900000000000006</v>
      </c>
      <c r="Z43" s="66">
        <v>23.6</v>
      </c>
      <c r="AA43" s="66">
        <v>25.5</v>
      </c>
      <c r="AB43" s="66">
        <v>22</v>
      </c>
      <c r="AC43" s="66"/>
      <c r="AD43" s="66">
        <v>45.2</v>
      </c>
      <c r="AE43" s="66">
        <v>45.4</v>
      </c>
      <c r="AF43" s="66">
        <v>45.1</v>
      </c>
      <c r="AG43" s="66">
        <v>98</v>
      </c>
    </row>
    <row r="44" spans="2:33" ht="18" customHeight="1">
      <c r="B44" s="45"/>
      <c r="C44" s="45" t="s">
        <v>281</v>
      </c>
      <c r="F44" s="66" t="s">
        <v>236</v>
      </c>
      <c r="G44" s="70">
        <v>860</v>
      </c>
      <c r="H44" s="70">
        <v>414</v>
      </c>
      <c r="I44" s="70">
        <v>446</v>
      </c>
      <c r="J44" s="70">
        <v>102</v>
      </c>
      <c r="K44" s="70">
        <v>57</v>
      </c>
      <c r="L44" s="70">
        <v>45</v>
      </c>
      <c r="M44" s="70">
        <v>497</v>
      </c>
      <c r="N44" s="70">
        <v>233</v>
      </c>
      <c r="O44" s="70">
        <v>264</v>
      </c>
      <c r="P44" s="70">
        <v>261</v>
      </c>
      <c r="Q44" s="70">
        <v>124</v>
      </c>
      <c r="R44" s="70">
        <v>137</v>
      </c>
      <c r="S44" s="66"/>
      <c r="T44" s="66">
        <v>11.9</v>
      </c>
      <c r="U44" s="66">
        <v>13.8</v>
      </c>
      <c r="V44" s="66">
        <v>10.1</v>
      </c>
      <c r="W44" s="66">
        <v>57.8</v>
      </c>
      <c r="X44" s="66">
        <v>56.3</v>
      </c>
      <c r="Y44" s="66">
        <v>59.2</v>
      </c>
      <c r="Z44" s="66">
        <v>30.3</v>
      </c>
      <c r="AA44" s="66">
        <v>30</v>
      </c>
      <c r="AB44" s="66">
        <v>30.7</v>
      </c>
      <c r="AC44" s="66"/>
      <c r="AD44" s="66">
        <v>47.8</v>
      </c>
      <c r="AE44" s="66">
        <v>46.8</v>
      </c>
      <c r="AF44" s="66">
        <v>48.7</v>
      </c>
      <c r="AG44" s="66">
        <v>101</v>
      </c>
    </row>
    <row r="45" spans="2:33" ht="18" customHeight="1">
      <c r="B45" s="45"/>
      <c r="C45" s="45" t="s">
        <v>282</v>
      </c>
      <c r="F45" s="66" t="s">
        <v>317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</row>
    <row r="46" spans="2:33" ht="18" customHeight="1">
      <c r="B46" s="45"/>
      <c r="C46" s="45" t="s">
        <v>283</v>
      </c>
      <c r="F46" s="66" t="s">
        <v>236</v>
      </c>
      <c r="G46" s="70">
        <v>709</v>
      </c>
      <c r="H46" s="70">
        <v>336</v>
      </c>
      <c r="I46" s="70">
        <v>373</v>
      </c>
      <c r="J46" s="70">
        <v>99</v>
      </c>
      <c r="K46" s="70">
        <v>55</v>
      </c>
      <c r="L46" s="70">
        <v>44</v>
      </c>
      <c r="M46" s="70">
        <v>469</v>
      </c>
      <c r="N46" s="70">
        <v>220</v>
      </c>
      <c r="O46" s="70">
        <v>249</v>
      </c>
      <c r="P46" s="70">
        <v>141</v>
      </c>
      <c r="Q46" s="70">
        <v>61</v>
      </c>
      <c r="R46" s="70">
        <v>80</v>
      </c>
      <c r="S46" s="66"/>
      <c r="T46" s="66">
        <v>14</v>
      </c>
      <c r="U46" s="66">
        <v>16.399999999999999</v>
      </c>
      <c r="V46" s="66">
        <v>11.8</v>
      </c>
      <c r="W46" s="66">
        <v>66.099999999999994</v>
      </c>
      <c r="X46" s="66">
        <v>65.5</v>
      </c>
      <c r="Y46" s="66">
        <v>66.8</v>
      </c>
      <c r="Z46" s="66">
        <v>19.899999999999999</v>
      </c>
      <c r="AA46" s="66">
        <v>18.2</v>
      </c>
      <c r="AB46" s="66">
        <v>21.4</v>
      </c>
      <c r="AC46" s="66"/>
      <c r="AD46" s="66">
        <v>42.8</v>
      </c>
      <c r="AE46" s="66">
        <v>41.9</v>
      </c>
      <c r="AF46" s="66">
        <v>43.5</v>
      </c>
      <c r="AG46" s="66">
        <v>94</v>
      </c>
    </row>
    <row r="47" spans="2:33" ht="18" customHeight="1">
      <c r="B47" s="45"/>
      <c r="C47" s="45" t="s">
        <v>284</v>
      </c>
      <c r="F47" s="66" t="s">
        <v>236</v>
      </c>
      <c r="G47" s="70">
        <v>1652</v>
      </c>
      <c r="H47" s="70">
        <v>805</v>
      </c>
      <c r="I47" s="70">
        <v>847</v>
      </c>
      <c r="J47" s="70">
        <v>236</v>
      </c>
      <c r="K47" s="70">
        <v>118</v>
      </c>
      <c r="L47" s="70">
        <v>118</v>
      </c>
      <c r="M47" s="70">
        <v>1144</v>
      </c>
      <c r="N47" s="70">
        <v>554</v>
      </c>
      <c r="O47" s="70">
        <v>590</v>
      </c>
      <c r="P47" s="70">
        <v>272</v>
      </c>
      <c r="Q47" s="70">
        <v>133</v>
      </c>
      <c r="R47" s="70">
        <v>139</v>
      </c>
      <c r="S47" s="66"/>
      <c r="T47" s="66">
        <v>14.3</v>
      </c>
      <c r="U47" s="66">
        <v>14.7</v>
      </c>
      <c r="V47" s="66">
        <v>13.9</v>
      </c>
      <c r="W47" s="66">
        <v>69.2</v>
      </c>
      <c r="X47" s="66">
        <v>68.8</v>
      </c>
      <c r="Y47" s="66">
        <v>69.7</v>
      </c>
      <c r="Z47" s="66">
        <v>16.5</v>
      </c>
      <c r="AA47" s="66">
        <v>16.5</v>
      </c>
      <c r="AB47" s="66">
        <v>16.399999999999999</v>
      </c>
      <c r="AC47" s="66"/>
      <c r="AD47" s="66">
        <v>41.6</v>
      </c>
      <c r="AE47" s="66">
        <v>41.7</v>
      </c>
      <c r="AF47" s="66">
        <v>41.5</v>
      </c>
      <c r="AG47" s="66">
        <v>92</v>
      </c>
    </row>
    <row r="48" spans="2:33" ht="18" customHeight="1">
      <c r="B48" s="45"/>
      <c r="C48" s="45" t="s">
        <v>285</v>
      </c>
      <c r="F48" s="66" t="s">
        <v>236</v>
      </c>
      <c r="G48" s="70">
        <v>1182</v>
      </c>
      <c r="H48" s="70">
        <v>587</v>
      </c>
      <c r="I48" s="70">
        <v>595</v>
      </c>
      <c r="J48" s="70">
        <v>170</v>
      </c>
      <c r="K48" s="70">
        <v>97</v>
      </c>
      <c r="L48" s="70">
        <v>73</v>
      </c>
      <c r="M48" s="70">
        <v>748</v>
      </c>
      <c r="N48" s="70">
        <v>349</v>
      </c>
      <c r="O48" s="70">
        <v>399</v>
      </c>
      <c r="P48" s="70">
        <v>264</v>
      </c>
      <c r="Q48" s="70">
        <v>141</v>
      </c>
      <c r="R48" s="70">
        <v>123</v>
      </c>
      <c r="S48" s="66"/>
      <c r="T48" s="66">
        <v>14.4</v>
      </c>
      <c r="U48" s="66">
        <v>16.5</v>
      </c>
      <c r="V48" s="66">
        <v>12.3</v>
      </c>
      <c r="W48" s="66">
        <v>63.3</v>
      </c>
      <c r="X48" s="66">
        <v>59.5</v>
      </c>
      <c r="Y48" s="66">
        <v>67.099999999999994</v>
      </c>
      <c r="Z48" s="66">
        <v>22.3</v>
      </c>
      <c r="AA48" s="66">
        <v>24</v>
      </c>
      <c r="AB48" s="66">
        <v>20.7</v>
      </c>
      <c r="AC48" s="66"/>
      <c r="AD48" s="66">
        <v>44.6</v>
      </c>
      <c r="AE48" s="66">
        <v>44.3</v>
      </c>
      <c r="AF48" s="66">
        <v>45</v>
      </c>
      <c r="AG48" s="66">
        <v>96</v>
      </c>
    </row>
    <row r="49" spans="2:33" ht="18" customHeight="1">
      <c r="B49" s="45" t="s">
        <v>286</v>
      </c>
      <c r="F49" s="66" t="s">
        <v>236</v>
      </c>
      <c r="G49" s="70">
        <v>20294</v>
      </c>
      <c r="H49" s="70">
        <v>9489</v>
      </c>
      <c r="I49" s="70">
        <v>10805</v>
      </c>
      <c r="J49" s="70">
        <v>2078</v>
      </c>
      <c r="K49" s="70">
        <v>1039</v>
      </c>
      <c r="L49" s="70">
        <v>1039</v>
      </c>
      <c r="M49" s="70">
        <v>10895</v>
      </c>
      <c r="N49" s="70">
        <v>5168</v>
      </c>
      <c r="O49" s="70">
        <v>5727</v>
      </c>
      <c r="P49" s="70">
        <v>7321</v>
      </c>
      <c r="Q49" s="70">
        <v>3282</v>
      </c>
      <c r="R49" s="70">
        <v>4039</v>
      </c>
      <c r="S49" s="66"/>
      <c r="T49" s="66">
        <v>10.199999999999999</v>
      </c>
      <c r="U49" s="66">
        <v>10.9</v>
      </c>
      <c r="V49" s="66">
        <v>9.6</v>
      </c>
      <c r="W49" s="66">
        <v>53.7</v>
      </c>
      <c r="X49" s="66">
        <v>54.5</v>
      </c>
      <c r="Y49" s="66">
        <v>53</v>
      </c>
      <c r="Z49" s="66">
        <v>36.1</v>
      </c>
      <c r="AA49" s="66">
        <v>34.6</v>
      </c>
      <c r="AB49" s="66">
        <v>37.4</v>
      </c>
      <c r="AC49" s="66"/>
      <c r="AD49" s="66">
        <v>50.4</v>
      </c>
      <c r="AE49" s="66">
        <v>49</v>
      </c>
      <c r="AF49" s="66">
        <v>51.5</v>
      </c>
      <c r="AG49" s="66">
        <v>103</v>
      </c>
    </row>
    <row r="50" spans="2:33" ht="18" customHeight="1">
      <c r="B50" s="45"/>
      <c r="C50" s="45" t="s">
        <v>287</v>
      </c>
      <c r="F50" s="66" t="s">
        <v>236</v>
      </c>
      <c r="G50" s="70">
        <v>1016</v>
      </c>
      <c r="H50" s="70">
        <v>496</v>
      </c>
      <c r="I50" s="70">
        <v>520</v>
      </c>
      <c r="J50" s="70">
        <v>114</v>
      </c>
      <c r="K50" s="70">
        <v>53</v>
      </c>
      <c r="L50" s="70">
        <v>61</v>
      </c>
      <c r="M50" s="70">
        <v>562</v>
      </c>
      <c r="N50" s="70">
        <v>279</v>
      </c>
      <c r="O50" s="70">
        <v>283</v>
      </c>
      <c r="P50" s="70">
        <v>340</v>
      </c>
      <c r="Q50" s="70">
        <v>164</v>
      </c>
      <c r="R50" s="70">
        <v>176</v>
      </c>
      <c r="S50" s="66"/>
      <c r="T50" s="66">
        <v>11.2</v>
      </c>
      <c r="U50" s="66">
        <v>10.7</v>
      </c>
      <c r="V50" s="66">
        <v>11.7</v>
      </c>
      <c r="W50" s="66">
        <v>55.3</v>
      </c>
      <c r="X50" s="66">
        <v>56.3</v>
      </c>
      <c r="Y50" s="66">
        <v>54.4</v>
      </c>
      <c r="Z50" s="66">
        <v>33.5</v>
      </c>
      <c r="AA50" s="66">
        <v>33.1</v>
      </c>
      <c r="AB50" s="66">
        <v>33.799999999999997</v>
      </c>
      <c r="AC50" s="66"/>
      <c r="AD50" s="66">
        <v>49.6</v>
      </c>
      <c r="AE50" s="66">
        <v>48.8</v>
      </c>
      <c r="AF50" s="66">
        <v>50.4</v>
      </c>
      <c r="AG50" s="66">
        <v>98</v>
      </c>
    </row>
    <row r="51" spans="2:33" ht="18" customHeight="1">
      <c r="B51" s="45"/>
      <c r="C51" s="45" t="s">
        <v>288</v>
      </c>
      <c r="F51" s="66" t="s">
        <v>236</v>
      </c>
      <c r="G51" s="70">
        <v>690</v>
      </c>
      <c r="H51" s="70">
        <v>328</v>
      </c>
      <c r="I51" s="70">
        <v>362</v>
      </c>
      <c r="J51" s="70">
        <v>56</v>
      </c>
      <c r="K51" s="70">
        <v>32</v>
      </c>
      <c r="L51" s="70">
        <v>24</v>
      </c>
      <c r="M51" s="70">
        <v>349</v>
      </c>
      <c r="N51" s="70">
        <v>175</v>
      </c>
      <c r="O51" s="70">
        <v>174</v>
      </c>
      <c r="P51" s="70">
        <v>285</v>
      </c>
      <c r="Q51" s="70">
        <v>121</v>
      </c>
      <c r="R51" s="70">
        <v>164</v>
      </c>
      <c r="S51" s="66"/>
      <c r="T51" s="66">
        <v>8.1</v>
      </c>
      <c r="U51" s="66">
        <v>9.8000000000000007</v>
      </c>
      <c r="V51" s="66">
        <v>6.6</v>
      </c>
      <c r="W51" s="66">
        <v>50.6</v>
      </c>
      <c r="X51" s="66">
        <v>53.4</v>
      </c>
      <c r="Y51" s="66">
        <v>48.1</v>
      </c>
      <c r="Z51" s="66">
        <v>41.3</v>
      </c>
      <c r="AA51" s="66">
        <v>36.9</v>
      </c>
      <c r="AB51" s="66">
        <v>45.3</v>
      </c>
      <c r="AC51" s="66"/>
      <c r="AD51" s="66">
        <v>53.3</v>
      </c>
      <c r="AE51" s="66">
        <v>50.9</v>
      </c>
      <c r="AF51" s="66">
        <v>55.4</v>
      </c>
      <c r="AG51" s="66">
        <v>100</v>
      </c>
    </row>
    <row r="52" spans="2:33" ht="18" customHeight="1">
      <c r="B52" s="45"/>
      <c r="C52" s="45" t="s">
        <v>289</v>
      </c>
      <c r="F52" s="66" t="s">
        <v>236</v>
      </c>
      <c r="G52" s="70">
        <v>1082</v>
      </c>
      <c r="H52" s="70">
        <v>518</v>
      </c>
      <c r="I52" s="70">
        <v>564</v>
      </c>
      <c r="J52" s="70">
        <v>104</v>
      </c>
      <c r="K52" s="70">
        <v>49</v>
      </c>
      <c r="L52" s="70">
        <v>55</v>
      </c>
      <c r="M52" s="70">
        <v>620</v>
      </c>
      <c r="N52" s="70">
        <v>310</v>
      </c>
      <c r="O52" s="70">
        <v>310</v>
      </c>
      <c r="P52" s="70">
        <v>358</v>
      </c>
      <c r="Q52" s="70">
        <v>159</v>
      </c>
      <c r="R52" s="70">
        <v>199</v>
      </c>
      <c r="S52" s="66"/>
      <c r="T52" s="66">
        <v>9.6</v>
      </c>
      <c r="U52" s="66">
        <v>9.5</v>
      </c>
      <c r="V52" s="66">
        <v>9.8000000000000007</v>
      </c>
      <c r="W52" s="66">
        <v>57.3</v>
      </c>
      <c r="X52" s="66">
        <v>59.8</v>
      </c>
      <c r="Y52" s="66">
        <v>55</v>
      </c>
      <c r="Z52" s="66">
        <v>33.1</v>
      </c>
      <c r="AA52" s="66">
        <v>30.7</v>
      </c>
      <c r="AB52" s="66">
        <v>35.299999999999997</v>
      </c>
      <c r="AC52" s="66"/>
      <c r="AD52" s="66">
        <v>49.6</v>
      </c>
      <c r="AE52" s="66">
        <v>48.6</v>
      </c>
      <c r="AF52" s="66">
        <v>50.5</v>
      </c>
      <c r="AG52" s="66">
        <v>98</v>
      </c>
    </row>
    <row r="53" spans="2:33" ht="18" customHeight="1">
      <c r="B53" s="45"/>
      <c r="C53" s="45" t="s">
        <v>290</v>
      </c>
      <c r="F53" s="66" t="s">
        <v>236</v>
      </c>
      <c r="G53" s="70">
        <v>1190</v>
      </c>
      <c r="H53" s="70">
        <v>587</v>
      </c>
      <c r="I53" s="70">
        <v>603</v>
      </c>
      <c r="J53" s="70">
        <v>154</v>
      </c>
      <c r="K53" s="70">
        <v>77</v>
      </c>
      <c r="L53" s="70">
        <v>77</v>
      </c>
      <c r="M53" s="70">
        <v>716</v>
      </c>
      <c r="N53" s="70">
        <v>360</v>
      </c>
      <c r="O53" s="70">
        <v>356</v>
      </c>
      <c r="P53" s="70">
        <v>320</v>
      </c>
      <c r="Q53" s="70">
        <v>150</v>
      </c>
      <c r="R53" s="70">
        <v>170</v>
      </c>
      <c r="S53" s="66"/>
      <c r="T53" s="66">
        <v>12.9</v>
      </c>
      <c r="U53" s="66">
        <v>13.1</v>
      </c>
      <c r="V53" s="66">
        <v>12.8</v>
      </c>
      <c r="W53" s="66">
        <v>60.2</v>
      </c>
      <c r="X53" s="66">
        <v>61.3</v>
      </c>
      <c r="Y53" s="66">
        <v>59</v>
      </c>
      <c r="Z53" s="66">
        <v>26.9</v>
      </c>
      <c r="AA53" s="66">
        <v>25.6</v>
      </c>
      <c r="AB53" s="66">
        <v>28.2</v>
      </c>
      <c r="AC53" s="66"/>
      <c r="AD53" s="66">
        <v>45.7</v>
      </c>
      <c r="AE53" s="66">
        <v>45</v>
      </c>
      <c r="AF53" s="66">
        <v>46.4</v>
      </c>
      <c r="AG53" s="66">
        <v>98</v>
      </c>
    </row>
    <row r="54" spans="2:33" ht="18" customHeight="1">
      <c r="B54" s="45"/>
      <c r="C54" s="45" t="s">
        <v>291</v>
      </c>
      <c r="F54" s="66" t="s">
        <v>236</v>
      </c>
      <c r="G54" s="70">
        <v>348</v>
      </c>
      <c r="H54" s="70">
        <v>163</v>
      </c>
      <c r="I54" s="70">
        <v>185</v>
      </c>
      <c r="J54" s="70">
        <v>34</v>
      </c>
      <c r="K54" s="70">
        <v>13</v>
      </c>
      <c r="L54" s="70">
        <v>21</v>
      </c>
      <c r="M54" s="70">
        <v>205</v>
      </c>
      <c r="N54" s="70">
        <v>97</v>
      </c>
      <c r="O54" s="70">
        <v>108</v>
      </c>
      <c r="P54" s="70">
        <v>109</v>
      </c>
      <c r="Q54" s="70">
        <v>53</v>
      </c>
      <c r="R54" s="70">
        <v>56</v>
      </c>
      <c r="S54" s="66"/>
      <c r="T54" s="66">
        <v>9.8000000000000007</v>
      </c>
      <c r="U54" s="66">
        <v>8</v>
      </c>
      <c r="V54" s="66">
        <v>11.4</v>
      </c>
      <c r="W54" s="66">
        <v>58.9</v>
      </c>
      <c r="X54" s="66">
        <v>59.5</v>
      </c>
      <c r="Y54" s="66">
        <v>58.4</v>
      </c>
      <c r="Z54" s="66">
        <v>31.3</v>
      </c>
      <c r="AA54" s="66">
        <v>32.5</v>
      </c>
      <c r="AB54" s="66">
        <v>30.3</v>
      </c>
      <c r="AC54" s="66"/>
      <c r="AD54" s="66">
        <v>49.1</v>
      </c>
      <c r="AE54" s="66">
        <v>50</v>
      </c>
      <c r="AF54" s="66">
        <v>48.3</v>
      </c>
      <c r="AG54" s="66">
        <v>96</v>
      </c>
    </row>
    <row r="55" spans="2:33" ht="18" customHeight="1">
      <c r="B55" s="45"/>
      <c r="C55" s="45" t="s">
        <v>292</v>
      </c>
      <c r="F55" s="66" t="s">
        <v>236</v>
      </c>
      <c r="G55" s="70">
        <v>828</v>
      </c>
      <c r="H55" s="70">
        <v>395</v>
      </c>
      <c r="I55" s="70">
        <v>433</v>
      </c>
      <c r="J55" s="70">
        <v>125</v>
      </c>
      <c r="K55" s="70">
        <v>57</v>
      </c>
      <c r="L55" s="70">
        <v>68</v>
      </c>
      <c r="M55" s="70">
        <v>430</v>
      </c>
      <c r="N55" s="70">
        <v>220</v>
      </c>
      <c r="O55" s="70">
        <v>210</v>
      </c>
      <c r="P55" s="70">
        <v>273</v>
      </c>
      <c r="Q55" s="70">
        <v>118</v>
      </c>
      <c r="R55" s="70">
        <v>155</v>
      </c>
      <c r="S55" s="66"/>
      <c r="T55" s="66">
        <v>15.1</v>
      </c>
      <c r="U55" s="66">
        <v>14.4</v>
      </c>
      <c r="V55" s="66">
        <v>15.7</v>
      </c>
      <c r="W55" s="66">
        <v>51.9</v>
      </c>
      <c r="X55" s="66">
        <v>55.7</v>
      </c>
      <c r="Y55" s="66">
        <v>48.5</v>
      </c>
      <c r="Z55" s="66">
        <v>33</v>
      </c>
      <c r="AA55" s="66">
        <v>29.9</v>
      </c>
      <c r="AB55" s="66">
        <v>35.799999999999997</v>
      </c>
      <c r="AC55" s="66"/>
      <c r="AD55" s="66">
        <v>47.5</v>
      </c>
      <c r="AE55" s="66">
        <v>46.7</v>
      </c>
      <c r="AF55" s="66">
        <v>48.2</v>
      </c>
      <c r="AG55" s="66">
        <v>96</v>
      </c>
    </row>
    <row r="56" spans="2:33" ht="18" customHeight="1">
      <c r="B56" s="45"/>
      <c r="C56" s="45" t="s">
        <v>293</v>
      </c>
      <c r="F56" s="66" t="s">
        <v>236</v>
      </c>
      <c r="G56" s="70">
        <v>253</v>
      </c>
      <c r="H56" s="70">
        <v>121</v>
      </c>
      <c r="I56" s="70">
        <v>132</v>
      </c>
      <c r="J56" s="70">
        <v>4</v>
      </c>
      <c r="K56" s="70">
        <v>1</v>
      </c>
      <c r="L56" s="70">
        <v>3</v>
      </c>
      <c r="M56" s="70">
        <v>114</v>
      </c>
      <c r="N56" s="70">
        <v>62</v>
      </c>
      <c r="O56" s="70">
        <v>52</v>
      </c>
      <c r="P56" s="70">
        <v>135</v>
      </c>
      <c r="Q56" s="70">
        <v>58</v>
      </c>
      <c r="R56" s="70">
        <v>77</v>
      </c>
      <c r="S56" s="66"/>
      <c r="T56" s="66">
        <v>1.6</v>
      </c>
      <c r="U56" s="66">
        <v>0.8</v>
      </c>
      <c r="V56" s="66">
        <v>2.2999999999999998</v>
      </c>
      <c r="W56" s="66">
        <v>45.1</v>
      </c>
      <c r="X56" s="66">
        <v>51.2</v>
      </c>
      <c r="Y56" s="66">
        <v>39.4</v>
      </c>
      <c r="Z56" s="66">
        <v>53.4</v>
      </c>
      <c r="AA56" s="66">
        <v>47.9</v>
      </c>
      <c r="AB56" s="66">
        <v>58.3</v>
      </c>
      <c r="AC56" s="66"/>
      <c r="AD56" s="66">
        <v>61.7</v>
      </c>
      <c r="AE56" s="66">
        <v>58.8</v>
      </c>
      <c r="AF56" s="66">
        <v>64.400000000000006</v>
      </c>
      <c r="AG56" s="66">
        <v>99</v>
      </c>
    </row>
    <row r="57" spans="2:33" ht="18" customHeight="1">
      <c r="B57" s="45"/>
      <c r="C57" s="45" t="s">
        <v>294</v>
      </c>
      <c r="F57" s="66" t="s">
        <v>236</v>
      </c>
      <c r="G57" s="70">
        <v>708</v>
      </c>
      <c r="H57" s="70">
        <v>344</v>
      </c>
      <c r="I57" s="70">
        <v>364</v>
      </c>
      <c r="J57" s="70">
        <v>87</v>
      </c>
      <c r="K57" s="70">
        <v>40</v>
      </c>
      <c r="L57" s="70">
        <v>47</v>
      </c>
      <c r="M57" s="70">
        <v>439</v>
      </c>
      <c r="N57" s="70">
        <v>225</v>
      </c>
      <c r="O57" s="70">
        <v>214</v>
      </c>
      <c r="P57" s="70">
        <v>182</v>
      </c>
      <c r="Q57" s="70">
        <v>79</v>
      </c>
      <c r="R57" s="70">
        <v>103</v>
      </c>
      <c r="S57" s="66"/>
      <c r="T57" s="66">
        <v>12.3</v>
      </c>
      <c r="U57" s="66">
        <v>11.6</v>
      </c>
      <c r="V57" s="66">
        <v>12.9</v>
      </c>
      <c r="W57" s="66">
        <v>62</v>
      </c>
      <c r="X57" s="66">
        <v>65.400000000000006</v>
      </c>
      <c r="Y57" s="66">
        <v>58.8</v>
      </c>
      <c r="Z57" s="66">
        <v>25.7</v>
      </c>
      <c r="AA57" s="66">
        <v>23</v>
      </c>
      <c r="AB57" s="66">
        <v>28.3</v>
      </c>
      <c r="AC57" s="66"/>
      <c r="AD57" s="66">
        <v>45.8</v>
      </c>
      <c r="AE57" s="66">
        <v>44.3</v>
      </c>
      <c r="AF57" s="66">
        <v>47.3</v>
      </c>
      <c r="AG57" s="66">
        <v>101</v>
      </c>
    </row>
    <row r="58" spans="2:33" ht="18" customHeight="1">
      <c r="B58" s="45"/>
      <c r="C58" s="45" t="s">
        <v>295</v>
      </c>
      <c r="F58" s="66" t="s">
        <v>236</v>
      </c>
      <c r="G58" s="70">
        <v>270</v>
      </c>
      <c r="H58" s="70">
        <v>145</v>
      </c>
      <c r="I58" s="70">
        <v>125</v>
      </c>
      <c r="J58" s="70">
        <v>35</v>
      </c>
      <c r="K58" s="70">
        <v>18</v>
      </c>
      <c r="L58" s="70">
        <v>17</v>
      </c>
      <c r="M58" s="70">
        <v>141</v>
      </c>
      <c r="N58" s="70">
        <v>79</v>
      </c>
      <c r="O58" s="70">
        <v>62</v>
      </c>
      <c r="P58" s="70">
        <v>94</v>
      </c>
      <c r="Q58" s="70">
        <v>48</v>
      </c>
      <c r="R58" s="70">
        <v>46</v>
      </c>
      <c r="S58" s="66"/>
      <c r="T58" s="66">
        <v>13</v>
      </c>
      <c r="U58" s="66">
        <v>12.4</v>
      </c>
      <c r="V58" s="66">
        <v>13.6</v>
      </c>
      <c r="W58" s="66">
        <v>52.2</v>
      </c>
      <c r="X58" s="66">
        <v>54.5</v>
      </c>
      <c r="Y58" s="66">
        <v>49.6</v>
      </c>
      <c r="Z58" s="66">
        <v>34.799999999999997</v>
      </c>
      <c r="AA58" s="66">
        <v>33.1</v>
      </c>
      <c r="AB58" s="66">
        <v>36.799999999999997</v>
      </c>
      <c r="AC58" s="66"/>
      <c r="AD58" s="66">
        <v>49.8</v>
      </c>
      <c r="AE58" s="66">
        <v>48.7</v>
      </c>
      <c r="AF58" s="66">
        <v>51.1</v>
      </c>
      <c r="AG58" s="66">
        <v>98</v>
      </c>
    </row>
    <row r="59" spans="2:33" ht="18" customHeight="1">
      <c r="B59" s="45"/>
      <c r="C59" s="45" t="s">
        <v>296</v>
      </c>
      <c r="F59" s="66" t="s">
        <v>236</v>
      </c>
      <c r="G59" s="70">
        <v>30</v>
      </c>
      <c r="H59" s="70">
        <v>18</v>
      </c>
      <c r="I59" s="70">
        <v>12</v>
      </c>
      <c r="J59" s="70">
        <v>0</v>
      </c>
      <c r="K59" s="70">
        <v>0</v>
      </c>
      <c r="L59" s="70">
        <v>0</v>
      </c>
      <c r="M59" s="70">
        <v>15</v>
      </c>
      <c r="N59" s="70">
        <v>12</v>
      </c>
      <c r="O59" s="70">
        <v>3</v>
      </c>
      <c r="P59" s="70">
        <v>15</v>
      </c>
      <c r="Q59" s="70">
        <v>6</v>
      </c>
      <c r="R59" s="70">
        <v>9</v>
      </c>
      <c r="S59" s="66"/>
      <c r="T59" s="66" t="s">
        <v>238</v>
      </c>
      <c r="U59" s="66" t="s">
        <v>238</v>
      </c>
      <c r="V59" s="66" t="s">
        <v>238</v>
      </c>
      <c r="W59" s="66">
        <v>50</v>
      </c>
      <c r="X59" s="66">
        <v>66.7</v>
      </c>
      <c r="Y59" s="66">
        <v>25</v>
      </c>
      <c r="Z59" s="66">
        <v>50</v>
      </c>
      <c r="AA59" s="66">
        <v>33.299999999999997</v>
      </c>
      <c r="AB59" s="66">
        <v>75</v>
      </c>
      <c r="AC59" s="66"/>
      <c r="AD59" s="66">
        <v>57.8</v>
      </c>
      <c r="AE59" s="66">
        <v>49.1</v>
      </c>
      <c r="AF59" s="66">
        <v>71</v>
      </c>
      <c r="AG59" s="66">
        <v>96</v>
      </c>
    </row>
    <row r="60" spans="2:33" ht="18" customHeight="1">
      <c r="B60" s="45"/>
      <c r="C60" s="45" t="s">
        <v>297</v>
      </c>
      <c r="F60" s="66" t="s">
        <v>236</v>
      </c>
      <c r="G60" s="70">
        <v>18</v>
      </c>
      <c r="H60" s="70">
        <v>8</v>
      </c>
      <c r="I60" s="70">
        <v>10</v>
      </c>
      <c r="J60" s="70">
        <v>0</v>
      </c>
      <c r="K60" s="70">
        <v>0</v>
      </c>
      <c r="L60" s="70">
        <v>0</v>
      </c>
      <c r="M60" s="70">
        <v>7</v>
      </c>
      <c r="N60" s="70">
        <v>4</v>
      </c>
      <c r="O60" s="70">
        <v>3</v>
      </c>
      <c r="P60" s="70">
        <v>11</v>
      </c>
      <c r="Q60" s="70">
        <v>4</v>
      </c>
      <c r="R60" s="70">
        <v>7</v>
      </c>
      <c r="S60" s="66"/>
      <c r="T60" s="66" t="s">
        <v>238</v>
      </c>
      <c r="U60" s="66" t="s">
        <v>238</v>
      </c>
      <c r="V60" s="66" t="s">
        <v>238</v>
      </c>
      <c r="W60" s="66">
        <v>38.9</v>
      </c>
      <c r="X60" s="66">
        <v>50</v>
      </c>
      <c r="Y60" s="66">
        <v>30</v>
      </c>
      <c r="Z60" s="66">
        <v>61.1</v>
      </c>
      <c r="AA60" s="66">
        <v>50</v>
      </c>
      <c r="AB60" s="66">
        <v>70</v>
      </c>
      <c r="AC60" s="66"/>
      <c r="AD60" s="66">
        <v>62.7</v>
      </c>
      <c r="AE60" s="66">
        <v>65</v>
      </c>
      <c r="AF60" s="66">
        <v>60.9</v>
      </c>
      <c r="AG60" s="66">
        <v>89</v>
      </c>
    </row>
    <row r="61" spans="2:33" ht="18" customHeight="1">
      <c r="B61" s="45"/>
      <c r="C61" s="45" t="s">
        <v>298</v>
      </c>
      <c r="F61" s="66" t="s">
        <v>236</v>
      </c>
      <c r="G61" s="70">
        <v>502</v>
      </c>
      <c r="H61" s="70">
        <v>230</v>
      </c>
      <c r="I61" s="70">
        <v>272</v>
      </c>
      <c r="J61" s="70">
        <v>53</v>
      </c>
      <c r="K61" s="70">
        <v>27</v>
      </c>
      <c r="L61" s="70">
        <v>26</v>
      </c>
      <c r="M61" s="70">
        <v>214</v>
      </c>
      <c r="N61" s="70">
        <v>105</v>
      </c>
      <c r="O61" s="70">
        <v>109</v>
      </c>
      <c r="P61" s="70">
        <v>235</v>
      </c>
      <c r="Q61" s="70">
        <v>98</v>
      </c>
      <c r="R61" s="70">
        <v>137</v>
      </c>
      <c r="S61" s="66"/>
      <c r="T61" s="66">
        <v>10.6</v>
      </c>
      <c r="U61" s="66">
        <v>11.7</v>
      </c>
      <c r="V61" s="66">
        <v>9.6</v>
      </c>
      <c r="W61" s="66">
        <v>42.6</v>
      </c>
      <c r="X61" s="66">
        <v>45.7</v>
      </c>
      <c r="Y61" s="66">
        <v>40.1</v>
      </c>
      <c r="Z61" s="66">
        <v>46.8</v>
      </c>
      <c r="AA61" s="66">
        <v>42.6</v>
      </c>
      <c r="AB61" s="66">
        <v>50.4</v>
      </c>
      <c r="AC61" s="66"/>
      <c r="AD61" s="66">
        <v>55.3</v>
      </c>
      <c r="AE61" s="66">
        <v>53.1</v>
      </c>
      <c r="AF61" s="66">
        <v>57.1</v>
      </c>
      <c r="AG61" s="66">
        <v>97</v>
      </c>
    </row>
    <row r="62" spans="2:33" ht="18" customHeight="1">
      <c r="B62" s="45"/>
      <c r="C62" s="45" t="s">
        <v>299</v>
      </c>
      <c r="F62" s="66" t="s">
        <v>236</v>
      </c>
      <c r="G62" s="70">
        <v>488</v>
      </c>
      <c r="H62" s="70">
        <v>230</v>
      </c>
      <c r="I62" s="70">
        <v>258</v>
      </c>
      <c r="J62" s="70">
        <v>62</v>
      </c>
      <c r="K62" s="70">
        <v>38</v>
      </c>
      <c r="L62" s="70">
        <v>24</v>
      </c>
      <c r="M62" s="70">
        <v>223</v>
      </c>
      <c r="N62" s="70">
        <v>104</v>
      </c>
      <c r="O62" s="70">
        <v>119</v>
      </c>
      <c r="P62" s="70">
        <v>203</v>
      </c>
      <c r="Q62" s="70">
        <v>88</v>
      </c>
      <c r="R62" s="70">
        <v>115</v>
      </c>
      <c r="S62" s="66"/>
      <c r="T62" s="66">
        <v>12.7</v>
      </c>
      <c r="U62" s="66">
        <v>16.5</v>
      </c>
      <c r="V62" s="66">
        <v>9.3000000000000007</v>
      </c>
      <c r="W62" s="66">
        <v>45.7</v>
      </c>
      <c r="X62" s="66">
        <v>45.2</v>
      </c>
      <c r="Y62" s="66">
        <v>46.1</v>
      </c>
      <c r="Z62" s="66">
        <v>41.6</v>
      </c>
      <c r="AA62" s="66">
        <v>38.299999999999997</v>
      </c>
      <c r="AB62" s="66">
        <v>44.6</v>
      </c>
      <c r="AC62" s="66"/>
      <c r="AD62" s="66">
        <v>52.6</v>
      </c>
      <c r="AE62" s="66">
        <v>50.7</v>
      </c>
      <c r="AF62" s="66">
        <v>54.3</v>
      </c>
      <c r="AG62" s="66">
        <v>95</v>
      </c>
    </row>
    <row r="63" spans="2:33" ht="18" customHeight="1">
      <c r="B63" s="45"/>
      <c r="C63" s="45" t="s">
        <v>300</v>
      </c>
      <c r="F63" s="66" t="s">
        <v>236</v>
      </c>
      <c r="G63" s="70">
        <v>683</v>
      </c>
      <c r="H63" s="70">
        <v>309</v>
      </c>
      <c r="I63" s="70">
        <v>374</v>
      </c>
      <c r="J63" s="70">
        <v>67</v>
      </c>
      <c r="K63" s="70">
        <v>34</v>
      </c>
      <c r="L63" s="70">
        <v>33</v>
      </c>
      <c r="M63" s="70">
        <v>340</v>
      </c>
      <c r="N63" s="70">
        <v>156</v>
      </c>
      <c r="O63" s="70">
        <v>184</v>
      </c>
      <c r="P63" s="70">
        <v>276</v>
      </c>
      <c r="Q63" s="70">
        <v>119</v>
      </c>
      <c r="R63" s="70">
        <v>157</v>
      </c>
      <c r="S63" s="66"/>
      <c r="T63" s="66">
        <v>9.8000000000000007</v>
      </c>
      <c r="U63" s="66">
        <v>11</v>
      </c>
      <c r="V63" s="66">
        <v>8.8000000000000007</v>
      </c>
      <c r="W63" s="66">
        <v>49.8</v>
      </c>
      <c r="X63" s="66">
        <v>50.5</v>
      </c>
      <c r="Y63" s="66">
        <v>49.2</v>
      </c>
      <c r="Z63" s="66">
        <v>40.4</v>
      </c>
      <c r="AA63" s="66">
        <v>38.5</v>
      </c>
      <c r="AB63" s="66">
        <v>42</v>
      </c>
      <c r="AC63" s="66"/>
      <c r="AD63" s="66">
        <v>53.3</v>
      </c>
      <c r="AE63" s="66">
        <v>52.2</v>
      </c>
      <c r="AF63" s="66">
        <v>54.2</v>
      </c>
      <c r="AG63" s="66">
        <v>97</v>
      </c>
    </row>
    <row r="64" spans="2:33" ht="18" customHeight="1">
      <c r="B64" s="45"/>
      <c r="C64" s="45" t="s">
        <v>301</v>
      </c>
      <c r="F64" s="66" t="s">
        <v>236</v>
      </c>
      <c r="G64" s="70">
        <v>629</v>
      </c>
      <c r="H64" s="70">
        <v>283</v>
      </c>
      <c r="I64" s="70">
        <v>346</v>
      </c>
      <c r="J64" s="70">
        <v>87</v>
      </c>
      <c r="K64" s="70">
        <v>39</v>
      </c>
      <c r="L64" s="70">
        <v>48</v>
      </c>
      <c r="M64" s="70">
        <v>302</v>
      </c>
      <c r="N64" s="70">
        <v>142</v>
      </c>
      <c r="O64" s="70">
        <v>160</v>
      </c>
      <c r="P64" s="70">
        <v>240</v>
      </c>
      <c r="Q64" s="70">
        <v>102</v>
      </c>
      <c r="R64" s="70">
        <v>138</v>
      </c>
      <c r="S64" s="66"/>
      <c r="T64" s="66">
        <v>13.8</v>
      </c>
      <c r="U64" s="66">
        <v>13.8</v>
      </c>
      <c r="V64" s="66">
        <v>13.9</v>
      </c>
      <c r="W64" s="66">
        <v>48</v>
      </c>
      <c r="X64" s="66">
        <v>50.2</v>
      </c>
      <c r="Y64" s="66">
        <v>46.2</v>
      </c>
      <c r="Z64" s="66">
        <v>38.200000000000003</v>
      </c>
      <c r="AA64" s="66">
        <v>36</v>
      </c>
      <c r="AB64" s="66">
        <v>39.9</v>
      </c>
      <c r="AC64" s="66"/>
      <c r="AD64" s="66">
        <v>49.6</v>
      </c>
      <c r="AE64" s="66">
        <v>48.7</v>
      </c>
      <c r="AF64" s="66">
        <v>50.3</v>
      </c>
      <c r="AG64" s="66">
        <v>97</v>
      </c>
    </row>
    <row r="65" spans="2:33" ht="18" customHeight="1">
      <c r="B65" s="45"/>
      <c r="C65" s="45" t="s">
        <v>302</v>
      </c>
      <c r="F65" s="66" t="s">
        <v>236</v>
      </c>
      <c r="G65" s="70">
        <v>295</v>
      </c>
      <c r="H65" s="70">
        <v>128</v>
      </c>
      <c r="I65" s="70">
        <v>167</v>
      </c>
      <c r="J65" s="70">
        <v>16</v>
      </c>
      <c r="K65" s="70">
        <v>9</v>
      </c>
      <c r="L65" s="70">
        <v>7</v>
      </c>
      <c r="M65" s="70">
        <v>123</v>
      </c>
      <c r="N65" s="70">
        <v>54</v>
      </c>
      <c r="O65" s="70">
        <v>69</v>
      </c>
      <c r="P65" s="70">
        <v>156</v>
      </c>
      <c r="Q65" s="70">
        <v>65</v>
      </c>
      <c r="R65" s="70">
        <v>91</v>
      </c>
      <c r="S65" s="66"/>
      <c r="T65" s="66">
        <v>5.4</v>
      </c>
      <c r="U65" s="66">
        <v>7</v>
      </c>
      <c r="V65" s="66">
        <v>4.2</v>
      </c>
      <c r="W65" s="66">
        <v>41.7</v>
      </c>
      <c r="X65" s="66">
        <v>42.2</v>
      </c>
      <c r="Y65" s="66">
        <v>41.3</v>
      </c>
      <c r="Z65" s="66">
        <v>52.9</v>
      </c>
      <c r="AA65" s="66">
        <v>50.8</v>
      </c>
      <c r="AB65" s="66">
        <v>54.5</v>
      </c>
      <c r="AC65" s="66"/>
      <c r="AD65" s="66">
        <v>58.5</v>
      </c>
      <c r="AE65" s="66">
        <v>57.5</v>
      </c>
      <c r="AF65" s="66">
        <v>59.3</v>
      </c>
      <c r="AG65" s="66">
        <v>98</v>
      </c>
    </row>
    <row r="66" spans="2:33" ht="18" customHeight="1">
      <c r="B66" s="45"/>
      <c r="C66" s="45" t="s">
        <v>303</v>
      </c>
      <c r="F66" s="66" t="s">
        <v>236</v>
      </c>
      <c r="G66" s="70">
        <v>1956</v>
      </c>
      <c r="H66" s="70">
        <v>928</v>
      </c>
      <c r="I66" s="70">
        <v>1028</v>
      </c>
      <c r="J66" s="70">
        <v>195</v>
      </c>
      <c r="K66" s="70">
        <v>102</v>
      </c>
      <c r="L66" s="70">
        <v>93</v>
      </c>
      <c r="M66" s="70">
        <v>1169</v>
      </c>
      <c r="N66" s="70">
        <v>540</v>
      </c>
      <c r="O66" s="70">
        <v>629</v>
      </c>
      <c r="P66" s="70">
        <v>592</v>
      </c>
      <c r="Q66" s="70">
        <v>286</v>
      </c>
      <c r="R66" s="70">
        <v>306</v>
      </c>
      <c r="S66" s="66"/>
      <c r="T66" s="66">
        <v>10</v>
      </c>
      <c r="U66" s="66">
        <v>11</v>
      </c>
      <c r="V66" s="66">
        <v>9</v>
      </c>
      <c r="W66" s="66">
        <v>59.8</v>
      </c>
      <c r="X66" s="66">
        <v>58.2</v>
      </c>
      <c r="Y66" s="66">
        <v>61.2</v>
      </c>
      <c r="Z66" s="66">
        <v>30.3</v>
      </c>
      <c r="AA66" s="66">
        <v>30.8</v>
      </c>
      <c r="AB66" s="66">
        <v>29.8</v>
      </c>
      <c r="AC66" s="66"/>
      <c r="AD66" s="66">
        <v>48.5</v>
      </c>
      <c r="AE66" s="66">
        <v>47.7</v>
      </c>
      <c r="AF66" s="66">
        <v>49.3</v>
      </c>
      <c r="AG66" s="66">
        <v>98</v>
      </c>
    </row>
    <row r="67" spans="2:33" ht="18" customHeight="1">
      <c r="B67" s="45"/>
      <c r="C67" s="45" t="s">
        <v>304</v>
      </c>
      <c r="F67" s="66" t="s">
        <v>236</v>
      </c>
      <c r="G67" s="70">
        <v>1233</v>
      </c>
      <c r="H67" s="70">
        <v>539</v>
      </c>
      <c r="I67" s="70">
        <v>694</v>
      </c>
      <c r="J67" s="70">
        <v>124</v>
      </c>
      <c r="K67" s="70">
        <v>63</v>
      </c>
      <c r="L67" s="70">
        <v>61</v>
      </c>
      <c r="M67" s="70">
        <v>665</v>
      </c>
      <c r="N67" s="70">
        <v>274</v>
      </c>
      <c r="O67" s="70">
        <v>391</v>
      </c>
      <c r="P67" s="70">
        <v>444</v>
      </c>
      <c r="Q67" s="70">
        <v>202</v>
      </c>
      <c r="R67" s="70">
        <v>242</v>
      </c>
      <c r="S67" s="66"/>
      <c r="T67" s="66">
        <v>10.1</v>
      </c>
      <c r="U67" s="66">
        <v>11.7</v>
      </c>
      <c r="V67" s="66">
        <v>8.8000000000000007</v>
      </c>
      <c r="W67" s="66">
        <v>53.9</v>
      </c>
      <c r="X67" s="66">
        <v>50.8</v>
      </c>
      <c r="Y67" s="66">
        <v>56.3</v>
      </c>
      <c r="Z67" s="66">
        <v>36</v>
      </c>
      <c r="AA67" s="66">
        <v>37.5</v>
      </c>
      <c r="AB67" s="66">
        <v>34.9</v>
      </c>
      <c r="AC67" s="66"/>
      <c r="AD67" s="66">
        <v>49.3</v>
      </c>
      <c r="AE67" s="66">
        <v>48.7</v>
      </c>
      <c r="AF67" s="66">
        <v>49.8</v>
      </c>
      <c r="AG67" s="66">
        <v>98</v>
      </c>
    </row>
    <row r="68" spans="2:33" ht="18" customHeight="1">
      <c r="B68" s="45"/>
      <c r="C68" s="45" t="s">
        <v>305</v>
      </c>
      <c r="F68" s="66" t="s">
        <v>236</v>
      </c>
      <c r="G68" s="70">
        <v>704</v>
      </c>
      <c r="H68" s="70">
        <v>343</v>
      </c>
      <c r="I68" s="70">
        <v>361</v>
      </c>
      <c r="J68" s="70">
        <v>52</v>
      </c>
      <c r="K68" s="70">
        <v>27</v>
      </c>
      <c r="L68" s="70">
        <v>25</v>
      </c>
      <c r="M68" s="70">
        <v>269</v>
      </c>
      <c r="N68" s="70">
        <v>129</v>
      </c>
      <c r="O68" s="70">
        <v>140</v>
      </c>
      <c r="P68" s="70">
        <v>383</v>
      </c>
      <c r="Q68" s="70">
        <v>187</v>
      </c>
      <c r="R68" s="70">
        <v>196</v>
      </c>
      <c r="S68" s="66"/>
      <c r="T68" s="66">
        <v>7.4</v>
      </c>
      <c r="U68" s="66">
        <v>7.9</v>
      </c>
      <c r="V68" s="66">
        <v>6.9</v>
      </c>
      <c r="W68" s="66">
        <v>38.200000000000003</v>
      </c>
      <c r="X68" s="66">
        <v>37.6</v>
      </c>
      <c r="Y68" s="66">
        <v>38.799999999999997</v>
      </c>
      <c r="Z68" s="66">
        <v>54.4</v>
      </c>
      <c r="AA68" s="66">
        <v>54.5</v>
      </c>
      <c r="AB68" s="66">
        <v>54.3</v>
      </c>
      <c r="AC68" s="66"/>
      <c r="AD68" s="66">
        <v>57.4</v>
      </c>
      <c r="AE68" s="66">
        <v>57.1</v>
      </c>
      <c r="AF68" s="66">
        <v>57.6</v>
      </c>
      <c r="AG68" s="66">
        <v>103</v>
      </c>
    </row>
    <row r="69" spans="2:33" ht="18" customHeight="1">
      <c r="B69" s="45"/>
      <c r="C69" s="45" t="s">
        <v>306</v>
      </c>
      <c r="F69" s="66" t="s">
        <v>236</v>
      </c>
      <c r="G69" s="70">
        <v>1286</v>
      </c>
      <c r="H69" s="70">
        <v>592</v>
      </c>
      <c r="I69" s="70">
        <v>694</v>
      </c>
      <c r="J69" s="70">
        <v>118</v>
      </c>
      <c r="K69" s="70">
        <v>63</v>
      </c>
      <c r="L69" s="70">
        <v>55</v>
      </c>
      <c r="M69" s="70">
        <v>722</v>
      </c>
      <c r="N69" s="70">
        <v>334</v>
      </c>
      <c r="O69" s="70">
        <v>388</v>
      </c>
      <c r="P69" s="70">
        <v>446</v>
      </c>
      <c r="Q69" s="70">
        <v>195</v>
      </c>
      <c r="R69" s="70">
        <v>251</v>
      </c>
      <c r="S69" s="66"/>
      <c r="T69" s="66">
        <v>9.1999999999999993</v>
      </c>
      <c r="U69" s="66">
        <v>10.6</v>
      </c>
      <c r="V69" s="66">
        <v>7.9</v>
      </c>
      <c r="W69" s="66">
        <v>56.1</v>
      </c>
      <c r="X69" s="66">
        <v>56.4</v>
      </c>
      <c r="Y69" s="66">
        <v>55.9</v>
      </c>
      <c r="Z69" s="66">
        <v>34.700000000000003</v>
      </c>
      <c r="AA69" s="66">
        <v>32.9</v>
      </c>
      <c r="AB69" s="66">
        <v>36.200000000000003</v>
      </c>
      <c r="AC69" s="66"/>
      <c r="AD69" s="66">
        <v>50.4</v>
      </c>
      <c r="AE69" s="66">
        <v>49.1</v>
      </c>
      <c r="AF69" s="66">
        <v>51.6</v>
      </c>
      <c r="AG69" s="66">
        <v>101</v>
      </c>
    </row>
    <row r="70" spans="2:33" ht="18" customHeight="1">
      <c r="B70" s="45"/>
      <c r="C70" s="45" t="s">
        <v>307</v>
      </c>
      <c r="F70" s="66" t="s">
        <v>236</v>
      </c>
      <c r="G70" s="70">
        <v>321</v>
      </c>
      <c r="H70" s="70">
        <v>134</v>
      </c>
      <c r="I70" s="70">
        <v>187</v>
      </c>
      <c r="J70" s="70">
        <v>14</v>
      </c>
      <c r="K70" s="70">
        <v>4</v>
      </c>
      <c r="L70" s="70">
        <v>10</v>
      </c>
      <c r="M70" s="70">
        <v>143</v>
      </c>
      <c r="N70" s="70">
        <v>62</v>
      </c>
      <c r="O70" s="70">
        <v>81</v>
      </c>
      <c r="P70" s="70">
        <v>164</v>
      </c>
      <c r="Q70" s="70">
        <v>68</v>
      </c>
      <c r="R70" s="70">
        <v>96</v>
      </c>
      <c r="S70" s="66"/>
      <c r="T70" s="66">
        <v>4.4000000000000004</v>
      </c>
      <c r="U70" s="66">
        <v>3</v>
      </c>
      <c r="V70" s="66">
        <v>5.3</v>
      </c>
      <c r="W70" s="66">
        <v>44.5</v>
      </c>
      <c r="X70" s="66">
        <v>46.3</v>
      </c>
      <c r="Y70" s="66">
        <v>43.3</v>
      </c>
      <c r="Z70" s="66">
        <v>51.1</v>
      </c>
      <c r="AA70" s="66">
        <v>50.7</v>
      </c>
      <c r="AB70" s="66">
        <v>51.3</v>
      </c>
      <c r="AC70" s="66"/>
      <c r="AD70" s="66">
        <v>60.5</v>
      </c>
      <c r="AE70" s="66">
        <v>60.3</v>
      </c>
      <c r="AF70" s="66">
        <v>60.7</v>
      </c>
      <c r="AG70" s="66">
        <v>99</v>
      </c>
    </row>
    <row r="71" spans="2:33" ht="18" customHeight="1">
      <c r="B71" s="45"/>
      <c r="C71" s="45" t="s">
        <v>308</v>
      </c>
      <c r="F71" s="66" t="s">
        <v>236</v>
      </c>
      <c r="G71" s="70">
        <v>223</v>
      </c>
      <c r="H71" s="70">
        <v>102</v>
      </c>
      <c r="I71" s="70">
        <v>121</v>
      </c>
      <c r="J71" s="70">
        <v>13</v>
      </c>
      <c r="K71" s="70">
        <v>5</v>
      </c>
      <c r="L71" s="70">
        <v>8</v>
      </c>
      <c r="M71" s="70">
        <v>107</v>
      </c>
      <c r="N71" s="70">
        <v>47</v>
      </c>
      <c r="O71" s="70">
        <v>60</v>
      </c>
      <c r="P71" s="70">
        <v>103</v>
      </c>
      <c r="Q71" s="70">
        <v>50</v>
      </c>
      <c r="R71" s="70">
        <v>53</v>
      </c>
      <c r="S71" s="66"/>
      <c r="T71" s="66">
        <v>5.8</v>
      </c>
      <c r="U71" s="66">
        <v>4.9000000000000004</v>
      </c>
      <c r="V71" s="66">
        <v>6.6</v>
      </c>
      <c r="W71" s="66">
        <v>48</v>
      </c>
      <c r="X71" s="66">
        <v>46.1</v>
      </c>
      <c r="Y71" s="66">
        <v>49.6</v>
      </c>
      <c r="Z71" s="66">
        <v>46.2</v>
      </c>
      <c r="AA71" s="66">
        <v>49</v>
      </c>
      <c r="AB71" s="66">
        <v>43.8</v>
      </c>
      <c r="AC71" s="66"/>
      <c r="AD71" s="66">
        <v>56.1</v>
      </c>
      <c r="AE71" s="66">
        <v>55.7</v>
      </c>
      <c r="AF71" s="66">
        <v>56.4</v>
      </c>
      <c r="AG71" s="66">
        <v>101</v>
      </c>
    </row>
    <row r="72" spans="2:33" ht="18" customHeight="1">
      <c r="B72" s="45"/>
      <c r="C72" s="45" t="s">
        <v>309</v>
      </c>
      <c r="F72" s="66" t="s">
        <v>236</v>
      </c>
      <c r="G72" s="70">
        <v>1178</v>
      </c>
      <c r="H72" s="70">
        <v>541</v>
      </c>
      <c r="I72" s="70">
        <v>637</v>
      </c>
      <c r="J72" s="70">
        <v>79</v>
      </c>
      <c r="K72" s="70">
        <v>45</v>
      </c>
      <c r="L72" s="70">
        <v>34</v>
      </c>
      <c r="M72" s="70">
        <v>566</v>
      </c>
      <c r="N72" s="70">
        <v>262</v>
      </c>
      <c r="O72" s="70">
        <v>304</v>
      </c>
      <c r="P72" s="70">
        <v>533</v>
      </c>
      <c r="Q72" s="70">
        <v>234</v>
      </c>
      <c r="R72" s="70">
        <v>299</v>
      </c>
      <c r="S72" s="66"/>
      <c r="T72" s="66">
        <v>6.7</v>
      </c>
      <c r="U72" s="66">
        <v>8.3000000000000007</v>
      </c>
      <c r="V72" s="66">
        <v>5.3</v>
      </c>
      <c r="W72" s="66">
        <v>48</v>
      </c>
      <c r="X72" s="66">
        <v>48.4</v>
      </c>
      <c r="Y72" s="66">
        <v>47.7</v>
      </c>
      <c r="Z72" s="66">
        <v>45.2</v>
      </c>
      <c r="AA72" s="66">
        <v>43.3</v>
      </c>
      <c r="AB72" s="66">
        <v>46.9</v>
      </c>
      <c r="AC72" s="66"/>
      <c r="AD72" s="66">
        <v>54.5</v>
      </c>
      <c r="AE72" s="66">
        <v>52.6</v>
      </c>
      <c r="AF72" s="66">
        <v>56.1</v>
      </c>
      <c r="AG72" s="66">
        <v>103</v>
      </c>
    </row>
    <row r="73" spans="2:33" ht="18" customHeight="1">
      <c r="B73" s="45"/>
      <c r="C73" s="45" t="s">
        <v>310</v>
      </c>
      <c r="F73" s="66" t="s">
        <v>236</v>
      </c>
      <c r="G73" s="70">
        <v>502</v>
      </c>
      <c r="H73" s="70">
        <v>237</v>
      </c>
      <c r="I73" s="70">
        <v>265</v>
      </c>
      <c r="J73" s="70">
        <v>54</v>
      </c>
      <c r="K73" s="70">
        <v>26</v>
      </c>
      <c r="L73" s="70">
        <v>28</v>
      </c>
      <c r="M73" s="70">
        <v>294</v>
      </c>
      <c r="N73" s="70">
        <v>137</v>
      </c>
      <c r="O73" s="70">
        <v>157</v>
      </c>
      <c r="P73" s="70">
        <v>154</v>
      </c>
      <c r="Q73" s="70">
        <v>74</v>
      </c>
      <c r="R73" s="70">
        <v>80</v>
      </c>
      <c r="S73" s="66"/>
      <c r="T73" s="66">
        <v>10.8</v>
      </c>
      <c r="U73" s="66">
        <v>11</v>
      </c>
      <c r="V73" s="66">
        <v>10.6</v>
      </c>
      <c r="W73" s="66">
        <v>58.6</v>
      </c>
      <c r="X73" s="66">
        <v>57.8</v>
      </c>
      <c r="Y73" s="66">
        <v>59.2</v>
      </c>
      <c r="Z73" s="66">
        <v>30.7</v>
      </c>
      <c r="AA73" s="66">
        <v>31.2</v>
      </c>
      <c r="AB73" s="66">
        <v>30.2</v>
      </c>
      <c r="AC73" s="66"/>
      <c r="AD73" s="66">
        <v>48.3</v>
      </c>
      <c r="AE73" s="66">
        <v>47.6</v>
      </c>
      <c r="AF73" s="66">
        <v>48.9</v>
      </c>
      <c r="AG73" s="66">
        <v>97</v>
      </c>
    </row>
    <row r="74" spans="2:33" ht="18" customHeight="1">
      <c r="B74" s="45"/>
      <c r="C74" s="45" t="s">
        <v>311</v>
      </c>
      <c r="F74" s="66" t="s">
        <v>236</v>
      </c>
      <c r="G74" s="70">
        <v>769</v>
      </c>
      <c r="H74" s="70">
        <v>352</v>
      </c>
      <c r="I74" s="70">
        <v>417</v>
      </c>
      <c r="J74" s="70">
        <v>77</v>
      </c>
      <c r="K74" s="70">
        <v>38</v>
      </c>
      <c r="L74" s="70">
        <v>39</v>
      </c>
      <c r="M74" s="70">
        <v>389</v>
      </c>
      <c r="N74" s="70">
        <v>180</v>
      </c>
      <c r="O74" s="70">
        <v>209</v>
      </c>
      <c r="P74" s="70">
        <v>303</v>
      </c>
      <c r="Q74" s="70">
        <v>134</v>
      </c>
      <c r="R74" s="70">
        <v>169</v>
      </c>
      <c r="S74" s="66"/>
      <c r="T74" s="66">
        <v>10</v>
      </c>
      <c r="U74" s="66">
        <v>10.8</v>
      </c>
      <c r="V74" s="66">
        <v>9.4</v>
      </c>
      <c r="W74" s="66">
        <v>50.6</v>
      </c>
      <c r="X74" s="66">
        <v>51.1</v>
      </c>
      <c r="Y74" s="66">
        <v>50.1</v>
      </c>
      <c r="Z74" s="66">
        <v>39.4</v>
      </c>
      <c r="AA74" s="66">
        <v>38.1</v>
      </c>
      <c r="AB74" s="66">
        <v>40.5</v>
      </c>
      <c r="AC74" s="66"/>
      <c r="AD74" s="66">
        <v>50.9</v>
      </c>
      <c r="AE74" s="66">
        <v>48.7</v>
      </c>
      <c r="AF74" s="66">
        <v>52.8</v>
      </c>
      <c r="AG74" s="66">
        <v>97</v>
      </c>
    </row>
    <row r="75" spans="2:33">
      <c r="C75" s="45" t="s">
        <v>312</v>
      </c>
      <c r="F75" s="66" t="s">
        <v>236</v>
      </c>
      <c r="G75" s="70">
        <v>1320</v>
      </c>
      <c r="H75" s="70">
        <v>649</v>
      </c>
      <c r="I75" s="70">
        <v>671</v>
      </c>
      <c r="J75" s="70">
        <v>154</v>
      </c>
      <c r="K75" s="70">
        <v>84</v>
      </c>
      <c r="L75" s="70">
        <v>70</v>
      </c>
      <c r="M75" s="70">
        <v>796</v>
      </c>
      <c r="N75" s="70">
        <v>387</v>
      </c>
      <c r="O75" s="70">
        <v>409</v>
      </c>
      <c r="P75" s="70">
        <v>370</v>
      </c>
      <c r="Q75" s="70">
        <v>178</v>
      </c>
      <c r="R75" s="70">
        <v>192</v>
      </c>
      <c r="S75" s="66"/>
      <c r="T75" s="66">
        <v>11.7</v>
      </c>
      <c r="U75" s="66">
        <v>12.9</v>
      </c>
      <c r="V75" s="66">
        <v>10.4</v>
      </c>
      <c r="W75" s="66">
        <v>60.3</v>
      </c>
      <c r="X75" s="66">
        <v>59.6</v>
      </c>
      <c r="Y75" s="66">
        <v>61</v>
      </c>
      <c r="Z75" s="66">
        <v>28</v>
      </c>
      <c r="AA75" s="66">
        <v>27.4</v>
      </c>
      <c r="AB75" s="66">
        <v>28.6</v>
      </c>
      <c r="AC75" s="66"/>
      <c r="AD75" s="66">
        <v>47</v>
      </c>
      <c r="AE75" s="66">
        <v>45.3</v>
      </c>
      <c r="AF75" s="66">
        <v>48.6</v>
      </c>
      <c r="AG75" s="66">
        <v>98</v>
      </c>
    </row>
    <row r="76" spans="2:33">
      <c r="C76" s="45" t="s">
        <v>313</v>
      </c>
      <c r="F76" s="66" t="s">
        <v>236</v>
      </c>
      <c r="G76" s="70">
        <v>1123</v>
      </c>
      <c r="H76" s="70">
        <v>469</v>
      </c>
      <c r="I76" s="70">
        <v>654</v>
      </c>
      <c r="J76" s="70">
        <v>135</v>
      </c>
      <c r="K76" s="70">
        <v>64</v>
      </c>
      <c r="L76" s="70">
        <v>71</v>
      </c>
      <c r="M76" s="70">
        <v>611</v>
      </c>
      <c r="N76" s="70">
        <v>256</v>
      </c>
      <c r="O76" s="70">
        <v>355</v>
      </c>
      <c r="P76" s="70">
        <v>377</v>
      </c>
      <c r="Q76" s="70">
        <v>149</v>
      </c>
      <c r="R76" s="70">
        <v>228</v>
      </c>
      <c r="S76" s="66"/>
      <c r="T76" s="66">
        <v>12</v>
      </c>
      <c r="U76" s="66">
        <v>13.6</v>
      </c>
      <c r="V76" s="66">
        <v>10.9</v>
      </c>
      <c r="W76" s="66">
        <v>54.4</v>
      </c>
      <c r="X76" s="66">
        <v>54.6</v>
      </c>
      <c r="Y76" s="66">
        <v>54.3</v>
      </c>
      <c r="Z76" s="66">
        <v>33.6</v>
      </c>
      <c r="AA76" s="66">
        <v>31.8</v>
      </c>
      <c r="AB76" s="66">
        <v>34.9</v>
      </c>
      <c r="AC76" s="66"/>
      <c r="AD76" s="66">
        <v>47.8</v>
      </c>
      <c r="AE76" s="66">
        <v>45.1</v>
      </c>
      <c r="AF76" s="66">
        <v>49.8</v>
      </c>
      <c r="AG76" s="66">
        <v>99</v>
      </c>
    </row>
    <row r="77" spans="2:33">
      <c r="C77" s="45" t="s">
        <v>314</v>
      </c>
      <c r="F77" s="66" t="s">
        <v>236</v>
      </c>
      <c r="G77" s="70">
        <v>444</v>
      </c>
      <c r="H77" s="70">
        <v>189</v>
      </c>
      <c r="I77" s="70">
        <v>255</v>
      </c>
      <c r="J77" s="70">
        <v>41</v>
      </c>
      <c r="K77" s="70">
        <v>19</v>
      </c>
      <c r="L77" s="70">
        <v>22</v>
      </c>
      <c r="M77" s="70">
        <v>248</v>
      </c>
      <c r="N77" s="70">
        <v>111</v>
      </c>
      <c r="O77" s="70">
        <v>137</v>
      </c>
      <c r="P77" s="70">
        <v>155</v>
      </c>
      <c r="Q77" s="70">
        <v>59</v>
      </c>
      <c r="R77" s="70">
        <v>96</v>
      </c>
      <c r="S77" s="66"/>
      <c r="T77" s="66">
        <v>9.1999999999999993</v>
      </c>
      <c r="U77" s="66">
        <v>10.1</v>
      </c>
      <c r="V77" s="66">
        <v>8.6</v>
      </c>
      <c r="W77" s="66">
        <v>55.9</v>
      </c>
      <c r="X77" s="66">
        <v>58.7</v>
      </c>
      <c r="Y77" s="66">
        <v>53.7</v>
      </c>
      <c r="Z77" s="66">
        <v>34.9</v>
      </c>
      <c r="AA77" s="66">
        <v>31.2</v>
      </c>
      <c r="AB77" s="66">
        <v>37.6</v>
      </c>
      <c r="AC77" s="66"/>
      <c r="AD77" s="66">
        <v>49.9</v>
      </c>
      <c r="AE77" s="66">
        <v>47.1</v>
      </c>
      <c r="AF77" s="66">
        <v>52.1</v>
      </c>
      <c r="AG77" s="66">
        <v>93</v>
      </c>
    </row>
    <row r="78" spans="2:33">
      <c r="C78" s="45" t="s">
        <v>315</v>
      </c>
      <c r="F78" s="66" t="s">
        <v>236</v>
      </c>
      <c r="G78" s="70">
        <v>205</v>
      </c>
      <c r="H78" s="70">
        <v>111</v>
      </c>
      <c r="I78" s="70">
        <v>94</v>
      </c>
      <c r="J78" s="70">
        <v>24</v>
      </c>
      <c r="K78" s="70">
        <v>12</v>
      </c>
      <c r="L78" s="70">
        <v>12</v>
      </c>
      <c r="M78" s="70">
        <v>116</v>
      </c>
      <c r="N78" s="70">
        <v>65</v>
      </c>
      <c r="O78" s="70">
        <v>51</v>
      </c>
      <c r="P78" s="70">
        <v>65</v>
      </c>
      <c r="Q78" s="70">
        <v>34</v>
      </c>
      <c r="R78" s="70">
        <v>31</v>
      </c>
      <c r="S78" s="66"/>
      <c r="T78" s="66">
        <v>11.7</v>
      </c>
      <c r="U78" s="66">
        <v>10.8</v>
      </c>
      <c r="V78" s="66">
        <v>12.8</v>
      </c>
      <c r="W78" s="66">
        <v>56.6</v>
      </c>
      <c r="X78" s="66">
        <v>58.6</v>
      </c>
      <c r="Y78" s="66">
        <v>54.3</v>
      </c>
      <c r="Z78" s="66">
        <v>31.7</v>
      </c>
      <c r="AA78" s="66">
        <v>30.6</v>
      </c>
      <c r="AB78" s="66">
        <v>33</v>
      </c>
      <c r="AC78" s="66"/>
      <c r="AD78" s="66">
        <v>46.8</v>
      </c>
      <c r="AE78" s="66">
        <v>46.4</v>
      </c>
      <c r="AF78" s="66">
        <v>47.2</v>
      </c>
      <c r="AG78" s="66">
        <v>95</v>
      </c>
    </row>
  </sheetData>
  <phoneticPr fontId="1"/>
  <hyperlinks>
    <hyperlink ref="A6" location="'伏見区（本所）'!A1" display="'伏見区（本所）'"/>
    <hyperlink ref="A8" location="洛西支所全体!A1" display="洛西支所全体"/>
    <hyperlink ref="B9" location="大枝元学区!A1" display="大枝元学区"/>
    <hyperlink ref="C10" location="大枝沓掛町!A1" display="大枝沓掛町"/>
    <hyperlink ref="C11" location="大枝原町!A1" display="大枝原町"/>
    <hyperlink ref="C12" location="大枝中山町!A1" display="大枝中山町"/>
    <hyperlink ref="C13" location="大枝西長町!A1" display="大枝西長町"/>
    <hyperlink ref="C14" location="大枝東長町!A1" display="大枝東長町"/>
    <hyperlink ref="C15" location="大枝西新林町一丁目!A1" display="大枝西新林町一丁目"/>
    <hyperlink ref="C16" location="大枝西新林町二丁目!A1" display="大枝西新林町二丁目"/>
    <hyperlink ref="C17" location="大枝西新林町三丁目!A1" display="大枝西新林町三丁目"/>
    <hyperlink ref="C18" location="大枝西新林町四丁目!A1" display="大枝西新林町四丁目"/>
    <hyperlink ref="C19" location="大枝西新林町五丁目!A1" display="大枝西新林町五丁目"/>
    <hyperlink ref="C20" location="大枝西新林町六丁目!A1" display="大枝西新林町六丁目"/>
    <hyperlink ref="C21" location="大枝東新林町一丁目!A1" display="大枝東新林町一丁目"/>
    <hyperlink ref="C22" location="大枝東新林町二丁目!A1" display="大枝東新林町二丁目"/>
    <hyperlink ref="C23" location="大枝東新林町三丁目!A1" display="大枝東新林町三丁目"/>
    <hyperlink ref="C24" location="大枝北福西町一丁目!A1" display="大枝北福西町一丁目"/>
    <hyperlink ref="C25" location="大枝北福西町二丁目!A1" display="大枝北福西町二丁目"/>
    <hyperlink ref="C26" location="大枝北福西町三丁目!A1" display="大枝北福西町三丁目"/>
    <hyperlink ref="C27" location="大枝北福西町四丁目!A1" display="大枝北福西町四丁目"/>
    <hyperlink ref="C28" location="大枝南福西町一丁目!A1" display="大枝南福西町一丁目"/>
    <hyperlink ref="C29" location="大枝南福西町二丁目!A1" display="大枝南福西町二丁目"/>
    <hyperlink ref="C30" location="大枝南福西町三丁目!A1" display="大枝南福西町三丁目"/>
    <hyperlink ref="C31" location="大枝北沓掛町一丁目!A1" display="大枝北沓掛町一丁目"/>
    <hyperlink ref="C32" location="大枝北沓掛町二丁目!A1" display="大枝北沓掛町二丁目"/>
    <hyperlink ref="C33" location="大枝北沓掛町三丁目!A1" display="大枝北沓掛町三丁目"/>
    <hyperlink ref="C34" location="大枝北沓掛町四丁目!A1" display="大枝北沓掛町四丁目"/>
    <hyperlink ref="C35" location="大枝北沓掛町五丁目!A1" display="大枝北沓掛町五丁目"/>
    <hyperlink ref="C36" location="大枝北沓掛町六丁目!A1" display="大枝北沓掛町六丁目"/>
    <hyperlink ref="C37" location="大枝北沓掛町七丁目!A1" display="大枝北沓掛町七丁目"/>
    <hyperlink ref="C38" location="御陵北大枝山町!A1" display="御陵北大枝山町"/>
    <hyperlink ref="C39" location="御陵大枝山町一丁目!A1" display="御陵大枝山町一丁目"/>
    <hyperlink ref="C40" location="御陵大枝山町二丁目!A1" display="御陵大枝山町二丁目"/>
    <hyperlink ref="C41" location="御陵大枝山町三丁目!A1" display="御陵大枝山町三丁目"/>
    <hyperlink ref="C42" location="御陵大枝山町四丁目!A1" display="御陵大枝山町四丁目"/>
    <hyperlink ref="C43" location="御陵大枝山町五丁目!A1" display="御陵大枝山町五丁目"/>
    <hyperlink ref="C44" location="御陵大枝山町六丁目!A1" display="御陵大枝山町六丁目"/>
    <hyperlink ref="C45" location="御陵大枝山!A1" display="御陵大枝山"/>
    <hyperlink ref="C46" location="御陵峰ケ堂町一丁目!A1" display="御陵峰ケ堂町一丁目"/>
    <hyperlink ref="C47" location="御陵峰ケ堂町二丁目!A1" display="御陵峰ケ堂町二丁目"/>
    <hyperlink ref="C48" location="御陵峰ケ堂町三丁目!A1" display="御陵峰ケ堂町三丁目"/>
    <hyperlink ref="B49" location="大原野元学区!A1" display="大原野元学区"/>
    <hyperlink ref="C50" location="大原野北春日町!A1" display="大原野北春日町"/>
    <hyperlink ref="C51" location="大原野南春日町!A1" display="大原野南春日町"/>
    <hyperlink ref="C52" location="大原野上里北ノ町!A1" display="大原野上里北ノ町"/>
    <hyperlink ref="C53" location="大原野上里南ノ町!A1" display="大原野上里南ノ町"/>
    <hyperlink ref="C54" location="大原野石見町!A1" display="大原野石見町"/>
    <hyperlink ref="C55" location="大原野灰方町!A1" display="大原野灰方町"/>
    <hyperlink ref="C56" location="大原野石作町!A1" display="大原野石作町"/>
    <hyperlink ref="C57" location="大原野上羽町!A1" display="大原野上羽町"/>
    <hyperlink ref="C58" location="大原野小塩町!A1" display="大原野小塩町"/>
    <hyperlink ref="C59" location="大原野外畑町!A1" display="大原野外畑町"/>
    <hyperlink ref="C60" location="大原野出灰町!A1" display="大原野出灰町"/>
    <hyperlink ref="C61" location="大原野上里紅葉町!A1" display="大原野上里紅葉町"/>
    <hyperlink ref="C62" location="大原野上里勝山町!A1" display="大原野上里勝山町"/>
    <hyperlink ref="C63" location="大原野上里鳥見町!A1" display="大原野上里鳥見町"/>
    <hyperlink ref="C64" location="大原野上里男鹿町!A1" display="大原野上里男鹿町"/>
    <hyperlink ref="C65" location="大原野西境谷町一丁目!A1" display="大原野西境谷町一丁目"/>
    <hyperlink ref="C66" location="大原野西境谷町二丁目!A1" display="大原野西境谷町二丁目"/>
    <hyperlink ref="C67" location="大原野西境谷町三丁目!A1" display="大原野西境谷町三丁目"/>
    <hyperlink ref="C68" location="大原野西境谷町四丁目!A1" display="大原野西境谷町四丁目"/>
    <hyperlink ref="C69" location="大原野東境谷町一丁目!A1" display="大原野東境谷町一丁目"/>
    <hyperlink ref="C70" location="大原野東境谷町二丁目!A1" display="大原野東境谷町二丁目"/>
    <hyperlink ref="C71" location="大原野東境谷町三丁目!A1" display="大原野東境谷町三丁目"/>
    <hyperlink ref="C72" location="大原野西竹の里町一丁目!A1" display="大原野西竹の里町一丁目"/>
    <hyperlink ref="C73" location="大原野西竹の里町二丁目!A1" display="大原野西竹の里町二丁目"/>
    <hyperlink ref="C74" location="大原野東竹の里町一丁目!A1" display="大原野東竹の里町一丁目"/>
    <hyperlink ref="C75" location="大原野東竹の里町二丁目!A1" display="大原野東竹の里町二丁目"/>
    <hyperlink ref="C76" location="大原野東竹の里町三丁目!A1" display="大原野東竹の里町三丁目"/>
    <hyperlink ref="C77" location="大原野東竹の里町四丁目!A1" display="大原野東竹の里町四丁目"/>
    <hyperlink ref="C78" location="大原野東野町!A1" display="大原野東野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154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1065</v>
      </c>
      <c r="D5" s="9">
        <v>524</v>
      </c>
      <c r="E5" s="9">
        <v>541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67</v>
      </c>
      <c r="D6" s="18">
        <v>32</v>
      </c>
      <c r="E6" s="18">
        <v>35</v>
      </c>
      <c r="F6" s="19">
        <v>6.3</v>
      </c>
      <c r="G6" s="11"/>
      <c r="H6" s="11" t="s">
        <v>7</v>
      </c>
      <c r="I6" s="17">
        <v>93</v>
      </c>
      <c r="J6" s="18">
        <v>41</v>
      </c>
      <c r="K6" s="18">
        <v>52</v>
      </c>
      <c r="L6" s="19">
        <v>8.6999999999999993</v>
      </c>
    </row>
    <row r="7" spans="2:12">
      <c r="B7" s="20" t="s">
        <v>8</v>
      </c>
      <c r="C7" s="21">
        <v>18</v>
      </c>
      <c r="D7" s="22">
        <v>8</v>
      </c>
      <c r="E7" s="22">
        <v>10</v>
      </c>
      <c r="F7" s="19">
        <v>1.7</v>
      </c>
      <c r="G7" s="11"/>
      <c r="H7" s="11" t="s">
        <v>9</v>
      </c>
      <c r="I7" s="21">
        <v>14</v>
      </c>
      <c r="J7" s="22">
        <v>3</v>
      </c>
      <c r="K7" s="22">
        <v>11</v>
      </c>
      <c r="L7" s="19">
        <v>1.3</v>
      </c>
    </row>
    <row r="8" spans="2:12">
      <c r="B8" s="20" t="s">
        <v>10</v>
      </c>
      <c r="C8" s="21">
        <v>14</v>
      </c>
      <c r="D8" s="22">
        <v>6</v>
      </c>
      <c r="E8" s="22">
        <v>8</v>
      </c>
      <c r="F8" s="19">
        <v>1.3</v>
      </c>
      <c r="G8" s="11"/>
      <c r="H8" s="11" t="s">
        <v>11</v>
      </c>
      <c r="I8" s="21">
        <v>26</v>
      </c>
      <c r="J8" s="22">
        <v>12</v>
      </c>
      <c r="K8" s="22">
        <v>14</v>
      </c>
      <c r="L8" s="19">
        <v>2.4</v>
      </c>
    </row>
    <row r="9" spans="2:12">
      <c r="B9" s="20" t="s">
        <v>12</v>
      </c>
      <c r="C9" s="21">
        <v>14</v>
      </c>
      <c r="D9" s="22">
        <v>7</v>
      </c>
      <c r="E9" s="22">
        <v>7</v>
      </c>
      <c r="F9" s="19">
        <v>1.3</v>
      </c>
      <c r="G9" s="11"/>
      <c r="H9" s="11" t="s">
        <v>13</v>
      </c>
      <c r="I9" s="21">
        <v>10</v>
      </c>
      <c r="J9" s="22">
        <v>4</v>
      </c>
      <c r="K9" s="22">
        <v>6</v>
      </c>
      <c r="L9" s="19">
        <v>0.9</v>
      </c>
    </row>
    <row r="10" spans="2:12">
      <c r="B10" s="20" t="s">
        <v>14</v>
      </c>
      <c r="C10" s="21">
        <v>8</v>
      </c>
      <c r="D10" s="22">
        <v>5</v>
      </c>
      <c r="E10" s="22">
        <v>3</v>
      </c>
      <c r="F10" s="19">
        <v>0.8</v>
      </c>
      <c r="G10" s="11"/>
      <c r="H10" s="11" t="s">
        <v>15</v>
      </c>
      <c r="I10" s="21">
        <v>19</v>
      </c>
      <c r="J10" s="22">
        <v>8</v>
      </c>
      <c r="K10" s="22">
        <v>11</v>
      </c>
      <c r="L10" s="19">
        <v>1.8</v>
      </c>
    </row>
    <row r="11" spans="2:12">
      <c r="B11" s="23" t="s">
        <v>16</v>
      </c>
      <c r="C11" s="21">
        <v>13</v>
      </c>
      <c r="D11" s="24">
        <v>6</v>
      </c>
      <c r="E11" s="24">
        <v>7</v>
      </c>
      <c r="F11" s="25">
        <v>1.2</v>
      </c>
      <c r="G11" s="11"/>
      <c r="H11" s="11" t="s">
        <v>17</v>
      </c>
      <c r="I11" s="21">
        <v>24</v>
      </c>
      <c r="J11" s="24">
        <v>14</v>
      </c>
      <c r="K11" s="24">
        <v>10</v>
      </c>
      <c r="L11" s="25">
        <v>2.2999999999999998</v>
      </c>
    </row>
    <row r="12" spans="2:12">
      <c r="B12" s="20" t="s">
        <v>18</v>
      </c>
      <c r="C12" s="17">
        <v>53</v>
      </c>
      <c r="D12" s="18">
        <v>26</v>
      </c>
      <c r="E12" s="18">
        <v>27</v>
      </c>
      <c r="F12" s="19">
        <v>5</v>
      </c>
      <c r="G12" s="11"/>
      <c r="H12" s="26" t="s">
        <v>19</v>
      </c>
      <c r="I12" s="17">
        <v>98</v>
      </c>
      <c r="J12" s="18">
        <v>49</v>
      </c>
      <c r="K12" s="18">
        <v>49</v>
      </c>
      <c r="L12" s="19">
        <v>9.1999999999999993</v>
      </c>
    </row>
    <row r="13" spans="2:12">
      <c r="B13" s="20" t="s">
        <v>20</v>
      </c>
      <c r="C13" s="21">
        <v>13</v>
      </c>
      <c r="D13" s="22">
        <v>7</v>
      </c>
      <c r="E13" s="22">
        <v>6</v>
      </c>
      <c r="F13" s="19">
        <v>1.2</v>
      </c>
      <c r="G13" s="11"/>
      <c r="H13" s="11" t="s">
        <v>21</v>
      </c>
      <c r="I13" s="21">
        <v>25</v>
      </c>
      <c r="J13" s="22">
        <v>12</v>
      </c>
      <c r="K13" s="22">
        <v>13</v>
      </c>
      <c r="L13" s="19">
        <v>2.2999999999999998</v>
      </c>
    </row>
    <row r="14" spans="2:12">
      <c r="B14" s="20" t="s">
        <v>22</v>
      </c>
      <c r="C14" s="21">
        <v>9</v>
      </c>
      <c r="D14" s="22">
        <v>6</v>
      </c>
      <c r="E14" s="22">
        <v>3</v>
      </c>
      <c r="F14" s="19">
        <v>0.8</v>
      </c>
      <c r="G14" s="11"/>
      <c r="H14" s="11" t="s">
        <v>23</v>
      </c>
      <c r="I14" s="21">
        <v>22</v>
      </c>
      <c r="J14" s="22">
        <v>13</v>
      </c>
      <c r="K14" s="22">
        <v>9</v>
      </c>
      <c r="L14" s="19">
        <v>2.1</v>
      </c>
    </row>
    <row r="15" spans="2:12">
      <c r="B15" s="20" t="s">
        <v>24</v>
      </c>
      <c r="C15" s="21">
        <v>12</v>
      </c>
      <c r="D15" s="22">
        <v>5</v>
      </c>
      <c r="E15" s="22">
        <v>7</v>
      </c>
      <c r="F15" s="19">
        <v>1.1000000000000001</v>
      </c>
      <c r="G15" s="11"/>
      <c r="H15" s="11" t="s">
        <v>25</v>
      </c>
      <c r="I15" s="21">
        <v>22</v>
      </c>
      <c r="J15" s="22">
        <v>11</v>
      </c>
      <c r="K15" s="22">
        <v>11</v>
      </c>
      <c r="L15" s="19">
        <v>2.1</v>
      </c>
    </row>
    <row r="16" spans="2:12">
      <c r="B16" s="20" t="s">
        <v>26</v>
      </c>
      <c r="C16" s="21">
        <v>11</v>
      </c>
      <c r="D16" s="22">
        <v>5</v>
      </c>
      <c r="E16" s="22">
        <v>6</v>
      </c>
      <c r="F16" s="19">
        <v>1</v>
      </c>
      <c r="G16" s="11"/>
      <c r="H16" s="11" t="s">
        <v>27</v>
      </c>
      <c r="I16" s="21">
        <v>15</v>
      </c>
      <c r="J16" s="22">
        <v>8</v>
      </c>
      <c r="K16" s="22">
        <v>7</v>
      </c>
      <c r="L16" s="19">
        <v>1.4</v>
      </c>
    </row>
    <row r="17" spans="2:12">
      <c r="B17" s="20" t="s">
        <v>28</v>
      </c>
      <c r="C17" s="21">
        <v>8</v>
      </c>
      <c r="D17" s="22">
        <v>3</v>
      </c>
      <c r="E17" s="22">
        <v>5</v>
      </c>
      <c r="F17" s="25">
        <v>0.8</v>
      </c>
      <c r="G17" s="11"/>
      <c r="H17" s="27" t="s">
        <v>29</v>
      </c>
      <c r="I17" s="21">
        <v>14</v>
      </c>
      <c r="J17" s="22">
        <v>5</v>
      </c>
      <c r="K17" s="22">
        <v>9</v>
      </c>
      <c r="L17" s="25">
        <v>1.3</v>
      </c>
    </row>
    <row r="18" spans="2:12">
      <c r="B18" s="16" t="s">
        <v>30</v>
      </c>
      <c r="C18" s="17">
        <v>50</v>
      </c>
      <c r="D18" s="18">
        <v>30</v>
      </c>
      <c r="E18" s="18">
        <v>20</v>
      </c>
      <c r="F18" s="19">
        <v>4.7</v>
      </c>
      <c r="G18" s="11"/>
      <c r="H18" s="11" t="s">
        <v>31</v>
      </c>
      <c r="I18" s="17">
        <v>40</v>
      </c>
      <c r="J18" s="18">
        <v>18</v>
      </c>
      <c r="K18" s="18">
        <v>22</v>
      </c>
      <c r="L18" s="19">
        <v>3.8</v>
      </c>
    </row>
    <row r="19" spans="2:12">
      <c r="B19" s="20" t="s">
        <v>32</v>
      </c>
      <c r="C19" s="21">
        <v>7</v>
      </c>
      <c r="D19" s="22">
        <v>3</v>
      </c>
      <c r="E19" s="22">
        <v>4</v>
      </c>
      <c r="F19" s="19">
        <v>0.7</v>
      </c>
      <c r="G19" s="11"/>
      <c r="H19" s="11" t="s">
        <v>33</v>
      </c>
      <c r="I19" s="21">
        <v>10</v>
      </c>
      <c r="J19" s="22">
        <v>5</v>
      </c>
      <c r="K19" s="22">
        <v>5</v>
      </c>
      <c r="L19" s="19">
        <v>0.9</v>
      </c>
    </row>
    <row r="20" spans="2:12">
      <c r="B20" s="20" t="s">
        <v>34</v>
      </c>
      <c r="C20" s="21">
        <v>8</v>
      </c>
      <c r="D20" s="22">
        <v>8</v>
      </c>
      <c r="E20" s="22">
        <v>0</v>
      </c>
      <c r="F20" s="19">
        <v>0.8</v>
      </c>
      <c r="G20" s="11"/>
      <c r="H20" s="11" t="s">
        <v>35</v>
      </c>
      <c r="I20" s="21">
        <v>10</v>
      </c>
      <c r="J20" s="22">
        <v>2</v>
      </c>
      <c r="K20" s="22">
        <v>8</v>
      </c>
      <c r="L20" s="19">
        <v>0.9</v>
      </c>
    </row>
    <row r="21" spans="2:12">
      <c r="B21" s="20" t="s">
        <v>36</v>
      </c>
      <c r="C21" s="21">
        <v>16</v>
      </c>
      <c r="D21" s="22">
        <v>9</v>
      </c>
      <c r="E21" s="22">
        <v>7</v>
      </c>
      <c r="F21" s="19">
        <v>1.5</v>
      </c>
      <c r="G21" s="11"/>
      <c r="H21" s="11" t="s">
        <v>37</v>
      </c>
      <c r="I21" s="21">
        <v>9</v>
      </c>
      <c r="J21" s="22">
        <v>5</v>
      </c>
      <c r="K21" s="22">
        <v>4</v>
      </c>
      <c r="L21" s="19">
        <v>0.8</v>
      </c>
    </row>
    <row r="22" spans="2:12">
      <c r="B22" s="20" t="s">
        <v>38</v>
      </c>
      <c r="C22" s="21">
        <v>10</v>
      </c>
      <c r="D22" s="22">
        <v>4</v>
      </c>
      <c r="E22" s="22">
        <v>6</v>
      </c>
      <c r="F22" s="19">
        <v>0.9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0.4</v>
      </c>
    </row>
    <row r="23" spans="2:12">
      <c r="B23" s="23" t="s">
        <v>40</v>
      </c>
      <c r="C23" s="21">
        <v>9</v>
      </c>
      <c r="D23" s="24">
        <v>6</v>
      </c>
      <c r="E23" s="24">
        <v>3</v>
      </c>
      <c r="F23" s="25">
        <v>0.8</v>
      </c>
      <c r="G23" s="11"/>
      <c r="H23" s="11" t="s">
        <v>41</v>
      </c>
      <c r="I23" s="21">
        <v>7</v>
      </c>
      <c r="J23" s="24">
        <v>4</v>
      </c>
      <c r="K23" s="24">
        <v>3</v>
      </c>
      <c r="L23" s="25">
        <v>0.7</v>
      </c>
    </row>
    <row r="24" spans="2:12">
      <c r="B24" s="20" t="s">
        <v>42</v>
      </c>
      <c r="C24" s="17">
        <v>38</v>
      </c>
      <c r="D24" s="18">
        <v>24</v>
      </c>
      <c r="E24" s="18">
        <v>14</v>
      </c>
      <c r="F24" s="19">
        <v>3.6</v>
      </c>
      <c r="G24" s="11"/>
      <c r="H24" s="26" t="s">
        <v>43</v>
      </c>
      <c r="I24" s="17">
        <v>42</v>
      </c>
      <c r="J24" s="18">
        <v>18</v>
      </c>
      <c r="K24" s="18">
        <v>24</v>
      </c>
      <c r="L24" s="19">
        <v>3.9</v>
      </c>
    </row>
    <row r="25" spans="2:12">
      <c r="B25" s="20" t="s">
        <v>44</v>
      </c>
      <c r="C25" s="21">
        <v>8</v>
      </c>
      <c r="D25" s="22">
        <v>4</v>
      </c>
      <c r="E25" s="22">
        <v>4</v>
      </c>
      <c r="F25" s="19">
        <v>0.8</v>
      </c>
      <c r="G25" s="11"/>
      <c r="H25" s="11" t="s">
        <v>45</v>
      </c>
      <c r="I25" s="21">
        <v>13</v>
      </c>
      <c r="J25" s="22">
        <v>7</v>
      </c>
      <c r="K25" s="22">
        <v>6</v>
      </c>
      <c r="L25" s="19">
        <v>1.2</v>
      </c>
    </row>
    <row r="26" spans="2:12">
      <c r="B26" s="20" t="s">
        <v>46</v>
      </c>
      <c r="C26" s="21">
        <v>9</v>
      </c>
      <c r="D26" s="22">
        <v>7</v>
      </c>
      <c r="E26" s="22">
        <v>2</v>
      </c>
      <c r="F26" s="19">
        <v>0.8</v>
      </c>
      <c r="G26" s="11"/>
      <c r="H26" s="11" t="s">
        <v>47</v>
      </c>
      <c r="I26" s="21">
        <v>9</v>
      </c>
      <c r="J26" s="22">
        <v>7</v>
      </c>
      <c r="K26" s="22">
        <v>2</v>
      </c>
      <c r="L26" s="19">
        <v>0.8</v>
      </c>
    </row>
    <row r="27" spans="2:12">
      <c r="B27" s="20" t="s">
        <v>48</v>
      </c>
      <c r="C27" s="21">
        <v>8</v>
      </c>
      <c r="D27" s="22">
        <v>4</v>
      </c>
      <c r="E27" s="22">
        <v>4</v>
      </c>
      <c r="F27" s="19">
        <v>0.8</v>
      </c>
      <c r="G27" s="11"/>
      <c r="H27" s="11" t="s">
        <v>49</v>
      </c>
      <c r="I27" s="21">
        <v>9</v>
      </c>
      <c r="J27" s="22">
        <v>1</v>
      </c>
      <c r="K27" s="22">
        <v>8</v>
      </c>
      <c r="L27" s="19">
        <v>0.8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0.4</v>
      </c>
      <c r="G28" s="11"/>
      <c r="H28" s="11" t="s">
        <v>51</v>
      </c>
      <c r="I28" s="21">
        <v>6</v>
      </c>
      <c r="J28" s="22">
        <v>1</v>
      </c>
      <c r="K28" s="22">
        <v>5</v>
      </c>
      <c r="L28" s="19">
        <v>0.6</v>
      </c>
    </row>
    <row r="29" spans="2:12">
      <c r="B29" s="20" t="s">
        <v>52</v>
      </c>
      <c r="C29" s="21">
        <v>9</v>
      </c>
      <c r="D29" s="22">
        <v>7</v>
      </c>
      <c r="E29" s="22">
        <v>2</v>
      </c>
      <c r="F29" s="25">
        <v>0.8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0.5</v>
      </c>
    </row>
    <row r="30" spans="2:12">
      <c r="B30" s="16" t="s">
        <v>54</v>
      </c>
      <c r="C30" s="17">
        <v>62</v>
      </c>
      <c r="D30" s="18">
        <v>31</v>
      </c>
      <c r="E30" s="18">
        <v>31</v>
      </c>
      <c r="F30" s="19">
        <v>5.8</v>
      </c>
      <c r="G30" s="11"/>
      <c r="H30" s="11" t="s">
        <v>55</v>
      </c>
      <c r="I30" s="17">
        <v>33</v>
      </c>
      <c r="J30" s="18">
        <v>15</v>
      </c>
      <c r="K30" s="18">
        <v>18</v>
      </c>
      <c r="L30" s="19">
        <v>3.1</v>
      </c>
    </row>
    <row r="31" spans="2:12">
      <c r="B31" s="20" t="s">
        <v>56</v>
      </c>
      <c r="C31" s="21">
        <v>10</v>
      </c>
      <c r="D31" s="22">
        <v>6</v>
      </c>
      <c r="E31" s="22">
        <v>4</v>
      </c>
      <c r="F31" s="19">
        <v>0.9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0.7</v>
      </c>
    </row>
    <row r="32" spans="2:12">
      <c r="B32" s="20" t="s">
        <v>58</v>
      </c>
      <c r="C32" s="21">
        <v>10</v>
      </c>
      <c r="D32" s="22">
        <v>6</v>
      </c>
      <c r="E32" s="22">
        <v>4</v>
      </c>
      <c r="F32" s="19">
        <v>0.9</v>
      </c>
      <c r="G32" s="11"/>
      <c r="H32" s="11" t="s">
        <v>59</v>
      </c>
      <c r="I32" s="21">
        <v>12</v>
      </c>
      <c r="J32" s="22">
        <v>6</v>
      </c>
      <c r="K32" s="22">
        <v>6</v>
      </c>
      <c r="L32" s="19">
        <v>1.1000000000000001</v>
      </c>
    </row>
    <row r="33" spans="2:12">
      <c r="B33" s="20" t="s">
        <v>60</v>
      </c>
      <c r="C33" s="21">
        <v>10</v>
      </c>
      <c r="D33" s="22">
        <v>4</v>
      </c>
      <c r="E33" s="22">
        <v>6</v>
      </c>
      <c r="F33" s="19">
        <v>0.9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0.8</v>
      </c>
    </row>
    <row r="34" spans="2:12">
      <c r="B34" s="20" t="s">
        <v>62</v>
      </c>
      <c r="C34" s="21">
        <v>15</v>
      </c>
      <c r="D34" s="22">
        <v>7</v>
      </c>
      <c r="E34" s="22">
        <v>8</v>
      </c>
      <c r="F34" s="19">
        <v>1.4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0.2</v>
      </c>
    </row>
    <row r="35" spans="2:12">
      <c r="B35" s="23" t="s">
        <v>64</v>
      </c>
      <c r="C35" s="21">
        <v>17</v>
      </c>
      <c r="D35" s="24">
        <v>8</v>
      </c>
      <c r="E35" s="24">
        <v>9</v>
      </c>
      <c r="F35" s="25">
        <v>1.6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0.4</v>
      </c>
    </row>
    <row r="36" spans="2:12">
      <c r="B36" s="20" t="s">
        <v>66</v>
      </c>
      <c r="C36" s="17">
        <v>68</v>
      </c>
      <c r="D36" s="18">
        <v>36</v>
      </c>
      <c r="E36" s="18">
        <v>32</v>
      </c>
      <c r="F36" s="19">
        <v>6.4</v>
      </c>
      <c r="G36" s="11"/>
      <c r="H36" s="26" t="s">
        <v>67</v>
      </c>
      <c r="I36" s="17">
        <v>16</v>
      </c>
      <c r="J36" s="18">
        <v>7</v>
      </c>
      <c r="K36" s="18">
        <v>9</v>
      </c>
      <c r="L36" s="19">
        <v>1.5</v>
      </c>
    </row>
    <row r="37" spans="2:12">
      <c r="B37" s="20" t="s">
        <v>68</v>
      </c>
      <c r="C37" s="21">
        <v>10</v>
      </c>
      <c r="D37" s="22">
        <v>5</v>
      </c>
      <c r="E37" s="22">
        <v>5</v>
      </c>
      <c r="F37" s="19">
        <v>0.9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0.2</v>
      </c>
    </row>
    <row r="38" spans="2:12">
      <c r="B38" s="20" t="s">
        <v>70</v>
      </c>
      <c r="C38" s="21">
        <v>19</v>
      </c>
      <c r="D38" s="22">
        <v>12</v>
      </c>
      <c r="E38" s="22">
        <v>7</v>
      </c>
      <c r="F38" s="19">
        <v>1.8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0.5</v>
      </c>
    </row>
    <row r="39" spans="2:12">
      <c r="B39" s="20" t="s">
        <v>72</v>
      </c>
      <c r="C39" s="21">
        <v>11</v>
      </c>
      <c r="D39" s="22">
        <v>8</v>
      </c>
      <c r="E39" s="22">
        <v>3</v>
      </c>
      <c r="F39" s="19">
        <v>1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0.3</v>
      </c>
    </row>
    <row r="40" spans="2:12">
      <c r="B40" s="20" t="s">
        <v>74</v>
      </c>
      <c r="C40" s="21">
        <v>14</v>
      </c>
      <c r="D40" s="22">
        <v>6</v>
      </c>
      <c r="E40" s="22">
        <v>8</v>
      </c>
      <c r="F40" s="19">
        <v>1.3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0.5</v>
      </c>
    </row>
    <row r="41" spans="2:12">
      <c r="B41" s="20" t="s">
        <v>76</v>
      </c>
      <c r="C41" s="21">
        <v>14</v>
      </c>
      <c r="D41" s="22">
        <v>5</v>
      </c>
      <c r="E41" s="22">
        <v>9</v>
      </c>
      <c r="F41" s="25">
        <v>1.3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101</v>
      </c>
      <c r="D42" s="18">
        <v>51</v>
      </c>
      <c r="E42" s="18">
        <v>50</v>
      </c>
      <c r="F42" s="19">
        <v>9.5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0.6</v>
      </c>
    </row>
    <row r="43" spans="2:12">
      <c r="B43" s="20" t="s">
        <v>80</v>
      </c>
      <c r="C43" s="21">
        <v>21</v>
      </c>
      <c r="D43" s="22">
        <v>10</v>
      </c>
      <c r="E43" s="22">
        <v>11</v>
      </c>
      <c r="F43" s="19">
        <v>2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14</v>
      </c>
      <c r="D44" s="22">
        <v>9</v>
      </c>
      <c r="E44" s="22">
        <v>5</v>
      </c>
      <c r="F44" s="19">
        <v>1.3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24</v>
      </c>
      <c r="D45" s="22">
        <v>13</v>
      </c>
      <c r="E45" s="22">
        <v>11</v>
      </c>
      <c r="F45" s="19">
        <v>2.2999999999999998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14</v>
      </c>
      <c r="D46" s="22">
        <v>4</v>
      </c>
      <c r="E46" s="22">
        <v>10</v>
      </c>
      <c r="F46" s="19">
        <v>1.3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28</v>
      </c>
      <c r="D47" s="24">
        <v>15</v>
      </c>
      <c r="E47" s="24">
        <v>13</v>
      </c>
      <c r="F47" s="25">
        <v>2.6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53</v>
      </c>
      <c r="D48" s="18">
        <v>30</v>
      </c>
      <c r="E48" s="18">
        <v>23</v>
      </c>
      <c r="F48" s="19">
        <v>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9</v>
      </c>
      <c r="D49" s="22">
        <v>7</v>
      </c>
      <c r="E49" s="22">
        <v>2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12</v>
      </c>
      <c r="D50" s="22">
        <v>7</v>
      </c>
      <c r="E50" s="22">
        <v>5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10</v>
      </c>
      <c r="D51" s="22">
        <v>3</v>
      </c>
      <c r="E51" s="22">
        <v>7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0.7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0.2</v>
      </c>
    </row>
    <row r="53" spans="2:12">
      <c r="B53" s="20" t="s">
        <v>100</v>
      </c>
      <c r="C53" s="21">
        <v>15</v>
      </c>
      <c r="D53" s="22">
        <v>10</v>
      </c>
      <c r="E53" s="22">
        <v>5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64</v>
      </c>
      <c r="D54" s="18">
        <v>25</v>
      </c>
      <c r="E54" s="18">
        <v>39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7</v>
      </c>
      <c r="D55" s="22">
        <v>5</v>
      </c>
      <c r="E55" s="22">
        <v>2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13</v>
      </c>
      <c r="D56" s="22">
        <v>7</v>
      </c>
      <c r="E56" s="22">
        <v>6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16</v>
      </c>
      <c r="D57" s="22">
        <v>6</v>
      </c>
      <c r="E57" s="22">
        <v>10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16</v>
      </c>
      <c r="D58" s="22">
        <v>7</v>
      </c>
      <c r="E58" s="22">
        <v>9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12</v>
      </c>
      <c r="D59" s="24">
        <v>0</v>
      </c>
      <c r="E59" s="24">
        <v>12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65</v>
      </c>
      <c r="D60" s="18">
        <v>35</v>
      </c>
      <c r="E60" s="18">
        <v>30</v>
      </c>
      <c r="F60" s="19">
        <v>6.1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9</v>
      </c>
      <c r="D61" s="22">
        <v>4</v>
      </c>
      <c r="E61" s="22">
        <v>5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11</v>
      </c>
      <c r="D62" s="22">
        <v>5</v>
      </c>
      <c r="E62" s="22">
        <v>6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20</v>
      </c>
      <c r="D63" s="22">
        <v>11</v>
      </c>
      <c r="E63" s="22">
        <v>9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12</v>
      </c>
      <c r="D64" s="22">
        <v>8</v>
      </c>
      <c r="E64" s="22">
        <v>4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13</v>
      </c>
      <c r="D65" s="22">
        <v>7</v>
      </c>
      <c r="E65" s="22">
        <v>6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57</v>
      </c>
      <c r="D66" s="18">
        <v>24</v>
      </c>
      <c r="E66" s="18">
        <v>33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12</v>
      </c>
      <c r="D67" s="22">
        <v>6</v>
      </c>
      <c r="E67" s="22">
        <v>6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4</v>
      </c>
      <c r="E68" s="22">
        <v>6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7</v>
      </c>
      <c r="E69" s="22">
        <v>7</v>
      </c>
      <c r="F69" s="19">
        <v>1.3</v>
      </c>
      <c r="G69" s="11"/>
      <c r="H69" s="11" t="s">
        <v>133</v>
      </c>
      <c r="I69" s="21">
        <v>170</v>
      </c>
      <c r="J69" s="22">
        <v>88</v>
      </c>
      <c r="K69" s="22">
        <v>82</v>
      </c>
      <c r="L69" s="19"/>
    </row>
    <row r="70" spans="2:12">
      <c r="B70" s="20" t="s">
        <v>134</v>
      </c>
      <c r="C70" s="21">
        <v>12</v>
      </c>
      <c r="D70" s="22">
        <v>3</v>
      </c>
      <c r="E70" s="22">
        <v>9</v>
      </c>
      <c r="F70" s="19">
        <v>1.1000000000000001</v>
      </c>
      <c r="G70" s="11"/>
      <c r="H70" s="11" t="s">
        <v>135</v>
      </c>
      <c r="I70" s="21">
        <v>658</v>
      </c>
      <c r="J70" s="22">
        <v>328</v>
      </c>
      <c r="K70" s="22">
        <v>330</v>
      </c>
      <c r="L70" s="19"/>
    </row>
    <row r="71" spans="2:12">
      <c r="B71" s="20" t="s">
        <v>136</v>
      </c>
      <c r="C71" s="21">
        <v>9</v>
      </c>
      <c r="D71" s="22">
        <v>4</v>
      </c>
      <c r="E71" s="22">
        <v>5</v>
      </c>
      <c r="F71" s="25">
        <v>0.8</v>
      </c>
      <c r="G71" s="11"/>
      <c r="H71" s="11" t="s">
        <v>137</v>
      </c>
      <c r="I71" s="21">
        <v>237</v>
      </c>
      <c r="J71" s="22">
        <v>108</v>
      </c>
      <c r="K71" s="22">
        <v>129</v>
      </c>
      <c r="L71" s="19"/>
    </row>
    <row r="72" spans="2:12">
      <c r="B72" s="16" t="s">
        <v>138</v>
      </c>
      <c r="C72" s="17">
        <v>57</v>
      </c>
      <c r="D72" s="18">
        <v>31</v>
      </c>
      <c r="E72" s="18">
        <v>26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0.7</v>
      </c>
      <c r="G73" s="11"/>
      <c r="H73" s="11" t="s">
        <v>133</v>
      </c>
      <c r="I73" s="33">
        <v>16</v>
      </c>
      <c r="J73" s="19">
        <v>16.8</v>
      </c>
      <c r="K73" s="19">
        <v>15.2</v>
      </c>
      <c r="L73" s="19"/>
    </row>
    <row r="74" spans="2:12">
      <c r="B74" s="20" t="s">
        <v>141</v>
      </c>
      <c r="C74" s="21">
        <v>11</v>
      </c>
      <c r="D74" s="22">
        <v>7</v>
      </c>
      <c r="E74" s="22">
        <v>4</v>
      </c>
      <c r="F74" s="19">
        <v>1</v>
      </c>
      <c r="G74" s="11"/>
      <c r="H74" s="11" t="s">
        <v>135</v>
      </c>
      <c r="I74" s="33">
        <v>61.8</v>
      </c>
      <c r="J74" s="19">
        <v>62.6</v>
      </c>
      <c r="K74" s="19">
        <v>61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0.8</v>
      </c>
      <c r="G75" s="11"/>
      <c r="H75" s="11" t="s">
        <v>137</v>
      </c>
      <c r="I75" s="33">
        <v>22.3</v>
      </c>
      <c r="J75" s="19">
        <v>20.6</v>
      </c>
      <c r="K75" s="19">
        <v>23.8</v>
      </c>
      <c r="L75" s="19"/>
    </row>
    <row r="76" spans="2:12">
      <c r="B76" s="20" t="s">
        <v>143</v>
      </c>
      <c r="C76" s="21">
        <v>19</v>
      </c>
      <c r="D76" s="22">
        <v>9</v>
      </c>
      <c r="E76" s="22">
        <v>10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7</v>
      </c>
      <c r="E77" s="22">
        <v>4</v>
      </c>
      <c r="F77" s="19">
        <v>1</v>
      </c>
      <c r="G77" s="11"/>
      <c r="H77" s="34" t="s">
        <v>145</v>
      </c>
      <c r="I77" s="33">
        <v>42.6</v>
      </c>
      <c r="J77" s="19">
        <v>41.1</v>
      </c>
      <c r="K77" s="19">
        <v>44.1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155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515</v>
      </c>
      <c r="D5" s="9">
        <v>249</v>
      </c>
      <c r="E5" s="9">
        <v>266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1</v>
      </c>
      <c r="E6" s="18">
        <v>2</v>
      </c>
      <c r="F6" s="19">
        <v>0.6</v>
      </c>
      <c r="G6" s="11"/>
      <c r="H6" s="11" t="s">
        <v>7</v>
      </c>
      <c r="I6" s="17">
        <v>31</v>
      </c>
      <c r="J6" s="18">
        <v>8</v>
      </c>
      <c r="K6" s="18">
        <v>23</v>
      </c>
      <c r="L6" s="19">
        <v>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0.8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0.8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5</v>
      </c>
      <c r="J9" s="22">
        <v>1</v>
      </c>
      <c r="K9" s="22">
        <v>4</v>
      </c>
      <c r="L9" s="19">
        <v>1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0.4</v>
      </c>
      <c r="G10" s="11"/>
      <c r="H10" s="11" t="s">
        <v>15</v>
      </c>
      <c r="I10" s="21">
        <v>8</v>
      </c>
      <c r="J10" s="22">
        <v>0</v>
      </c>
      <c r="K10" s="22">
        <v>8</v>
      </c>
      <c r="L10" s="19">
        <v>1.6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10</v>
      </c>
      <c r="J11" s="24">
        <v>3</v>
      </c>
      <c r="K11" s="24">
        <v>7</v>
      </c>
      <c r="L11" s="25">
        <v>1.9</v>
      </c>
    </row>
    <row r="12" spans="2:12">
      <c r="B12" s="20" t="s">
        <v>18</v>
      </c>
      <c r="C12" s="17">
        <v>7</v>
      </c>
      <c r="D12" s="18">
        <v>5</v>
      </c>
      <c r="E12" s="18">
        <v>2</v>
      </c>
      <c r="F12" s="19">
        <v>1.4</v>
      </c>
      <c r="G12" s="11"/>
      <c r="H12" s="26" t="s">
        <v>19</v>
      </c>
      <c r="I12" s="17">
        <v>91</v>
      </c>
      <c r="J12" s="18">
        <v>44</v>
      </c>
      <c r="K12" s="18">
        <v>47</v>
      </c>
      <c r="L12" s="19">
        <v>17.7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0.2</v>
      </c>
      <c r="G13" s="11"/>
      <c r="H13" s="11" t="s">
        <v>21</v>
      </c>
      <c r="I13" s="21">
        <v>9</v>
      </c>
      <c r="J13" s="22">
        <v>3</v>
      </c>
      <c r="K13" s="22">
        <v>6</v>
      </c>
      <c r="L13" s="19">
        <v>1.7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0.4</v>
      </c>
      <c r="G14" s="11"/>
      <c r="H14" s="11" t="s">
        <v>23</v>
      </c>
      <c r="I14" s="21">
        <v>14</v>
      </c>
      <c r="J14" s="22">
        <v>6</v>
      </c>
      <c r="K14" s="22">
        <v>8</v>
      </c>
      <c r="L14" s="19">
        <v>2.7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0.2</v>
      </c>
      <c r="G15" s="11"/>
      <c r="H15" s="11" t="s">
        <v>25</v>
      </c>
      <c r="I15" s="21">
        <v>20</v>
      </c>
      <c r="J15" s="22">
        <v>13</v>
      </c>
      <c r="K15" s="22">
        <v>7</v>
      </c>
      <c r="L15" s="19">
        <v>3.9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0.4</v>
      </c>
      <c r="G16" s="11"/>
      <c r="H16" s="11" t="s">
        <v>27</v>
      </c>
      <c r="I16" s="21">
        <v>27</v>
      </c>
      <c r="J16" s="22">
        <v>12</v>
      </c>
      <c r="K16" s="22">
        <v>15</v>
      </c>
      <c r="L16" s="19">
        <v>5.2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0.2</v>
      </c>
      <c r="G17" s="11"/>
      <c r="H17" s="27" t="s">
        <v>29</v>
      </c>
      <c r="I17" s="21">
        <v>21</v>
      </c>
      <c r="J17" s="22">
        <v>10</v>
      </c>
      <c r="K17" s="22">
        <v>11</v>
      </c>
      <c r="L17" s="25">
        <v>4.0999999999999996</v>
      </c>
    </row>
    <row r="18" spans="2:12">
      <c r="B18" s="16" t="s">
        <v>30</v>
      </c>
      <c r="C18" s="17">
        <v>12</v>
      </c>
      <c r="D18" s="18">
        <v>10</v>
      </c>
      <c r="E18" s="18">
        <v>2</v>
      </c>
      <c r="F18" s="19">
        <v>2.2999999999999998</v>
      </c>
      <c r="G18" s="11"/>
      <c r="H18" s="11" t="s">
        <v>31</v>
      </c>
      <c r="I18" s="17">
        <v>88</v>
      </c>
      <c r="J18" s="18">
        <v>37</v>
      </c>
      <c r="K18" s="18">
        <v>51</v>
      </c>
      <c r="L18" s="19">
        <v>17.100000000000001</v>
      </c>
    </row>
    <row r="19" spans="2:12">
      <c r="B19" s="20" t="s">
        <v>32</v>
      </c>
      <c r="C19" s="21">
        <v>3</v>
      </c>
      <c r="D19" s="22">
        <v>3</v>
      </c>
      <c r="E19" s="22">
        <v>0</v>
      </c>
      <c r="F19" s="19">
        <v>0.6</v>
      </c>
      <c r="G19" s="11"/>
      <c r="H19" s="11" t="s">
        <v>33</v>
      </c>
      <c r="I19" s="21">
        <v>19</v>
      </c>
      <c r="J19" s="22">
        <v>5</v>
      </c>
      <c r="K19" s="22">
        <v>14</v>
      </c>
      <c r="L19" s="19">
        <v>3.7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0.2</v>
      </c>
      <c r="G20" s="11"/>
      <c r="H20" s="11" t="s">
        <v>35</v>
      </c>
      <c r="I20" s="21">
        <v>15</v>
      </c>
      <c r="J20" s="22">
        <v>4</v>
      </c>
      <c r="K20" s="22">
        <v>11</v>
      </c>
      <c r="L20" s="19">
        <v>2.9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0.8</v>
      </c>
      <c r="G21" s="11"/>
      <c r="H21" s="11" t="s">
        <v>37</v>
      </c>
      <c r="I21" s="21">
        <v>23</v>
      </c>
      <c r="J21" s="22">
        <v>8</v>
      </c>
      <c r="K21" s="22">
        <v>15</v>
      </c>
      <c r="L21" s="19">
        <v>4.5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0.4</v>
      </c>
      <c r="G22" s="11"/>
      <c r="H22" s="11" t="s">
        <v>39</v>
      </c>
      <c r="I22" s="21">
        <v>20</v>
      </c>
      <c r="J22" s="22">
        <v>13</v>
      </c>
      <c r="K22" s="22">
        <v>7</v>
      </c>
      <c r="L22" s="19">
        <v>3.9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0.4</v>
      </c>
      <c r="G23" s="11"/>
      <c r="H23" s="11" t="s">
        <v>41</v>
      </c>
      <c r="I23" s="21">
        <v>11</v>
      </c>
      <c r="J23" s="24">
        <v>7</v>
      </c>
      <c r="K23" s="24">
        <v>4</v>
      </c>
      <c r="L23" s="25">
        <v>2.1</v>
      </c>
    </row>
    <row r="24" spans="2:12">
      <c r="B24" s="20" t="s">
        <v>42</v>
      </c>
      <c r="C24" s="17">
        <v>8</v>
      </c>
      <c r="D24" s="18">
        <v>4</v>
      </c>
      <c r="E24" s="18">
        <v>4</v>
      </c>
      <c r="F24" s="19">
        <v>1.6</v>
      </c>
      <c r="G24" s="11"/>
      <c r="H24" s="26" t="s">
        <v>43</v>
      </c>
      <c r="I24" s="17">
        <v>59</v>
      </c>
      <c r="J24" s="18">
        <v>37</v>
      </c>
      <c r="K24" s="18">
        <v>22</v>
      </c>
      <c r="L24" s="19">
        <v>11.5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0.4</v>
      </c>
      <c r="G25" s="11"/>
      <c r="H25" s="11" t="s">
        <v>45</v>
      </c>
      <c r="I25" s="21">
        <v>17</v>
      </c>
      <c r="J25" s="22">
        <v>10</v>
      </c>
      <c r="K25" s="22">
        <v>7</v>
      </c>
      <c r="L25" s="19">
        <v>3.3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0.2</v>
      </c>
      <c r="G26" s="11"/>
      <c r="H26" s="11" t="s">
        <v>47</v>
      </c>
      <c r="I26" s="21">
        <v>16</v>
      </c>
      <c r="J26" s="22">
        <v>10</v>
      </c>
      <c r="K26" s="22">
        <v>6</v>
      </c>
      <c r="L26" s="19">
        <v>3.1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1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0.4</v>
      </c>
      <c r="G28" s="11"/>
      <c r="H28" s="11" t="s">
        <v>51</v>
      </c>
      <c r="I28" s="21">
        <v>11</v>
      </c>
      <c r="J28" s="22">
        <v>7</v>
      </c>
      <c r="K28" s="22">
        <v>4</v>
      </c>
      <c r="L28" s="19">
        <v>2.1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0.6</v>
      </c>
      <c r="G29" s="11"/>
      <c r="H29" s="27" t="s">
        <v>53</v>
      </c>
      <c r="I29" s="21">
        <v>10</v>
      </c>
      <c r="J29" s="22">
        <v>7</v>
      </c>
      <c r="K29" s="22">
        <v>3</v>
      </c>
      <c r="L29" s="25">
        <v>1.9</v>
      </c>
    </row>
    <row r="30" spans="2:12">
      <c r="B30" s="16" t="s">
        <v>54</v>
      </c>
      <c r="C30" s="17">
        <v>17</v>
      </c>
      <c r="D30" s="18">
        <v>8</v>
      </c>
      <c r="E30" s="18">
        <v>9</v>
      </c>
      <c r="F30" s="19">
        <v>3.3</v>
      </c>
      <c r="G30" s="11"/>
      <c r="H30" s="11" t="s">
        <v>55</v>
      </c>
      <c r="I30" s="17">
        <v>22</v>
      </c>
      <c r="J30" s="18">
        <v>10</v>
      </c>
      <c r="K30" s="18">
        <v>12</v>
      </c>
      <c r="L30" s="19">
        <v>4.3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0.4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1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0.8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0.6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0.4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1.4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0.6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0.6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1.2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0.8</v>
      </c>
    </row>
    <row r="36" spans="2:12">
      <c r="B36" s="20" t="s">
        <v>66</v>
      </c>
      <c r="C36" s="17">
        <v>14</v>
      </c>
      <c r="D36" s="18">
        <v>8</v>
      </c>
      <c r="E36" s="18">
        <v>6</v>
      </c>
      <c r="F36" s="19">
        <v>2.7</v>
      </c>
      <c r="G36" s="11"/>
      <c r="H36" s="26" t="s">
        <v>67</v>
      </c>
      <c r="I36" s="17">
        <v>8</v>
      </c>
      <c r="J36" s="18">
        <v>4</v>
      </c>
      <c r="K36" s="18">
        <v>4</v>
      </c>
      <c r="L36" s="19">
        <v>1.6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0.6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1.2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0.4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0.2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0.4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14</v>
      </c>
      <c r="D42" s="18">
        <v>6</v>
      </c>
      <c r="E42" s="18">
        <v>8</v>
      </c>
      <c r="F42" s="19">
        <v>2.7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0.6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1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0.4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3</v>
      </c>
      <c r="D47" s="24">
        <v>0</v>
      </c>
      <c r="E47" s="24">
        <v>3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25</v>
      </c>
      <c r="D48" s="18">
        <v>14</v>
      </c>
      <c r="E48" s="18">
        <v>11</v>
      </c>
      <c r="F48" s="19">
        <v>4.9000000000000004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0.6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8</v>
      </c>
      <c r="D50" s="22">
        <v>5</v>
      </c>
      <c r="E50" s="22">
        <v>3</v>
      </c>
      <c r="F50" s="19">
        <v>1.6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5</v>
      </c>
      <c r="D51" s="22">
        <v>3</v>
      </c>
      <c r="E51" s="22">
        <v>2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38</v>
      </c>
      <c r="D54" s="18">
        <v>15</v>
      </c>
      <c r="E54" s="18">
        <v>23</v>
      </c>
      <c r="F54" s="19">
        <v>7.4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10</v>
      </c>
      <c r="D55" s="22">
        <v>6</v>
      </c>
      <c r="E55" s="22">
        <v>4</v>
      </c>
      <c r="F55" s="19">
        <v>1.9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12</v>
      </c>
      <c r="D56" s="22">
        <v>5</v>
      </c>
      <c r="E56" s="22">
        <v>7</v>
      </c>
      <c r="F56" s="19">
        <v>2.2999999999999998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10</v>
      </c>
      <c r="D57" s="22">
        <v>3</v>
      </c>
      <c r="E57" s="22">
        <v>7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6</v>
      </c>
      <c r="D59" s="24">
        <v>1</v>
      </c>
      <c r="E59" s="24">
        <v>5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21</v>
      </c>
      <c r="D60" s="18">
        <v>13</v>
      </c>
      <c r="E60" s="18">
        <v>8</v>
      </c>
      <c r="F60" s="19">
        <v>4.0999999999999996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9</v>
      </c>
      <c r="D61" s="22">
        <v>6</v>
      </c>
      <c r="E61" s="22">
        <v>3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5</v>
      </c>
      <c r="D62" s="22">
        <v>4</v>
      </c>
      <c r="E62" s="22">
        <v>1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28</v>
      </c>
      <c r="D66" s="18">
        <v>12</v>
      </c>
      <c r="E66" s="18">
        <v>16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5</v>
      </c>
      <c r="D67" s="22">
        <v>3</v>
      </c>
      <c r="E67" s="22">
        <v>2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1</v>
      </c>
      <c r="E69" s="22">
        <v>6</v>
      </c>
      <c r="F69" s="19">
        <v>1.4</v>
      </c>
      <c r="G69" s="11"/>
      <c r="H69" s="11" t="s">
        <v>133</v>
      </c>
      <c r="I69" s="21">
        <v>22</v>
      </c>
      <c r="J69" s="22">
        <v>16</v>
      </c>
      <c r="K69" s="22">
        <v>6</v>
      </c>
      <c r="L69" s="19"/>
    </row>
    <row r="70" spans="2:12">
      <c r="B70" s="20" t="s">
        <v>134</v>
      </c>
      <c r="C70" s="21">
        <v>8</v>
      </c>
      <c r="D70" s="22">
        <v>4</v>
      </c>
      <c r="E70" s="22">
        <v>4</v>
      </c>
      <c r="F70" s="19">
        <v>1.6</v>
      </c>
      <c r="G70" s="11"/>
      <c r="H70" s="11" t="s">
        <v>135</v>
      </c>
      <c r="I70" s="21">
        <v>218</v>
      </c>
      <c r="J70" s="22">
        <v>99</v>
      </c>
      <c r="K70" s="22">
        <v>119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1</v>
      </c>
      <c r="G71" s="11"/>
      <c r="H71" s="11" t="s">
        <v>137</v>
      </c>
      <c r="I71" s="21">
        <v>275</v>
      </c>
      <c r="J71" s="22">
        <v>134</v>
      </c>
      <c r="K71" s="22">
        <v>141</v>
      </c>
      <c r="L71" s="19"/>
    </row>
    <row r="72" spans="2:12">
      <c r="B72" s="16" t="s">
        <v>138</v>
      </c>
      <c r="C72" s="17">
        <v>22</v>
      </c>
      <c r="D72" s="18">
        <v>11</v>
      </c>
      <c r="E72" s="18">
        <v>11</v>
      </c>
      <c r="F72" s="19">
        <v>4.3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0.6</v>
      </c>
      <c r="G73" s="11"/>
      <c r="H73" s="11" t="s">
        <v>133</v>
      </c>
      <c r="I73" s="33">
        <v>4.3</v>
      </c>
      <c r="J73" s="19">
        <v>6.4</v>
      </c>
      <c r="K73" s="19">
        <v>2.2999999999999998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1</v>
      </c>
      <c r="G74" s="11"/>
      <c r="H74" s="11" t="s">
        <v>135</v>
      </c>
      <c r="I74" s="33">
        <v>42.3</v>
      </c>
      <c r="J74" s="19">
        <v>39.799999999999997</v>
      </c>
      <c r="K74" s="19">
        <v>44.7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1</v>
      </c>
      <c r="G75" s="11"/>
      <c r="H75" s="11" t="s">
        <v>137</v>
      </c>
      <c r="I75" s="33">
        <v>53.4</v>
      </c>
      <c r="J75" s="19">
        <v>53.8</v>
      </c>
      <c r="K75" s="19">
        <v>53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5</v>
      </c>
      <c r="E77" s="22">
        <v>3</v>
      </c>
      <c r="F77" s="19">
        <v>1.6</v>
      </c>
      <c r="G77" s="11"/>
      <c r="H77" s="34" t="s">
        <v>145</v>
      </c>
      <c r="I77" s="33">
        <v>57.9</v>
      </c>
      <c r="J77" s="19">
        <v>56.7</v>
      </c>
      <c r="K77" s="19">
        <v>59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156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434</v>
      </c>
      <c r="D5" s="9">
        <v>215</v>
      </c>
      <c r="E5" s="9">
        <v>219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10</v>
      </c>
      <c r="E6" s="18">
        <v>5</v>
      </c>
      <c r="F6" s="19">
        <v>3.5</v>
      </c>
      <c r="G6" s="11"/>
      <c r="H6" s="11" t="s">
        <v>7</v>
      </c>
      <c r="I6" s="17">
        <v>30</v>
      </c>
      <c r="J6" s="18">
        <v>19</v>
      </c>
      <c r="K6" s="18">
        <v>11</v>
      </c>
      <c r="L6" s="19">
        <v>6.9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0.5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0.9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0.9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1.4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0.7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1.4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0.7</v>
      </c>
      <c r="G10" s="11"/>
      <c r="H10" s="11" t="s">
        <v>15</v>
      </c>
      <c r="I10" s="21">
        <v>8</v>
      </c>
      <c r="J10" s="22">
        <v>5</v>
      </c>
      <c r="K10" s="22">
        <v>3</v>
      </c>
      <c r="L10" s="19">
        <v>1.8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0.7</v>
      </c>
      <c r="G11" s="11"/>
      <c r="H11" s="11" t="s">
        <v>17</v>
      </c>
      <c r="I11" s="21">
        <v>6</v>
      </c>
      <c r="J11" s="24">
        <v>5</v>
      </c>
      <c r="K11" s="24">
        <v>1</v>
      </c>
      <c r="L11" s="25">
        <v>1.4</v>
      </c>
    </row>
    <row r="12" spans="2:12">
      <c r="B12" s="20" t="s">
        <v>18</v>
      </c>
      <c r="C12" s="17">
        <v>21</v>
      </c>
      <c r="D12" s="18">
        <v>12</v>
      </c>
      <c r="E12" s="18">
        <v>9</v>
      </c>
      <c r="F12" s="19">
        <v>4.8</v>
      </c>
      <c r="G12" s="11"/>
      <c r="H12" s="26" t="s">
        <v>19</v>
      </c>
      <c r="I12" s="17">
        <v>59</v>
      </c>
      <c r="J12" s="18">
        <v>31</v>
      </c>
      <c r="K12" s="18">
        <v>28</v>
      </c>
      <c r="L12" s="19">
        <v>13.6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0.9</v>
      </c>
      <c r="G13" s="11"/>
      <c r="H13" s="11" t="s">
        <v>21</v>
      </c>
      <c r="I13" s="21">
        <v>13</v>
      </c>
      <c r="J13" s="22">
        <v>9</v>
      </c>
      <c r="K13" s="22">
        <v>4</v>
      </c>
      <c r="L13" s="19">
        <v>3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0.7</v>
      </c>
      <c r="G14" s="11"/>
      <c r="H14" s="11" t="s">
        <v>23</v>
      </c>
      <c r="I14" s="21">
        <v>13</v>
      </c>
      <c r="J14" s="22">
        <v>4</v>
      </c>
      <c r="K14" s="22">
        <v>9</v>
      </c>
      <c r="L14" s="19">
        <v>3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0.7</v>
      </c>
      <c r="G15" s="11"/>
      <c r="H15" s="11" t="s">
        <v>25</v>
      </c>
      <c r="I15" s="21">
        <v>13</v>
      </c>
      <c r="J15" s="22">
        <v>9</v>
      </c>
      <c r="K15" s="22">
        <v>4</v>
      </c>
      <c r="L15" s="19">
        <v>3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1.2</v>
      </c>
      <c r="G16" s="11"/>
      <c r="H16" s="11" t="s">
        <v>27</v>
      </c>
      <c r="I16" s="21">
        <v>11</v>
      </c>
      <c r="J16" s="22">
        <v>5</v>
      </c>
      <c r="K16" s="22">
        <v>6</v>
      </c>
      <c r="L16" s="19">
        <v>2.5</v>
      </c>
    </row>
    <row r="17" spans="2:12">
      <c r="B17" s="20" t="s">
        <v>28</v>
      </c>
      <c r="C17" s="21">
        <v>6</v>
      </c>
      <c r="D17" s="22">
        <v>3</v>
      </c>
      <c r="E17" s="22">
        <v>3</v>
      </c>
      <c r="F17" s="25">
        <v>1.4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2.1</v>
      </c>
    </row>
    <row r="18" spans="2:12">
      <c r="B18" s="16" t="s">
        <v>30</v>
      </c>
      <c r="C18" s="17">
        <v>17</v>
      </c>
      <c r="D18" s="18">
        <v>6</v>
      </c>
      <c r="E18" s="18">
        <v>11</v>
      </c>
      <c r="F18" s="19">
        <v>3.9</v>
      </c>
      <c r="G18" s="11"/>
      <c r="H18" s="11" t="s">
        <v>31</v>
      </c>
      <c r="I18" s="17">
        <v>29</v>
      </c>
      <c r="J18" s="18">
        <v>15</v>
      </c>
      <c r="K18" s="18">
        <v>14</v>
      </c>
      <c r="L18" s="19">
        <v>6.7</v>
      </c>
    </row>
    <row r="19" spans="2:12">
      <c r="B19" s="20" t="s">
        <v>32</v>
      </c>
      <c r="C19" s="21">
        <v>3</v>
      </c>
      <c r="D19" s="22">
        <v>0</v>
      </c>
      <c r="E19" s="22">
        <v>3</v>
      </c>
      <c r="F19" s="19">
        <v>0.7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1.2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0.5</v>
      </c>
      <c r="G20" s="11"/>
      <c r="H20" s="11" t="s">
        <v>35</v>
      </c>
      <c r="I20" s="21">
        <v>7</v>
      </c>
      <c r="J20" s="22">
        <v>3</v>
      </c>
      <c r="K20" s="22">
        <v>4</v>
      </c>
      <c r="L20" s="19">
        <v>1.6</v>
      </c>
    </row>
    <row r="21" spans="2:12">
      <c r="B21" s="20" t="s">
        <v>36</v>
      </c>
      <c r="C21" s="21">
        <v>4</v>
      </c>
      <c r="D21" s="22">
        <v>1</v>
      </c>
      <c r="E21" s="22">
        <v>3</v>
      </c>
      <c r="F21" s="19">
        <v>0.9</v>
      </c>
      <c r="G21" s="11"/>
      <c r="H21" s="11" t="s">
        <v>37</v>
      </c>
      <c r="I21" s="21">
        <v>8</v>
      </c>
      <c r="J21" s="22">
        <v>5</v>
      </c>
      <c r="K21" s="22">
        <v>3</v>
      </c>
      <c r="L21" s="19">
        <v>1.8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1.4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0.7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0.5</v>
      </c>
      <c r="G23" s="11"/>
      <c r="H23" s="11" t="s">
        <v>41</v>
      </c>
      <c r="I23" s="21">
        <v>6</v>
      </c>
      <c r="J23" s="24">
        <v>4</v>
      </c>
      <c r="K23" s="24">
        <v>2</v>
      </c>
      <c r="L23" s="25">
        <v>1.4</v>
      </c>
    </row>
    <row r="24" spans="2:12">
      <c r="B24" s="20" t="s">
        <v>42</v>
      </c>
      <c r="C24" s="17">
        <v>6</v>
      </c>
      <c r="D24" s="18">
        <v>2</v>
      </c>
      <c r="E24" s="18">
        <v>4</v>
      </c>
      <c r="F24" s="19">
        <v>1.4</v>
      </c>
      <c r="G24" s="11"/>
      <c r="H24" s="26" t="s">
        <v>43</v>
      </c>
      <c r="I24" s="17">
        <v>30</v>
      </c>
      <c r="J24" s="18">
        <v>10</v>
      </c>
      <c r="K24" s="18">
        <v>20</v>
      </c>
      <c r="L24" s="19">
        <v>6.9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1.6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0.7</v>
      </c>
      <c r="G26" s="11"/>
      <c r="H26" s="11" t="s">
        <v>47</v>
      </c>
      <c r="I26" s="21">
        <v>8</v>
      </c>
      <c r="J26" s="22">
        <v>3</v>
      </c>
      <c r="K26" s="22">
        <v>5</v>
      </c>
      <c r="L26" s="19">
        <v>1.8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1.2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0.2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0.5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0.5</v>
      </c>
      <c r="G29" s="11"/>
      <c r="H29" s="27" t="s">
        <v>53</v>
      </c>
      <c r="I29" s="21">
        <v>8</v>
      </c>
      <c r="J29" s="22">
        <v>2</v>
      </c>
      <c r="K29" s="22">
        <v>6</v>
      </c>
      <c r="L29" s="25">
        <v>1.8</v>
      </c>
    </row>
    <row r="30" spans="2:12">
      <c r="B30" s="16" t="s">
        <v>54</v>
      </c>
      <c r="C30" s="17">
        <v>9</v>
      </c>
      <c r="D30" s="18">
        <v>5</v>
      </c>
      <c r="E30" s="18">
        <v>4</v>
      </c>
      <c r="F30" s="19">
        <v>2.1</v>
      </c>
      <c r="G30" s="11"/>
      <c r="H30" s="11" t="s">
        <v>55</v>
      </c>
      <c r="I30" s="17">
        <v>26</v>
      </c>
      <c r="J30" s="18">
        <v>9</v>
      </c>
      <c r="K30" s="18">
        <v>17</v>
      </c>
      <c r="L30" s="19">
        <v>6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0.5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1.4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1.4</v>
      </c>
    </row>
    <row r="33" spans="2:12">
      <c r="B33" s="20" t="s">
        <v>60</v>
      </c>
      <c r="C33" s="21">
        <v>6</v>
      </c>
      <c r="D33" s="22">
        <v>5</v>
      </c>
      <c r="E33" s="22">
        <v>1</v>
      </c>
      <c r="F33" s="19">
        <v>1.4</v>
      </c>
      <c r="G33" s="11"/>
      <c r="H33" s="11" t="s">
        <v>61</v>
      </c>
      <c r="I33" s="21">
        <v>4</v>
      </c>
      <c r="J33" s="22">
        <v>0</v>
      </c>
      <c r="K33" s="22">
        <v>4</v>
      </c>
      <c r="L33" s="19">
        <v>0.9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1.4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0.9</v>
      </c>
    </row>
    <row r="36" spans="2:12">
      <c r="B36" s="20" t="s">
        <v>66</v>
      </c>
      <c r="C36" s="17">
        <v>23</v>
      </c>
      <c r="D36" s="18">
        <v>10</v>
      </c>
      <c r="E36" s="18">
        <v>13</v>
      </c>
      <c r="F36" s="19">
        <v>5.3</v>
      </c>
      <c r="G36" s="11"/>
      <c r="H36" s="26" t="s">
        <v>67</v>
      </c>
      <c r="I36" s="17">
        <v>7</v>
      </c>
      <c r="J36" s="18">
        <v>1</v>
      </c>
      <c r="K36" s="18">
        <v>6</v>
      </c>
      <c r="L36" s="19">
        <v>1.6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0.5</v>
      </c>
      <c r="G37" s="11"/>
      <c r="H37" s="11" t="s">
        <v>69</v>
      </c>
      <c r="I37" s="21">
        <v>4</v>
      </c>
      <c r="J37" s="22">
        <v>0</v>
      </c>
      <c r="K37" s="22">
        <v>4</v>
      </c>
      <c r="L37" s="19">
        <v>0.9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0.7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0.2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1.2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0.5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1.2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8</v>
      </c>
      <c r="D41" s="22">
        <v>3</v>
      </c>
      <c r="E41" s="22">
        <v>5</v>
      </c>
      <c r="F41" s="25">
        <v>1.8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40</v>
      </c>
      <c r="D42" s="18">
        <v>18</v>
      </c>
      <c r="E42" s="18">
        <v>22</v>
      </c>
      <c r="F42" s="19">
        <v>9.1999999999999993</v>
      </c>
      <c r="G42" s="11"/>
      <c r="H42" s="11" t="s">
        <v>79</v>
      </c>
      <c r="I42" s="17">
        <v>5</v>
      </c>
      <c r="J42" s="18">
        <v>3</v>
      </c>
      <c r="K42" s="18">
        <v>2</v>
      </c>
      <c r="L42" s="19">
        <v>1.2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1.4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0.9</v>
      </c>
    </row>
    <row r="44" spans="2:12">
      <c r="B44" s="20" t="s">
        <v>82</v>
      </c>
      <c r="C44" s="21">
        <v>11</v>
      </c>
      <c r="D44" s="22">
        <v>3</v>
      </c>
      <c r="E44" s="22">
        <v>8</v>
      </c>
      <c r="F44" s="19">
        <v>2.5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0.9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9</v>
      </c>
      <c r="D46" s="22">
        <v>4</v>
      </c>
      <c r="E46" s="22">
        <v>5</v>
      </c>
      <c r="F46" s="19">
        <v>2.1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10</v>
      </c>
      <c r="D47" s="24">
        <v>6</v>
      </c>
      <c r="E47" s="24">
        <v>4</v>
      </c>
      <c r="F47" s="25">
        <v>2.2999999999999998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31</v>
      </c>
      <c r="D48" s="18">
        <v>16</v>
      </c>
      <c r="E48" s="18">
        <v>15</v>
      </c>
      <c r="F48" s="19">
        <v>7.1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8</v>
      </c>
      <c r="D50" s="22">
        <v>4</v>
      </c>
      <c r="E50" s="22">
        <v>4</v>
      </c>
      <c r="F50" s="19">
        <v>1.8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8</v>
      </c>
      <c r="D52" s="22">
        <v>5</v>
      </c>
      <c r="E52" s="22">
        <v>3</v>
      </c>
      <c r="F52" s="19">
        <v>1.8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26</v>
      </c>
      <c r="D54" s="18">
        <v>19</v>
      </c>
      <c r="E54" s="18">
        <v>7</v>
      </c>
      <c r="F54" s="19">
        <v>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5</v>
      </c>
      <c r="D56" s="22">
        <v>4</v>
      </c>
      <c r="E56" s="22">
        <v>1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9</v>
      </c>
      <c r="D58" s="22">
        <v>7</v>
      </c>
      <c r="E58" s="22">
        <v>2</v>
      </c>
      <c r="F58" s="19">
        <v>2.1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6</v>
      </c>
      <c r="D59" s="24">
        <v>4</v>
      </c>
      <c r="E59" s="24">
        <v>2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21</v>
      </c>
      <c r="D60" s="18">
        <v>12</v>
      </c>
      <c r="E60" s="18">
        <v>9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</v>
      </c>
      <c r="D61" s="22">
        <v>2</v>
      </c>
      <c r="E61" s="22">
        <v>0</v>
      </c>
      <c r="F61" s="19">
        <v>0.5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8</v>
      </c>
      <c r="D62" s="22">
        <v>3</v>
      </c>
      <c r="E62" s="22">
        <v>5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3</v>
      </c>
      <c r="D65" s="22">
        <v>3</v>
      </c>
      <c r="E65" s="22">
        <v>0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17</v>
      </c>
      <c r="D66" s="18">
        <v>8</v>
      </c>
      <c r="E66" s="18">
        <v>9</v>
      </c>
      <c r="F66" s="19">
        <v>3.9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1.4</v>
      </c>
      <c r="G69" s="11"/>
      <c r="H69" s="11" t="s">
        <v>133</v>
      </c>
      <c r="I69" s="21">
        <v>53</v>
      </c>
      <c r="J69" s="22">
        <v>28</v>
      </c>
      <c r="K69" s="22">
        <v>25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0.9</v>
      </c>
      <c r="G70" s="11"/>
      <c r="H70" s="11" t="s">
        <v>135</v>
      </c>
      <c r="I70" s="21">
        <v>223</v>
      </c>
      <c r="J70" s="22">
        <v>118</v>
      </c>
      <c r="K70" s="22">
        <v>105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0.7</v>
      </c>
      <c r="G71" s="11"/>
      <c r="H71" s="11" t="s">
        <v>137</v>
      </c>
      <c r="I71" s="21">
        <v>158</v>
      </c>
      <c r="J71" s="22">
        <v>69</v>
      </c>
      <c r="K71" s="22">
        <v>89</v>
      </c>
      <c r="L71" s="19"/>
    </row>
    <row r="72" spans="2:12">
      <c r="B72" s="16" t="s">
        <v>138</v>
      </c>
      <c r="C72" s="17">
        <v>20</v>
      </c>
      <c r="D72" s="18">
        <v>9</v>
      </c>
      <c r="E72" s="18">
        <v>11</v>
      </c>
      <c r="F72" s="19">
        <v>4.5999999999999996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0.9</v>
      </c>
      <c r="G73" s="11"/>
      <c r="H73" s="11" t="s">
        <v>133</v>
      </c>
      <c r="I73" s="33">
        <v>12.2</v>
      </c>
      <c r="J73" s="19">
        <v>13</v>
      </c>
      <c r="K73" s="19">
        <v>11.4</v>
      </c>
      <c r="L73" s="19"/>
    </row>
    <row r="74" spans="2:12">
      <c r="B74" s="20" t="s">
        <v>141</v>
      </c>
      <c r="C74" s="21">
        <v>6</v>
      </c>
      <c r="D74" s="22">
        <v>4</v>
      </c>
      <c r="E74" s="22">
        <v>2</v>
      </c>
      <c r="F74" s="19">
        <v>1.4</v>
      </c>
      <c r="G74" s="11"/>
      <c r="H74" s="11" t="s">
        <v>135</v>
      </c>
      <c r="I74" s="33">
        <v>51.4</v>
      </c>
      <c r="J74" s="19">
        <v>54.9</v>
      </c>
      <c r="K74" s="19">
        <v>47.9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0.2</v>
      </c>
      <c r="G75" s="11"/>
      <c r="H75" s="11" t="s">
        <v>137</v>
      </c>
      <c r="I75" s="33">
        <v>36.4</v>
      </c>
      <c r="J75" s="19">
        <v>32.1</v>
      </c>
      <c r="K75" s="19">
        <v>40.6</v>
      </c>
      <c r="L75" s="19"/>
    </row>
    <row r="76" spans="2:12">
      <c r="B76" s="20" t="s">
        <v>143</v>
      </c>
      <c r="C76" s="21">
        <v>6</v>
      </c>
      <c r="D76" s="22">
        <v>2</v>
      </c>
      <c r="E76" s="22">
        <v>4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0.7</v>
      </c>
      <c r="G77" s="11"/>
      <c r="H77" s="34" t="s">
        <v>145</v>
      </c>
      <c r="I77" s="33">
        <v>49.4</v>
      </c>
      <c r="J77" s="19">
        <v>47.8</v>
      </c>
      <c r="K77" s="19">
        <v>51.1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157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682</v>
      </c>
      <c r="D5" s="9">
        <v>330</v>
      </c>
      <c r="E5" s="9">
        <v>352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8</v>
      </c>
      <c r="E6" s="18">
        <v>8</v>
      </c>
      <c r="F6" s="19">
        <v>2.2999999999999998</v>
      </c>
      <c r="G6" s="11"/>
      <c r="H6" s="11" t="s">
        <v>7</v>
      </c>
      <c r="I6" s="17">
        <v>40</v>
      </c>
      <c r="J6" s="18">
        <v>18</v>
      </c>
      <c r="K6" s="18">
        <v>22</v>
      </c>
      <c r="L6" s="19">
        <v>5.9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0.6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0.6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0.4</v>
      </c>
      <c r="G8" s="11"/>
      <c r="H8" s="11" t="s">
        <v>11</v>
      </c>
      <c r="I8" s="21">
        <v>9</v>
      </c>
      <c r="J8" s="22">
        <v>5</v>
      </c>
      <c r="K8" s="22">
        <v>4</v>
      </c>
      <c r="L8" s="19">
        <v>1.3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0.3</v>
      </c>
      <c r="G9" s="11"/>
      <c r="H9" s="11" t="s">
        <v>13</v>
      </c>
      <c r="I9" s="21">
        <v>9</v>
      </c>
      <c r="J9" s="22">
        <v>3</v>
      </c>
      <c r="K9" s="22">
        <v>6</v>
      </c>
      <c r="L9" s="19">
        <v>1.3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0.7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0.4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15</v>
      </c>
      <c r="J11" s="24">
        <v>6</v>
      </c>
      <c r="K11" s="24">
        <v>9</v>
      </c>
      <c r="L11" s="25">
        <v>2.2000000000000002</v>
      </c>
    </row>
    <row r="12" spans="2:12">
      <c r="B12" s="20" t="s">
        <v>18</v>
      </c>
      <c r="C12" s="17">
        <v>17</v>
      </c>
      <c r="D12" s="18">
        <v>6</v>
      </c>
      <c r="E12" s="18">
        <v>11</v>
      </c>
      <c r="F12" s="19">
        <v>2.5</v>
      </c>
      <c r="G12" s="11"/>
      <c r="H12" s="26" t="s">
        <v>19</v>
      </c>
      <c r="I12" s="17">
        <v>72</v>
      </c>
      <c r="J12" s="18">
        <v>29</v>
      </c>
      <c r="K12" s="18">
        <v>43</v>
      </c>
      <c r="L12" s="19">
        <v>10.6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8</v>
      </c>
      <c r="J13" s="22">
        <v>3</v>
      </c>
      <c r="K13" s="22">
        <v>5</v>
      </c>
      <c r="L13" s="19">
        <v>1.2</v>
      </c>
    </row>
    <row r="14" spans="2:12">
      <c r="B14" s="20" t="s">
        <v>22</v>
      </c>
      <c r="C14" s="21">
        <v>6</v>
      </c>
      <c r="D14" s="22">
        <v>1</v>
      </c>
      <c r="E14" s="22">
        <v>5</v>
      </c>
      <c r="F14" s="19">
        <v>0.9</v>
      </c>
      <c r="G14" s="11"/>
      <c r="H14" s="11" t="s">
        <v>23</v>
      </c>
      <c r="I14" s="21">
        <v>9</v>
      </c>
      <c r="J14" s="22">
        <v>6</v>
      </c>
      <c r="K14" s="22">
        <v>3</v>
      </c>
      <c r="L14" s="19">
        <v>1.3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0.1</v>
      </c>
      <c r="G15" s="11"/>
      <c r="H15" s="11" t="s">
        <v>25</v>
      </c>
      <c r="I15" s="21">
        <v>10</v>
      </c>
      <c r="J15" s="22">
        <v>5</v>
      </c>
      <c r="K15" s="22">
        <v>5</v>
      </c>
      <c r="L15" s="19">
        <v>1.5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0.7</v>
      </c>
      <c r="G16" s="11"/>
      <c r="H16" s="11" t="s">
        <v>27</v>
      </c>
      <c r="I16" s="21">
        <v>22</v>
      </c>
      <c r="J16" s="22">
        <v>8</v>
      </c>
      <c r="K16" s="22">
        <v>14</v>
      </c>
      <c r="L16" s="19">
        <v>3.2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0.7</v>
      </c>
      <c r="G17" s="11"/>
      <c r="H17" s="27" t="s">
        <v>29</v>
      </c>
      <c r="I17" s="21">
        <v>23</v>
      </c>
      <c r="J17" s="22">
        <v>7</v>
      </c>
      <c r="K17" s="22">
        <v>16</v>
      </c>
      <c r="L17" s="25">
        <v>3.4</v>
      </c>
    </row>
    <row r="18" spans="2:12">
      <c r="B18" s="16" t="s">
        <v>30</v>
      </c>
      <c r="C18" s="17">
        <v>18</v>
      </c>
      <c r="D18" s="18">
        <v>13</v>
      </c>
      <c r="E18" s="18">
        <v>5</v>
      </c>
      <c r="F18" s="19">
        <v>2.6</v>
      </c>
      <c r="G18" s="11"/>
      <c r="H18" s="11" t="s">
        <v>31</v>
      </c>
      <c r="I18" s="17">
        <v>95</v>
      </c>
      <c r="J18" s="18">
        <v>35</v>
      </c>
      <c r="K18" s="18">
        <v>60</v>
      </c>
      <c r="L18" s="19">
        <v>13.9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0.1</v>
      </c>
      <c r="G19" s="11"/>
      <c r="H19" s="11" t="s">
        <v>33</v>
      </c>
      <c r="I19" s="21">
        <v>10</v>
      </c>
      <c r="J19" s="22">
        <v>3</v>
      </c>
      <c r="K19" s="22">
        <v>7</v>
      </c>
      <c r="L19" s="19">
        <v>1.5</v>
      </c>
    </row>
    <row r="20" spans="2:12">
      <c r="B20" s="20" t="s">
        <v>34</v>
      </c>
      <c r="C20" s="21">
        <v>3</v>
      </c>
      <c r="D20" s="22">
        <v>3</v>
      </c>
      <c r="E20" s="22">
        <v>0</v>
      </c>
      <c r="F20" s="19">
        <v>0.4</v>
      </c>
      <c r="G20" s="11"/>
      <c r="H20" s="11" t="s">
        <v>35</v>
      </c>
      <c r="I20" s="21">
        <v>17</v>
      </c>
      <c r="J20" s="22">
        <v>6</v>
      </c>
      <c r="K20" s="22">
        <v>11</v>
      </c>
      <c r="L20" s="19">
        <v>2.5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0.4</v>
      </c>
      <c r="G21" s="11"/>
      <c r="H21" s="11" t="s">
        <v>37</v>
      </c>
      <c r="I21" s="21">
        <v>20</v>
      </c>
      <c r="J21" s="22">
        <v>7</v>
      </c>
      <c r="K21" s="22">
        <v>13</v>
      </c>
      <c r="L21" s="19">
        <v>2.9</v>
      </c>
    </row>
    <row r="22" spans="2:12">
      <c r="B22" s="20" t="s">
        <v>38</v>
      </c>
      <c r="C22" s="21">
        <v>5</v>
      </c>
      <c r="D22" s="22">
        <v>4</v>
      </c>
      <c r="E22" s="22">
        <v>1</v>
      </c>
      <c r="F22" s="19">
        <v>0.7</v>
      </c>
      <c r="G22" s="11"/>
      <c r="H22" s="11" t="s">
        <v>39</v>
      </c>
      <c r="I22" s="21">
        <v>20</v>
      </c>
      <c r="J22" s="22">
        <v>8</v>
      </c>
      <c r="K22" s="22">
        <v>12</v>
      </c>
      <c r="L22" s="19">
        <v>2.9</v>
      </c>
    </row>
    <row r="23" spans="2:12">
      <c r="B23" s="23" t="s">
        <v>40</v>
      </c>
      <c r="C23" s="21">
        <v>6</v>
      </c>
      <c r="D23" s="24">
        <v>4</v>
      </c>
      <c r="E23" s="24">
        <v>2</v>
      </c>
      <c r="F23" s="25">
        <v>0.9</v>
      </c>
      <c r="G23" s="11"/>
      <c r="H23" s="11" t="s">
        <v>41</v>
      </c>
      <c r="I23" s="21">
        <v>28</v>
      </c>
      <c r="J23" s="24">
        <v>11</v>
      </c>
      <c r="K23" s="24">
        <v>17</v>
      </c>
      <c r="L23" s="25">
        <v>4.0999999999999996</v>
      </c>
    </row>
    <row r="24" spans="2:12">
      <c r="B24" s="20" t="s">
        <v>42</v>
      </c>
      <c r="C24" s="17">
        <v>24</v>
      </c>
      <c r="D24" s="18">
        <v>17</v>
      </c>
      <c r="E24" s="18">
        <v>7</v>
      </c>
      <c r="F24" s="19">
        <v>3.5</v>
      </c>
      <c r="G24" s="11"/>
      <c r="H24" s="26" t="s">
        <v>43</v>
      </c>
      <c r="I24" s="17">
        <v>72</v>
      </c>
      <c r="J24" s="18">
        <v>45</v>
      </c>
      <c r="K24" s="18">
        <v>27</v>
      </c>
      <c r="L24" s="19">
        <v>10.6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0.4</v>
      </c>
      <c r="G25" s="11"/>
      <c r="H25" s="11" t="s">
        <v>45</v>
      </c>
      <c r="I25" s="21">
        <v>21</v>
      </c>
      <c r="J25" s="22">
        <v>10</v>
      </c>
      <c r="K25" s="22">
        <v>11</v>
      </c>
      <c r="L25" s="19">
        <v>3.1</v>
      </c>
    </row>
    <row r="26" spans="2:12">
      <c r="B26" s="20" t="s">
        <v>46</v>
      </c>
      <c r="C26" s="21">
        <v>8</v>
      </c>
      <c r="D26" s="22">
        <v>6</v>
      </c>
      <c r="E26" s="22">
        <v>2</v>
      </c>
      <c r="F26" s="19">
        <v>1.2</v>
      </c>
      <c r="G26" s="11"/>
      <c r="H26" s="11" t="s">
        <v>47</v>
      </c>
      <c r="I26" s="21">
        <v>20</v>
      </c>
      <c r="J26" s="22">
        <v>13</v>
      </c>
      <c r="K26" s="22">
        <v>7</v>
      </c>
      <c r="L26" s="19">
        <v>2.9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0.7</v>
      </c>
      <c r="G27" s="11"/>
      <c r="H27" s="11" t="s">
        <v>49</v>
      </c>
      <c r="I27" s="21">
        <v>14</v>
      </c>
      <c r="J27" s="22">
        <v>12</v>
      </c>
      <c r="K27" s="22">
        <v>2</v>
      </c>
      <c r="L27" s="19">
        <v>2.1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0.7</v>
      </c>
      <c r="G28" s="11"/>
      <c r="H28" s="11" t="s">
        <v>51</v>
      </c>
      <c r="I28" s="21">
        <v>8</v>
      </c>
      <c r="J28" s="22">
        <v>5</v>
      </c>
      <c r="K28" s="22">
        <v>3</v>
      </c>
      <c r="L28" s="19">
        <v>1.2</v>
      </c>
    </row>
    <row r="29" spans="2:12">
      <c r="B29" s="20" t="s">
        <v>52</v>
      </c>
      <c r="C29" s="21">
        <v>3</v>
      </c>
      <c r="D29" s="22">
        <v>3</v>
      </c>
      <c r="E29" s="22">
        <v>0</v>
      </c>
      <c r="F29" s="25">
        <v>0.4</v>
      </c>
      <c r="G29" s="11"/>
      <c r="H29" s="27" t="s">
        <v>53</v>
      </c>
      <c r="I29" s="21">
        <v>9</v>
      </c>
      <c r="J29" s="22">
        <v>5</v>
      </c>
      <c r="K29" s="22">
        <v>4</v>
      </c>
      <c r="L29" s="25">
        <v>1.3</v>
      </c>
    </row>
    <row r="30" spans="2:12">
      <c r="B30" s="16" t="s">
        <v>54</v>
      </c>
      <c r="C30" s="17">
        <v>28</v>
      </c>
      <c r="D30" s="18">
        <v>12</v>
      </c>
      <c r="E30" s="18">
        <v>16</v>
      </c>
      <c r="F30" s="19">
        <v>4.0999999999999996</v>
      </c>
      <c r="G30" s="11"/>
      <c r="H30" s="11" t="s">
        <v>55</v>
      </c>
      <c r="I30" s="17">
        <v>30</v>
      </c>
      <c r="J30" s="18">
        <v>17</v>
      </c>
      <c r="K30" s="18">
        <v>13</v>
      </c>
      <c r="L30" s="19">
        <v>4.4000000000000004</v>
      </c>
    </row>
    <row r="31" spans="2:12">
      <c r="B31" s="20" t="s">
        <v>56</v>
      </c>
      <c r="C31" s="21">
        <v>6</v>
      </c>
      <c r="D31" s="22">
        <v>4</v>
      </c>
      <c r="E31" s="22">
        <v>2</v>
      </c>
      <c r="F31" s="19">
        <v>0.9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1</v>
      </c>
    </row>
    <row r="32" spans="2:12">
      <c r="B32" s="20" t="s">
        <v>58</v>
      </c>
      <c r="C32" s="21">
        <v>7</v>
      </c>
      <c r="D32" s="22">
        <v>2</v>
      </c>
      <c r="E32" s="22">
        <v>5</v>
      </c>
      <c r="F32" s="19">
        <v>1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v>1.2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0.3</v>
      </c>
      <c r="G33" s="11"/>
      <c r="H33" s="11" t="s">
        <v>61</v>
      </c>
      <c r="I33" s="21">
        <v>5</v>
      </c>
      <c r="J33" s="22">
        <v>4</v>
      </c>
      <c r="K33" s="22">
        <v>1</v>
      </c>
      <c r="L33" s="19">
        <v>0.7</v>
      </c>
    </row>
    <row r="34" spans="2:12">
      <c r="B34" s="20" t="s">
        <v>62</v>
      </c>
      <c r="C34" s="21">
        <v>7</v>
      </c>
      <c r="D34" s="22">
        <v>2</v>
      </c>
      <c r="E34" s="22">
        <v>5</v>
      </c>
      <c r="F34" s="19">
        <v>1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0.7</v>
      </c>
    </row>
    <row r="35" spans="2:12">
      <c r="B35" s="23" t="s">
        <v>64</v>
      </c>
      <c r="C35" s="21">
        <v>6</v>
      </c>
      <c r="D35" s="24">
        <v>4</v>
      </c>
      <c r="E35" s="24">
        <v>2</v>
      </c>
      <c r="F35" s="25">
        <v>0.9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0.7</v>
      </c>
    </row>
    <row r="36" spans="2:12">
      <c r="B36" s="20" t="s">
        <v>66</v>
      </c>
      <c r="C36" s="17">
        <v>21</v>
      </c>
      <c r="D36" s="18">
        <v>14</v>
      </c>
      <c r="E36" s="18">
        <v>7</v>
      </c>
      <c r="F36" s="19">
        <v>3.1</v>
      </c>
      <c r="G36" s="11"/>
      <c r="H36" s="26" t="s">
        <v>67</v>
      </c>
      <c r="I36" s="17">
        <v>15</v>
      </c>
      <c r="J36" s="18">
        <v>4</v>
      </c>
      <c r="K36" s="18">
        <v>11</v>
      </c>
      <c r="L36" s="19">
        <v>2.2000000000000002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0.6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0.9</v>
      </c>
    </row>
    <row r="38" spans="2:12">
      <c r="B38" s="20" t="s">
        <v>70</v>
      </c>
      <c r="C38" s="21">
        <v>7</v>
      </c>
      <c r="D38" s="22">
        <v>5</v>
      </c>
      <c r="E38" s="22">
        <v>2</v>
      </c>
      <c r="F38" s="19">
        <v>1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0.3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0.6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0.6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0.6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27</v>
      </c>
      <c r="D42" s="18">
        <v>15</v>
      </c>
      <c r="E42" s="18">
        <v>12</v>
      </c>
      <c r="F42" s="19">
        <v>4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1.3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0.7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1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0.3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8</v>
      </c>
      <c r="D46" s="22">
        <v>5</v>
      </c>
      <c r="E46" s="22">
        <v>3</v>
      </c>
      <c r="F46" s="19">
        <v>1.2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0.4</v>
      </c>
    </row>
    <row r="47" spans="2:12">
      <c r="B47" s="23" t="s">
        <v>88</v>
      </c>
      <c r="C47" s="21">
        <v>3</v>
      </c>
      <c r="D47" s="24">
        <v>3</v>
      </c>
      <c r="E47" s="24">
        <v>0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26</v>
      </c>
      <c r="D48" s="18">
        <v>13</v>
      </c>
      <c r="E48" s="18">
        <v>13</v>
      </c>
      <c r="F48" s="19">
        <v>3.8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8</v>
      </c>
      <c r="D52" s="22">
        <v>5</v>
      </c>
      <c r="E52" s="22">
        <v>3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5</v>
      </c>
      <c r="D53" s="22">
        <v>4</v>
      </c>
      <c r="E53" s="22">
        <v>1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58</v>
      </c>
      <c r="D54" s="18">
        <v>29</v>
      </c>
      <c r="E54" s="18">
        <v>29</v>
      </c>
      <c r="F54" s="19">
        <v>8.5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9</v>
      </c>
      <c r="D55" s="22">
        <v>5</v>
      </c>
      <c r="E55" s="22">
        <v>4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8</v>
      </c>
      <c r="D56" s="22">
        <v>2</v>
      </c>
      <c r="E56" s="22">
        <v>6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13</v>
      </c>
      <c r="D57" s="22">
        <v>5</v>
      </c>
      <c r="E57" s="22">
        <v>8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13</v>
      </c>
      <c r="D58" s="22">
        <v>8</v>
      </c>
      <c r="E58" s="22">
        <v>5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15</v>
      </c>
      <c r="D59" s="24">
        <v>9</v>
      </c>
      <c r="E59" s="24">
        <v>6</v>
      </c>
      <c r="F59" s="25">
        <v>2.2000000000000002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44</v>
      </c>
      <c r="D60" s="18">
        <v>22</v>
      </c>
      <c r="E60" s="18">
        <v>22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11</v>
      </c>
      <c r="D61" s="22">
        <v>6</v>
      </c>
      <c r="E61" s="22">
        <v>5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11</v>
      </c>
      <c r="D62" s="22">
        <v>5</v>
      </c>
      <c r="E62" s="22">
        <v>6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9</v>
      </c>
      <c r="D63" s="22">
        <v>5</v>
      </c>
      <c r="E63" s="22">
        <v>4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31</v>
      </c>
      <c r="D66" s="18">
        <v>12</v>
      </c>
      <c r="E66" s="18">
        <v>19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0.6</v>
      </c>
      <c r="G69" s="11"/>
      <c r="H69" s="11" t="s">
        <v>133</v>
      </c>
      <c r="I69" s="21">
        <v>51</v>
      </c>
      <c r="J69" s="22">
        <v>27</v>
      </c>
      <c r="K69" s="22">
        <v>24</v>
      </c>
      <c r="L69" s="19"/>
    </row>
    <row r="70" spans="2:12">
      <c r="B70" s="20" t="s">
        <v>134</v>
      </c>
      <c r="C70" s="21">
        <v>10</v>
      </c>
      <c r="D70" s="22">
        <v>2</v>
      </c>
      <c r="E70" s="22">
        <v>8</v>
      </c>
      <c r="F70" s="19">
        <v>1.5</v>
      </c>
      <c r="G70" s="11"/>
      <c r="H70" s="11" t="s">
        <v>135</v>
      </c>
      <c r="I70" s="21">
        <v>337</v>
      </c>
      <c r="J70" s="22">
        <v>170</v>
      </c>
      <c r="K70" s="22">
        <v>167</v>
      </c>
      <c r="L70" s="19"/>
    </row>
    <row r="71" spans="2:12">
      <c r="B71" s="20" t="s">
        <v>136</v>
      </c>
      <c r="C71" s="21">
        <v>10</v>
      </c>
      <c r="D71" s="22">
        <v>5</v>
      </c>
      <c r="E71" s="22">
        <v>5</v>
      </c>
      <c r="F71" s="25">
        <v>1.5</v>
      </c>
      <c r="G71" s="11"/>
      <c r="H71" s="11" t="s">
        <v>137</v>
      </c>
      <c r="I71" s="21">
        <v>294</v>
      </c>
      <c r="J71" s="22">
        <v>133</v>
      </c>
      <c r="K71" s="22">
        <v>161</v>
      </c>
      <c r="L71" s="19"/>
    </row>
    <row r="72" spans="2:12">
      <c r="B72" s="16" t="s">
        <v>138</v>
      </c>
      <c r="C72" s="17">
        <v>38</v>
      </c>
      <c r="D72" s="18">
        <v>18</v>
      </c>
      <c r="E72" s="18">
        <v>20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4</v>
      </c>
      <c r="E73" s="22">
        <v>4</v>
      </c>
      <c r="F73" s="19">
        <v>1.2</v>
      </c>
      <c r="G73" s="11"/>
      <c r="H73" s="11" t="s">
        <v>133</v>
      </c>
      <c r="I73" s="33">
        <v>7.5</v>
      </c>
      <c r="J73" s="19">
        <v>8.1999999999999993</v>
      </c>
      <c r="K73" s="19">
        <v>6.8</v>
      </c>
      <c r="L73" s="19"/>
    </row>
    <row r="74" spans="2:12">
      <c r="B74" s="20" t="s">
        <v>141</v>
      </c>
      <c r="C74" s="21">
        <v>14</v>
      </c>
      <c r="D74" s="22">
        <v>7</v>
      </c>
      <c r="E74" s="22">
        <v>7</v>
      </c>
      <c r="F74" s="19">
        <v>2.1</v>
      </c>
      <c r="G74" s="11"/>
      <c r="H74" s="11" t="s">
        <v>135</v>
      </c>
      <c r="I74" s="33">
        <v>49.4</v>
      </c>
      <c r="J74" s="19">
        <v>51.5</v>
      </c>
      <c r="K74" s="19">
        <v>47.4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0.6</v>
      </c>
      <c r="G75" s="11"/>
      <c r="H75" s="11" t="s">
        <v>137</v>
      </c>
      <c r="I75" s="33">
        <v>43.1</v>
      </c>
      <c r="J75" s="19">
        <v>40.299999999999997</v>
      </c>
      <c r="K75" s="19">
        <v>45.7</v>
      </c>
      <c r="L75" s="19"/>
    </row>
    <row r="76" spans="2:12">
      <c r="B76" s="20" t="s">
        <v>143</v>
      </c>
      <c r="C76" s="21">
        <v>7</v>
      </c>
      <c r="D76" s="22">
        <v>3</v>
      </c>
      <c r="E76" s="22">
        <v>4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0.7</v>
      </c>
      <c r="G77" s="11"/>
      <c r="H77" s="34" t="s">
        <v>145</v>
      </c>
      <c r="I77" s="33">
        <v>53.5</v>
      </c>
      <c r="J77" s="19">
        <v>51.8</v>
      </c>
      <c r="K77" s="19">
        <v>55.2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158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509</v>
      </c>
      <c r="D5" s="9">
        <v>242</v>
      </c>
      <c r="E5" s="9">
        <v>267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9</v>
      </c>
      <c r="E6" s="18">
        <v>2</v>
      </c>
      <c r="F6" s="19">
        <v>2.2000000000000002</v>
      </c>
      <c r="G6" s="11"/>
      <c r="H6" s="11" t="s">
        <v>7</v>
      </c>
      <c r="I6" s="17">
        <v>23</v>
      </c>
      <c r="J6" s="18">
        <v>6</v>
      </c>
      <c r="K6" s="18">
        <v>17</v>
      </c>
      <c r="L6" s="19">
        <v>4.5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0.4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0.6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0.6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0.6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7</v>
      </c>
      <c r="J9" s="22">
        <v>1</v>
      </c>
      <c r="K9" s="22">
        <v>6</v>
      </c>
      <c r="L9" s="19">
        <v>1.4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0.8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0.4</v>
      </c>
      <c r="G11" s="11"/>
      <c r="H11" s="11" t="s">
        <v>17</v>
      </c>
      <c r="I11" s="21">
        <v>6</v>
      </c>
      <c r="J11" s="24">
        <v>0</v>
      </c>
      <c r="K11" s="24">
        <v>6</v>
      </c>
      <c r="L11" s="25">
        <v>1.2</v>
      </c>
    </row>
    <row r="12" spans="2:12">
      <c r="B12" s="20" t="s">
        <v>18</v>
      </c>
      <c r="C12" s="17">
        <v>13</v>
      </c>
      <c r="D12" s="18">
        <v>6</v>
      </c>
      <c r="E12" s="18">
        <v>7</v>
      </c>
      <c r="F12" s="19">
        <v>2.6</v>
      </c>
      <c r="G12" s="11"/>
      <c r="H12" s="26" t="s">
        <v>19</v>
      </c>
      <c r="I12" s="17">
        <v>62</v>
      </c>
      <c r="J12" s="18">
        <v>28</v>
      </c>
      <c r="K12" s="18">
        <v>34</v>
      </c>
      <c r="L12" s="19">
        <v>12.2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0.2</v>
      </c>
      <c r="G13" s="11"/>
      <c r="H13" s="11" t="s">
        <v>21</v>
      </c>
      <c r="I13" s="21">
        <v>11</v>
      </c>
      <c r="J13" s="22">
        <v>3</v>
      </c>
      <c r="K13" s="22">
        <v>8</v>
      </c>
      <c r="L13" s="19">
        <v>2.2000000000000002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0.4</v>
      </c>
      <c r="G14" s="11"/>
      <c r="H14" s="11" t="s">
        <v>23</v>
      </c>
      <c r="I14" s="21">
        <v>7</v>
      </c>
      <c r="J14" s="22">
        <v>4</v>
      </c>
      <c r="K14" s="22">
        <v>3</v>
      </c>
      <c r="L14" s="19">
        <v>1.4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0.2</v>
      </c>
      <c r="G15" s="11"/>
      <c r="H15" s="11" t="s">
        <v>25</v>
      </c>
      <c r="I15" s="21">
        <v>9</v>
      </c>
      <c r="J15" s="22">
        <v>3</v>
      </c>
      <c r="K15" s="22">
        <v>6</v>
      </c>
      <c r="L15" s="19">
        <v>1.8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1</v>
      </c>
      <c r="G16" s="11"/>
      <c r="H16" s="11" t="s">
        <v>27</v>
      </c>
      <c r="I16" s="21">
        <v>16</v>
      </c>
      <c r="J16" s="22">
        <v>8</v>
      </c>
      <c r="K16" s="22">
        <v>8</v>
      </c>
      <c r="L16" s="19">
        <v>3.1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0.8</v>
      </c>
      <c r="G17" s="11"/>
      <c r="H17" s="27" t="s">
        <v>29</v>
      </c>
      <c r="I17" s="21">
        <v>19</v>
      </c>
      <c r="J17" s="22">
        <v>10</v>
      </c>
      <c r="K17" s="22">
        <v>9</v>
      </c>
      <c r="L17" s="25">
        <v>3.7</v>
      </c>
    </row>
    <row r="18" spans="2:12">
      <c r="B18" s="16" t="s">
        <v>30</v>
      </c>
      <c r="C18" s="17">
        <v>14</v>
      </c>
      <c r="D18" s="18">
        <v>7</v>
      </c>
      <c r="E18" s="18">
        <v>7</v>
      </c>
      <c r="F18" s="19">
        <v>2.8</v>
      </c>
      <c r="G18" s="11"/>
      <c r="H18" s="11" t="s">
        <v>31</v>
      </c>
      <c r="I18" s="17">
        <v>73</v>
      </c>
      <c r="J18" s="18">
        <v>30</v>
      </c>
      <c r="K18" s="18">
        <v>43</v>
      </c>
      <c r="L18" s="19">
        <v>14.3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8</v>
      </c>
      <c r="J19" s="22">
        <v>2</v>
      </c>
      <c r="K19" s="22">
        <v>6</v>
      </c>
      <c r="L19" s="19">
        <v>1.6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12</v>
      </c>
      <c r="J20" s="22">
        <v>6</v>
      </c>
      <c r="K20" s="22">
        <v>6</v>
      </c>
      <c r="L20" s="19">
        <v>2.4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1</v>
      </c>
      <c r="G21" s="11"/>
      <c r="H21" s="11" t="s">
        <v>37</v>
      </c>
      <c r="I21" s="21">
        <v>20</v>
      </c>
      <c r="J21" s="22">
        <v>5</v>
      </c>
      <c r="K21" s="22">
        <v>15</v>
      </c>
      <c r="L21" s="19">
        <v>3.9</v>
      </c>
    </row>
    <row r="22" spans="2:12">
      <c r="B22" s="20" t="s">
        <v>38</v>
      </c>
      <c r="C22" s="21">
        <v>7</v>
      </c>
      <c r="D22" s="22">
        <v>3</v>
      </c>
      <c r="E22" s="22">
        <v>4</v>
      </c>
      <c r="F22" s="19">
        <v>1.4</v>
      </c>
      <c r="G22" s="11"/>
      <c r="H22" s="11" t="s">
        <v>39</v>
      </c>
      <c r="I22" s="21">
        <v>17</v>
      </c>
      <c r="J22" s="22">
        <v>8</v>
      </c>
      <c r="K22" s="22">
        <v>9</v>
      </c>
      <c r="L22" s="19">
        <v>3.3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0.4</v>
      </c>
      <c r="G23" s="11"/>
      <c r="H23" s="11" t="s">
        <v>41</v>
      </c>
      <c r="I23" s="21">
        <v>16</v>
      </c>
      <c r="J23" s="24">
        <v>9</v>
      </c>
      <c r="K23" s="24">
        <v>7</v>
      </c>
      <c r="L23" s="25">
        <v>3.1</v>
      </c>
    </row>
    <row r="24" spans="2:12">
      <c r="B24" s="20" t="s">
        <v>42</v>
      </c>
      <c r="C24" s="17">
        <v>26</v>
      </c>
      <c r="D24" s="18">
        <v>17</v>
      </c>
      <c r="E24" s="18">
        <v>9</v>
      </c>
      <c r="F24" s="19">
        <v>5.0999999999999996</v>
      </c>
      <c r="G24" s="11"/>
      <c r="H24" s="26" t="s">
        <v>43</v>
      </c>
      <c r="I24" s="17">
        <v>64</v>
      </c>
      <c r="J24" s="18">
        <v>31</v>
      </c>
      <c r="K24" s="18">
        <v>33</v>
      </c>
      <c r="L24" s="19">
        <v>12.6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0.8</v>
      </c>
      <c r="G25" s="11"/>
      <c r="H25" s="11" t="s">
        <v>45</v>
      </c>
      <c r="I25" s="21">
        <v>22</v>
      </c>
      <c r="J25" s="22">
        <v>12</v>
      </c>
      <c r="K25" s="22">
        <v>10</v>
      </c>
      <c r="L25" s="19">
        <v>4.3</v>
      </c>
    </row>
    <row r="26" spans="2:12">
      <c r="B26" s="20" t="s">
        <v>46</v>
      </c>
      <c r="C26" s="21">
        <v>6</v>
      </c>
      <c r="D26" s="22">
        <v>2</v>
      </c>
      <c r="E26" s="22">
        <v>4</v>
      </c>
      <c r="F26" s="19">
        <v>1.2</v>
      </c>
      <c r="G26" s="11"/>
      <c r="H26" s="11" t="s">
        <v>47</v>
      </c>
      <c r="I26" s="21">
        <v>15</v>
      </c>
      <c r="J26" s="22">
        <v>6</v>
      </c>
      <c r="K26" s="22">
        <v>9</v>
      </c>
      <c r="L26" s="19">
        <v>2.9</v>
      </c>
    </row>
    <row r="27" spans="2:12">
      <c r="B27" s="20" t="s">
        <v>48</v>
      </c>
      <c r="C27" s="21">
        <v>5</v>
      </c>
      <c r="D27" s="22">
        <v>4</v>
      </c>
      <c r="E27" s="22">
        <v>1</v>
      </c>
      <c r="F27" s="19">
        <v>1</v>
      </c>
      <c r="G27" s="11"/>
      <c r="H27" s="11" t="s">
        <v>49</v>
      </c>
      <c r="I27" s="21">
        <v>12</v>
      </c>
      <c r="J27" s="22">
        <v>4</v>
      </c>
      <c r="K27" s="22">
        <v>8</v>
      </c>
      <c r="L27" s="19">
        <v>2.4</v>
      </c>
    </row>
    <row r="28" spans="2:12">
      <c r="B28" s="20" t="s">
        <v>50</v>
      </c>
      <c r="C28" s="21">
        <v>8</v>
      </c>
      <c r="D28" s="22">
        <v>6</v>
      </c>
      <c r="E28" s="22">
        <v>2</v>
      </c>
      <c r="F28" s="19">
        <v>1.6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1</v>
      </c>
    </row>
    <row r="29" spans="2:12">
      <c r="B29" s="20" t="s">
        <v>52</v>
      </c>
      <c r="C29" s="21">
        <v>3</v>
      </c>
      <c r="D29" s="22">
        <v>3</v>
      </c>
      <c r="E29" s="22">
        <v>0</v>
      </c>
      <c r="F29" s="25">
        <v>0.6</v>
      </c>
      <c r="G29" s="11"/>
      <c r="H29" s="27" t="s">
        <v>53</v>
      </c>
      <c r="I29" s="21">
        <v>10</v>
      </c>
      <c r="J29" s="22">
        <v>6</v>
      </c>
      <c r="K29" s="22">
        <v>4</v>
      </c>
      <c r="L29" s="25">
        <v>2</v>
      </c>
    </row>
    <row r="30" spans="2:12">
      <c r="B30" s="16" t="s">
        <v>54</v>
      </c>
      <c r="C30" s="17">
        <v>17</v>
      </c>
      <c r="D30" s="18">
        <v>11</v>
      </c>
      <c r="E30" s="18">
        <v>6</v>
      </c>
      <c r="F30" s="19">
        <v>3.3</v>
      </c>
      <c r="G30" s="11"/>
      <c r="H30" s="11" t="s">
        <v>55</v>
      </c>
      <c r="I30" s="17">
        <v>39</v>
      </c>
      <c r="J30" s="18">
        <v>23</v>
      </c>
      <c r="K30" s="18">
        <v>16</v>
      </c>
      <c r="L30" s="19">
        <v>7.7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1.2</v>
      </c>
      <c r="G31" s="11"/>
      <c r="H31" s="11" t="s">
        <v>57</v>
      </c>
      <c r="I31" s="21">
        <v>8</v>
      </c>
      <c r="J31" s="22">
        <v>5</v>
      </c>
      <c r="K31" s="22">
        <v>3</v>
      </c>
      <c r="L31" s="19">
        <v>1.6</v>
      </c>
    </row>
    <row r="32" spans="2:12">
      <c r="B32" s="20" t="s">
        <v>58</v>
      </c>
      <c r="C32" s="21">
        <v>6</v>
      </c>
      <c r="D32" s="22">
        <v>5</v>
      </c>
      <c r="E32" s="22">
        <v>1</v>
      </c>
      <c r="F32" s="19">
        <v>1.2</v>
      </c>
      <c r="G32" s="11"/>
      <c r="H32" s="11" t="s">
        <v>59</v>
      </c>
      <c r="I32" s="21">
        <v>12</v>
      </c>
      <c r="J32" s="22">
        <v>6</v>
      </c>
      <c r="K32" s="22">
        <v>6</v>
      </c>
      <c r="L32" s="19">
        <v>2.4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0.6</v>
      </c>
      <c r="G33" s="11"/>
      <c r="H33" s="11" t="s">
        <v>61</v>
      </c>
      <c r="I33" s="21">
        <v>7</v>
      </c>
      <c r="J33" s="22">
        <v>5</v>
      </c>
      <c r="K33" s="22">
        <v>2</v>
      </c>
      <c r="L33" s="19">
        <v>1.4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0.2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1.4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1</v>
      </c>
    </row>
    <row r="36" spans="2:12">
      <c r="B36" s="20" t="s">
        <v>66</v>
      </c>
      <c r="C36" s="17">
        <v>14</v>
      </c>
      <c r="D36" s="18">
        <v>7</v>
      </c>
      <c r="E36" s="18">
        <v>7</v>
      </c>
      <c r="F36" s="19">
        <v>2.8</v>
      </c>
      <c r="G36" s="11"/>
      <c r="H36" s="26" t="s">
        <v>67</v>
      </c>
      <c r="I36" s="17">
        <v>14</v>
      </c>
      <c r="J36" s="18">
        <v>5</v>
      </c>
      <c r="K36" s="18">
        <v>9</v>
      </c>
      <c r="L36" s="19">
        <v>2.8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0.2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1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0.6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0.4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0.8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0.8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0.6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0.4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0.6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>
      <c r="B42" s="16" t="s">
        <v>78</v>
      </c>
      <c r="C42" s="17">
        <v>13</v>
      </c>
      <c r="D42" s="18">
        <v>8</v>
      </c>
      <c r="E42" s="18">
        <v>5</v>
      </c>
      <c r="F42" s="19">
        <v>2.6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0.4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3</v>
      </c>
      <c r="D46" s="22">
        <v>3</v>
      </c>
      <c r="E46" s="22">
        <v>0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19</v>
      </c>
      <c r="D48" s="18">
        <v>10</v>
      </c>
      <c r="E48" s="18">
        <v>9</v>
      </c>
      <c r="F48" s="19">
        <v>3.7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0.8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1.2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0.4</v>
      </c>
    </row>
    <row r="54" spans="2:12">
      <c r="B54" s="16" t="s">
        <v>102</v>
      </c>
      <c r="C54" s="17">
        <v>22</v>
      </c>
      <c r="D54" s="18">
        <v>11</v>
      </c>
      <c r="E54" s="18">
        <v>11</v>
      </c>
      <c r="F54" s="19">
        <v>4.3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0.4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0.4</v>
      </c>
      <c r="G55" s="11"/>
      <c r="H55" s="11" t="s">
        <v>105</v>
      </c>
      <c r="I55" s="21">
        <v>2</v>
      </c>
      <c r="J55" s="22">
        <v>0</v>
      </c>
      <c r="K55" s="22">
        <v>2</v>
      </c>
      <c r="L55" s="19">
        <v>0.4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5</v>
      </c>
      <c r="D57" s="22">
        <v>4</v>
      </c>
      <c r="E57" s="22">
        <v>1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8</v>
      </c>
      <c r="D59" s="24">
        <v>3</v>
      </c>
      <c r="E59" s="24">
        <v>5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35</v>
      </c>
      <c r="D60" s="18">
        <v>16</v>
      </c>
      <c r="E60" s="18">
        <v>19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7</v>
      </c>
      <c r="D61" s="22">
        <v>3</v>
      </c>
      <c r="E61" s="22">
        <v>4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5</v>
      </c>
      <c r="D63" s="22">
        <v>3</v>
      </c>
      <c r="E63" s="22">
        <v>2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5</v>
      </c>
      <c r="D64" s="22">
        <v>1</v>
      </c>
      <c r="E64" s="22">
        <v>4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9</v>
      </c>
      <c r="D65" s="22">
        <v>5</v>
      </c>
      <c r="E65" s="22">
        <v>4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22</v>
      </c>
      <c r="D66" s="18">
        <v>10</v>
      </c>
      <c r="E66" s="18">
        <v>12</v>
      </c>
      <c r="F66" s="19">
        <v>4.3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7</v>
      </c>
      <c r="D67" s="22">
        <v>5</v>
      </c>
      <c r="E67" s="22">
        <v>2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3</v>
      </c>
      <c r="E68" s="22">
        <v>6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0.4</v>
      </c>
      <c r="G69" s="11"/>
      <c r="H69" s="11" t="s">
        <v>133</v>
      </c>
      <c r="I69" s="21">
        <v>38</v>
      </c>
      <c r="J69" s="22">
        <v>22</v>
      </c>
      <c r="K69" s="22">
        <v>16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0.4</v>
      </c>
      <c r="G70" s="11"/>
      <c r="H70" s="11" t="s">
        <v>135</v>
      </c>
      <c r="I70" s="21">
        <v>211</v>
      </c>
      <c r="J70" s="22">
        <v>103</v>
      </c>
      <c r="K70" s="22">
        <v>108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0.4</v>
      </c>
      <c r="G71" s="11"/>
      <c r="H71" s="11" t="s">
        <v>137</v>
      </c>
      <c r="I71" s="21">
        <v>260</v>
      </c>
      <c r="J71" s="22">
        <v>117</v>
      </c>
      <c r="K71" s="22">
        <v>143</v>
      </c>
      <c r="L71" s="19"/>
    </row>
    <row r="72" spans="2:12">
      <c r="B72" s="16" t="s">
        <v>138</v>
      </c>
      <c r="C72" s="17">
        <v>20</v>
      </c>
      <c r="D72" s="18">
        <v>7</v>
      </c>
      <c r="E72" s="18">
        <v>13</v>
      </c>
      <c r="F72" s="19">
        <v>3.9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0.4</v>
      </c>
      <c r="G73" s="11"/>
      <c r="H73" s="11" t="s">
        <v>133</v>
      </c>
      <c r="I73" s="33">
        <v>7.5</v>
      </c>
      <c r="J73" s="19">
        <v>9.1</v>
      </c>
      <c r="K73" s="19">
        <v>6</v>
      </c>
      <c r="L73" s="19"/>
    </row>
    <row r="74" spans="2:12">
      <c r="B74" s="20" t="s">
        <v>141</v>
      </c>
      <c r="C74" s="21">
        <v>5</v>
      </c>
      <c r="D74" s="22">
        <v>1</v>
      </c>
      <c r="E74" s="22">
        <v>4</v>
      </c>
      <c r="F74" s="19">
        <v>1</v>
      </c>
      <c r="G74" s="11"/>
      <c r="H74" s="11" t="s">
        <v>135</v>
      </c>
      <c r="I74" s="33">
        <v>41.5</v>
      </c>
      <c r="J74" s="19">
        <v>42.6</v>
      </c>
      <c r="K74" s="19">
        <v>40.4</v>
      </c>
      <c r="L74" s="19"/>
    </row>
    <row r="75" spans="2:12">
      <c r="B75" s="20" t="s">
        <v>142</v>
      </c>
      <c r="C75" s="21">
        <v>7</v>
      </c>
      <c r="D75" s="22">
        <v>4</v>
      </c>
      <c r="E75" s="22">
        <v>3</v>
      </c>
      <c r="F75" s="19">
        <v>1.4</v>
      </c>
      <c r="G75" s="11"/>
      <c r="H75" s="11" t="s">
        <v>137</v>
      </c>
      <c r="I75" s="33">
        <v>51.1</v>
      </c>
      <c r="J75" s="19">
        <v>48.3</v>
      </c>
      <c r="K75" s="19">
        <v>53.6</v>
      </c>
      <c r="L75" s="19"/>
    </row>
    <row r="76" spans="2:12">
      <c r="B76" s="20" t="s">
        <v>143</v>
      </c>
      <c r="C76" s="21">
        <v>2</v>
      </c>
      <c r="D76" s="22">
        <v>2</v>
      </c>
      <c r="E76" s="22">
        <v>0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0</v>
      </c>
      <c r="E77" s="22">
        <v>4</v>
      </c>
      <c r="F77" s="19">
        <v>0.8</v>
      </c>
      <c r="G77" s="11"/>
      <c r="H77" s="34" t="s">
        <v>145</v>
      </c>
      <c r="I77" s="33">
        <v>55.8</v>
      </c>
      <c r="J77" s="19">
        <v>52.7</v>
      </c>
      <c r="K77" s="19">
        <v>58.6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159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851</v>
      </c>
      <c r="D5" s="9">
        <v>352</v>
      </c>
      <c r="E5" s="9">
        <v>499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31</v>
      </c>
      <c r="D6" s="18">
        <v>12</v>
      </c>
      <c r="E6" s="18">
        <v>19</v>
      </c>
      <c r="F6" s="19">
        <v>3.6</v>
      </c>
      <c r="G6" s="11"/>
      <c r="H6" s="11" t="s">
        <v>7</v>
      </c>
      <c r="I6" s="17">
        <v>61</v>
      </c>
      <c r="J6" s="18">
        <v>21</v>
      </c>
      <c r="K6" s="18">
        <v>40</v>
      </c>
      <c r="L6" s="19">
        <v>7.2</v>
      </c>
    </row>
    <row r="7" spans="2:12">
      <c r="B7" s="20" t="s">
        <v>8</v>
      </c>
      <c r="C7" s="21">
        <v>6</v>
      </c>
      <c r="D7" s="22">
        <v>4</v>
      </c>
      <c r="E7" s="22">
        <v>2</v>
      </c>
      <c r="F7" s="19">
        <v>0.7</v>
      </c>
      <c r="G7" s="11"/>
      <c r="H7" s="11" t="s">
        <v>9</v>
      </c>
      <c r="I7" s="21">
        <v>9</v>
      </c>
      <c r="J7" s="22">
        <v>1</v>
      </c>
      <c r="K7" s="22">
        <v>8</v>
      </c>
      <c r="L7" s="19">
        <v>1.1000000000000001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0.2</v>
      </c>
      <c r="G8" s="11"/>
      <c r="H8" s="11" t="s">
        <v>11</v>
      </c>
      <c r="I8" s="21">
        <v>11</v>
      </c>
      <c r="J8" s="22">
        <v>5</v>
      </c>
      <c r="K8" s="22">
        <v>6</v>
      </c>
      <c r="L8" s="19">
        <v>1.3</v>
      </c>
    </row>
    <row r="9" spans="2:12">
      <c r="B9" s="20" t="s">
        <v>12</v>
      </c>
      <c r="C9" s="21">
        <v>10</v>
      </c>
      <c r="D9" s="22">
        <v>4</v>
      </c>
      <c r="E9" s="22">
        <v>6</v>
      </c>
      <c r="F9" s="19">
        <v>1.2</v>
      </c>
      <c r="G9" s="11"/>
      <c r="H9" s="11" t="s">
        <v>13</v>
      </c>
      <c r="I9" s="21">
        <v>11</v>
      </c>
      <c r="J9" s="22">
        <v>4</v>
      </c>
      <c r="K9" s="22">
        <v>7</v>
      </c>
      <c r="L9" s="19">
        <v>1.3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0.5</v>
      </c>
      <c r="G10" s="11"/>
      <c r="H10" s="11" t="s">
        <v>15</v>
      </c>
      <c r="I10" s="21">
        <v>17</v>
      </c>
      <c r="J10" s="22">
        <v>7</v>
      </c>
      <c r="K10" s="22">
        <v>10</v>
      </c>
      <c r="L10" s="19">
        <v>2</v>
      </c>
    </row>
    <row r="11" spans="2:12">
      <c r="B11" s="23" t="s">
        <v>16</v>
      </c>
      <c r="C11" s="21">
        <v>9</v>
      </c>
      <c r="D11" s="24">
        <v>3</v>
      </c>
      <c r="E11" s="24">
        <v>6</v>
      </c>
      <c r="F11" s="25">
        <v>1.1000000000000001</v>
      </c>
      <c r="G11" s="11"/>
      <c r="H11" s="11" t="s">
        <v>17</v>
      </c>
      <c r="I11" s="21">
        <v>13</v>
      </c>
      <c r="J11" s="24">
        <v>4</v>
      </c>
      <c r="K11" s="24">
        <v>9</v>
      </c>
      <c r="L11" s="25">
        <v>1.5</v>
      </c>
    </row>
    <row r="12" spans="2:12">
      <c r="B12" s="20" t="s">
        <v>18</v>
      </c>
      <c r="C12" s="17">
        <v>28</v>
      </c>
      <c r="D12" s="18">
        <v>12</v>
      </c>
      <c r="E12" s="18">
        <v>16</v>
      </c>
      <c r="F12" s="19">
        <v>3.3</v>
      </c>
      <c r="G12" s="11"/>
      <c r="H12" s="26" t="s">
        <v>19</v>
      </c>
      <c r="I12" s="17">
        <v>111</v>
      </c>
      <c r="J12" s="18">
        <v>45</v>
      </c>
      <c r="K12" s="18">
        <v>66</v>
      </c>
      <c r="L12" s="19">
        <v>13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0.5</v>
      </c>
      <c r="G13" s="11"/>
      <c r="H13" s="11" t="s">
        <v>21</v>
      </c>
      <c r="I13" s="21">
        <v>21</v>
      </c>
      <c r="J13" s="22">
        <v>9</v>
      </c>
      <c r="K13" s="22">
        <v>12</v>
      </c>
      <c r="L13" s="19">
        <v>2.5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0.4</v>
      </c>
      <c r="G14" s="11"/>
      <c r="H14" s="11" t="s">
        <v>23</v>
      </c>
      <c r="I14" s="21">
        <v>23</v>
      </c>
      <c r="J14" s="22">
        <v>11</v>
      </c>
      <c r="K14" s="22">
        <v>12</v>
      </c>
      <c r="L14" s="19">
        <v>2.7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0.5</v>
      </c>
      <c r="G15" s="11"/>
      <c r="H15" s="11" t="s">
        <v>25</v>
      </c>
      <c r="I15" s="21">
        <v>21</v>
      </c>
      <c r="J15" s="22">
        <v>13</v>
      </c>
      <c r="K15" s="22">
        <v>8</v>
      </c>
      <c r="L15" s="19">
        <v>2.5</v>
      </c>
    </row>
    <row r="16" spans="2:12">
      <c r="B16" s="20" t="s">
        <v>26</v>
      </c>
      <c r="C16" s="21">
        <v>11</v>
      </c>
      <c r="D16" s="22">
        <v>4</v>
      </c>
      <c r="E16" s="22">
        <v>7</v>
      </c>
      <c r="F16" s="19">
        <v>1.3</v>
      </c>
      <c r="G16" s="11"/>
      <c r="H16" s="11" t="s">
        <v>27</v>
      </c>
      <c r="I16" s="21">
        <v>22</v>
      </c>
      <c r="J16" s="22">
        <v>3</v>
      </c>
      <c r="K16" s="22">
        <v>19</v>
      </c>
      <c r="L16" s="19">
        <v>2.6</v>
      </c>
    </row>
    <row r="17" spans="2:12">
      <c r="B17" s="20" t="s">
        <v>28</v>
      </c>
      <c r="C17" s="21">
        <v>6</v>
      </c>
      <c r="D17" s="22">
        <v>3</v>
      </c>
      <c r="E17" s="22">
        <v>3</v>
      </c>
      <c r="F17" s="25">
        <v>0.7</v>
      </c>
      <c r="G17" s="11"/>
      <c r="H17" s="27" t="s">
        <v>29</v>
      </c>
      <c r="I17" s="21">
        <v>24</v>
      </c>
      <c r="J17" s="22">
        <v>9</v>
      </c>
      <c r="K17" s="22">
        <v>15</v>
      </c>
      <c r="L17" s="25">
        <v>2.8</v>
      </c>
    </row>
    <row r="18" spans="2:12">
      <c r="B18" s="16" t="s">
        <v>30</v>
      </c>
      <c r="C18" s="17">
        <v>40</v>
      </c>
      <c r="D18" s="18">
        <v>13</v>
      </c>
      <c r="E18" s="18">
        <v>27</v>
      </c>
      <c r="F18" s="19">
        <v>4.7</v>
      </c>
      <c r="G18" s="11"/>
      <c r="H18" s="11" t="s">
        <v>31</v>
      </c>
      <c r="I18" s="17">
        <v>81</v>
      </c>
      <c r="J18" s="18">
        <v>31</v>
      </c>
      <c r="K18" s="18">
        <v>50</v>
      </c>
      <c r="L18" s="19">
        <v>9.5</v>
      </c>
    </row>
    <row r="19" spans="2:12">
      <c r="B19" s="20" t="s">
        <v>32</v>
      </c>
      <c r="C19" s="21">
        <v>8</v>
      </c>
      <c r="D19" s="22">
        <v>3</v>
      </c>
      <c r="E19" s="22">
        <v>5</v>
      </c>
      <c r="F19" s="19">
        <v>0.9</v>
      </c>
      <c r="G19" s="11"/>
      <c r="H19" s="11" t="s">
        <v>33</v>
      </c>
      <c r="I19" s="21">
        <v>18</v>
      </c>
      <c r="J19" s="22">
        <v>7</v>
      </c>
      <c r="K19" s="22">
        <v>11</v>
      </c>
      <c r="L19" s="19">
        <v>2.1</v>
      </c>
    </row>
    <row r="20" spans="2:12">
      <c r="B20" s="20" t="s">
        <v>34</v>
      </c>
      <c r="C20" s="21">
        <v>6</v>
      </c>
      <c r="D20" s="22">
        <v>2</v>
      </c>
      <c r="E20" s="22">
        <v>4</v>
      </c>
      <c r="F20" s="19">
        <v>0.7</v>
      </c>
      <c r="G20" s="11"/>
      <c r="H20" s="11" t="s">
        <v>35</v>
      </c>
      <c r="I20" s="21">
        <v>16</v>
      </c>
      <c r="J20" s="22">
        <v>7</v>
      </c>
      <c r="K20" s="22">
        <v>9</v>
      </c>
      <c r="L20" s="19">
        <v>1.9</v>
      </c>
    </row>
    <row r="21" spans="2:12">
      <c r="B21" s="20" t="s">
        <v>36</v>
      </c>
      <c r="C21" s="21">
        <v>7</v>
      </c>
      <c r="D21" s="22">
        <v>2</v>
      </c>
      <c r="E21" s="22">
        <v>5</v>
      </c>
      <c r="F21" s="19">
        <v>0.8</v>
      </c>
      <c r="G21" s="11"/>
      <c r="H21" s="11" t="s">
        <v>37</v>
      </c>
      <c r="I21" s="21">
        <v>13</v>
      </c>
      <c r="J21" s="22">
        <v>5</v>
      </c>
      <c r="K21" s="22">
        <v>8</v>
      </c>
      <c r="L21" s="19">
        <v>1.5</v>
      </c>
    </row>
    <row r="22" spans="2:12">
      <c r="B22" s="20" t="s">
        <v>38</v>
      </c>
      <c r="C22" s="21">
        <v>12</v>
      </c>
      <c r="D22" s="22">
        <v>6</v>
      </c>
      <c r="E22" s="22">
        <v>6</v>
      </c>
      <c r="F22" s="19">
        <v>1.4</v>
      </c>
      <c r="G22" s="11"/>
      <c r="H22" s="11" t="s">
        <v>39</v>
      </c>
      <c r="I22" s="21">
        <v>16</v>
      </c>
      <c r="J22" s="22">
        <v>6</v>
      </c>
      <c r="K22" s="22">
        <v>10</v>
      </c>
      <c r="L22" s="19">
        <v>1.9</v>
      </c>
    </row>
    <row r="23" spans="2:12">
      <c r="B23" s="23" t="s">
        <v>40</v>
      </c>
      <c r="C23" s="21">
        <v>7</v>
      </c>
      <c r="D23" s="24">
        <v>0</v>
      </c>
      <c r="E23" s="24">
        <v>7</v>
      </c>
      <c r="F23" s="25">
        <v>0.8</v>
      </c>
      <c r="G23" s="11"/>
      <c r="H23" s="11" t="s">
        <v>41</v>
      </c>
      <c r="I23" s="21">
        <v>18</v>
      </c>
      <c r="J23" s="24">
        <v>6</v>
      </c>
      <c r="K23" s="24">
        <v>12</v>
      </c>
      <c r="L23" s="25">
        <v>2.1</v>
      </c>
    </row>
    <row r="24" spans="2:12">
      <c r="B24" s="20" t="s">
        <v>42</v>
      </c>
      <c r="C24" s="17">
        <v>61</v>
      </c>
      <c r="D24" s="18">
        <v>27</v>
      </c>
      <c r="E24" s="18">
        <v>34</v>
      </c>
      <c r="F24" s="19">
        <v>7.2</v>
      </c>
      <c r="G24" s="11"/>
      <c r="H24" s="26" t="s">
        <v>43</v>
      </c>
      <c r="I24" s="17">
        <v>73</v>
      </c>
      <c r="J24" s="18">
        <v>32</v>
      </c>
      <c r="K24" s="18">
        <v>41</v>
      </c>
      <c r="L24" s="19">
        <v>8.6</v>
      </c>
    </row>
    <row r="25" spans="2:12">
      <c r="B25" s="20" t="s">
        <v>44</v>
      </c>
      <c r="C25" s="21">
        <v>18</v>
      </c>
      <c r="D25" s="22">
        <v>10</v>
      </c>
      <c r="E25" s="22">
        <v>8</v>
      </c>
      <c r="F25" s="19">
        <v>2.1</v>
      </c>
      <c r="G25" s="11"/>
      <c r="H25" s="11" t="s">
        <v>45</v>
      </c>
      <c r="I25" s="21">
        <v>16</v>
      </c>
      <c r="J25" s="22">
        <v>9</v>
      </c>
      <c r="K25" s="22">
        <v>7</v>
      </c>
      <c r="L25" s="19">
        <v>1.9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0.8</v>
      </c>
      <c r="G26" s="11"/>
      <c r="H26" s="11" t="s">
        <v>47</v>
      </c>
      <c r="I26" s="21">
        <v>18</v>
      </c>
      <c r="J26" s="22">
        <v>5</v>
      </c>
      <c r="K26" s="22">
        <v>13</v>
      </c>
      <c r="L26" s="19">
        <v>2.1</v>
      </c>
    </row>
    <row r="27" spans="2:12">
      <c r="B27" s="20" t="s">
        <v>48</v>
      </c>
      <c r="C27" s="21">
        <v>14</v>
      </c>
      <c r="D27" s="22">
        <v>6</v>
      </c>
      <c r="E27" s="22">
        <v>8</v>
      </c>
      <c r="F27" s="19">
        <v>1.6</v>
      </c>
      <c r="G27" s="11"/>
      <c r="H27" s="11" t="s">
        <v>49</v>
      </c>
      <c r="I27" s="21">
        <v>13</v>
      </c>
      <c r="J27" s="22">
        <v>6</v>
      </c>
      <c r="K27" s="22">
        <v>7</v>
      </c>
      <c r="L27" s="19">
        <v>1.5</v>
      </c>
    </row>
    <row r="28" spans="2:12">
      <c r="B28" s="20" t="s">
        <v>50</v>
      </c>
      <c r="C28" s="21">
        <v>10</v>
      </c>
      <c r="D28" s="22">
        <v>3</v>
      </c>
      <c r="E28" s="22">
        <v>7</v>
      </c>
      <c r="F28" s="19">
        <v>1.2</v>
      </c>
      <c r="G28" s="11"/>
      <c r="H28" s="11" t="s">
        <v>51</v>
      </c>
      <c r="I28" s="21">
        <v>13</v>
      </c>
      <c r="J28" s="22">
        <v>6</v>
      </c>
      <c r="K28" s="22">
        <v>7</v>
      </c>
      <c r="L28" s="19">
        <v>1.5</v>
      </c>
    </row>
    <row r="29" spans="2:12">
      <c r="B29" s="20" t="s">
        <v>52</v>
      </c>
      <c r="C29" s="21">
        <v>12</v>
      </c>
      <c r="D29" s="22">
        <v>5</v>
      </c>
      <c r="E29" s="22">
        <v>7</v>
      </c>
      <c r="F29" s="25">
        <v>1.4</v>
      </c>
      <c r="G29" s="11"/>
      <c r="H29" s="27" t="s">
        <v>53</v>
      </c>
      <c r="I29" s="21">
        <v>13</v>
      </c>
      <c r="J29" s="22">
        <v>6</v>
      </c>
      <c r="K29" s="22">
        <v>7</v>
      </c>
      <c r="L29" s="25">
        <v>1.5</v>
      </c>
    </row>
    <row r="30" spans="2:12">
      <c r="B30" s="16" t="s">
        <v>54</v>
      </c>
      <c r="C30" s="17">
        <v>30</v>
      </c>
      <c r="D30" s="18">
        <v>17</v>
      </c>
      <c r="E30" s="18">
        <v>13</v>
      </c>
      <c r="F30" s="19">
        <v>3.5</v>
      </c>
      <c r="G30" s="11"/>
      <c r="H30" s="11" t="s">
        <v>55</v>
      </c>
      <c r="I30" s="17">
        <v>41</v>
      </c>
      <c r="J30" s="18">
        <v>19</v>
      </c>
      <c r="K30" s="18">
        <v>22</v>
      </c>
      <c r="L30" s="19">
        <v>4.8</v>
      </c>
    </row>
    <row r="31" spans="2:12">
      <c r="B31" s="20" t="s">
        <v>56</v>
      </c>
      <c r="C31" s="21">
        <v>8</v>
      </c>
      <c r="D31" s="22">
        <v>3</v>
      </c>
      <c r="E31" s="22">
        <v>5</v>
      </c>
      <c r="F31" s="19">
        <v>0.9</v>
      </c>
      <c r="G31" s="11"/>
      <c r="H31" s="11" t="s">
        <v>57</v>
      </c>
      <c r="I31" s="21">
        <v>8</v>
      </c>
      <c r="J31" s="22">
        <v>6</v>
      </c>
      <c r="K31" s="22">
        <v>2</v>
      </c>
      <c r="L31" s="19">
        <v>0.9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0.6</v>
      </c>
      <c r="G32" s="11"/>
      <c r="H32" s="11" t="s">
        <v>59</v>
      </c>
      <c r="I32" s="21">
        <v>11</v>
      </c>
      <c r="J32" s="22">
        <v>6</v>
      </c>
      <c r="K32" s="22">
        <v>5</v>
      </c>
      <c r="L32" s="19">
        <v>1.3</v>
      </c>
    </row>
    <row r="33" spans="2:12">
      <c r="B33" s="20" t="s">
        <v>60</v>
      </c>
      <c r="C33" s="21">
        <v>7</v>
      </c>
      <c r="D33" s="22">
        <v>2</v>
      </c>
      <c r="E33" s="22">
        <v>5</v>
      </c>
      <c r="F33" s="19">
        <v>0.8</v>
      </c>
      <c r="G33" s="11"/>
      <c r="H33" s="11" t="s">
        <v>61</v>
      </c>
      <c r="I33" s="21">
        <v>7</v>
      </c>
      <c r="J33" s="22">
        <v>2</v>
      </c>
      <c r="K33" s="22">
        <v>5</v>
      </c>
      <c r="L33" s="19">
        <v>0.8</v>
      </c>
    </row>
    <row r="34" spans="2:12">
      <c r="B34" s="20" t="s">
        <v>62</v>
      </c>
      <c r="C34" s="21">
        <v>3</v>
      </c>
      <c r="D34" s="22">
        <v>3</v>
      </c>
      <c r="E34" s="22">
        <v>0</v>
      </c>
      <c r="F34" s="19">
        <v>0.4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0.6</v>
      </c>
    </row>
    <row r="35" spans="2:12">
      <c r="B35" s="23" t="s">
        <v>64</v>
      </c>
      <c r="C35" s="21">
        <v>7</v>
      </c>
      <c r="D35" s="24">
        <v>6</v>
      </c>
      <c r="E35" s="24">
        <v>1</v>
      </c>
      <c r="F35" s="25">
        <v>0.8</v>
      </c>
      <c r="G35" s="11"/>
      <c r="H35" s="11" t="s">
        <v>65</v>
      </c>
      <c r="I35" s="21">
        <v>10</v>
      </c>
      <c r="J35" s="24">
        <v>4</v>
      </c>
      <c r="K35" s="24">
        <v>6</v>
      </c>
      <c r="L35" s="25">
        <v>1.2</v>
      </c>
    </row>
    <row r="36" spans="2:12">
      <c r="B36" s="20" t="s">
        <v>66</v>
      </c>
      <c r="C36" s="17">
        <v>32</v>
      </c>
      <c r="D36" s="18">
        <v>16</v>
      </c>
      <c r="E36" s="18">
        <v>16</v>
      </c>
      <c r="F36" s="19">
        <v>3.8</v>
      </c>
      <c r="G36" s="11"/>
      <c r="H36" s="26" t="s">
        <v>67</v>
      </c>
      <c r="I36" s="17">
        <v>13</v>
      </c>
      <c r="J36" s="18">
        <v>5</v>
      </c>
      <c r="K36" s="18">
        <v>8</v>
      </c>
      <c r="L36" s="19">
        <v>1.5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0.4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0.1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0.6</v>
      </c>
      <c r="G38" s="11"/>
      <c r="H38" s="11" t="s">
        <v>71</v>
      </c>
      <c r="I38" s="21">
        <v>5</v>
      </c>
      <c r="J38" s="22">
        <v>0</v>
      </c>
      <c r="K38" s="22">
        <v>5</v>
      </c>
      <c r="L38" s="19">
        <v>0.6</v>
      </c>
    </row>
    <row r="39" spans="2:12">
      <c r="B39" s="20" t="s">
        <v>72</v>
      </c>
      <c r="C39" s="21">
        <v>8</v>
      </c>
      <c r="D39" s="22">
        <v>5</v>
      </c>
      <c r="E39" s="22">
        <v>3</v>
      </c>
      <c r="F39" s="19">
        <v>0.9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0.5</v>
      </c>
    </row>
    <row r="40" spans="2:12">
      <c r="B40" s="20" t="s">
        <v>74</v>
      </c>
      <c r="C40" s="21">
        <v>8</v>
      </c>
      <c r="D40" s="22">
        <v>5</v>
      </c>
      <c r="E40" s="22">
        <v>3</v>
      </c>
      <c r="F40" s="19">
        <v>0.9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8</v>
      </c>
      <c r="D41" s="22">
        <v>2</v>
      </c>
      <c r="E41" s="22">
        <v>6</v>
      </c>
      <c r="F41" s="25">
        <v>0.9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33</v>
      </c>
      <c r="D42" s="18">
        <v>13</v>
      </c>
      <c r="E42" s="18">
        <v>20</v>
      </c>
      <c r="F42" s="19">
        <v>3.9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0.4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0.6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0.8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10</v>
      </c>
      <c r="D46" s="22">
        <v>4</v>
      </c>
      <c r="E46" s="22">
        <v>6</v>
      </c>
      <c r="F46" s="19">
        <v>1.2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40</v>
      </c>
      <c r="D48" s="18">
        <v>22</v>
      </c>
      <c r="E48" s="18">
        <v>18</v>
      </c>
      <c r="F48" s="19">
        <v>4.7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10</v>
      </c>
      <c r="D50" s="22">
        <v>8</v>
      </c>
      <c r="E50" s="22">
        <v>2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8</v>
      </c>
      <c r="D51" s="22">
        <v>5</v>
      </c>
      <c r="E51" s="22">
        <v>3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9</v>
      </c>
      <c r="D52" s="22">
        <v>4</v>
      </c>
      <c r="E52" s="22">
        <v>5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63</v>
      </c>
      <c r="D54" s="18">
        <v>32</v>
      </c>
      <c r="E54" s="18">
        <v>31</v>
      </c>
      <c r="F54" s="19">
        <v>7.4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11</v>
      </c>
      <c r="D55" s="22">
        <v>5</v>
      </c>
      <c r="E55" s="22">
        <v>6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13</v>
      </c>
      <c r="D56" s="22">
        <v>10</v>
      </c>
      <c r="E56" s="22">
        <v>3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12</v>
      </c>
      <c r="D57" s="22">
        <v>6</v>
      </c>
      <c r="E57" s="22">
        <v>6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14</v>
      </c>
      <c r="D58" s="22">
        <v>4</v>
      </c>
      <c r="E58" s="22">
        <v>10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13</v>
      </c>
      <c r="D59" s="24">
        <v>7</v>
      </c>
      <c r="E59" s="24">
        <v>6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43</v>
      </c>
      <c r="D60" s="18">
        <v>15</v>
      </c>
      <c r="E60" s="18">
        <v>28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11</v>
      </c>
      <c r="D61" s="22">
        <v>1</v>
      </c>
      <c r="E61" s="22">
        <v>10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6</v>
      </c>
      <c r="D64" s="22">
        <v>2</v>
      </c>
      <c r="E64" s="22">
        <v>4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10</v>
      </c>
      <c r="D65" s="22">
        <v>5</v>
      </c>
      <c r="E65" s="22">
        <v>5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30</v>
      </c>
      <c r="D66" s="18">
        <v>8</v>
      </c>
      <c r="E66" s="18">
        <v>22</v>
      </c>
      <c r="F66" s="19">
        <v>3.5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3</v>
      </c>
      <c r="D67" s="22">
        <v>0</v>
      </c>
      <c r="E67" s="22">
        <v>3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0</v>
      </c>
      <c r="E68" s="22">
        <v>5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0.6</v>
      </c>
      <c r="G69" s="11"/>
      <c r="H69" s="11" t="s">
        <v>133</v>
      </c>
      <c r="I69" s="21">
        <v>99</v>
      </c>
      <c r="J69" s="22">
        <v>37</v>
      </c>
      <c r="K69" s="22">
        <v>62</v>
      </c>
      <c r="L69" s="19"/>
    </row>
    <row r="70" spans="2:12">
      <c r="B70" s="20" t="s">
        <v>134</v>
      </c>
      <c r="C70" s="21">
        <v>9</v>
      </c>
      <c r="D70" s="22">
        <v>3</v>
      </c>
      <c r="E70" s="22">
        <v>6</v>
      </c>
      <c r="F70" s="19">
        <v>1.1000000000000001</v>
      </c>
      <c r="G70" s="11"/>
      <c r="H70" s="11" t="s">
        <v>135</v>
      </c>
      <c r="I70" s="21">
        <v>430</v>
      </c>
      <c r="J70" s="22">
        <v>182</v>
      </c>
      <c r="K70" s="22">
        <v>248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0.9</v>
      </c>
      <c r="G71" s="11"/>
      <c r="H71" s="11" t="s">
        <v>137</v>
      </c>
      <c r="I71" s="21">
        <v>322</v>
      </c>
      <c r="J71" s="22">
        <v>133</v>
      </c>
      <c r="K71" s="22">
        <v>189</v>
      </c>
      <c r="L71" s="19"/>
    </row>
    <row r="72" spans="2:12">
      <c r="B72" s="16" t="s">
        <v>138</v>
      </c>
      <c r="C72" s="17">
        <v>37</v>
      </c>
      <c r="D72" s="18">
        <v>11</v>
      </c>
      <c r="E72" s="18">
        <v>26</v>
      </c>
      <c r="F72" s="19">
        <v>4.3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2</v>
      </c>
      <c r="E73" s="22">
        <v>8</v>
      </c>
      <c r="F73" s="19">
        <v>1.2</v>
      </c>
      <c r="G73" s="11"/>
      <c r="H73" s="11" t="s">
        <v>133</v>
      </c>
      <c r="I73" s="33">
        <v>11.6</v>
      </c>
      <c r="J73" s="19">
        <v>10.5</v>
      </c>
      <c r="K73" s="19">
        <v>12.4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0.6</v>
      </c>
      <c r="G74" s="11"/>
      <c r="H74" s="11" t="s">
        <v>135</v>
      </c>
      <c r="I74" s="33">
        <v>50.5</v>
      </c>
      <c r="J74" s="19">
        <v>51.7</v>
      </c>
      <c r="K74" s="19">
        <v>49.7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0.6</v>
      </c>
      <c r="G75" s="11"/>
      <c r="H75" s="11" t="s">
        <v>137</v>
      </c>
      <c r="I75" s="33">
        <v>37.799999999999997</v>
      </c>
      <c r="J75" s="19">
        <v>37.799999999999997</v>
      </c>
      <c r="K75" s="19">
        <v>37.9</v>
      </c>
      <c r="L75" s="19"/>
    </row>
    <row r="76" spans="2:12">
      <c r="B76" s="20" t="s">
        <v>143</v>
      </c>
      <c r="C76" s="21">
        <v>9</v>
      </c>
      <c r="D76" s="22">
        <v>2</v>
      </c>
      <c r="E76" s="22">
        <v>7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3</v>
      </c>
      <c r="E77" s="22">
        <v>5</v>
      </c>
      <c r="F77" s="19">
        <v>0.9</v>
      </c>
      <c r="G77" s="11"/>
      <c r="H77" s="34" t="s">
        <v>145</v>
      </c>
      <c r="I77" s="33">
        <v>48.9</v>
      </c>
      <c r="J77" s="19">
        <v>48.1</v>
      </c>
      <c r="K77" s="19">
        <v>49.5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160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30</v>
      </c>
      <c r="D5" s="9">
        <v>14</v>
      </c>
      <c r="E5" s="9">
        <v>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1</v>
      </c>
      <c r="J6" s="18">
        <v>0</v>
      </c>
      <c r="K6" s="18">
        <v>1</v>
      </c>
      <c r="L6" s="19">
        <v>3.3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3.3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2</v>
      </c>
      <c r="J12" s="18">
        <v>0</v>
      </c>
      <c r="K12" s="18">
        <v>2</v>
      </c>
      <c r="L12" s="19">
        <v>6.7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6.7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1</v>
      </c>
      <c r="J18" s="18">
        <v>1</v>
      </c>
      <c r="K18" s="18">
        <v>0</v>
      </c>
      <c r="L18" s="19">
        <v>3.3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3.3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10</v>
      </c>
      <c r="D24" s="18">
        <v>6</v>
      </c>
      <c r="E24" s="18">
        <v>4</v>
      </c>
      <c r="F24" s="19">
        <v>33.299999999999997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3.3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3.3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6.7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3.3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6.7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6.7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3</v>
      </c>
      <c r="D29" s="22">
        <v>3</v>
      </c>
      <c r="E29" s="22">
        <v>0</v>
      </c>
      <c r="F29" s="25">
        <v>10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3.3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3.3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3.3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3.3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3.3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3.3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3.3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3.3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7</v>
      </c>
      <c r="D54" s="18">
        <v>2</v>
      </c>
      <c r="E54" s="18">
        <v>5</v>
      </c>
      <c r="F54" s="19">
        <v>23.3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3.3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10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6.7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3.3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</v>
      </c>
      <c r="D60" s="18">
        <v>3</v>
      </c>
      <c r="E60" s="18">
        <v>1</v>
      </c>
      <c r="F60" s="19">
        <v>13.3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</v>
      </c>
      <c r="D61" s="22">
        <v>2</v>
      </c>
      <c r="E61" s="22">
        <v>0</v>
      </c>
      <c r="F61" s="19">
        <v>6.7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3.3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3.3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238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24</v>
      </c>
      <c r="J70" s="22">
        <v>12</v>
      </c>
      <c r="K70" s="22">
        <v>12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6</v>
      </c>
      <c r="J71" s="22">
        <v>2</v>
      </c>
      <c r="K71" s="22">
        <v>4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238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 t="s">
        <v>238</v>
      </c>
      <c r="J73" s="19" t="s">
        <v>238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80</v>
      </c>
      <c r="J74" s="19">
        <v>85.7</v>
      </c>
      <c r="K74" s="19">
        <v>75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20</v>
      </c>
      <c r="J75" s="19">
        <v>14.3</v>
      </c>
      <c r="K75" s="19">
        <v>25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40.9</v>
      </c>
      <c r="J77" s="19">
        <v>36.299999999999997</v>
      </c>
      <c r="K77" s="19">
        <v>45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161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980</v>
      </c>
      <c r="D5" s="9">
        <v>456</v>
      </c>
      <c r="E5" s="9">
        <v>524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33</v>
      </c>
      <c r="D6" s="18">
        <v>10</v>
      </c>
      <c r="E6" s="18">
        <v>23</v>
      </c>
      <c r="F6" s="19">
        <v>3.4</v>
      </c>
      <c r="G6" s="11"/>
      <c r="H6" s="11" t="s">
        <v>7</v>
      </c>
      <c r="I6" s="17">
        <v>80</v>
      </c>
      <c r="J6" s="18">
        <v>32</v>
      </c>
      <c r="K6" s="18">
        <v>48</v>
      </c>
      <c r="L6" s="19">
        <v>8.1999999999999993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0.2</v>
      </c>
      <c r="G7" s="11"/>
      <c r="H7" s="11" t="s">
        <v>9</v>
      </c>
      <c r="I7" s="21">
        <v>20</v>
      </c>
      <c r="J7" s="22">
        <v>7</v>
      </c>
      <c r="K7" s="22">
        <v>13</v>
      </c>
      <c r="L7" s="19">
        <v>2</v>
      </c>
    </row>
    <row r="8" spans="2:12">
      <c r="B8" s="20" t="s">
        <v>10</v>
      </c>
      <c r="C8" s="21">
        <v>11</v>
      </c>
      <c r="D8" s="22">
        <v>4</v>
      </c>
      <c r="E8" s="22">
        <v>7</v>
      </c>
      <c r="F8" s="19">
        <v>1.1000000000000001</v>
      </c>
      <c r="G8" s="11"/>
      <c r="H8" s="11" t="s">
        <v>11</v>
      </c>
      <c r="I8" s="21">
        <v>13</v>
      </c>
      <c r="J8" s="22">
        <v>6</v>
      </c>
      <c r="K8" s="22">
        <v>7</v>
      </c>
      <c r="L8" s="19">
        <v>1.3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0.5</v>
      </c>
      <c r="G9" s="11"/>
      <c r="H9" s="11" t="s">
        <v>13</v>
      </c>
      <c r="I9" s="21">
        <v>16</v>
      </c>
      <c r="J9" s="22">
        <v>6</v>
      </c>
      <c r="K9" s="22">
        <v>10</v>
      </c>
      <c r="L9" s="19">
        <v>1.6</v>
      </c>
    </row>
    <row r="10" spans="2:12">
      <c r="B10" s="20" t="s">
        <v>14</v>
      </c>
      <c r="C10" s="21">
        <v>9</v>
      </c>
      <c r="D10" s="22">
        <v>3</v>
      </c>
      <c r="E10" s="22">
        <v>6</v>
      </c>
      <c r="F10" s="19">
        <v>0.9</v>
      </c>
      <c r="G10" s="11"/>
      <c r="H10" s="11" t="s">
        <v>15</v>
      </c>
      <c r="I10" s="21">
        <v>18</v>
      </c>
      <c r="J10" s="22">
        <v>9</v>
      </c>
      <c r="K10" s="22">
        <v>9</v>
      </c>
      <c r="L10" s="19">
        <v>1.8</v>
      </c>
    </row>
    <row r="11" spans="2:12">
      <c r="B11" s="23" t="s">
        <v>16</v>
      </c>
      <c r="C11" s="21">
        <v>6</v>
      </c>
      <c r="D11" s="24">
        <v>1</v>
      </c>
      <c r="E11" s="24">
        <v>5</v>
      </c>
      <c r="F11" s="25">
        <v>0.6</v>
      </c>
      <c r="G11" s="11"/>
      <c r="H11" s="11" t="s">
        <v>17</v>
      </c>
      <c r="I11" s="21">
        <v>13</v>
      </c>
      <c r="J11" s="24">
        <v>4</v>
      </c>
      <c r="K11" s="24">
        <v>9</v>
      </c>
      <c r="L11" s="25">
        <v>1.3</v>
      </c>
    </row>
    <row r="12" spans="2:12">
      <c r="B12" s="20" t="s">
        <v>18</v>
      </c>
      <c r="C12" s="17">
        <v>15</v>
      </c>
      <c r="D12" s="18">
        <v>5</v>
      </c>
      <c r="E12" s="18">
        <v>10</v>
      </c>
      <c r="F12" s="19">
        <v>1.5</v>
      </c>
      <c r="G12" s="11"/>
      <c r="H12" s="26" t="s">
        <v>19</v>
      </c>
      <c r="I12" s="17">
        <v>131</v>
      </c>
      <c r="J12" s="18">
        <v>72</v>
      </c>
      <c r="K12" s="18">
        <v>59</v>
      </c>
      <c r="L12" s="19">
        <v>13.4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0.1</v>
      </c>
      <c r="G13" s="11"/>
      <c r="H13" s="11" t="s">
        <v>21</v>
      </c>
      <c r="I13" s="21">
        <v>28</v>
      </c>
      <c r="J13" s="22">
        <v>18</v>
      </c>
      <c r="K13" s="22">
        <v>10</v>
      </c>
      <c r="L13" s="19">
        <v>2.9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0.2</v>
      </c>
      <c r="G14" s="11"/>
      <c r="H14" s="11" t="s">
        <v>23</v>
      </c>
      <c r="I14" s="21">
        <v>30</v>
      </c>
      <c r="J14" s="22">
        <v>15</v>
      </c>
      <c r="K14" s="22">
        <v>15</v>
      </c>
      <c r="L14" s="19">
        <v>3.1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0.4</v>
      </c>
      <c r="G15" s="11"/>
      <c r="H15" s="11" t="s">
        <v>25</v>
      </c>
      <c r="I15" s="21">
        <v>28</v>
      </c>
      <c r="J15" s="22">
        <v>15</v>
      </c>
      <c r="K15" s="22">
        <v>13</v>
      </c>
      <c r="L15" s="19">
        <v>2.9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0.2</v>
      </c>
      <c r="G16" s="11"/>
      <c r="H16" s="11" t="s">
        <v>27</v>
      </c>
      <c r="I16" s="21">
        <v>15</v>
      </c>
      <c r="J16" s="22">
        <v>8</v>
      </c>
      <c r="K16" s="22">
        <v>7</v>
      </c>
      <c r="L16" s="19">
        <v>1.5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0.6</v>
      </c>
      <c r="G17" s="11"/>
      <c r="H17" s="27" t="s">
        <v>29</v>
      </c>
      <c r="I17" s="21">
        <v>30</v>
      </c>
      <c r="J17" s="22">
        <v>16</v>
      </c>
      <c r="K17" s="22">
        <v>14</v>
      </c>
      <c r="L17" s="25">
        <v>3.1</v>
      </c>
    </row>
    <row r="18" spans="2:12">
      <c r="B18" s="16" t="s">
        <v>30</v>
      </c>
      <c r="C18" s="17">
        <v>14</v>
      </c>
      <c r="D18" s="18">
        <v>10</v>
      </c>
      <c r="E18" s="18">
        <v>4</v>
      </c>
      <c r="F18" s="19">
        <v>1.4</v>
      </c>
      <c r="G18" s="11"/>
      <c r="H18" s="11" t="s">
        <v>31</v>
      </c>
      <c r="I18" s="17">
        <v>85</v>
      </c>
      <c r="J18" s="18">
        <v>37</v>
      </c>
      <c r="K18" s="18">
        <v>48</v>
      </c>
      <c r="L18" s="19">
        <v>8.6999999999999993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0.2</v>
      </c>
      <c r="G19" s="11"/>
      <c r="H19" s="11" t="s">
        <v>33</v>
      </c>
      <c r="I19" s="21">
        <v>14</v>
      </c>
      <c r="J19" s="22">
        <v>8</v>
      </c>
      <c r="K19" s="22">
        <v>6</v>
      </c>
      <c r="L19" s="19">
        <v>1.4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0.2</v>
      </c>
      <c r="G20" s="11"/>
      <c r="H20" s="11" t="s">
        <v>35</v>
      </c>
      <c r="I20" s="21">
        <v>17</v>
      </c>
      <c r="J20" s="22">
        <v>8</v>
      </c>
      <c r="K20" s="22">
        <v>9</v>
      </c>
      <c r="L20" s="19">
        <v>1.7</v>
      </c>
    </row>
    <row r="21" spans="2:12">
      <c r="B21" s="20" t="s">
        <v>36</v>
      </c>
      <c r="C21" s="21">
        <v>3</v>
      </c>
      <c r="D21" s="22">
        <v>3</v>
      </c>
      <c r="E21" s="22">
        <v>0</v>
      </c>
      <c r="F21" s="19">
        <v>0.3</v>
      </c>
      <c r="G21" s="11"/>
      <c r="H21" s="11" t="s">
        <v>37</v>
      </c>
      <c r="I21" s="21">
        <v>16</v>
      </c>
      <c r="J21" s="22">
        <v>8</v>
      </c>
      <c r="K21" s="22">
        <v>8</v>
      </c>
      <c r="L21" s="19">
        <v>1.6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0.3</v>
      </c>
      <c r="G22" s="11"/>
      <c r="H22" s="11" t="s">
        <v>39</v>
      </c>
      <c r="I22" s="21">
        <v>19</v>
      </c>
      <c r="J22" s="22">
        <v>7</v>
      </c>
      <c r="K22" s="22">
        <v>12</v>
      </c>
      <c r="L22" s="19">
        <v>1.9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0.4</v>
      </c>
      <c r="G23" s="11"/>
      <c r="H23" s="11" t="s">
        <v>41</v>
      </c>
      <c r="I23" s="21">
        <v>19</v>
      </c>
      <c r="J23" s="24">
        <v>6</v>
      </c>
      <c r="K23" s="24">
        <v>13</v>
      </c>
      <c r="L23" s="25">
        <v>1.9</v>
      </c>
    </row>
    <row r="24" spans="2:12">
      <c r="B24" s="20" t="s">
        <v>42</v>
      </c>
      <c r="C24" s="17">
        <v>42</v>
      </c>
      <c r="D24" s="18">
        <v>23</v>
      </c>
      <c r="E24" s="18">
        <v>19</v>
      </c>
      <c r="F24" s="19">
        <v>4.3</v>
      </c>
      <c r="G24" s="11"/>
      <c r="H24" s="26" t="s">
        <v>43</v>
      </c>
      <c r="I24" s="17">
        <v>86</v>
      </c>
      <c r="J24" s="18">
        <v>40</v>
      </c>
      <c r="K24" s="18">
        <v>46</v>
      </c>
      <c r="L24" s="19">
        <v>8.8000000000000007</v>
      </c>
    </row>
    <row r="25" spans="2:12">
      <c r="B25" s="20" t="s">
        <v>44</v>
      </c>
      <c r="C25" s="21">
        <v>8</v>
      </c>
      <c r="D25" s="22">
        <v>4</v>
      </c>
      <c r="E25" s="22">
        <v>4</v>
      </c>
      <c r="F25" s="19">
        <v>0.8</v>
      </c>
      <c r="G25" s="11"/>
      <c r="H25" s="11" t="s">
        <v>45</v>
      </c>
      <c r="I25" s="21">
        <v>23</v>
      </c>
      <c r="J25" s="22">
        <v>13</v>
      </c>
      <c r="K25" s="22">
        <v>10</v>
      </c>
      <c r="L25" s="19">
        <v>2.2999999999999998</v>
      </c>
    </row>
    <row r="26" spans="2:12">
      <c r="B26" s="20" t="s">
        <v>46</v>
      </c>
      <c r="C26" s="21">
        <v>9</v>
      </c>
      <c r="D26" s="22">
        <v>7</v>
      </c>
      <c r="E26" s="22">
        <v>2</v>
      </c>
      <c r="F26" s="19">
        <v>0.9</v>
      </c>
      <c r="G26" s="11"/>
      <c r="H26" s="11" t="s">
        <v>47</v>
      </c>
      <c r="I26" s="21">
        <v>13</v>
      </c>
      <c r="J26" s="22">
        <v>4</v>
      </c>
      <c r="K26" s="22">
        <v>9</v>
      </c>
      <c r="L26" s="19">
        <v>1.3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0.6</v>
      </c>
      <c r="G27" s="11"/>
      <c r="H27" s="11" t="s">
        <v>49</v>
      </c>
      <c r="I27" s="21">
        <v>14</v>
      </c>
      <c r="J27" s="22">
        <v>5</v>
      </c>
      <c r="K27" s="22">
        <v>9</v>
      </c>
      <c r="L27" s="19">
        <v>1.4</v>
      </c>
    </row>
    <row r="28" spans="2:12">
      <c r="B28" s="20" t="s">
        <v>50</v>
      </c>
      <c r="C28" s="21">
        <v>7</v>
      </c>
      <c r="D28" s="22">
        <v>4</v>
      </c>
      <c r="E28" s="22">
        <v>3</v>
      </c>
      <c r="F28" s="19">
        <v>0.7</v>
      </c>
      <c r="G28" s="11"/>
      <c r="H28" s="11" t="s">
        <v>51</v>
      </c>
      <c r="I28" s="21">
        <v>11</v>
      </c>
      <c r="J28" s="22">
        <v>5</v>
      </c>
      <c r="K28" s="22">
        <v>6</v>
      </c>
      <c r="L28" s="19">
        <v>1.1000000000000001</v>
      </c>
    </row>
    <row r="29" spans="2:12">
      <c r="B29" s="20" t="s">
        <v>52</v>
      </c>
      <c r="C29" s="21">
        <v>12</v>
      </c>
      <c r="D29" s="22">
        <v>5</v>
      </c>
      <c r="E29" s="22">
        <v>7</v>
      </c>
      <c r="F29" s="25">
        <v>1.2</v>
      </c>
      <c r="G29" s="11"/>
      <c r="H29" s="27" t="s">
        <v>53</v>
      </c>
      <c r="I29" s="21">
        <v>25</v>
      </c>
      <c r="J29" s="22">
        <v>13</v>
      </c>
      <c r="K29" s="22">
        <v>12</v>
      </c>
      <c r="L29" s="25">
        <v>2.6</v>
      </c>
    </row>
    <row r="30" spans="2:12">
      <c r="B30" s="16" t="s">
        <v>54</v>
      </c>
      <c r="C30" s="17">
        <v>34</v>
      </c>
      <c r="D30" s="18">
        <v>17</v>
      </c>
      <c r="E30" s="18">
        <v>17</v>
      </c>
      <c r="F30" s="19">
        <v>3.5</v>
      </c>
      <c r="G30" s="11"/>
      <c r="H30" s="11" t="s">
        <v>55</v>
      </c>
      <c r="I30" s="17">
        <v>54</v>
      </c>
      <c r="J30" s="18">
        <v>23</v>
      </c>
      <c r="K30" s="18">
        <v>31</v>
      </c>
      <c r="L30" s="19">
        <v>5.5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0.6</v>
      </c>
      <c r="G31" s="11"/>
      <c r="H31" s="11" t="s">
        <v>57</v>
      </c>
      <c r="I31" s="21">
        <v>20</v>
      </c>
      <c r="J31" s="22">
        <v>9</v>
      </c>
      <c r="K31" s="22">
        <v>11</v>
      </c>
      <c r="L31" s="19">
        <v>2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0.6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0.6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0.5</v>
      </c>
      <c r="G33" s="11"/>
      <c r="H33" s="11" t="s">
        <v>61</v>
      </c>
      <c r="I33" s="21">
        <v>8</v>
      </c>
      <c r="J33" s="22">
        <v>2</v>
      </c>
      <c r="K33" s="22">
        <v>6</v>
      </c>
      <c r="L33" s="19">
        <v>0.8</v>
      </c>
    </row>
    <row r="34" spans="2:12">
      <c r="B34" s="20" t="s">
        <v>62</v>
      </c>
      <c r="C34" s="21">
        <v>9</v>
      </c>
      <c r="D34" s="22">
        <v>3</v>
      </c>
      <c r="E34" s="22">
        <v>6</v>
      </c>
      <c r="F34" s="19">
        <v>0.9</v>
      </c>
      <c r="G34" s="11"/>
      <c r="H34" s="11" t="s">
        <v>63</v>
      </c>
      <c r="I34" s="21">
        <v>6</v>
      </c>
      <c r="J34" s="22">
        <v>4</v>
      </c>
      <c r="K34" s="22">
        <v>2</v>
      </c>
      <c r="L34" s="19">
        <v>0.6</v>
      </c>
    </row>
    <row r="35" spans="2:12">
      <c r="B35" s="23" t="s">
        <v>64</v>
      </c>
      <c r="C35" s="21">
        <v>8</v>
      </c>
      <c r="D35" s="24">
        <v>4</v>
      </c>
      <c r="E35" s="24">
        <v>4</v>
      </c>
      <c r="F35" s="25">
        <v>0.8</v>
      </c>
      <c r="G35" s="11"/>
      <c r="H35" s="11" t="s">
        <v>65</v>
      </c>
      <c r="I35" s="21">
        <v>14</v>
      </c>
      <c r="J35" s="24">
        <v>5</v>
      </c>
      <c r="K35" s="24">
        <v>9</v>
      </c>
      <c r="L35" s="25">
        <v>1.4</v>
      </c>
    </row>
    <row r="36" spans="2:12">
      <c r="B36" s="20" t="s">
        <v>66</v>
      </c>
      <c r="C36" s="17">
        <v>42</v>
      </c>
      <c r="D36" s="18">
        <v>20</v>
      </c>
      <c r="E36" s="18">
        <v>22</v>
      </c>
      <c r="F36" s="19">
        <v>4.3</v>
      </c>
      <c r="G36" s="11"/>
      <c r="H36" s="26" t="s">
        <v>67</v>
      </c>
      <c r="I36" s="17">
        <v>23</v>
      </c>
      <c r="J36" s="18">
        <v>10</v>
      </c>
      <c r="K36" s="18">
        <v>13</v>
      </c>
      <c r="L36" s="19">
        <v>2.2999999999999998</v>
      </c>
    </row>
    <row r="37" spans="2:12">
      <c r="B37" s="20" t="s">
        <v>68</v>
      </c>
      <c r="C37" s="21">
        <v>9</v>
      </c>
      <c r="D37" s="22">
        <v>5</v>
      </c>
      <c r="E37" s="22">
        <v>4</v>
      </c>
      <c r="F37" s="19">
        <v>0.9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0.4</v>
      </c>
    </row>
    <row r="38" spans="2:12">
      <c r="B38" s="20" t="s">
        <v>70</v>
      </c>
      <c r="C38" s="21">
        <v>8</v>
      </c>
      <c r="D38" s="22">
        <v>3</v>
      </c>
      <c r="E38" s="22">
        <v>5</v>
      </c>
      <c r="F38" s="19">
        <v>0.8</v>
      </c>
      <c r="G38" s="11"/>
      <c r="H38" s="11" t="s">
        <v>71</v>
      </c>
      <c r="I38" s="21">
        <v>10</v>
      </c>
      <c r="J38" s="22">
        <v>7</v>
      </c>
      <c r="K38" s="22">
        <v>3</v>
      </c>
      <c r="L38" s="19">
        <v>1</v>
      </c>
    </row>
    <row r="39" spans="2:12">
      <c r="B39" s="20" t="s">
        <v>72</v>
      </c>
      <c r="C39" s="21">
        <v>9</v>
      </c>
      <c r="D39" s="22">
        <v>5</v>
      </c>
      <c r="E39" s="22">
        <v>4</v>
      </c>
      <c r="F39" s="19">
        <v>0.9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0.2</v>
      </c>
    </row>
    <row r="40" spans="2:12">
      <c r="B40" s="20" t="s">
        <v>74</v>
      </c>
      <c r="C40" s="21">
        <v>6</v>
      </c>
      <c r="D40" s="22">
        <v>4</v>
      </c>
      <c r="E40" s="22">
        <v>2</v>
      </c>
      <c r="F40" s="19">
        <v>0.6</v>
      </c>
      <c r="G40" s="11"/>
      <c r="H40" s="11" t="s">
        <v>75</v>
      </c>
      <c r="I40" s="21">
        <v>5</v>
      </c>
      <c r="J40" s="22">
        <v>0</v>
      </c>
      <c r="K40" s="22">
        <v>5</v>
      </c>
      <c r="L40" s="19">
        <v>0.5</v>
      </c>
    </row>
    <row r="41" spans="2:12">
      <c r="B41" s="20" t="s">
        <v>76</v>
      </c>
      <c r="C41" s="21">
        <v>10</v>
      </c>
      <c r="D41" s="22">
        <v>3</v>
      </c>
      <c r="E41" s="22">
        <v>7</v>
      </c>
      <c r="F41" s="25">
        <v>1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51</v>
      </c>
      <c r="D42" s="18">
        <v>22</v>
      </c>
      <c r="E42" s="18">
        <v>29</v>
      </c>
      <c r="F42" s="19">
        <v>5.2</v>
      </c>
      <c r="G42" s="11"/>
      <c r="H42" s="11" t="s">
        <v>79</v>
      </c>
      <c r="I42" s="17">
        <v>6</v>
      </c>
      <c r="J42" s="18">
        <v>3</v>
      </c>
      <c r="K42" s="18">
        <v>3</v>
      </c>
      <c r="L42" s="19">
        <v>0.6</v>
      </c>
    </row>
    <row r="43" spans="2:12">
      <c r="B43" s="20" t="s">
        <v>80</v>
      </c>
      <c r="C43" s="21">
        <v>14</v>
      </c>
      <c r="D43" s="22">
        <v>6</v>
      </c>
      <c r="E43" s="22">
        <v>8</v>
      </c>
      <c r="F43" s="19">
        <v>1.4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8</v>
      </c>
      <c r="D44" s="22">
        <v>3</v>
      </c>
      <c r="E44" s="22">
        <v>5</v>
      </c>
      <c r="F44" s="19">
        <v>0.8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13</v>
      </c>
      <c r="D45" s="22">
        <v>7</v>
      </c>
      <c r="E45" s="22">
        <v>6</v>
      </c>
      <c r="F45" s="19">
        <v>1.3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0.2</v>
      </c>
    </row>
    <row r="46" spans="2:12">
      <c r="B46" s="20" t="s">
        <v>86</v>
      </c>
      <c r="C46" s="21">
        <v>10</v>
      </c>
      <c r="D46" s="22">
        <v>2</v>
      </c>
      <c r="E46" s="22">
        <v>8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60</v>
      </c>
      <c r="D48" s="18">
        <v>29</v>
      </c>
      <c r="E48" s="18">
        <v>31</v>
      </c>
      <c r="F48" s="19">
        <v>6.1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11</v>
      </c>
      <c r="D49" s="22">
        <v>7</v>
      </c>
      <c r="E49" s="22">
        <v>4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13</v>
      </c>
      <c r="D50" s="22">
        <v>4</v>
      </c>
      <c r="E50" s="22">
        <v>9</v>
      </c>
      <c r="F50" s="19">
        <v>1.3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13</v>
      </c>
      <c r="D51" s="22">
        <v>7</v>
      </c>
      <c r="E51" s="22">
        <v>6</v>
      </c>
      <c r="F51" s="19">
        <v>1.3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12</v>
      </c>
      <c r="D52" s="22">
        <v>6</v>
      </c>
      <c r="E52" s="22">
        <v>6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11</v>
      </c>
      <c r="D53" s="22">
        <v>5</v>
      </c>
      <c r="E53" s="22">
        <v>6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55</v>
      </c>
      <c r="D54" s="18">
        <v>32</v>
      </c>
      <c r="E54" s="18">
        <v>23</v>
      </c>
      <c r="F54" s="19">
        <v>5.6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11</v>
      </c>
      <c r="D55" s="22">
        <v>5</v>
      </c>
      <c r="E55" s="22">
        <v>6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8</v>
      </c>
      <c r="D56" s="22">
        <v>7</v>
      </c>
      <c r="E56" s="22">
        <v>1</v>
      </c>
      <c r="F56" s="19">
        <v>0.8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16</v>
      </c>
      <c r="D57" s="22">
        <v>8</v>
      </c>
      <c r="E57" s="22">
        <v>8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10</v>
      </c>
      <c r="D58" s="22">
        <v>4</v>
      </c>
      <c r="E58" s="22">
        <v>6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10</v>
      </c>
      <c r="D59" s="24">
        <v>8</v>
      </c>
      <c r="E59" s="24">
        <v>2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66</v>
      </c>
      <c r="D60" s="18">
        <v>34</v>
      </c>
      <c r="E60" s="18">
        <v>32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17</v>
      </c>
      <c r="D61" s="22">
        <v>7</v>
      </c>
      <c r="E61" s="22">
        <v>10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13</v>
      </c>
      <c r="D62" s="22">
        <v>6</v>
      </c>
      <c r="E62" s="22">
        <v>7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8</v>
      </c>
      <c r="D63" s="22">
        <v>4</v>
      </c>
      <c r="E63" s="22">
        <v>4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12</v>
      </c>
      <c r="D64" s="22">
        <v>6</v>
      </c>
      <c r="E64" s="22">
        <v>6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16</v>
      </c>
      <c r="D65" s="22">
        <v>11</v>
      </c>
      <c r="E65" s="22">
        <v>5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42</v>
      </c>
      <c r="D66" s="18">
        <v>16</v>
      </c>
      <c r="E66" s="18">
        <v>26</v>
      </c>
      <c r="F66" s="19">
        <v>4.3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3</v>
      </c>
      <c r="E68" s="22">
        <v>6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0.6</v>
      </c>
      <c r="G69" s="11"/>
      <c r="H69" s="11" t="s">
        <v>133</v>
      </c>
      <c r="I69" s="21">
        <v>62</v>
      </c>
      <c r="J69" s="22">
        <v>25</v>
      </c>
      <c r="K69" s="22">
        <v>37</v>
      </c>
      <c r="L69" s="19"/>
    </row>
    <row r="70" spans="2:12">
      <c r="B70" s="20" t="s">
        <v>134</v>
      </c>
      <c r="C70" s="21">
        <v>10</v>
      </c>
      <c r="D70" s="22">
        <v>3</v>
      </c>
      <c r="E70" s="22">
        <v>7</v>
      </c>
      <c r="F70" s="19">
        <v>1</v>
      </c>
      <c r="G70" s="11"/>
      <c r="H70" s="11" t="s">
        <v>135</v>
      </c>
      <c r="I70" s="21">
        <v>528</v>
      </c>
      <c r="J70" s="22">
        <v>246</v>
      </c>
      <c r="K70" s="22">
        <v>282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0.8</v>
      </c>
      <c r="G71" s="11"/>
      <c r="H71" s="11" t="s">
        <v>137</v>
      </c>
      <c r="I71" s="21">
        <v>390</v>
      </c>
      <c r="J71" s="22">
        <v>185</v>
      </c>
      <c r="K71" s="22">
        <v>205</v>
      </c>
      <c r="L71" s="19"/>
    </row>
    <row r="72" spans="2:12">
      <c r="B72" s="16" t="s">
        <v>138</v>
      </c>
      <c r="C72" s="17">
        <v>56</v>
      </c>
      <c r="D72" s="18">
        <v>21</v>
      </c>
      <c r="E72" s="18">
        <v>35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1</v>
      </c>
      <c r="E73" s="22">
        <v>7</v>
      </c>
      <c r="F73" s="19">
        <v>0.8</v>
      </c>
      <c r="G73" s="11"/>
      <c r="H73" s="11" t="s">
        <v>133</v>
      </c>
      <c r="I73" s="33">
        <v>6.3</v>
      </c>
      <c r="J73" s="19">
        <v>5.5</v>
      </c>
      <c r="K73" s="19">
        <v>7.1</v>
      </c>
      <c r="L73" s="19"/>
    </row>
    <row r="74" spans="2:12">
      <c r="B74" s="20" t="s">
        <v>141</v>
      </c>
      <c r="C74" s="21">
        <v>12</v>
      </c>
      <c r="D74" s="22">
        <v>3</v>
      </c>
      <c r="E74" s="22">
        <v>9</v>
      </c>
      <c r="F74" s="19">
        <v>1.2</v>
      </c>
      <c r="G74" s="11"/>
      <c r="H74" s="11" t="s">
        <v>135</v>
      </c>
      <c r="I74" s="33">
        <v>53.9</v>
      </c>
      <c r="J74" s="19">
        <v>53.9</v>
      </c>
      <c r="K74" s="19">
        <v>53.8</v>
      </c>
      <c r="L74" s="19"/>
    </row>
    <row r="75" spans="2:12">
      <c r="B75" s="20" t="s">
        <v>142</v>
      </c>
      <c r="C75" s="21">
        <v>14</v>
      </c>
      <c r="D75" s="22">
        <v>7</v>
      </c>
      <c r="E75" s="22">
        <v>7</v>
      </c>
      <c r="F75" s="19">
        <v>1.4</v>
      </c>
      <c r="G75" s="11"/>
      <c r="H75" s="11" t="s">
        <v>137</v>
      </c>
      <c r="I75" s="33">
        <v>39.799999999999997</v>
      </c>
      <c r="J75" s="19">
        <v>40.6</v>
      </c>
      <c r="K75" s="19">
        <v>39.1</v>
      </c>
      <c r="L75" s="19"/>
    </row>
    <row r="76" spans="2:12">
      <c r="B76" s="20" t="s">
        <v>143</v>
      </c>
      <c r="C76" s="21">
        <v>12</v>
      </c>
      <c r="D76" s="22">
        <v>7</v>
      </c>
      <c r="E76" s="22">
        <v>5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3</v>
      </c>
      <c r="E77" s="22">
        <v>7</v>
      </c>
      <c r="F77" s="19">
        <v>1</v>
      </c>
      <c r="G77" s="11"/>
      <c r="H77" s="34" t="s">
        <v>145</v>
      </c>
      <c r="I77" s="33">
        <v>52.6</v>
      </c>
      <c r="J77" s="19">
        <v>52.2</v>
      </c>
      <c r="K77" s="19">
        <v>52.9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162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1577</v>
      </c>
      <c r="D5" s="9">
        <v>665</v>
      </c>
      <c r="E5" s="9">
        <v>912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32</v>
      </c>
      <c r="D6" s="18">
        <v>17</v>
      </c>
      <c r="E6" s="18">
        <v>15</v>
      </c>
      <c r="F6" s="19">
        <v>2</v>
      </c>
      <c r="G6" s="11"/>
      <c r="H6" s="11" t="s">
        <v>7</v>
      </c>
      <c r="I6" s="17">
        <v>164</v>
      </c>
      <c r="J6" s="18">
        <v>59</v>
      </c>
      <c r="K6" s="18">
        <v>105</v>
      </c>
      <c r="L6" s="19">
        <v>10.4</v>
      </c>
    </row>
    <row r="7" spans="2:12">
      <c r="B7" s="20" t="s">
        <v>8</v>
      </c>
      <c r="C7" s="21">
        <v>6</v>
      </c>
      <c r="D7" s="22">
        <v>2</v>
      </c>
      <c r="E7" s="22">
        <v>4</v>
      </c>
      <c r="F7" s="19">
        <v>0.4</v>
      </c>
      <c r="G7" s="11"/>
      <c r="H7" s="11" t="s">
        <v>9</v>
      </c>
      <c r="I7" s="21">
        <v>24</v>
      </c>
      <c r="J7" s="22">
        <v>11</v>
      </c>
      <c r="K7" s="22">
        <v>13</v>
      </c>
      <c r="L7" s="19">
        <v>1.5</v>
      </c>
    </row>
    <row r="8" spans="2:12">
      <c r="B8" s="20" t="s">
        <v>10</v>
      </c>
      <c r="C8" s="21">
        <v>6</v>
      </c>
      <c r="D8" s="22">
        <v>4</v>
      </c>
      <c r="E8" s="22">
        <v>2</v>
      </c>
      <c r="F8" s="19">
        <v>0.4</v>
      </c>
      <c r="G8" s="11"/>
      <c r="H8" s="11" t="s">
        <v>11</v>
      </c>
      <c r="I8" s="21">
        <v>23</v>
      </c>
      <c r="J8" s="22">
        <v>5</v>
      </c>
      <c r="K8" s="22">
        <v>18</v>
      </c>
      <c r="L8" s="19">
        <v>1.5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0.3</v>
      </c>
      <c r="G9" s="11"/>
      <c r="H9" s="11" t="s">
        <v>13</v>
      </c>
      <c r="I9" s="21">
        <v>40</v>
      </c>
      <c r="J9" s="22">
        <v>18</v>
      </c>
      <c r="K9" s="22">
        <v>22</v>
      </c>
      <c r="L9" s="19">
        <v>2.5</v>
      </c>
    </row>
    <row r="10" spans="2:12">
      <c r="B10" s="20" t="s">
        <v>14</v>
      </c>
      <c r="C10" s="21">
        <v>6</v>
      </c>
      <c r="D10" s="22">
        <v>4</v>
      </c>
      <c r="E10" s="22">
        <v>2</v>
      </c>
      <c r="F10" s="19">
        <v>0.4</v>
      </c>
      <c r="G10" s="11"/>
      <c r="H10" s="11" t="s">
        <v>15</v>
      </c>
      <c r="I10" s="21">
        <v>37</v>
      </c>
      <c r="J10" s="22">
        <v>11</v>
      </c>
      <c r="K10" s="22">
        <v>26</v>
      </c>
      <c r="L10" s="19">
        <v>2.2999999999999998</v>
      </c>
    </row>
    <row r="11" spans="2:12">
      <c r="B11" s="23" t="s">
        <v>16</v>
      </c>
      <c r="C11" s="21">
        <v>9</v>
      </c>
      <c r="D11" s="24">
        <v>4</v>
      </c>
      <c r="E11" s="24">
        <v>5</v>
      </c>
      <c r="F11" s="25">
        <v>0.6</v>
      </c>
      <c r="G11" s="11"/>
      <c r="H11" s="11" t="s">
        <v>17</v>
      </c>
      <c r="I11" s="21">
        <v>40</v>
      </c>
      <c r="J11" s="24">
        <v>14</v>
      </c>
      <c r="K11" s="24">
        <v>26</v>
      </c>
      <c r="L11" s="25">
        <v>2.5</v>
      </c>
    </row>
    <row r="12" spans="2:12">
      <c r="B12" s="20" t="s">
        <v>18</v>
      </c>
      <c r="C12" s="17">
        <v>42</v>
      </c>
      <c r="D12" s="18">
        <v>22</v>
      </c>
      <c r="E12" s="18">
        <v>20</v>
      </c>
      <c r="F12" s="19">
        <v>2.7</v>
      </c>
      <c r="G12" s="11"/>
      <c r="H12" s="26" t="s">
        <v>19</v>
      </c>
      <c r="I12" s="17">
        <v>232</v>
      </c>
      <c r="J12" s="18">
        <v>100</v>
      </c>
      <c r="K12" s="18">
        <v>132</v>
      </c>
      <c r="L12" s="19">
        <v>14.7</v>
      </c>
    </row>
    <row r="13" spans="2:12">
      <c r="B13" s="20" t="s">
        <v>20</v>
      </c>
      <c r="C13" s="21">
        <v>4</v>
      </c>
      <c r="D13" s="22">
        <v>4</v>
      </c>
      <c r="E13" s="22">
        <v>0</v>
      </c>
      <c r="F13" s="19">
        <v>0.3</v>
      </c>
      <c r="G13" s="11"/>
      <c r="H13" s="11" t="s">
        <v>21</v>
      </c>
      <c r="I13" s="21">
        <v>36</v>
      </c>
      <c r="J13" s="22">
        <v>13</v>
      </c>
      <c r="K13" s="22">
        <v>23</v>
      </c>
      <c r="L13" s="19">
        <v>2.2999999999999998</v>
      </c>
    </row>
    <row r="14" spans="2:12">
      <c r="B14" s="20" t="s">
        <v>22</v>
      </c>
      <c r="C14" s="21">
        <v>9</v>
      </c>
      <c r="D14" s="22">
        <v>4</v>
      </c>
      <c r="E14" s="22">
        <v>5</v>
      </c>
      <c r="F14" s="19">
        <v>0.6</v>
      </c>
      <c r="G14" s="11"/>
      <c r="H14" s="11" t="s">
        <v>23</v>
      </c>
      <c r="I14" s="21">
        <v>41</v>
      </c>
      <c r="J14" s="22">
        <v>18</v>
      </c>
      <c r="K14" s="22">
        <v>23</v>
      </c>
      <c r="L14" s="19">
        <v>2.6</v>
      </c>
    </row>
    <row r="15" spans="2:12">
      <c r="B15" s="20" t="s">
        <v>24</v>
      </c>
      <c r="C15" s="21">
        <v>11</v>
      </c>
      <c r="D15" s="22">
        <v>7</v>
      </c>
      <c r="E15" s="22">
        <v>4</v>
      </c>
      <c r="F15" s="19">
        <v>0.7</v>
      </c>
      <c r="G15" s="11"/>
      <c r="H15" s="11" t="s">
        <v>25</v>
      </c>
      <c r="I15" s="21">
        <v>50</v>
      </c>
      <c r="J15" s="22">
        <v>22</v>
      </c>
      <c r="K15" s="22">
        <v>28</v>
      </c>
      <c r="L15" s="19">
        <v>3.2</v>
      </c>
    </row>
    <row r="16" spans="2:12">
      <c r="B16" s="20" t="s">
        <v>26</v>
      </c>
      <c r="C16" s="21">
        <v>9</v>
      </c>
      <c r="D16" s="22">
        <v>3</v>
      </c>
      <c r="E16" s="22">
        <v>6</v>
      </c>
      <c r="F16" s="19">
        <v>0.6</v>
      </c>
      <c r="G16" s="11"/>
      <c r="H16" s="11" t="s">
        <v>27</v>
      </c>
      <c r="I16" s="21">
        <v>49</v>
      </c>
      <c r="J16" s="22">
        <v>22</v>
      </c>
      <c r="K16" s="22">
        <v>27</v>
      </c>
      <c r="L16" s="19">
        <v>3.1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0.6</v>
      </c>
      <c r="G17" s="11"/>
      <c r="H17" s="27" t="s">
        <v>29</v>
      </c>
      <c r="I17" s="21">
        <v>56</v>
      </c>
      <c r="J17" s="22">
        <v>25</v>
      </c>
      <c r="K17" s="22">
        <v>31</v>
      </c>
      <c r="L17" s="25">
        <v>3.6</v>
      </c>
    </row>
    <row r="18" spans="2:12">
      <c r="B18" s="16" t="s">
        <v>30</v>
      </c>
      <c r="C18" s="17">
        <v>60</v>
      </c>
      <c r="D18" s="18">
        <v>29</v>
      </c>
      <c r="E18" s="18">
        <v>31</v>
      </c>
      <c r="F18" s="19">
        <v>3.8</v>
      </c>
      <c r="G18" s="11"/>
      <c r="H18" s="11" t="s">
        <v>31</v>
      </c>
      <c r="I18" s="17">
        <v>143</v>
      </c>
      <c r="J18" s="18">
        <v>64</v>
      </c>
      <c r="K18" s="18">
        <v>79</v>
      </c>
      <c r="L18" s="19">
        <v>9.1</v>
      </c>
    </row>
    <row r="19" spans="2:12">
      <c r="B19" s="20" t="s">
        <v>32</v>
      </c>
      <c r="C19" s="21">
        <v>9</v>
      </c>
      <c r="D19" s="22">
        <v>4</v>
      </c>
      <c r="E19" s="22">
        <v>5</v>
      </c>
      <c r="F19" s="19">
        <v>0.6</v>
      </c>
      <c r="G19" s="11"/>
      <c r="H19" s="11" t="s">
        <v>33</v>
      </c>
      <c r="I19" s="21">
        <v>28</v>
      </c>
      <c r="J19" s="22">
        <v>14</v>
      </c>
      <c r="K19" s="22">
        <v>14</v>
      </c>
      <c r="L19" s="19">
        <v>1.8</v>
      </c>
    </row>
    <row r="20" spans="2:12">
      <c r="B20" s="20" t="s">
        <v>34</v>
      </c>
      <c r="C20" s="21">
        <v>12</v>
      </c>
      <c r="D20" s="22">
        <v>6</v>
      </c>
      <c r="E20" s="22">
        <v>6</v>
      </c>
      <c r="F20" s="19">
        <v>0.8</v>
      </c>
      <c r="G20" s="11"/>
      <c r="H20" s="11" t="s">
        <v>35</v>
      </c>
      <c r="I20" s="21">
        <v>20</v>
      </c>
      <c r="J20" s="22">
        <v>9</v>
      </c>
      <c r="K20" s="22">
        <v>11</v>
      </c>
      <c r="L20" s="19">
        <v>1.3</v>
      </c>
    </row>
    <row r="21" spans="2:12">
      <c r="B21" s="20" t="s">
        <v>36</v>
      </c>
      <c r="C21" s="21">
        <v>10</v>
      </c>
      <c r="D21" s="22">
        <v>6</v>
      </c>
      <c r="E21" s="22">
        <v>4</v>
      </c>
      <c r="F21" s="19">
        <v>0.6</v>
      </c>
      <c r="G21" s="11"/>
      <c r="H21" s="11" t="s">
        <v>37</v>
      </c>
      <c r="I21" s="21">
        <v>34</v>
      </c>
      <c r="J21" s="22">
        <v>12</v>
      </c>
      <c r="K21" s="22">
        <v>22</v>
      </c>
      <c r="L21" s="19">
        <v>2.2000000000000002</v>
      </c>
    </row>
    <row r="22" spans="2:12">
      <c r="B22" s="20" t="s">
        <v>38</v>
      </c>
      <c r="C22" s="21">
        <v>9</v>
      </c>
      <c r="D22" s="22">
        <v>5</v>
      </c>
      <c r="E22" s="22">
        <v>4</v>
      </c>
      <c r="F22" s="19">
        <v>0.6</v>
      </c>
      <c r="G22" s="11"/>
      <c r="H22" s="11" t="s">
        <v>39</v>
      </c>
      <c r="I22" s="21">
        <v>27</v>
      </c>
      <c r="J22" s="22">
        <v>11</v>
      </c>
      <c r="K22" s="22">
        <v>16</v>
      </c>
      <c r="L22" s="19">
        <v>1.7</v>
      </c>
    </row>
    <row r="23" spans="2:12">
      <c r="B23" s="23" t="s">
        <v>40</v>
      </c>
      <c r="C23" s="21">
        <v>20</v>
      </c>
      <c r="D23" s="24">
        <v>8</v>
      </c>
      <c r="E23" s="24">
        <v>12</v>
      </c>
      <c r="F23" s="25">
        <v>1.3</v>
      </c>
      <c r="G23" s="11"/>
      <c r="H23" s="11" t="s">
        <v>41</v>
      </c>
      <c r="I23" s="21">
        <v>34</v>
      </c>
      <c r="J23" s="24">
        <v>18</v>
      </c>
      <c r="K23" s="24">
        <v>16</v>
      </c>
      <c r="L23" s="25">
        <v>2.2000000000000002</v>
      </c>
    </row>
    <row r="24" spans="2:12">
      <c r="B24" s="20" t="s">
        <v>42</v>
      </c>
      <c r="C24" s="17">
        <v>73</v>
      </c>
      <c r="D24" s="18">
        <v>40</v>
      </c>
      <c r="E24" s="18">
        <v>33</v>
      </c>
      <c r="F24" s="19">
        <v>4.5999999999999996</v>
      </c>
      <c r="G24" s="11"/>
      <c r="H24" s="26" t="s">
        <v>43</v>
      </c>
      <c r="I24" s="17">
        <v>121</v>
      </c>
      <c r="J24" s="18">
        <v>47</v>
      </c>
      <c r="K24" s="18">
        <v>74</v>
      </c>
      <c r="L24" s="19">
        <v>7.7</v>
      </c>
    </row>
    <row r="25" spans="2:12">
      <c r="B25" s="20" t="s">
        <v>44</v>
      </c>
      <c r="C25" s="21">
        <v>9</v>
      </c>
      <c r="D25" s="22">
        <v>7</v>
      </c>
      <c r="E25" s="22">
        <v>2</v>
      </c>
      <c r="F25" s="19">
        <v>0.6</v>
      </c>
      <c r="G25" s="11"/>
      <c r="H25" s="11" t="s">
        <v>45</v>
      </c>
      <c r="I25" s="21">
        <v>34</v>
      </c>
      <c r="J25" s="22">
        <v>11</v>
      </c>
      <c r="K25" s="22">
        <v>23</v>
      </c>
      <c r="L25" s="19">
        <v>2.2000000000000002</v>
      </c>
    </row>
    <row r="26" spans="2:12">
      <c r="B26" s="20" t="s">
        <v>46</v>
      </c>
      <c r="C26" s="21">
        <v>17</v>
      </c>
      <c r="D26" s="22">
        <v>8</v>
      </c>
      <c r="E26" s="22">
        <v>9</v>
      </c>
      <c r="F26" s="19">
        <v>1.1000000000000001</v>
      </c>
      <c r="G26" s="11"/>
      <c r="H26" s="11" t="s">
        <v>47</v>
      </c>
      <c r="I26" s="21">
        <v>35</v>
      </c>
      <c r="J26" s="22">
        <v>16</v>
      </c>
      <c r="K26" s="22">
        <v>19</v>
      </c>
      <c r="L26" s="19">
        <v>2.2000000000000002</v>
      </c>
    </row>
    <row r="27" spans="2:12">
      <c r="B27" s="20" t="s">
        <v>48</v>
      </c>
      <c r="C27" s="21">
        <v>21</v>
      </c>
      <c r="D27" s="22">
        <v>13</v>
      </c>
      <c r="E27" s="22">
        <v>8</v>
      </c>
      <c r="F27" s="19">
        <v>1.3</v>
      </c>
      <c r="G27" s="11"/>
      <c r="H27" s="11" t="s">
        <v>49</v>
      </c>
      <c r="I27" s="21">
        <v>18</v>
      </c>
      <c r="J27" s="22">
        <v>8</v>
      </c>
      <c r="K27" s="22">
        <v>10</v>
      </c>
      <c r="L27" s="19">
        <v>1.1000000000000001</v>
      </c>
    </row>
    <row r="28" spans="2:12">
      <c r="B28" s="20" t="s">
        <v>50</v>
      </c>
      <c r="C28" s="21">
        <v>12</v>
      </c>
      <c r="D28" s="22">
        <v>7</v>
      </c>
      <c r="E28" s="22">
        <v>5</v>
      </c>
      <c r="F28" s="19">
        <v>0.8</v>
      </c>
      <c r="G28" s="11"/>
      <c r="H28" s="11" t="s">
        <v>51</v>
      </c>
      <c r="I28" s="21">
        <v>14</v>
      </c>
      <c r="J28" s="22">
        <v>5</v>
      </c>
      <c r="K28" s="22">
        <v>9</v>
      </c>
      <c r="L28" s="19">
        <v>0.9</v>
      </c>
    </row>
    <row r="29" spans="2:12">
      <c r="B29" s="20" t="s">
        <v>52</v>
      </c>
      <c r="C29" s="21">
        <v>14</v>
      </c>
      <c r="D29" s="22">
        <v>5</v>
      </c>
      <c r="E29" s="22">
        <v>9</v>
      </c>
      <c r="F29" s="25">
        <v>0.9</v>
      </c>
      <c r="G29" s="11"/>
      <c r="H29" s="27" t="s">
        <v>53</v>
      </c>
      <c r="I29" s="21">
        <v>20</v>
      </c>
      <c r="J29" s="22">
        <v>7</v>
      </c>
      <c r="K29" s="22">
        <v>13</v>
      </c>
      <c r="L29" s="25">
        <v>1.3</v>
      </c>
    </row>
    <row r="30" spans="2:12">
      <c r="B30" s="16" t="s">
        <v>54</v>
      </c>
      <c r="C30" s="17">
        <v>53</v>
      </c>
      <c r="D30" s="18">
        <v>25</v>
      </c>
      <c r="E30" s="18">
        <v>28</v>
      </c>
      <c r="F30" s="19">
        <v>3.4</v>
      </c>
      <c r="G30" s="11"/>
      <c r="H30" s="11" t="s">
        <v>55</v>
      </c>
      <c r="I30" s="17">
        <v>84</v>
      </c>
      <c r="J30" s="18">
        <v>31</v>
      </c>
      <c r="K30" s="18">
        <v>53</v>
      </c>
      <c r="L30" s="19">
        <v>5.3</v>
      </c>
    </row>
    <row r="31" spans="2:12">
      <c r="B31" s="20" t="s">
        <v>56</v>
      </c>
      <c r="C31" s="21">
        <v>11</v>
      </c>
      <c r="D31" s="22">
        <v>8</v>
      </c>
      <c r="E31" s="22">
        <v>3</v>
      </c>
      <c r="F31" s="19">
        <v>0.7</v>
      </c>
      <c r="G31" s="11"/>
      <c r="H31" s="11" t="s">
        <v>57</v>
      </c>
      <c r="I31" s="21">
        <v>26</v>
      </c>
      <c r="J31" s="22">
        <v>10</v>
      </c>
      <c r="K31" s="22">
        <v>16</v>
      </c>
      <c r="L31" s="19">
        <v>1.6</v>
      </c>
    </row>
    <row r="32" spans="2:12">
      <c r="B32" s="20" t="s">
        <v>58</v>
      </c>
      <c r="C32" s="21">
        <v>14</v>
      </c>
      <c r="D32" s="22">
        <v>7</v>
      </c>
      <c r="E32" s="22">
        <v>7</v>
      </c>
      <c r="F32" s="19">
        <v>0.9</v>
      </c>
      <c r="G32" s="11"/>
      <c r="H32" s="11" t="s">
        <v>59</v>
      </c>
      <c r="I32" s="21">
        <v>15</v>
      </c>
      <c r="J32" s="22">
        <v>7</v>
      </c>
      <c r="K32" s="22">
        <v>8</v>
      </c>
      <c r="L32" s="19">
        <v>1</v>
      </c>
    </row>
    <row r="33" spans="2:12">
      <c r="B33" s="20" t="s">
        <v>60</v>
      </c>
      <c r="C33" s="21">
        <v>8</v>
      </c>
      <c r="D33" s="22">
        <v>2</v>
      </c>
      <c r="E33" s="22">
        <v>6</v>
      </c>
      <c r="F33" s="19">
        <v>0.5</v>
      </c>
      <c r="G33" s="11"/>
      <c r="H33" s="11" t="s">
        <v>61</v>
      </c>
      <c r="I33" s="21">
        <v>12</v>
      </c>
      <c r="J33" s="22">
        <v>2</v>
      </c>
      <c r="K33" s="22">
        <v>10</v>
      </c>
      <c r="L33" s="19">
        <v>0.8</v>
      </c>
    </row>
    <row r="34" spans="2:12">
      <c r="B34" s="20" t="s">
        <v>62</v>
      </c>
      <c r="C34" s="21">
        <v>12</v>
      </c>
      <c r="D34" s="22">
        <v>7</v>
      </c>
      <c r="E34" s="22">
        <v>5</v>
      </c>
      <c r="F34" s="19">
        <v>0.8</v>
      </c>
      <c r="G34" s="11"/>
      <c r="H34" s="11" t="s">
        <v>63</v>
      </c>
      <c r="I34" s="21">
        <v>18</v>
      </c>
      <c r="J34" s="22">
        <v>4</v>
      </c>
      <c r="K34" s="22">
        <v>14</v>
      </c>
      <c r="L34" s="19">
        <v>1.1000000000000001</v>
      </c>
    </row>
    <row r="35" spans="2:12">
      <c r="B35" s="23" t="s">
        <v>64</v>
      </c>
      <c r="C35" s="21">
        <v>8</v>
      </c>
      <c r="D35" s="24">
        <v>1</v>
      </c>
      <c r="E35" s="24">
        <v>7</v>
      </c>
      <c r="F35" s="25">
        <v>0.5</v>
      </c>
      <c r="G35" s="11"/>
      <c r="H35" s="11" t="s">
        <v>65</v>
      </c>
      <c r="I35" s="21">
        <v>13</v>
      </c>
      <c r="J35" s="24">
        <v>8</v>
      </c>
      <c r="K35" s="24">
        <v>5</v>
      </c>
      <c r="L35" s="25">
        <v>0.8</v>
      </c>
    </row>
    <row r="36" spans="2:12">
      <c r="B36" s="20" t="s">
        <v>66</v>
      </c>
      <c r="C36" s="17">
        <v>61</v>
      </c>
      <c r="D36" s="18">
        <v>27</v>
      </c>
      <c r="E36" s="18">
        <v>34</v>
      </c>
      <c r="F36" s="19">
        <v>3.9</v>
      </c>
      <c r="G36" s="11"/>
      <c r="H36" s="26" t="s">
        <v>67</v>
      </c>
      <c r="I36" s="17">
        <v>44</v>
      </c>
      <c r="J36" s="18">
        <v>13</v>
      </c>
      <c r="K36" s="18">
        <v>31</v>
      </c>
      <c r="L36" s="19">
        <v>2.8</v>
      </c>
    </row>
    <row r="37" spans="2:12">
      <c r="B37" s="20" t="s">
        <v>68</v>
      </c>
      <c r="C37" s="21">
        <v>10</v>
      </c>
      <c r="D37" s="22">
        <v>5</v>
      </c>
      <c r="E37" s="22">
        <v>5</v>
      </c>
      <c r="F37" s="19">
        <v>0.6</v>
      </c>
      <c r="G37" s="11"/>
      <c r="H37" s="11" t="s">
        <v>69</v>
      </c>
      <c r="I37" s="21">
        <v>16</v>
      </c>
      <c r="J37" s="22">
        <v>7</v>
      </c>
      <c r="K37" s="22">
        <v>9</v>
      </c>
      <c r="L37" s="19">
        <v>1</v>
      </c>
    </row>
    <row r="38" spans="2:12">
      <c r="B38" s="20" t="s">
        <v>70</v>
      </c>
      <c r="C38" s="21">
        <v>11</v>
      </c>
      <c r="D38" s="22">
        <v>4</v>
      </c>
      <c r="E38" s="22">
        <v>7</v>
      </c>
      <c r="F38" s="19">
        <v>0.7</v>
      </c>
      <c r="G38" s="11"/>
      <c r="H38" s="11" t="s">
        <v>71</v>
      </c>
      <c r="I38" s="21">
        <v>8</v>
      </c>
      <c r="J38" s="22">
        <v>0</v>
      </c>
      <c r="K38" s="22">
        <v>8</v>
      </c>
      <c r="L38" s="19">
        <v>0.5</v>
      </c>
    </row>
    <row r="39" spans="2:12">
      <c r="B39" s="20" t="s">
        <v>72</v>
      </c>
      <c r="C39" s="21">
        <v>20</v>
      </c>
      <c r="D39" s="22">
        <v>10</v>
      </c>
      <c r="E39" s="22">
        <v>10</v>
      </c>
      <c r="F39" s="19">
        <v>1.3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0.4</v>
      </c>
    </row>
    <row r="40" spans="2:12">
      <c r="B40" s="20" t="s">
        <v>74</v>
      </c>
      <c r="C40" s="21">
        <v>11</v>
      </c>
      <c r="D40" s="22">
        <v>4</v>
      </c>
      <c r="E40" s="22">
        <v>7</v>
      </c>
      <c r="F40" s="19">
        <v>0.7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0.3</v>
      </c>
    </row>
    <row r="41" spans="2:12">
      <c r="B41" s="20" t="s">
        <v>76</v>
      </c>
      <c r="C41" s="21">
        <v>9</v>
      </c>
      <c r="D41" s="22">
        <v>4</v>
      </c>
      <c r="E41" s="22">
        <v>5</v>
      </c>
      <c r="F41" s="25">
        <v>0.6</v>
      </c>
      <c r="G41" s="11"/>
      <c r="H41" s="27" t="s">
        <v>77</v>
      </c>
      <c r="I41" s="21">
        <v>9</v>
      </c>
      <c r="J41" s="22">
        <v>4</v>
      </c>
      <c r="K41" s="22">
        <v>5</v>
      </c>
      <c r="L41" s="25">
        <v>0.6</v>
      </c>
    </row>
    <row r="42" spans="2:12">
      <c r="B42" s="16" t="s">
        <v>78</v>
      </c>
      <c r="C42" s="17">
        <v>59</v>
      </c>
      <c r="D42" s="18">
        <v>28</v>
      </c>
      <c r="E42" s="18">
        <v>31</v>
      </c>
      <c r="F42" s="19">
        <v>3.7</v>
      </c>
      <c r="G42" s="11"/>
      <c r="H42" s="11" t="s">
        <v>79</v>
      </c>
      <c r="I42" s="17">
        <v>13</v>
      </c>
      <c r="J42" s="18">
        <v>2</v>
      </c>
      <c r="K42" s="18">
        <v>11</v>
      </c>
      <c r="L42" s="19">
        <v>0.8</v>
      </c>
    </row>
    <row r="43" spans="2:12">
      <c r="B43" s="20" t="s">
        <v>80</v>
      </c>
      <c r="C43" s="21">
        <v>7</v>
      </c>
      <c r="D43" s="22">
        <v>5</v>
      </c>
      <c r="E43" s="22">
        <v>2</v>
      </c>
      <c r="F43" s="19">
        <v>0.4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0.2</v>
      </c>
    </row>
    <row r="44" spans="2:12">
      <c r="B44" s="20" t="s">
        <v>82</v>
      </c>
      <c r="C44" s="21">
        <v>17</v>
      </c>
      <c r="D44" s="22">
        <v>8</v>
      </c>
      <c r="E44" s="22">
        <v>9</v>
      </c>
      <c r="F44" s="19">
        <v>1.1000000000000001</v>
      </c>
      <c r="G44" s="11"/>
      <c r="H44" s="11" t="s">
        <v>83</v>
      </c>
      <c r="I44" s="21">
        <v>6</v>
      </c>
      <c r="J44" s="22">
        <v>1</v>
      </c>
      <c r="K44" s="22">
        <v>5</v>
      </c>
      <c r="L44" s="19">
        <v>0.4</v>
      </c>
    </row>
    <row r="45" spans="2:12">
      <c r="B45" s="20" t="s">
        <v>84</v>
      </c>
      <c r="C45" s="21">
        <v>12</v>
      </c>
      <c r="D45" s="22">
        <v>5</v>
      </c>
      <c r="E45" s="22">
        <v>7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11</v>
      </c>
      <c r="D46" s="22">
        <v>4</v>
      </c>
      <c r="E46" s="22">
        <v>7</v>
      </c>
      <c r="F46" s="19">
        <v>0.7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0.1</v>
      </c>
    </row>
    <row r="47" spans="2:12">
      <c r="B47" s="23" t="s">
        <v>88</v>
      </c>
      <c r="C47" s="21">
        <v>12</v>
      </c>
      <c r="D47" s="24">
        <v>6</v>
      </c>
      <c r="E47" s="24">
        <v>6</v>
      </c>
      <c r="F47" s="25">
        <v>0.8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0.1</v>
      </c>
    </row>
    <row r="48" spans="2:12">
      <c r="B48" s="20" t="s">
        <v>90</v>
      </c>
      <c r="C48" s="17">
        <v>71</v>
      </c>
      <c r="D48" s="18">
        <v>37</v>
      </c>
      <c r="E48" s="18">
        <v>34</v>
      </c>
      <c r="F48" s="19">
        <v>4.5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14</v>
      </c>
      <c r="D49" s="22">
        <v>9</v>
      </c>
      <c r="E49" s="22">
        <v>5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13</v>
      </c>
      <c r="D50" s="22">
        <v>6</v>
      </c>
      <c r="E50" s="22">
        <v>7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11</v>
      </c>
      <c r="D51" s="22">
        <v>5</v>
      </c>
      <c r="E51" s="22">
        <v>6</v>
      </c>
      <c r="F51" s="19">
        <v>0.7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15</v>
      </c>
      <c r="D52" s="22">
        <v>7</v>
      </c>
      <c r="E52" s="22">
        <v>8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18</v>
      </c>
      <c r="D53" s="22">
        <v>10</v>
      </c>
      <c r="E53" s="22">
        <v>8</v>
      </c>
      <c r="F53" s="25">
        <v>1.1000000000000001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0.1</v>
      </c>
    </row>
    <row r="54" spans="2:12">
      <c r="B54" s="16" t="s">
        <v>102</v>
      </c>
      <c r="C54" s="17">
        <v>77</v>
      </c>
      <c r="D54" s="18">
        <v>27</v>
      </c>
      <c r="E54" s="18">
        <v>50</v>
      </c>
      <c r="F54" s="19">
        <v>4.9000000000000004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15</v>
      </c>
      <c r="D55" s="22">
        <v>5</v>
      </c>
      <c r="E55" s="22">
        <v>10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13</v>
      </c>
      <c r="D56" s="22">
        <v>3</v>
      </c>
      <c r="E56" s="22">
        <v>10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13</v>
      </c>
      <c r="D57" s="22">
        <v>7</v>
      </c>
      <c r="E57" s="22">
        <v>6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18</v>
      </c>
      <c r="D58" s="22">
        <v>2</v>
      </c>
      <c r="E58" s="22">
        <v>16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18</v>
      </c>
      <c r="D59" s="24">
        <v>10</v>
      </c>
      <c r="E59" s="24">
        <v>8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76</v>
      </c>
      <c r="D60" s="18">
        <v>32</v>
      </c>
      <c r="E60" s="18">
        <v>44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22</v>
      </c>
      <c r="D61" s="22">
        <v>10</v>
      </c>
      <c r="E61" s="22">
        <v>12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12</v>
      </c>
      <c r="D62" s="22">
        <v>5</v>
      </c>
      <c r="E62" s="22">
        <v>7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15</v>
      </c>
      <c r="D63" s="22">
        <v>8</v>
      </c>
      <c r="E63" s="22">
        <v>7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15</v>
      </c>
      <c r="D64" s="22">
        <v>7</v>
      </c>
      <c r="E64" s="22">
        <v>8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12</v>
      </c>
      <c r="D65" s="22">
        <v>2</v>
      </c>
      <c r="E65" s="22">
        <v>10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86</v>
      </c>
      <c r="D66" s="18">
        <v>31</v>
      </c>
      <c r="E66" s="18">
        <v>55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16</v>
      </c>
      <c r="D67" s="22">
        <v>7</v>
      </c>
      <c r="E67" s="22">
        <v>9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23</v>
      </c>
      <c r="D68" s="22">
        <v>8</v>
      </c>
      <c r="E68" s="22">
        <v>15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6</v>
      </c>
      <c r="E69" s="22">
        <v>9</v>
      </c>
      <c r="F69" s="19">
        <v>1</v>
      </c>
      <c r="G69" s="11"/>
      <c r="H69" s="11" t="s">
        <v>133</v>
      </c>
      <c r="I69" s="21">
        <v>134</v>
      </c>
      <c r="J69" s="22">
        <v>68</v>
      </c>
      <c r="K69" s="22">
        <v>66</v>
      </c>
      <c r="L69" s="19"/>
    </row>
    <row r="70" spans="2:12">
      <c r="B70" s="20" t="s">
        <v>134</v>
      </c>
      <c r="C70" s="21">
        <v>10</v>
      </c>
      <c r="D70" s="22">
        <v>4</v>
      </c>
      <c r="E70" s="22">
        <v>6</v>
      </c>
      <c r="F70" s="19">
        <v>0.6</v>
      </c>
      <c r="G70" s="11"/>
      <c r="H70" s="11" t="s">
        <v>135</v>
      </c>
      <c r="I70" s="21">
        <v>803</v>
      </c>
      <c r="J70" s="22">
        <v>340</v>
      </c>
      <c r="K70" s="22">
        <v>463</v>
      </c>
      <c r="L70" s="19"/>
    </row>
    <row r="71" spans="2:12">
      <c r="B71" s="20" t="s">
        <v>136</v>
      </c>
      <c r="C71" s="21">
        <v>22</v>
      </c>
      <c r="D71" s="22">
        <v>6</v>
      </c>
      <c r="E71" s="22">
        <v>16</v>
      </c>
      <c r="F71" s="25">
        <v>1.4</v>
      </c>
      <c r="G71" s="11"/>
      <c r="H71" s="11" t="s">
        <v>137</v>
      </c>
      <c r="I71" s="21">
        <v>640</v>
      </c>
      <c r="J71" s="22">
        <v>257</v>
      </c>
      <c r="K71" s="22">
        <v>383</v>
      </c>
      <c r="L71" s="19"/>
    </row>
    <row r="72" spans="2:12">
      <c r="B72" s="16" t="s">
        <v>138</v>
      </c>
      <c r="C72" s="17">
        <v>83</v>
      </c>
      <c r="D72" s="18">
        <v>34</v>
      </c>
      <c r="E72" s="18">
        <v>49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7</v>
      </c>
      <c r="E73" s="22">
        <v>7</v>
      </c>
      <c r="F73" s="19">
        <v>0.9</v>
      </c>
      <c r="G73" s="11"/>
      <c r="H73" s="11" t="s">
        <v>133</v>
      </c>
      <c r="I73" s="33">
        <v>8.5</v>
      </c>
      <c r="J73" s="19">
        <v>10.199999999999999</v>
      </c>
      <c r="K73" s="19">
        <v>7.2</v>
      </c>
      <c r="L73" s="19"/>
    </row>
    <row r="74" spans="2:12">
      <c r="B74" s="20" t="s">
        <v>141</v>
      </c>
      <c r="C74" s="21">
        <v>16</v>
      </c>
      <c r="D74" s="22">
        <v>4</v>
      </c>
      <c r="E74" s="22">
        <v>12</v>
      </c>
      <c r="F74" s="19">
        <v>1</v>
      </c>
      <c r="G74" s="11"/>
      <c r="H74" s="11" t="s">
        <v>135</v>
      </c>
      <c r="I74" s="33">
        <v>50.9</v>
      </c>
      <c r="J74" s="19">
        <v>51.1</v>
      </c>
      <c r="K74" s="19">
        <v>50.8</v>
      </c>
      <c r="L74" s="19"/>
    </row>
    <row r="75" spans="2:12">
      <c r="B75" s="20" t="s">
        <v>142</v>
      </c>
      <c r="C75" s="21">
        <v>17</v>
      </c>
      <c r="D75" s="22">
        <v>7</v>
      </c>
      <c r="E75" s="22">
        <v>10</v>
      </c>
      <c r="F75" s="19">
        <v>1.1000000000000001</v>
      </c>
      <c r="G75" s="11"/>
      <c r="H75" s="11" t="s">
        <v>137</v>
      </c>
      <c r="I75" s="33">
        <v>40.6</v>
      </c>
      <c r="J75" s="19">
        <v>38.6</v>
      </c>
      <c r="K75" s="19">
        <v>42</v>
      </c>
      <c r="L75" s="19"/>
    </row>
    <row r="76" spans="2:12">
      <c r="B76" s="20" t="s">
        <v>143</v>
      </c>
      <c r="C76" s="21">
        <v>14</v>
      </c>
      <c r="D76" s="22">
        <v>6</v>
      </c>
      <c r="E76" s="22">
        <v>8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22</v>
      </c>
      <c r="D77" s="22">
        <v>10</v>
      </c>
      <c r="E77" s="22">
        <v>12</v>
      </c>
      <c r="F77" s="19">
        <v>1.4</v>
      </c>
      <c r="G77" s="11"/>
      <c r="H77" s="34" t="s">
        <v>145</v>
      </c>
      <c r="I77" s="33">
        <v>52.8</v>
      </c>
      <c r="J77" s="19">
        <v>50.2</v>
      </c>
      <c r="K77" s="19">
        <v>54.7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163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838</v>
      </c>
      <c r="D5" s="9">
        <v>374</v>
      </c>
      <c r="E5" s="9">
        <v>464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9</v>
      </c>
      <c r="E6" s="18">
        <v>13</v>
      </c>
      <c r="F6" s="19">
        <v>2.6</v>
      </c>
      <c r="G6" s="11"/>
      <c r="H6" s="11" t="s">
        <v>7</v>
      </c>
      <c r="I6" s="17">
        <v>55</v>
      </c>
      <c r="J6" s="18">
        <v>16</v>
      </c>
      <c r="K6" s="18">
        <v>39</v>
      </c>
      <c r="L6" s="19">
        <v>6.6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0.5</v>
      </c>
      <c r="G7" s="11"/>
      <c r="H7" s="11" t="s">
        <v>9</v>
      </c>
      <c r="I7" s="21">
        <v>12</v>
      </c>
      <c r="J7" s="22">
        <v>3</v>
      </c>
      <c r="K7" s="22">
        <v>9</v>
      </c>
      <c r="L7" s="19">
        <v>1.4</v>
      </c>
    </row>
    <row r="8" spans="2:12">
      <c r="B8" s="20" t="s">
        <v>10</v>
      </c>
      <c r="C8" s="21">
        <v>5</v>
      </c>
      <c r="D8" s="22">
        <v>1</v>
      </c>
      <c r="E8" s="22">
        <v>4</v>
      </c>
      <c r="F8" s="19">
        <v>0.6</v>
      </c>
      <c r="G8" s="11"/>
      <c r="H8" s="11" t="s">
        <v>11</v>
      </c>
      <c r="I8" s="21">
        <v>10</v>
      </c>
      <c r="J8" s="22">
        <v>2</v>
      </c>
      <c r="K8" s="22">
        <v>8</v>
      </c>
      <c r="L8" s="19">
        <v>1.2</v>
      </c>
    </row>
    <row r="9" spans="2:12">
      <c r="B9" s="20" t="s">
        <v>12</v>
      </c>
      <c r="C9" s="21">
        <v>5</v>
      </c>
      <c r="D9" s="22">
        <v>1</v>
      </c>
      <c r="E9" s="22">
        <v>4</v>
      </c>
      <c r="F9" s="19">
        <v>0.6</v>
      </c>
      <c r="G9" s="11"/>
      <c r="H9" s="11" t="s">
        <v>13</v>
      </c>
      <c r="I9" s="21">
        <v>13</v>
      </c>
      <c r="J9" s="22">
        <v>5</v>
      </c>
      <c r="K9" s="22">
        <v>8</v>
      </c>
      <c r="L9" s="19">
        <v>1.6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0.5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0.2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0.5</v>
      </c>
      <c r="G11" s="11"/>
      <c r="H11" s="11" t="s">
        <v>17</v>
      </c>
      <c r="I11" s="21">
        <v>18</v>
      </c>
      <c r="J11" s="24">
        <v>6</v>
      </c>
      <c r="K11" s="24">
        <v>12</v>
      </c>
      <c r="L11" s="25">
        <v>2.1</v>
      </c>
    </row>
    <row r="12" spans="2:12">
      <c r="B12" s="20" t="s">
        <v>18</v>
      </c>
      <c r="C12" s="17">
        <v>17</v>
      </c>
      <c r="D12" s="18">
        <v>9</v>
      </c>
      <c r="E12" s="18">
        <v>8</v>
      </c>
      <c r="F12" s="19">
        <v>2</v>
      </c>
      <c r="G12" s="11"/>
      <c r="H12" s="26" t="s">
        <v>19</v>
      </c>
      <c r="I12" s="17">
        <v>108</v>
      </c>
      <c r="J12" s="18">
        <v>45</v>
      </c>
      <c r="K12" s="18">
        <v>63</v>
      </c>
      <c r="L12" s="19">
        <v>12.9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0.5</v>
      </c>
      <c r="G13" s="11"/>
      <c r="H13" s="11" t="s">
        <v>21</v>
      </c>
      <c r="I13" s="21">
        <v>14</v>
      </c>
      <c r="J13" s="22">
        <v>7</v>
      </c>
      <c r="K13" s="22">
        <v>7</v>
      </c>
      <c r="L13" s="19">
        <v>1.7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0.5</v>
      </c>
      <c r="G14" s="11"/>
      <c r="H14" s="11" t="s">
        <v>23</v>
      </c>
      <c r="I14" s="21">
        <v>19</v>
      </c>
      <c r="J14" s="22">
        <v>10</v>
      </c>
      <c r="K14" s="22">
        <v>9</v>
      </c>
      <c r="L14" s="19">
        <v>2.2999999999999998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0.7</v>
      </c>
      <c r="G15" s="11"/>
      <c r="H15" s="11" t="s">
        <v>25</v>
      </c>
      <c r="I15" s="21">
        <v>25</v>
      </c>
      <c r="J15" s="22">
        <v>8</v>
      </c>
      <c r="K15" s="22">
        <v>17</v>
      </c>
      <c r="L15" s="19">
        <v>3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0.1</v>
      </c>
      <c r="G16" s="11"/>
      <c r="H16" s="11" t="s">
        <v>27</v>
      </c>
      <c r="I16" s="21">
        <v>20</v>
      </c>
      <c r="J16" s="22">
        <v>9</v>
      </c>
      <c r="K16" s="22">
        <v>11</v>
      </c>
      <c r="L16" s="19">
        <v>2.4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0.2</v>
      </c>
      <c r="G17" s="11"/>
      <c r="H17" s="27" t="s">
        <v>29</v>
      </c>
      <c r="I17" s="21">
        <v>30</v>
      </c>
      <c r="J17" s="22">
        <v>11</v>
      </c>
      <c r="K17" s="22">
        <v>19</v>
      </c>
      <c r="L17" s="25">
        <v>3.6</v>
      </c>
    </row>
    <row r="18" spans="2:12">
      <c r="B18" s="16" t="s">
        <v>30</v>
      </c>
      <c r="C18" s="17">
        <v>14</v>
      </c>
      <c r="D18" s="18">
        <v>7</v>
      </c>
      <c r="E18" s="18">
        <v>7</v>
      </c>
      <c r="F18" s="19">
        <v>1.7</v>
      </c>
      <c r="G18" s="11"/>
      <c r="H18" s="11" t="s">
        <v>31</v>
      </c>
      <c r="I18" s="17">
        <v>103</v>
      </c>
      <c r="J18" s="18">
        <v>54</v>
      </c>
      <c r="K18" s="18">
        <v>49</v>
      </c>
      <c r="L18" s="19">
        <v>12.3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25</v>
      </c>
      <c r="J19" s="22">
        <v>12</v>
      </c>
      <c r="K19" s="22">
        <v>13</v>
      </c>
      <c r="L19" s="19">
        <v>3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0.5</v>
      </c>
      <c r="G20" s="11"/>
      <c r="H20" s="11" t="s">
        <v>35</v>
      </c>
      <c r="I20" s="21">
        <v>16</v>
      </c>
      <c r="J20" s="22">
        <v>9</v>
      </c>
      <c r="K20" s="22">
        <v>7</v>
      </c>
      <c r="L20" s="19">
        <v>1.9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0.6</v>
      </c>
      <c r="G21" s="11"/>
      <c r="H21" s="11" t="s">
        <v>37</v>
      </c>
      <c r="I21" s="21">
        <v>22</v>
      </c>
      <c r="J21" s="22">
        <v>14</v>
      </c>
      <c r="K21" s="22">
        <v>8</v>
      </c>
      <c r="L21" s="19">
        <v>2.6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0.6</v>
      </c>
      <c r="G22" s="11"/>
      <c r="H22" s="11" t="s">
        <v>39</v>
      </c>
      <c r="I22" s="21">
        <v>16</v>
      </c>
      <c r="J22" s="22">
        <v>8</v>
      </c>
      <c r="K22" s="22">
        <v>8</v>
      </c>
      <c r="L22" s="19">
        <v>1.9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24</v>
      </c>
      <c r="J23" s="24">
        <v>11</v>
      </c>
      <c r="K23" s="24">
        <v>13</v>
      </c>
      <c r="L23" s="25">
        <v>2.9</v>
      </c>
    </row>
    <row r="24" spans="2:12">
      <c r="B24" s="20" t="s">
        <v>42</v>
      </c>
      <c r="C24" s="17">
        <v>26</v>
      </c>
      <c r="D24" s="18">
        <v>14</v>
      </c>
      <c r="E24" s="18">
        <v>12</v>
      </c>
      <c r="F24" s="19">
        <v>3.1</v>
      </c>
      <c r="G24" s="11"/>
      <c r="H24" s="26" t="s">
        <v>43</v>
      </c>
      <c r="I24" s="17">
        <v>81</v>
      </c>
      <c r="J24" s="18">
        <v>44</v>
      </c>
      <c r="K24" s="18">
        <v>37</v>
      </c>
      <c r="L24" s="19">
        <v>9.6999999999999993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0.4</v>
      </c>
      <c r="G25" s="11"/>
      <c r="H25" s="11" t="s">
        <v>45</v>
      </c>
      <c r="I25" s="21">
        <v>23</v>
      </c>
      <c r="J25" s="22">
        <v>12</v>
      </c>
      <c r="K25" s="22">
        <v>11</v>
      </c>
      <c r="L25" s="19">
        <v>2.7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0.2</v>
      </c>
      <c r="G26" s="11"/>
      <c r="H26" s="11" t="s">
        <v>47</v>
      </c>
      <c r="I26" s="21">
        <v>19</v>
      </c>
      <c r="J26" s="22">
        <v>10</v>
      </c>
      <c r="K26" s="22">
        <v>9</v>
      </c>
      <c r="L26" s="19">
        <v>2.2999999999999998</v>
      </c>
    </row>
    <row r="27" spans="2:12">
      <c r="B27" s="20" t="s">
        <v>48</v>
      </c>
      <c r="C27" s="21">
        <v>8</v>
      </c>
      <c r="D27" s="22">
        <v>4</v>
      </c>
      <c r="E27" s="22">
        <v>4</v>
      </c>
      <c r="F27" s="19">
        <v>1</v>
      </c>
      <c r="G27" s="11"/>
      <c r="H27" s="11" t="s">
        <v>49</v>
      </c>
      <c r="I27" s="21">
        <v>13</v>
      </c>
      <c r="J27" s="22">
        <v>7</v>
      </c>
      <c r="K27" s="22">
        <v>6</v>
      </c>
      <c r="L27" s="19">
        <v>1.6</v>
      </c>
    </row>
    <row r="28" spans="2:12">
      <c r="B28" s="20" t="s">
        <v>50</v>
      </c>
      <c r="C28" s="21">
        <v>3</v>
      </c>
      <c r="D28" s="22">
        <v>0</v>
      </c>
      <c r="E28" s="22">
        <v>3</v>
      </c>
      <c r="F28" s="19">
        <v>0.4</v>
      </c>
      <c r="G28" s="11"/>
      <c r="H28" s="11" t="s">
        <v>51</v>
      </c>
      <c r="I28" s="21">
        <v>15</v>
      </c>
      <c r="J28" s="22">
        <v>11</v>
      </c>
      <c r="K28" s="22">
        <v>4</v>
      </c>
      <c r="L28" s="19">
        <v>1.8</v>
      </c>
    </row>
    <row r="29" spans="2:12">
      <c r="B29" s="20" t="s">
        <v>52</v>
      </c>
      <c r="C29" s="21">
        <v>10</v>
      </c>
      <c r="D29" s="22">
        <v>7</v>
      </c>
      <c r="E29" s="22">
        <v>3</v>
      </c>
      <c r="F29" s="25">
        <v>1.2</v>
      </c>
      <c r="G29" s="11"/>
      <c r="H29" s="27" t="s">
        <v>53</v>
      </c>
      <c r="I29" s="21">
        <v>11</v>
      </c>
      <c r="J29" s="22">
        <v>4</v>
      </c>
      <c r="K29" s="22">
        <v>7</v>
      </c>
      <c r="L29" s="25">
        <v>1.3</v>
      </c>
    </row>
    <row r="30" spans="2:12">
      <c r="B30" s="16" t="s">
        <v>54</v>
      </c>
      <c r="C30" s="17">
        <v>35</v>
      </c>
      <c r="D30" s="18">
        <v>17</v>
      </c>
      <c r="E30" s="18">
        <v>18</v>
      </c>
      <c r="F30" s="19">
        <v>4.2</v>
      </c>
      <c r="G30" s="11"/>
      <c r="H30" s="11" t="s">
        <v>55</v>
      </c>
      <c r="I30" s="17">
        <v>53</v>
      </c>
      <c r="J30" s="18">
        <v>23</v>
      </c>
      <c r="K30" s="18">
        <v>30</v>
      </c>
      <c r="L30" s="19">
        <v>6.3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0.6</v>
      </c>
      <c r="G31" s="11"/>
      <c r="H31" s="11" t="s">
        <v>57</v>
      </c>
      <c r="I31" s="21">
        <v>11</v>
      </c>
      <c r="J31" s="22">
        <v>6</v>
      </c>
      <c r="K31" s="22">
        <v>5</v>
      </c>
      <c r="L31" s="19">
        <v>1.3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0.8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1</v>
      </c>
    </row>
    <row r="33" spans="2:12">
      <c r="B33" s="20" t="s">
        <v>60</v>
      </c>
      <c r="C33" s="21">
        <v>9</v>
      </c>
      <c r="D33" s="22">
        <v>6</v>
      </c>
      <c r="E33" s="22">
        <v>3</v>
      </c>
      <c r="F33" s="19">
        <v>1.1000000000000001</v>
      </c>
      <c r="G33" s="11"/>
      <c r="H33" s="11" t="s">
        <v>61</v>
      </c>
      <c r="I33" s="21">
        <v>13</v>
      </c>
      <c r="J33" s="22">
        <v>4</v>
      </c>
      <c r="K33" s="22">
        <v>9</v>
      </c>
      <c r="L33" s="19">
        <v>1.6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0.6</v>
      </c>
      <c r="G34" s="11"/>
      <c r="H34" s="11" t="s">
        <v>63</v>
      </c>
      <c r="I34" s="21">
        <v>11</v>
      </c>
      <c r="J34" s="22">
        <v>5</v>
      </c>
      <c r="K34" s="22">
        <v>6</v>
      </c>
      <c r="L34" s="19">
        <v>1.3</v>
      </c>
    </row>
    <row r="35" spans="2:12">
      <c r="B35" s="23" t="s">
        <v>64</v>
      </c>
      <c r="C35" s="21">
        <v>9</v>
      </c>
      <c r="D35" s="24">
        <v>3</v>
      </c>
      <c r="E35" s="24">
        <v>6</v>
      </c>
      <c r="F35" s="25">
        <v>1.1000000000000001</v>
      </c>
      <c r="G35" s="11"/>
      <c r="H35" s="11" t="s">
        <v>65</v>
      </c>
      <c r="I35" s="21">
        <v>10</v>
      </c>
      <c r="J35" s="24">
        <v>5</v>
      </c>
      <c r="K35" s="24">
        <v>5</v>
      </c>
      <c r="L35" s="25">
        <v>1.2</v>
      </c>
    </row>
    <row r="36" spans="2:12">
      <c r="B36" s="20" t="s">
        <v>66</v>
      </c>
      <c r="C36" s="17">
        <v>33</v>
      </c>
      <c r="D36" s="18">
        <v>16</v>
      </c>
      <c r="E36" s="18">
        <v>17</v>
      </c>
      <c r="F36" s="19">
        <v>3.9</v>
      </c>
      <c r="G36" s="11"/>
      <c r="H36" s="26" t="s">
        <v>67</v>
      </c>
      <c r="I36" s="17">
        <v>31</v>
      </c>
      <c r="J36" s="18">
        <v>13</v>
      </c>
      <c r="K36" s="18">
        <v>18</v>
      </c>
      <c r="L36" s="19">
        <v>3.7</v>
      </c>
    </row>
    <row r="37" spans="2:12">
      <c r="B37" s="20" t="s">
        <v>68</v>
      </c>
      <c r="C37" s="21">
        <v>9</v>
      </c>
      <c r="D37" s="22">
        <v>3</v>
      </c>
      <c r="E37" s="22">
        <v>6</v>
      </c>
      <c r="F37" s="19">
        <v>1.1000000000000001</v>
      </c>
      <c r="G37" s="11"/>
      <c r="H37" s="11" t="s">
        <v>69</v>
      </c>
      <c r="I37" s="21">
        <v>8</v>
      </c>
      <c r="J37" s="22">
        <v>3</v>
      </c>
      <c r="K37" s="22">
        <v>5</v>
      </c>
      <c r="L37" s="19">
        <v>1</v>
      </c>
    </row>
    <row r="38" spans="2:12">
      <c r="B38" s="20" t="s">
        <v>70</v>
      </c>
      <c r="C38" s="21">
        <v>9</v>
      </c>
      <c r="D38" s="22">
        <v>6</v>
      </c>
      <c r="E38" s="22">
        <v>3</v>
      </c>
      <c r="F38" s="19">
        <v>1.1000000000000001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0.4</v>
      </c>
    </row>
    <row r="39" spans="2:12">
      <c r="B39" s="20" t="s">
        <v>72</v>
      </c>
      <c r="C39" s="21">
        <v>7</v>
      </c>
      <c r="D39" s="22">
        <v>2</v>
      </c>
      <c r="E39" s="22">
        <v>5</v>
      </c>
      <c r="F39" s="19">
        <v>0.8</v>
      </c>
      <c r="G39" s="11"/>
      <c r="H39" s="11" t="s">
        <v>73</v>
      </c>
      <c r="I39" s="21">
        <v>10</v>
      </c>
      <c r="J39" s="22">
        <v>4</v>
      </c>
      <c r="K39" s="22">
        <v>6</v>
      </c>
      <c r="L39" s="19">
        <v>1.2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0.5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0.5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0.5</v>
      </c>
      <c r="G41" s="11"/>
      <c r="H41" s="27" t="s">
        <v>77</v>
      </c>
      <c r="I41" s="21">
        <v>6</v>
      </c>
      <c r="J41" s="22">
        <v>3</v>
      </c>
      <c r="K41" s="22">
        <v>3</v>
      </c>
      <c r="L41" s="25">
        <v>0.7</v>
      </c>
    </row>
    <row r="42" spans="2:12">
      <c r="B42" s="16" t="s">
        <v>78</v>
      </c>
      <c r="C42" s="17">
        <v>33</v>
      </c>
      <c r="D42" s="18">
        <v>14</v>
      </c>
      <c r="E42" s="18">
        <v>19</v>
      </c>
      <c r="F42" s="19">
        <v>3.9</v>
      </c>
      <c r="G42" s="11"/>
      <c r="H42" s="11" t="s">
        <v>79</v>
      </c>
      <c r="I42" s="17">
        <v>13</v>
      </c>
      <c r="J42" s="18">
        <v>2</v>
      </c>
      <c r="K42" s="18">
        <v>11</v>
      </c>
      <c r="L42" s="19">
        <v>1.6</v>
      </c>
    </row>
    <row r="43" spans="2:12">
      <c r="B43" s="20" t="s">
        <v>80</v>
      </c>
      <c r="C43" s="21">
        <v>8</v>
      </c>
      <c r="D43" s="22">
        <v>5</v>
      </c>
      <c r="E43" s="22">
        <v>3</v>
      </c>
      <c r="F43" s="19">
        <v>1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0.5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0.5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0.5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11</v>
      </c>
      <c r="D46" s="22">
        <v>4</v>
      </c>
      <c r="E46" s="22">
        <v>7</v>
      </c>
      <c r="F46" s="19">
        <v>1.3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0.4</v>
      </c>
    </row>
    <row r="47" spans="2:12">
      <c r="B47" s="23" t="s">
        <v>88</v>
      </c>
      <c r="C47" s="21">
        <v>8</v>
      </c>
      <c r="D47" s="24">
        <v>4</v>
      </c>
      <c r="E47" s="24">
        <v>4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37</v>
      </c>
      <c r="D48" s="18">
        <v>13</v>
      </c>
      <c r="E48" s="18">
        <v>24</v>
      </c>
      <c r="F48" s="19">
        <v>4.4000000000000004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0.6</v>
      </c>
    </row>
    <row r="49" spans="2:12">
      <c r="B49" s="20" t="s">
        <v>92</v>
      </c>
      <c r="C49" s="21">
        <v>14</v>
      </c>
      <c r="D49" s="22">
        <v>5</v>
      </c>
      <c r="E49" s="22">
        <v>9</v>
      </c>
      <c r="F49" s="19">
        <v>1.7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0.5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0.2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9</v>
      </c>
      <c r="D53" s="22">
        <v>3</v>
      </c>
      <c r="E53" s="22">
        <v>6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44</v>
      </c>
      <c r="D54" s="18">
        <v>22</v>
      </c>
      <c r="E54" s="18">
        <v>22</v>
      </c>
      <c r="F54" s="19">
        <v>5.3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7</v>
      </c>
      <c r="D55" s="22">
        <v>5</v>
      </c>
      <c r="E55" s="22">
        <v>2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0.6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11</v>
      </c>
      <c r="D57" s="22">
        <v>6</v>
      </c>
      <c r="E57" s="22">
        <v>5</v>
      </c>
      <c r="F57" s="19">
        <v>1.3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8</v>
      </c>
      <c r="D58" s="22">
        <v>5</v>
      </c>
      <c r="E58" s="22">
        <v>3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13</v>
      </c>
      <c r="D59" s="24">
        <v>4</v>
      </c>
      <c r="E59" s="24">
        <v>9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37</v>
      </c>
      <c r="D60" s="18">
        <v>12</v>
      </c>
      <c r="E60" s="18">
        <v>25</v>
      </c>
      <c r="F60" s="19">
        <v>4.4000000000000004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12</v>
      </c>
      <c r="D61" s="22">
        <v>4</v>
      </c>
      <c r="E61" s="22">
        <v>8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5</v>
      </c>
      <c r="D62" s="22">
        <v>3</v>
      </c>
      <c r="E62" s="22">
        <v>2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0.2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10</v>
      </c>
      <c r="D64" s="22">
        <v>1</v>
      </c>
      <c r="E64" s="22">
        <v>9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8</v>
      </c>
      <c r="D65" s="22">
        <v>2</v>
      </c>
      <c r="E65" s="22">
        <v>6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41</v>
      </c>
      <c r="D66" s="18">
        <v>22</v>
      </c>
      <c r="E66" s="18">
        <v>19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0.2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3</v>
      </c>
      <c r="E68" s="22">
        <v>6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7</v>
      </c>
      <c r="E69" s="22">
        <v>5</v>
      </c>
      <c r="F69" s="19">
        <v>1.4</v>
      </c>
      <c r="G69" s="11"/>
      <c r="H69" s="11" t="s">
        <v>133</v>
      </c>
      <c r="I69" s="21">
        <v>53</v>
      </c>
      <c r="J69" s="22">
        <v>25</v>
      </c>
      <c r="K69" s="22">
        <v>28</v>
      </c>
      <c r="L69" s="19"/>
    </row>
    <row r="70" spans="2:12">
      <c r="B70" s="20" t="s">
        <v>134</v>
      </c>
      <c r="C70" s="21">
        <v>8</v>
      </c>
      <c r="D70" s="22">
        <v>5</v>
      </c>
      <c r="E70" s="22">
        <v>3</v>
      </c>
      <c r="F70" s="19">
        <v>1</v>
      </c>
      <c r="G70" s="11"/>
      <c r="H70" s="11" t="s">
        <v>135</v>
      </c>
      <c r="I70" s="21">
        <v>389</v>
      </c>
      <c r="J70" s="22">
        <v>168</v>
      </c>
      <c r="K70" s="22">
        <v>221</v>
      </c>
      <c r="L70" s="19"/>
    </row>
    <row r="71" spans="2:12">
      <c r="B71" s="20" t="s">
        <v>136</v>
      </c>
      <c r="C71" s="21">
        <v>10</v>
      </c>
      <c r="D71" s="22">
        <v>5</v>
      </c>
      <c r="E71" s="22">
        <v>5</v>
      </c>
      <c r="F71" s="25">
        <v>1.2</v>
      </c>
      <c r="G71" s="11"/>
      <c r="H71" s="11" t="s">
        <v>137</v>
      </c>
      <c r="I71" s="21">
        <v>396</v>
      </c>
      <c r="J71" s="22">
        <v>181</v>
      </c>
      <c r="K71" s="22">
        <v>215</v>
      </c>
      <c r="L71" s="19"/>
    </row>
    <row r="72" spans="2:12">
      <c r="B72" s="16" t="s">
        <v>138</v>
      </c>
      <c r="C72" s="17">
        <v>48</v>
      </c>
      <c r="D72" s="18">
        <v>22</v>
      </c>
      <c r="E72" s="18">
        <v>26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0.6</v>
      </c>
      <c r="G73" s="11"/>
      <c r="H73" s="11" t="s">
        <v>133</v>
      </c>
      <c r="I73" s="33">
        <v>6.3</v>
      </c>
      <c r="J73" s="19">
        <v>6.7</v>
      </c>
      <c r="K73" s="19">
        <v>6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0.7</v>
      </c>
      <c r="G74" s="11"/>
      <c r="H74" s="11" t="s">
        <v>135</v>
      </c>
      <c r="I74" s="33">
        <v>46.4</v>
      </c>
      <c r="J74" s="19">
        <v>44.9</v>
      </c>
      <c r="K74" s="19">
        <v>47.6</v>
      </c>
      <c r="L74" s="19"/>
    </row>
    <row r="75" spans="2:12">
      <c r="B75" s="20" t="s">
        <v>142</v>
      </c>
      <c r="C75" s="21">
        <v>11</v>
      </c>
      <c r="D75" s="22">
        <v>5</v>
      </c>
      <c r="E75" s="22">
        <v>6</v>
      </c>
      <c r="F75" s="19">
        <v>1.3</v>
      </c>
      <c r="G75" s="11"/>
      <c r="H75" s="11" t="s">
        <v>137</v>
      </c>
      <c r="I75" s="33">
        <v>47.3</v>
      </c>
      <c r="J75" s="19">
        <v>48.4</v>
      </c>
      <c r="K75" s="19">
        <v>46.3</v>
      </c>
      <c r="L75" s="19"/>
    </row>
    <row r="76" spans="2:12">
      <c r="B76" s="20" t="s">
        <v>143</v>
      </c>
      <c r="C76" s="21">
        <v>14</v>
      </c>
      <c r="D76" s="22">
        <v>5</v>
      </c>
      <c r="E76" s="22">
        <v>9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7</v>
      </c>
      <c r="E77" s="22">
        <v>5</v>
      </c>
      <c r="F77" s="19">
        <v>1.4</v>
      </c>
      <c r="G77" s="11"/>
      <c r="H77" s="34" t="s">
        <v>145</v>
      </c>
      <c r="I77" s="33">
        <v>55.6</v>
      </c>
      <c r="J77" s="19">
        <v>54.8</v>
      </c>
      <c r="K77" s="19">
        <v>56.2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235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52540</v>
      </c>
      <c r="D5" s="9">
        <v>24957</v>
      </c>
      <c r="E5" s="9">
        <v>27583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1729</v>
      </c>
      <c r="D6" s="18">
        <v>864</v>
      </c>
      <c r="E6" s="18">
        <v>865</v>
      </c>
      <c r="F6" s="19">
        <v>3.3</v>
      </c>
      <c r="G6" s="11"/>
      <c r="H6" s="11" t="s">
        <v>7</v>
      </c>
      <c r="I6" s="17">
        <v>3793</v>
      </c>
      <c r="J6" s="18">
        <v>1691</v>
      </c>
      <c r="K6" s="18">
        <v>2102</v>
      </c>
      <c r="L6" s="19">
        <v>7.2</v>
      </c>
    </row>
    <row r="7" spans="2:12">
      <c r="B7" s="20" t="s">
        <v>8</v>
      </c>
      <c r="C7" s="21">
        <v>324</v>
      </c>
      <c r="D7" s="22">
        <v>179</v>
      </c>
      <c r="E7" s="22">
        <v>145</v>
      </c>
      <c r="F7" s="19">
        <v>0.6</v>
      </c>
      <c r="G7" s="11"/>
      <c r="H7" s="11" t="s">
        <v>9</v>
      </c>
      <c r="I7" s="21">
        <v>673</v>
      </c>
      <c r="J7" s="22">
        <v>291</v>
      </c>
      <c r="K7" s="22">
        <v>382</v>
      </c>
      <c r="L7" s="19">
        <v>1.3</v>
      </c>
    </row>
    <row r="8" spans="2:12">
      <c r="B8" s="20" t="s">
        <v>10</v>
      </c>
      <c r="C8" s="21">
        <v>322</v>
      </c>
      <c r="D8" s="22">
        <v>154</v>
      </c>
      <c r="E8" s="22">
        <v>168</v>
      </c>
      <c r="F8" s="19">
        <v>0.6</v>
      </c>
      <c r="G8" s="11"/>
      <c r="H8" s="11" t="s">
        <v>11</v>
      </c>
      <c r="I8" s="21">
        <v>738</v>
      </c>
      <c r="J8" s="22">
        <v>342</v>
      </c>
      <c r="K8" s="22">
        <v>396</v>
      </c>
      <c r="L8" s="19">
        <v>1.4</v>
      </c>
    </row>
    <row r="9" spans="2:12">
      <c r="B9" s="20" t="s">
        <v>12</v>
      </c>
      <c r="C9" s="21">
        <v>330</v>
      </c>
      <c r="D9" s="22">
        <v>158</v>
      </c>
      <c r="E9" s="22">
        <v>172</v>
      </c>
      <c r="F9" s="19">
        <v>0.6</v>
      </c>
      <c r="G9" s="11"/>
      <c r="H9" s="11" t="s">
        <v>13</v>
      </c>
      <c r="I9" s="21">
        <v>722</v>
      </c>
      <c r="J9" s="22">
        <v>342</v>
      </c>
      <c r="K9" s="22">
        <v>380</v>
      </c>
      <c r="L9" s="19">
        <v>1.4</v>
      </c>
    </row>
    <row r="10" spans="2:12">
      <c r="B10" s="20" t="s">
        <v>14</v>
      </c>
      <c r="C10" s="21">
        <v>361</v>
      </c>
      <c r="D10" s="22">
        <v>173</v>
      </c>
      <c r="E10" s="22">
        <v>188</v>
      </c>
      <c r="F10" s="19">
        <v>0.7</v>
      </c>
      <c r="G10" s="11"/>
      <c r="H10" s="11" t="s">
        <v>15</v>
      </c>
      <c r="I10" s="21">
        <v>812</v>
      </c>
      <c r="J10" s="22">
        <v>371</v>
      </c>
      <c r="K10" s="22">
        <v>441</v>
      </c>
      <c r="L10" s="19">
        <v>1.5</v>
      </c>
    </row>
    <row r="11" spans="2:12">
      <c r="B11" s="23" t="s">
        <v>16</v>
      </c>
      <c r="C11" s="21">
        <v>392</v>
      </c>
      <c r="D11" s="24">
        <v>200</v>
      </c>
      <c r="E11" s="24">
        <v>192</v>
      </c>
      <c r="F11" s="25">
        <v>0.7</v>
      </c>
      <c r="G11" s="11"/>
      <c r="H11" s="11" t="s">
        <v>17</v>
      </c>
      <c r="I11" s="21">
        <v>848</v>
      </c>
      <c r="J11" s="24">
        <v>345</v>
      </c>
      <c r="K11" s="24">
        <v>503</v>
      </c>
      <c r="L11" s="25">
        <v>1.6</v>
      </c>
    </row>
    <row r="12" spans="2:12">
      <c r="B12" s="20" t="s">
        <v>18</v>
      </c>
      <c r="C12" s="17">
        <v>2055</v>
      </c>
      <c r="D12" s="18">
        <v>1038</v>
      </c>
      <c r="E12" s="18">
        <v>1017</v>
      </c>
      <c r="F12" s="19">
        <v>3.9</v>
      </c>
      <c r="G12" s="11"/>
      <c r="H12" s="26" t="s">
        <v>19</v>
      </c>
      <c r="I12" s="17">
        <v>5612</v>
      </c>
      <c r="J12" s="18">
        <v>2627</v>
      </c>
      <c r="K12" s="18">
        <v>2985</v>
      </c>
      <c r="L12" s="19">
        <v>10.7</v>
      </c>
    </row>
    <row r="13" spans="2:12">
      <c r="B13" s="20" t="s">
        <v>20</v>
      </c>
      <c r="C13" s="21">
        <v>361</v>
      </c>
      <c r="D13" s="22">
        <v>185</v>
      </c>
      <c r="E13" s="22">
        <v>176</v>
      </c>
      <c r="F13" s="19">
        <v>0.7</v>
      </c>
      <c r="G13" s="11"/>
      <c r="H13" s="11" t="s">
        <v>21</v>
      </c>
      <c r="I13" s="21">
        <v>946</v>
      </c>
      <c r="J13" s="22">
        <v>449</v>
      </c>
      <c r="K13" s="22">
        <v>497</v>
      </c>
      <c r="L13" s="19">
        <v>1.8</v>
      </c>
    </row>
    <row r="14" spans="2:12">
      <c r="B14" s="20" t="s">
        <v>22</v>
      </c>
      <c r="C14" s="21">
        <v>406</v>
      </c>
      <c r="D14" s="22">
        <v>205</v>
      </c>
      <c r="E14" s="22">
        <v>201</v>
      </c>
      <c r="F14" s="19">
        <v>0.8</v>
      </c>
      <c r="G14" s="11"/>
      <c r="H14" s="11" t="s">
        <v>23</v>
      </c>
      <c r="I14" s="21">
        <v>1020</v>
      </c>
      <c r="J14" s="22">
        <v>477</v>
      </c>
      <c r="K14" s="22">
        <v>543</v>
      </c>
      <c r="L14" s="19">
        <v>1.9</v>
      </c>
    </row>
    <row r="15" spans="2:12">
      <c r="B15" s="20" t="s">
        <v>24</v>
      </c>
      <c r="C15" s="21">
        <v>411</v>
      </c>
      <c r="D15" s="22">
        <v>211</v>
      </c>
      <c r="E15" s="22">
        <v>200</v>
      </c>
      <c r="F15" s="19">
        <v>0.8</v>
      </c>
      <c r="G15" s="11"/>
      <c r="H15" s="11" t="s">
        <v>25</v>
      </c>
      <c r="I15" s="21">
        <v>1219</v>
      </c>
      <c r="J15" s="22">
        <v>589</v>
      </c>
      <c r="K15" s="22">
        <v>630</v>
      </c>
      <c r="L15" s="19">
        <v>2.2999999999999998</v>
      </c>
    </row>
    <row r="16" spans="2:12">
      <c r="B16" s="20" t="s">
        <v>26</v>
      </c>
      <c r="C16" s="21">
        <v>429</v>
      </c>
      <c r="D16" s="22">
        <v>213</v>
      </c>
      <c r="E16" s="22">
        <v>216</v>
      </c>
      <c r="F16" s="19">
        <v>0.8</v>
      </c>
      <c r="G16" s="11"/>
      <c r="H16" s="11" t="s">
        <v>27</v>
      </c>
      <c r="I16" s="21">
        <v>1222</v>
      </c>
      <c r="J16" s="22">
        <v>565</v>
      </c>
      <c r="K16" s="22">
        <v>657</v>
      </c>
      <c r="L16" s="19">
        <v>2.2999999999999998</v>
      </c>
    </row>
    <row r="17" spans="2:12">
      <c r="B17" s="20" t="s">
        <v>28</v>
      </c>
      <c r="C17" s="21">
        <v>448</v>
      </c>
      <c r="D17" s="22">
        <v>224</v>
      </c>
      <c r="E17" s="22">
        <v>224</v>
      </c>
      <c r="F17" s="25">
        <v>0.9</v>
      </c>
      <c r="G17" s="11"/>
      <c r="H17" s="27" t="s">
        <v>29</v>
      </c>
      <c r="I17" s="21">
        <v>1205</v>
      </c>
      <c r="J17" s="22">
        <v>547</v>
      </c>
      <c r="K17" s="22">
        <v>658</v>
      </c>
      <c r="L17" s="25">
        <v>2.2999999999999998</v>
      </c>
    </row>
    <row r="18" spans="2:12">
      <c r="B18" s="16" t="s">
        <v>30</v>
      </c>
      <c r="C18" s="17">
        <v>2302</v>
      </c>
      <c r="D18" s="18">
        <v>1237</v>
      </c>
      <c r="E18" s="18">
        <v>1065</v>
      </c>
      <c r="F18" s="19">
        <v>4.4000000000000004</v>
      </c>
      <c r="G18" s="11"/>
      <c r="H18" s="11" t="s">
        <v>31</v>
      </c>
      <c r="I18" s="17">
        <v>3831</v>
      </c>
      <c r="J18" s="18">
        <v>1804</v>
      </c>
      <c r="K18" s="18">
        <v>2027</v>
      </c>
      <c r="L18" s="19">
        <v>7.3</v>
      </c>
    </row>
    <row r="19" spans="2:12">
      <c r="B19" s="20" t="s">
        <v>32</v>
      </c>
      <c r="C19" s="21">
        <v>434</v>
      </c>
      <c r="D19" s="22">
        <v>241</v>
      </c>
      <c r="E19" s="22">
        <v>193</v>
      </c>
      <c r="F19" s="19">
        <v>0.8</v>
      </c>
      <c r="G19" s="11"/>
      <c r="H19" s="11" t="s">
        <v>33</v>
      </c>
      <c r="I19" s="21">
        <v>768</v>
      </c>
      <c r="J19" s="22">
        <v>352</v>
      </c>
      <c r="K19" s="22">
        <v>416</v>
      </c>
      <c r="L19" s="19">
        <v>1.5</v>
      </c>
    </row>
    <row r="20" spans="2:12">
      <c r="B20" s="20" t="s">
        <v>34</v>
      </c>
      <c r="C20" s="21">
        <v>432</v>
      </c>
      <c r="D20" s="22">
        <v>240</v>
      </c>
      <c r="E20" s="22">
        <v>192</v>
      </c>
      <c r="F20" s="19">
        <v>0.8</v>
      </c>
      <c r="G20" s="11"/>
      <c r="H20" s="11" t="s">
        <v>35</v>
      </c>
      <c r="I20" s="21">
        <v>683</v>
      </c>
      <c r="J20" s="22">
        <v>323</v>
      </c>
      <c r="K20" s="22">
        <v>360</v>
      </c>
      <c r="L20" s="19">
        <v>1.3</v>
      </c>
    </row>
    <row r="21" spans="2:12">
      <c r="B21" s="20" t="s">
        <v>36</v>
      </c>
      <c r="C21" s="21">
        <v>479</v>
      </c>
      <c r="D21" s="22">
        <v>261</v>
      </c>
      <c r="E21" s="22">
        <v>218</v>
      </c>
      <c r="F21" s="19">
        <v>0.9</v>
      </c>
      <c r="G21" s="11"/>
      <c r="H21" s="11" t="s">
        <v>37</v>
      </c>
      <c r="I21" s="21">
        <v>785</v>
      </c>
      <c r="J21" s="22">
        <v>366</v>
      </c>
      <c r="K21" s="22">
        <v>419</v>
      </c>
      <c r="L21" s="19">
        <v>1.5</v>
      </c>
    </row>
    <row r="22" spans="2:12">
      <c r="B22" s="20" t="s">
        <v>38</v>
      </c>
      <c r="C22" s="21">
        <v>472</v>
      </c>
      <c r="D22" s="22">
        <v>246</v>
      </c>
      <c r="E22" s="22">
        <v>226</v>
      </c>
      <c r="F22" s="19">
        <v>0.9</v>
      </c>
      <c r="G22" s="11"/>
      <c r="H22" s="11" t="s">
        <v>39</v>
      </c>
      <c r="I22" s="21">
        <v>765</v>
      </c>
      <c r="J22" s="22">
        <v>359</v>
      </c>
      <c r="K22" s="22">
        <v>406</v>
      </c>
      <c r="L22" s="19">
        <v>1.5</v>
      </c>
    </row>
    <row r="23" spans="2:12">
      <c r="B23" s="23" t="s">
        <v>40</v>
      </c>
      <c r="C23" s="21">
        <v>485</v>
      </c>
      <c r="D23" s="24">
        <v>249</v>
      </c>
      <c r="E23" s="24">
        <v>236</v>
      </c>
      <c r="F23" s="25">
        <v>0.9</v>
      </c>
      <c r="G23" s="11"/>
      <c r="H23" s="11" t="s">
        <v>41</v>
      </c>
      <c r="I23" s="21">
        <v>830</v>
      </c>
      <c r="J23" s="24">
        <v>404</v>
      </c>
      <c r="K23" s="24">
        <v>426</v>
      </c>
      <c r="L23" s="25">
        <v>1.6</v>
      </c>
    </row>
    <row r="24" spans="2:12">
      <c r="B24" s="20" t="s">
        <v>42</v>
      </c>
      <c r="C24" s="17">
        <v>2680</v>
      </c>
      <c r="D24" s="18">
        <v>1394</v>
      </c>
      <c r="E24" s="18">
        <v>1286</v>
      </c>
      <c r="F24" s="19">
        <v>5.0999999999999996</v>
      </c>
      <c r="G24" s="11"/>
      <c r="H24" s="26" t="s">
        <v>43</v>
      </c>
      <c r="I24" s="17">
        <v>3066</v>
      </c>
      <c r="J24" s="18">
        <v>1496</v>
      </c>
      <c r="K24" s="18">
        <v>1570</v>
      </c>
      <c r="L24" s="19">
        <v>5.8</v>
      </c>
    </row>
    <row r="25" spans="2:12">
      <c r="B25" s="20" t="s">
        <v>44</v>
      </c>
      <c r="C25" s="21">
        <v>505</v>
      </c>
      <c r="D25" s="22">
        <v>257</v>
      </c>
      <c r="E25" s="22">
        <v>248</v>
      </c>
      <c r="F25" s="19">
        <v>1</v>
      </c>
      <c r="G25" s="11"/>
      <c r="H25" s="11" t="s">
        <v>45</v>
      </c>
      <c r="I25" s="21">
        <v>826</v>
      </c>
      <c r="J25" s="22">
        <v>402</v>
      </c>
      <c r="K25" s="22">
        <v>424</v>
      </c>
      <c r="L25" s="19">
        <v>1.6</v>
      </c>
    </row>
    <row r="26" spans="2:12">
      <c r="B26" s="20" t="s">
        <v>46</v>
      </c>
      <c r="C26" s="21">
        <v>546</v>
      </c>
      <c r="D26" s="22">
        <v>307</v>
      </c>
      <c r="E26" s="22">
        <v>239</v>
      </c>
      <c r="F26" s="19">
        <v>1</v>
      </c>
      <c r="G26" s="11"/>
      <c r="H26" s="11" t="s">
        <v>47</v>
      </c>
      <c r="I26" s="21">
        <v>689</v>
      </c>
      <c r="J26" s="22">
        <v>343</v>
      </c>
      <c r="K26" s="22">
        <v>346</v>
      </c>
      <c r="L26" s="19">
        <v>1.3</v>
      </c>
    </row>
    <row r="27" spans="2:12">
      <c r="B27" s="20" t="s">
        <v>48</v>
      </c>
      <c r="C27" s="21">
        <v>560</v>
      </c>
      <c r="D27" s="22">
        <v>296</v>
      </c>
      <c r="E27" s="22">
        <v>264</v>
      </c>
      <c r="F27" s="19">
        <v>1.1000000000000001</v>
      </c>
      <c r="G27" s="11"/>
      <c r="H27" s="11" t="s">
        <v>49</v>
      </c>
      <c r="I27" s="21">
        <v>551</v>
      </c>
      <c r="J27" s="22">
        <v>261</v>
      </c>
      <c r="K27" s="22">
        <v>290</v>
      </c>
      <c r="L27" s="19">
        <v>1</v>
      </c>
    </row>
    <row r="28" spans="2:12">
      <c r="B28" s="20" t="s">
        <v>50</v>
      </c>
      <c r="C28" s="21">
        <v>541</v>
      </c>
      <c r="D28" s="22">
        <v>266</v>
      </c>
      <c r="E28" s="22">
        <v>275</v>
      </c>
      <c r="F28" s="19">
        <v>1</v>
      </c>
      <c r="G28" s="11"/>
      <c r="H28" s="11" t="s">
        <v>51</v>
      </c>
      <c r="I28" s="21">
        <v>481</v>
      </c>
      <c r="J28" s="22">
        <v>249</v>
      </c>
      <c r="K28" s="22">
        <v>232</v>
      </c>
      <c r="L28" s="19">
        <v>0.9</v>
      </c>
    </row>
    <row r="29" spans="2:12">
      <c r="B29" s="20" t="s">
        <v>52</v>
      </c>
      <c r="C29" s="21">
        <v>528</v>
      </c>
      <c r="D29" s="22">
        <v>268</v>
      </c>
      <c r="E29" s="22">
        <v>260</v>
      </c>
      <c r="F29" s="25">
        <v>1</v>
      </c>
      <c r="G29" s="11"/>
      <c r="H29" s="27" t="s">
        <v>53</v>
      </c>
      <c r="I29" s="21">
        <v>519</v>
      </c>
      <c r="J29" s="22">
        <v>241</v>
      </c>
      <c r="K29" s="22">
        <v>278</v>
      </c>
      <c r="L29" s="25">
        <v>1</v>
      </c>
    </row>
    <row r="30" spans="2:12">
      <c r="B30" s="16" t="s">
        <v>54</v>
      </c>
      <c r="C30" s="17">
        <v>2501</v>
      </c>
      <c r="D30" s="18">
        <v>1225</v>
      </c>
      <c r="E30" s="18">
        <v>1276</v>
      </c>
      <c r="F30" s="19">
        <v>4.8</v>
      </c>
      <c r="G30" s="11"/>
      <c r="H30" s="11" t="s">
        <v>55</v>
      </c>
      <c r="I30" s="17">
        <v>2010</v>
      </c>
      <c r="J30" s="18">
        <v>898</v>
      </c>
      <c r="K30" s="18">
        <v>1112</v>
      </c>
      <c r="L30" s="19">
        <v>3.8</v>
      </c>
    </row>
    <row r="31" spans="2:12">
      <c r="B31" s="20" t="s">
        <v>56</v>
      </c>
      <c r="C31" s="21">
        <v>522</v>
      </c>
      <c r="D31" s="22">
        <v>258</v>
      </c>
      <c r="E31" s="22">
        <v>264</v>
      </c>
      <c r="F31" s="19">
        <v>1</v>
      </c>
      <c r="G31" s="11"/>
      <c r="H31" s="11" t="s">
        <v>57</v>
      </c>
      <c r="I31" s="21">
        <v>499</v>
      </c>
      <c r="J31" s="22">
        <v>233</v>
      </c>
      <c r="K31" s="22">
        <v>266</v>
      </c>
      <c r="L31" s="19">
        <v>0.9</v>
      </c>
    </row>
    <row r="32" spans="2:12">
      <c r="B32" s="20" t="s">
        <v>58</v>
      </c>
      <c r="C32" s="21">
        <v>542</v>
      </c>
      <c r="D32" s="22">
        <v>258</v>
      </c>
      <c r="E32" s="22">
        <v>284</v>
      </c>
      <c r="F32" s="19">
        <v>1</v>
      </c>
      <c r="G32" s="11"/>
      <c r="H32" s="11" t="s">
        <v>59</v>
      </c>
      <c r="I32" s="21">
        <v>468</v>
      </c>
      <c r="J32" s="22">
        <v>222</v>
      </c>
      <c r="K32" s="22">
        <v>246</v>
      </c>
      <c r="L32" s="19">
        <v>0.9</v>
      </c>
    </row>
    <row r="33" spans="2:12">
      <c r="B33" s="20" t="s">
        <v>60</v>
      </c>
      <c r="C33" s="21">
        <v>526</v>
      </c>
      <c r="D33" s="22">
        <v>272</v>
      </c>
      <c r="E33" s="22">
        <v>254</v>
      </c>
      <c r="F33" s="19">
        <v>1</v>
      </c>
      <c r="G33" s="11"/>
      <c r="H33" s="11" t="s">
        <v>61</v>
      </c>
      <c r="I33" s="21">
        <v>362</v>
      </c>
      <c r="J33" s="22">
        <v>155</v>
      </c>
      <c r="K33" s="22">
        <v>207</v>
      </c>
      <c r="L33" s="19">
        <v>0.7</v>
      </c>
    </row>
    <row r="34" spans="2:12">
      <c r="B34" s="20" t="s">
        <v>62</v>
      </c>
      <c r="C34" s="21">
        <v>473</v>
      </c>
      <c r="D34" s="22">
        <v>226</v>
      </c>
      <c r="E34" s="22">
        <v>247</v>
      </c>
      <c r="F34" s="19">
        <v>0.9</v>
      </c>
      <c r="G34" s="11"/>
      <c r="H34" s="11" t="s">
        <v>63</v>
      </c>
      <c r="I34" s="21">
        <v>352</v>
      </c>
      <c r="J34" s="22">
        <v>141</v>
      </c>
      <c r="K34" s="22">
        <v>211</v>
      </c>
      <c r="L34" s="19">
        <v>0.7</v>
      </c>
    </row>
    <row r="35" spans="2:12">
      <c r="B35" s="23" t="s">
        <v>64</v>
      </c>
      <c r="C35" s="21">
        <v>438</v>
      </c>
      <c r="D35" s="24">
        <v>211</v>
      </c>
      <c r="E35" s="24">
        <v>227</v>
      </c>
      <c r="F35" s="25">
        <v>0.8</v>
      </c>
      <c r="G35" s="11"/>
      <c r="H35" s="11" t="s">
        <v>65</v>
      </c>
      <c r="I35" s="21">
        <v>329</v>
      </c>
      <c r="J35" s="24">
        <v>147</v>
      </c>
      <c r="K35" s="24">
        <v>182</v>
      </c>
      <c r="L35" s="25">
        <v>0.6</v>
      </c>
    </row>
    <row r="36" spans="2:12">
      <c r="B36" s="20" t="s">
        <v>66</v>
      </c>
      <c r="C36" s="17">
        <v>2246</v>
      </c>
      <c r="D36" s="18">
        <v>1103</v>
      </c>
      <c r="E36" s="18">
        <v>1143</v>
      </c>
      <c r="F36" s="19">
        <v>4.3</v>
      </c>
      <c r="G36" s="11"/>
      <c r="H36" s="26" t="s">
        <v>67</v>
      </c>
      <c r="I36" s="17">
        <v>1113</v>
      </c>
      <c r="J36" s="18">
        <v>441</v>
      </c>
      <c r="K36" s="18">
        <v>672</v>
      </c>
      <c r="L36" s="19">
        <v>2.1</v>
      </c>
    </row>
    <row r="37" spans="2:12">
      <c r="B37" s="20" t="s">
        <v>68</v>
      </c>
      <c r="C37" s="21">
        <v>440</v>
      </c>
      <c r="D37" s="22">
        <v>203</v>
      </c>
      <c r="E37" s="22">
        <v>237</v>
      </c>
      <c r="F37" s="19">
        <v>0.8</v>
      </c>
      <c r="G37" s="11"/>
      <c r="H37" s="11" t="s">
        <v>69</v>
      </c>
      <c r="I37" s="21">
        <v>268</v>
      </c>
      <c r="J37" s="22">
        <v>111</v>
      </c>
      <c r="K37" s="22">
        <v>157</v>
      </c>
      <c r="L37" s="19">
        <v>0.5</v>
      </c>
    </row>
    <row r="38" spans="2:12">
      <c r="B38" s="20" t="s">
        <v>70</v>
      </c>
      <c r="C38" s="21">
        <v>457</v>
      </c>
      <c r="D38" s="22">
        <v>222</v>
      </c>
      <c r="E38" s="22">
        <v>235</v>
      </c>
      <c r="F38" s="19">
        <v>0.9</v>
      </c>
      <c r="G38" s="11"/>
      <c r="H38" s="11" t="s">
        <v>71</v>
      </c>
      <c r="I38" s="21">
        <v>246</v>
      </c>
      <c r="J38" s="22">
        <v>106</v>
      </c>
      <c r="K38" s="22">
        <v>140</v>
      </c>
      <c r="L38" s="19">
        <v>0.5</v>
      </c>
    </row>
    <row r="39" spans="2:12">
      <c r="B39" s="20" t="s">
        <v>72</v>
      </c>
      <c r="C39" s="21">
        <v>440</v>
      </c>
      <c r="D39" s="22">
        <v>232</v>
      </c>
      <c r="E39" s="22">
        <v>208</v>
      </c>
      <c r="F39" s="19">
        <v>0.8</v>
      </c>
      <c r="G39" s="11"/>
      <c r="H39" s="11" t="s">
        <v>73</v>
      </c>
      <c r="I39" s="21">
        <v>246</v>
      </c>
      <c r="J39" s="22">
        <v>87</v>
      </c>
      <c r="K39" s="22">
        <v>159</v>
      </c>
      <c r="L39" s="19">
        <v>0.5</v>
      </c>
    </row>
    <row r="40" spans="2:12">
      <c r="B40" s="20" t="s">
        <v>74</v>
      </c>
      <c r="C40" s="21">
        <v>470</v>
      </c>
      <c r="D40" s="22">
        <v>229</v>
      </c>
      <c r="E40" s="22">
        <v>241</v>
      </c>
      <c r="F40" s="19">
        <v>0.9</v>
      </c>
      <c r="G40" s="11"/>
      <c r="H40" s="11" t="s">
        <v>75</v>
      </c>
      <c r="I40" s="21">
        <v>182</v>
      </c>
      <c r="J40" s="22">
        <v>71</v>
      </c>
      <c r="K40" s="22">
        <v>111</v>
      </c>
      <c r="L40" s="19">
        <v>0.3</v>
      </c>
    </row>
    <row r="41" spans="2:12">
      <c r="B41" s="20" t="s">
        <v>76</v>
      </c>
      <c r="C41" s="21">
        <v>439</v>
      </c>
      <c r="D41" s="22">
        <v>217</v>
      </c>
      <c r="E41" s="22">
        <v>222</v>
      </c>
      <c r="F41" s="25">
        <v>0.8</v>
      </c>
      <c r="G41" s="11"/>
      <c r="H41" s="27" t="s">
        <v>77</v>
      </c>
      <c r="I41" s="21">
        <v>171</v>
      </c>
      <c r="J41" s="22">
        <v>66</v>
      </c>
      <c r="K41" s="22">
        <v>105</v>
      </c>
      <c r="L41" s="25">
        <v>0.3</v>
      </c>
    </row>
    <row r="42" spans="2:12">
      <c r="B42" s="16" t="s">
        <v>78</v>
      </c>
      <c r="C42" s="17">
        <v>2381</v>
      </c>
      <c r="D42" s="18">
        <v>1144</v>
      </c>
      <c r="E42" s="18">
        <v>1237</v>
      </c>
      <c r="F42" s="19">
        <v>4.5</v>
      </c>
      <c r="G42" s="11"/>
      <c r="H42" s="11" t="s">
        <v>79</v>
      </c>
      <c r="I42" s="17">
        <v>487</v>
      </c>
      <c r="J42" s="18">
        <v>127</v>
      </c>
      <c r="K42" s="18">
        <v>360</v>
      </c>
      <c r="L42" s="19">
        <v>0.9</v>
      </c>
    </row>
    <row r="43" spans="2:12">
      <c r="B43" s="20" t="s">
        <v>80</v>
      </c>
      <c r="C43" s="21">
        <v>472</v>
      </c>
      <c r="D43" s="22">
        <v>248</v>
      </c>
      <c r="E43" s="22">
        <v>224</v>
      </c>
      <c r="F43" s="19">
        <v>0.9</v>
      </c>
      <c r="G43" s="11"/>
      <c r="H43" s="11" t="s">
        <v>81</v>
      </c>
      <c r="I43" s="21">
        <v>133</v>
      </c>
      <c r="J43" s="22">
        <v>33</v>
      </c>
      <c r="K43" s="22">
        <v>100</v>
      </c>
      <c r="L43" s="19">
        <v>0.3</v>
      </c>
    </row>
    <row r="44" spans="2:12">
      <c r="B44" s="20" t="s">
        <v>82</v>
      </c>
      <c r="C44" s="21">
        <v>455</v>
      </c>
      <c r="D44" s="22">
        <v>217</v>
      </c>
      <c r="E44" s="22">
        <v>238</v>
      </c>
      <c r="F44" s="19">
        <v>0.9</v>
      </c>
      <c r="G44" s="11"/>
      <c r="H44" s="11" t="s">
        <v>83</v>
      </c>
      <c r="I44" s="21">
        <v>129</v>
      </c>
      <c r="J44" s="22">
        <v>41</v>
      </c>
      <c r="K44" s="22">
        <v>88</v>
      </c>
      <c r="L44" s="19">
        <v>0.2</v>
      </c>
    </row>
    <row r="45" spans="2:12">
      <c r="B45" s="20" t="s">
        <v>84</v>
      </c>
      <c r="C45" s="21">
        <v>473</v>
      </c>
      <c r="D45" s="22">
        <v>220</v>
      </c>
      <c r="E45" s="22">
        <v>253</v>
      </c>
      <c r="F45" s="19">
        <v>0.9</v>
      </c>
      <c r="G45" s="11"/>
      <c r="H45" s="11" t="s">
        <v>85</v>
      </c>
      <c r="I45" s="21">
        <v>94</v>
      </c>
      <c r="J45" s="22">
        <v>34</v>
      </c>
      <c r="K45" s="22">
        <v>60</v>
      </c>
      <c r="L45" s="19">
        <v>0.2</v>
      </c>
    </row>
    <row r="46" spans="2:12">
      <c r="B46" s="20" t="s">
        <v>86</v>
      </c>
      <c r="C46" s="21">
        <v>474</v>
      </c>
      <c r="D46" s="22">
        <v>215</v>
      </c>
      <c r="E46" s="22">
        <v>259</v>
      </c>
      <c r="F46" s="19">
        <v>0.9</v>
      </c>
      <c r="G46" s="11"/>
      <c r="H46" s="11" t="s">
        <v>87</v>
      </c>
      <c r="I46" s="21">
        <v>73</v>
      </c>
      <c r="J46" s="22">
        <v>10</v>
      </c>
      <c r="K46" s="22">
        <v>63</v>
      </c>
      <c r="L46" s="19">
        <v>0.1</v>
      </c>
    </row>
    <row r="47" spans="2:12">
      <c r="B47" s="23" t="s">
        <v>88</v>
      </c>
      <c r="C47" s="21">
        <v>507</v>
      </c>
      <c r="D47" s="24">
        <v>244</v>
      </c>
      <c r="E47" s="24">
        <v>263</v>
      </c>
      <c r="F47" s="25">
        <v>1</v>
      </c>
      <c r="G47" s="11"/>
      <c r="H47" s="11" t="s">
        <v>89</v>
      </c>
      <c r="I47" s="21">
        <v>58</v>
      </c>
      <c r="J47" s="24">
        <v>9</v>
      </c>
      <c r="K47" s="24">
        <v>49</v>
      </c>
      <c r="L47" s="25">
        <v>0.1</v>
      </c>
    </row>
    <row r="48" spans="2:12">
      <c r="B48" s="20" t="s">
        <v>90</v>
      </c>
      <c r="C48" s="17">
        <v>2856</v>
      </c>
      <c r="D48" s="18">
        <v>1401</v>
      </c>
      <c r="E48" s="18">
        <v>1455</v>
      </c>
      <c r="F48" s="19">
        <v>5.4</v>
      </c>
      <c r="G48" s="11"/>
      <c r="H48" s="26" t="s">
        <v>91</v>
      </c>
      <c r="I48" s="17">
        <v>158</v>
      </c>
      <c r="J48" s="18">
        <v>21</v>
      </c>
      <c r="K48" s="18">
        <v>137</v>
      </c>
      <c r="L48" s="19">
        <v>0.3</v>
      </c>
    </row>
    <row r="49" spans="2:12">
      <c r="B49" s="20" t="s">
        <v>92</v>
      </c>
      <c r="C49" s="21">
        <v>529</v>
      </c>
      <c r="D49" s="22">
        <v>248</v>
      </c>
      <c r="E49" s="22">
        <v>281</v>
      </c>
      <c r="F49" s="19">
        <v>1</v>
      </c>
      <c r="G49" s="11"/>
      <c r="H49" s="11" t="s">
        <v>93</v>
      </c>
      <c r="I49" s="21">
        <v>42</v>
      </c>
      <c r="J49" s="22">
        <v>4</v>
      </c>
      <c r="K49" s="22">
        <v>38</v>
      </c>
      <c r="L49" s="19">
        <v>0.1</v>
      </c>
    </row>
    <row r="50" spans="2:12">
      <c r="B50" s="20" t="s">
        <v>94</v>
      </c>
      <c r="C50" s="21">
        <v>569</v>
      </c>
      <c r="D50" s="22">
        <v>280</v>
      </c>
      <c r="E50" s="22">
        <v>289</v>
      </c>
      <c r="F50" s="19">
        <v>1.1000000000000001</v>
      </c>
      <c r="G50" s="11"/>
      <c r="H50" s="11" t="s">
        <v>95</v>
      </c>
      <c r="I50" s="21">
        <v>42</v>
      </c>
      <c r="J50" s="22">
        <v>5</v>
      </c>
      <c r="K50" s="22">
        <v>37</v>
      </c>
      <c r="L50" s="19">
        <v>0.1</v>
      </c>
    </row>
    <row r="51" spans="2:12">
      <c r="B51" s="20" t="s">
        <v>96</v>
      </c>
      <c r="C51" s="21">
        <v>560</v>
      </c>
      <c r="D51" s="22">
        <v>253</v>
      </c>
      <c r="E51" s="22">
        <v>307</v>
      </c>
      <c r="F51" s="19">
        <v>1.1000000000000001</v>
      </c>
      <c r="G51" s="11"/>
      <c r="H51" s="11" t="s">
        <v>97</v>
      </c>
      <c r="I51" s="21">
        <v>33</v>
      </c>
      <c r="J51" s="22">
        <v>8</v>
      </c>
      <c r="K51" s="22">
        <v>25</v>
      </c>
      <c r="L51" s="19">
        <v>0.1</v>
      </c>
    </row>
    <row r="52" spans="2:12">
      <c r="B52" s="20" t="s">
        <v>98</v>
      </c>
      <c r="C52" s="21">
        <v>596</v>
      </c>
      <c r="D52" s="22">
        <v>318</v>
      </c>
      <c r="E52" s="22">
        <v>278</v>
      </c>
      <c r="F52" s="19">
        <v>1.1000000000000001</v>
      </c>
      <c r="G52" s="11"/>
      <c r="H52" s="11" t="s">
        <v>99</v>
      </c>
      <c r="I52" s="21">
        <v>23</v>
      </c>
      <c r="J52" s="22">
        <v>3</v>
      </c>
      <c r="K52" s="22">
        <v>20</v>
      </c>
      <c r="L52" s="19">
        <v>0</v>
      </c>
    </row>
    <row r="53" spans="2:12">
      <c r="B53" s="20" t="s">
        <v>100</v>
      </c>
      <c r="C53" s="21">
        <v>602</v>
      </c>
      <c r="D53" s="22">
        <v>302</v>
      </c>
      <c r="E53" s="22">
        <v>300</v>
      </c>
      <c r="F53" s="25">
        <v>1.1000000000000001</v>
      </c>
      <c r="G53" s="11"/>
      <c r="H53" s="27" t="s">
        <v>101</v>
      </c>
      <c r="I53" s="21">
        <v>18</v>
      </c>
      <c r="J53" s="22">
        <v>1</v>
      </c>
      <c r="K53" s="22">
        <v>17</v>
      </c>
      <c r="L53" s="25">
        <v>0</v>
      </c>
    </row>
    <row r="54" spans="2:12">
      <c r="B54" s="16" t="s">
        <v>102</v>
      </c>
      <c r="C54" s="17">
        <v>3652</v>
      </c>
      <c r="D54" s="18">
        <v>1794</v>
      </c>
      <c r="E54" s="18">
        <v>1858</v>
      </c>
      <c r="F54" s="19">
        <v>7</v>
      </c>
      <c r="G54" s="11"/>
      <c r="H54" s="26" t="s">
        <v>103</v>
      </c>
      <c r="I54" s="17">
        <v>20</v>
      </c>
      <c r="J54" s="18">
        <v>2</v>
      </c>
      <c r="K54" s="18">
        <v>18</v>
      </c>
      <c r="L54" s="19">
        <v>0</v>
      </c>
    </row>
    <row r="55" spans="2:12">
      <c r="B55" s="20" t="s">
        <v>104</v>
      </c>
      <c r="C55" s="21">
        <v>641</v>
      </c>
      <c r="D55" s="22">
        <v>322</v>
      </c>
      <c r="E55" s="22">
        <v>319</v>
      </c>
      <c r="F55" s="19">
        <v>1.2</v>
      </c>
      <c r="G55" s="11"/>
      <c r="H55" s="11" t="s">
        <v>105</v>
      </c>
      <c r="I55" s="21">
        <v>6</v>
      </c>
      <c r="J55" s="22">
        <v>1</v>
      </c>
      <c r="K55" s="22">
        <v>5</v>
      </c>
      <c r="L55" s="19">
        <v>0</v>
      </c>
    </row>
    <row r="56" spans="2:12">
      <c r="B56" s="20" t="s">
        <v>106</v>
      </c>
      <c r="C56" s="21">
        <v>659</v>
      </c>
      <c r="D56" s="22">
        <v>326</v>
      </c>
      <c r="E56" s="22">
        <v>333</v>
      </c>
      <c r="F56" s="19">
        <v>1.3</v>
      </c>
      <c r="G56" s="11"/>
      <c r="H56" s="11" t="s">
        <v>107</v>
      </c>
      <c r="I56" s="21">
        <v>8</v>
      </c>
      <c r="J56" s="22">
        <v>0</v>
      </c>
      <c r="K56" s="22">
        <v>8</v>
      </c>
      <c r="L56" s="19">
        <v>0</v>
      </c>
    </row>
    <row r="57" spans="2:12">
      <c r="B57" s="20" t="s">
        <v>108</v>
      </c>
      <c r="C57" s="21">
        <v>728</v>
      </c>
      <c r="D57" s="22">
        <v>357</v>
      </c>
      <c r="E57" s="22">
        <v>371</v>
      </c>
      <c r="F57" s="19">
        <v>1.4</v>
      </c>
      <c r="G57" s="11"/>
      <c r="H57" s="11" t="s">
        <v>109</v>
      </c>
      <c r="I57" s="21">
        <v>4</v>
      </c>
      <c r="J57" s="22">
        <v>0</v>
      </c>
      <c r="K57" s="22">
        <v>4</v>
      </c>
      <c r="L57" s="19">
        <v>0</v>
      </c>
    </row>
    <row r="58" spans="2:12">
      <c r="B58" s="20" t="s">
        <v>110</v>
      </c>
      <c r="C58" s="21">
        <v>805</v>
      </c>
      <c r="D58" s="22">
        <v>375</v>
      </c>
      <c r="E58" s="22">
        <v>430</v>
      </c>
      <c r="F58" s="19">
        <v>1.5</v>
      </c>
      <c r="G58" s="11"/>
      <c r="H58" s="11" t="s">
        <v>111</v>
      </c>
      <c r="I58" s="21">
        <v>2</v>
      </c>
      <c r="J58" s="22">
        <v>1</v>
      </c>
      <c r="K58" s="22">
        <v>1</v>
      </c>
      <c r="L58" s="19">
        <v>0</v>
      </c>
    </row>
    <row r="59" spans="2:12">
      <c r="B59" s="23" t="s">
        <v>112</v>
      </c>
      <c r="C59" s="21">
        <v>819</v>
      </c>
      <c r="D59" s="24">
        <v>414</v>
      </c>
      <c r="E59" s="24">
        <v>405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3599</v>
      </c>
      <c r="D60" s="18">
        <v>1673</v>
      </c>
      <c r="E60" s="18">
        <v>1926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772</v>
      </c>
      <c r="D61" s="22">
        <v>347</v>
      </c>
      <c r="E61" s="22">
        <v>425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727</v>
      </c>
      <c r="D62" s="22">
        <v>342</v>
      </c>
      <c r="E62" s="22">
        <v>385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678</v>
      </c>
      <c r="D63" s="22">
        <v>312</v>
      </c>
      <c r="E63" s="22">
        <v>366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698</v>
      </c>
      <c r="D64" s="22">
        <v>328</v>
      </c>
      <c r="E64" s="22">
        <v>370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724</v>
      </c>
      <c r="D65" s="22">
        <v>344</v>
      </c>
      <c r="E65" s="22">
        <v>380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3210</v>
      </c>
      <c r="D66" s="18">
        <v>1487</v>
      </c>
      <c r="E66" s="18">
        <v>1723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570</v>
      </c>
      <c r="D67" s="22">
        <v>268</v>
      </c>
      <c r="E67" s="22">
        <v>302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710</v>
      </c>
      <c r="D68" s="22">
        <v>323</v>
      </c>
      <c r="E68" s="22">
        <v>387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649</v>
      </c>
      <c r="D69" s="22">
        <v>315</v>
      </c>
      <c r="E69" s="22">
        <v>334</v>
      </c>
      <c r="F69" s="19">
        <v>1.2</v>
      </c>
      <c r="G69" s="11"/>
      <c r="H69" s="11" t="s">
        <v>133</v>
      </c>
      <c r="I69" s="21">
        <v>6086</v>
      </c>
      <c r="J69" s="22">
        <v>3139</v>
      </c>
      <c r="K69" s="22">
        <v>2947</v>
      </c>
      <c r="L69" s="19"/>
    </row>
    <row r="70" spans="2:12">
      <c r="B70" s="20" t="s">
        <v>134</v>
      </c>
      <c r="C70" s="21">
        <v>636</v>
      </c>
      <c r="D70" s="22">
        <v>283</v>
      </c>
      <c r="E70" s="22">
        <v>353</v>
      </c>
      <c r="F70" s="19">
        <v>1.2</v>
      </c>
      <c r="G70" s="11"/>
      <c r="H70" s="11" t="s">
        <v>135</v>
      </c>
      <c r="I70" s="21">
        <v>30157</v>
      </c>
      <c r="J70" s="22">
        <v>14402</v>
      </c>
      <c r="K70" s="22">
        <v>15755</v>
      </c>
      <c r="L70" s="19"/>
    </row>
    <row r="71" spans="2:12">
      <c r="B71" s="20" t="s">
        <v>136</v>
      </c>
      <c r="C71" s="21">
        <v>645</v>
      </c>
      <c r="D71" s="22">
        <v>298</v>
      </c>
      <c r="E71" s="22">
        <v>347</v>
      </c>
      <c r="F71" s="25">
        <v>1.2</v>
      </c>
      <c r="G71" s="11"/>
      <c r="H71" s="11" t="s">
        <v>137</v>
      </c>
      <c r="I71" s="21">
        <v>16297</v>
      </c>
      <c r="J71" s="22">
        <v>7416</v>
      </c>
      <c r="K71" s="22">
        <v>8881</v>
      </c>
      <c r="L71" s="19"/>
    </row>
    <row r="72" spans="2:12">
      <c r="B72" s="16" t="s">
        <v>138</v>
      </c>
      <c r="C72" s="17">
        <v>3239</v>
      </c>
      <c r="D72" s="18">
        <v>1490</v>
      </c>
      <c r="E72" s="18">
        <v>1749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583</v>
      </c>
      <c r="D73" s="22">
        <v>264</v>
      </c>
      <c r="E73" s="22">
        <v>319</v>
      </c>
      <c r="F73" s="19">
        <v>1.1000000000000001</v>
      </c>
      <c r="G73" s="11"/>
      <c r="H73" s="11" t="s">
        <v>133</v>
      </c>
      <c r="I73" s="33">
        <v>11.6</v>
      </c>
      <c r="J73" s="19">
        <v>12.6</v>
      </c>
      <c r="K73" s="19">
        <v>10.7</v>
      </c>
      <c r="L73" s="19"/>
    </row>
    <row r="74" spans="2:12">
      <c r="B74" s="20" t="s">
        <v>141</v>
      </c>
      <c r="C74" s="21">
        <v>638</v>
      </c>
      <c r="D74" s="22">
        <v>272</v>
      </c>
      <c r="E74" s="22">
        <v>366</v>
      </c>
      <c r="F74" s="19">
        <v>1.2</v>
      </c>
      <c r="G74" s="11"/>
      <c r="H74" s="11" t="s">
        <v>135</v>
      </c>
      <c r="I74" s="33">
        <v>57.4</v>
      </c>
      <c r="J74" s="19">
        <v>57.7</v>
      </c>
      <c r="K74" s="19">
        <v>57.1</v>
      </c>
      <c r="L74" s="19"/>
    </row>
    <row r="75" spans="2:12">
      <c r="B75" s="20" t="s">
        <v>142</v>
      </c>
      <c r="C75" s="21">
        <v>654</v>
      </c>
      <c r="D75" s="22">
        <v>319</v>
      </c>
      <c r="E75" s="22">
        <v>335</v>
      </c>
      <c r="F75" s="19">
        <v>1.2</v>
      </c>
      <c r="G75" s="11"/>
      <c r="H75" s="11" t="s">
        <v>137</v>
      </c>
      <c r="I75" s="33">
        <v>31</v>
      </c>
      <c r="J75" s="19">
        <v>29.7</v>
      </c>
      <c r="K75" s="19">
        <v>32.200000000000003</v>
      </c>
      <c r="L75" s="19"/>
    </row>
    <row r="76" spans="2:12">
      <c r="B76" s="20" t="s">
        <v>143</v>
      </c>
      <c r="C76" s="21">
        <v>683</v>
      </c>
      <c r="D76" s="22">
        <v>315</v>
      </c>
      <c r="E76" s="22">
        <v>368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681</v>
      </c>
      <c r="D77" s="22">
        <v>320</v>
      </c>
      <c r="E77" s="22">
        <v>361</v>
      </c>
      <c r="F77" s="19">
        <v>1.3</v>
      </c>
      <c r="G77" s="11"/>
      <c r="H77" s="34" t="s">
        <v>145</v>
      </c>
      <c r="I77" s="33">
        <v>47.8</v>
      </c>
      <c r="J77" s="19">
        <v>46.5</v>
      </c>
      <c r="K77" s="19">
        <v>48.9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164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558</v>
      </c>
      <c r="D5" s="9">
        <v>269</v>
      </c>
      <c r="E5" s="9">
        <v>289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8</v>
      </c>
      <c r="E6" s="18">
        <v>3</v>
      </c>
      <c r="F6" s="19">
        <v>2</v>
      </c>
      <c r="G6" s="11"/>
      <c r="H6" s="11" t="s">
        <v>7</v>
      </c>
      <c r="I6" s="17">
        <v>41</v>
      </c>
      <c r="J6" s="18">
        <v>15</v>
      </c>
      <c r="K6" s="18">
        <v>26</v>
      </c>
      <c r="L6" s="19">
        <v>7.3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0.5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1.1000000000000001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8</v>
      </c>
      <c r="J8" s="22">
        <v>3</v>
      </c>
      <c r="K8" s="22">
        <v>5</v>
      </c>
      <c r="L8" s="19">
        <v>1.4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9</v>
      </c>
      <c r="J9" s="22">
        <v>2</v>
      </c>
      <c r="K9" s="22">
        <v>7</v>
      </c>
      <c r="L9" s="19">
        <v>1.6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10</v>
      </c>
      <c r="J10" s="22">
        <v>4</v>
      </c>
      <c r="K10" s="22">
        <v>6</v>
      </c>
      <c r="L10" s="19">
        <v>1.8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0.7</v>
      </c>
      <c r="G11" s="11"/>
      <c r="H11" s="11" t="s">
        <v>17</v>
      </c>
      <c r="I11" s="21">
        <v>8</v>
      </c>
      <c r="J11" s="24">
        <v>3</v>
      </c>
      <c r="K11" s="24">
        <v>5</v>
      </c>
      <c r="L11" s="25">
        <v>1.4</v>
      </c>
    </row>
    <row r="12" spans="2:12">
      <c r="B12" s="20" t="s">
        <v>18</v>
      </c>
      <c r="C12" s="17">
        <v>13</v>
      </c>
      <c r="D12" s="18">
        <v>4</v>
      </c>
      <c r="E12" s="18">
        <v>9</v>
      </c>
      <c r="F12" s="19">
        <v>2.2999999999999998</v>
      </c>
      <c r="G12" s="11"/>
      <c r="H12" s="26" t="s">
        <v>19</v>
      </c>
      <c r="I12" s="17">
        <v>85</v>
      </c>
      <c r="J12" s="18">
        <v>40</v>
      </c>
      <c r="K12" s="18">
        <v>45</v>
      </c>
      <c r="L12" s="19">
        <v>15.2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0.5</v>
      </c>
      <c r="G13" s="11"/>
      <c r="H13" s="11" t="s">
        <v>21</v>
      </c>
      <c r="I13" s="21">
        <v>12</v>
      </c>
      <c r="J13" s="22">
        <v>3</v>
      </c>
      <c r="K13" s="22">
        <v>9</v>
      </c>
      <c r="L13" s="19">
        <v>2.2000000000000002</v>
      </c>
    </row>
    <row r="14" spans="2:12">
      <c r="B14" s="20" t="s">
        <v>22</v>
      </c>
      <c r="C14" s="21">
        <v>3</v>
      </c>
      <c r="D14" s="22">
        <v>0</v>
      </c>
      <c r="E14" s="22">
        <v>3</v>
      </c>
      <c r="F14" s="19">
        <v>0.5</v>
      </c>
      <c r="G14" s="11"/>
      <c r="H14" s="11" t="s">
        <v>23</v>
      </c>
      <c r="I14" s="21">
        <v>18</v>
      </c>
      <c r="J14" s="22">
        <v>5</v>
      </c>
      <c r="K14" s="22">
        <v>13</v>
      </c>
      <c r="L14" s="19">
        <v>3.2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0.4</v>
      </c>
      <c r="G15" s="11"/>
      <c r="H15" s="11" t="s">
        <v>25</v>
      </c>
      <c r="I15" s="21">
        <v>22</v>
      </c>
      <c r="J15" s="22">
        <v>13</v>
      </c>
      <c r="K15" s="22">
        <v>9</v>
      </c>
      <c r="L15" s="19">
        <v>3.9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0.7</v>
      </c>
      <c r="G16" s="11"/>
      <c r="H16" s="11" t="s">
        <v>27</v>
      </c>
      <c r="I16" s="21">
        <v>12</v>
      </c>
      <c r="J16" s="22">
        <v>6</v>
      </c>
      <c r="K16" s="22">
        <v>6</v>
      </c>
      <c r="L16" s="19">
        <v>2.2000000000000002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21</v>
      </c>
      <c r="J17" s="22">
        <v>13</v>
      </c>
      <c r="K17" s="22">
        <v>8</v>
      </c>
      <c r="L17" s="25">
        <v>3.8</v>
      </c>
    </row>
    <row r="18" spans="2:12">
      <c r="B18" s="16" t="s">
        <v>30</v>
      </c>
      <c r="C18" s="17">
        <v>27</v>
      </c>
      <c r="D18" s="18">
        <v>14</v>
      </c>
      <c r="E18" s="18">
        <v>13</v>
      </c>
      <c r="F18" s="19">
        <v>4.8</v>
      </c>
      <c r="G18" s="11"/>
      <c r="H18" s="11" t="s">
        <v>31</v>
      </c>
      <c r="I18" s="17">
        <v>60</v>
      </c>
      <c r="J18" s="18">
        <v>29</v>
      </c>
      <c r="K18" s="18">
        <v>31</v>
      </c>
      <c r="L18" s="19">
        <v>10.8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0.7</v>
      </c>
      <c r="G19" s="11"/>
      <c r="H19" s="11" t="s">
        <v>33</v>
      </c>
      <c r="I19" s="21">
        <v>15</v>
      </c>
      <c r="J19" s="22">
        <v>6</v>
      </c>
      <c r="K19" s="22">
        <v>9</v>
      </c>
      <c r="L19" s="19">
        <v>2.7</v>
      </c>
    </row>
    <row r="20" spans="2:12">
      <c r="B20" s="20" t="s">
        <v>34</v>
      </c>
      <c r="C20" s="21">
        <v>4</v>
      </c>
      <c r="D20" s="22">
        <v>4</v>
      </c>
      <c r="E20" s="22">
        <v>0</v>
      </c>
      <c r="F20" s="19">
        <v>0.7</v>
      </c>
      <c r="G20" s="11"/>
      <c r="H20" s="11" t="s">
        <v>35</v>
      </c>
      <c r="I20" s="21">
        <v>11</v>
      </c>
      <c r="J20" s="22">
        <v>7</v>
      </c>
      <c r="K20" s="22">
        <v>4</v>
      </c>
      <c r="L20" s="19">
        <v>2</v>
      </c>
    </row>
    <row r="21" spans="2:12">
      <c r="B21" s="20" t="s">
        <v>36</v>
      </c>
      <c r="C21" s="21">
        <v>4</v>
      </c>
      <c r="D21" s="22">
        <v>1</v>
      </c>
      <c r="E21" s="22">
        <v>3</v>
      </c>
      <c r="F21" s="19">
        <v>0.7</v>
      </c>
      <c r="G21" s="11"/>
      <c r="H21" s="11" t="s">
        <v>37</v>
      </c>
      <c r="I21" s="21">
        <v>12</v>
      </c>
      <c r="J21" s="22">
        <v>4</v>
      </c>
      <c r="K21" s="22">
        <v>8</v>
      </c>
      <c r="L21" s="19">
        <v>2.2000000000000002</v>
      </c>
    </row>
    <row r="22" spans="2:12">
      <c r="B22" s="20" t="s">
        <v>38</v>
      </c>
      <c r="C22" s="21">
        <v>8</v>
      </c>
      <c r="D22" s="22">
        <v>4</v>
      </c>
      <c r="E22" s="22">
        <v>4</v>
      </c>
      <c r="F22" s="19">
        <v>1.4</v>
      </c>
      <c r="G22" s="11"/>
      <c r="H22" s="11" t="s">
        <v>39</v>
      </c>
      <c r="I22" s="21">
        <v>11</v>
      </c>
      <c r="J22" s="22">
        <v>7</v>
      </c>
      <c r="K22" s="22">
        <v>4</v>
      </c>
      <c r="L22" s="19">
        <v>2</v>
      </c>
    </row>
    <row r="23" spans="2:12">
      <c r="B23" s="23" t="s">
        <v>40</v>
      </c>
      <c r="C23" s="21">
        <v>7</v>
      </c>
      <c r="D23" s="24">
        <v>2</v>
      </c>
      <c r="E23" s="24">
        <v>5</v>
      </c>
      <c r="F23" s="25">
        <v>1.3</v>
      </c>
      <c r="G23" s="11"/>
      <c r="H23" s="11" t="s">
        <v>41</v>
      </c>
      <c r="I23" s="21">
        <v>11</v>
      </c>
      <c r="J23" s="24">
        <v>5</v>
      </c>
      <c r="K23" s="24">
        <v>6</v>
      </c>
      <c r="L23" s="25">
        <v>2</v>
      </c>
    </row>
    <row r="24" spans="2:12">
      <c r="B24" s="20" t="s">
        <v>42</v>
      </c>
      <c r="C24" s="17">
        <v>27</v>
      </c>
      <c r="D24" s="18">
        <v>15</v>
      </c>
      <c r="E24" s="18">
        <v>12</v>
      </c>
      <c r="F24" s="19">
        <v>4.8</v>
      </c>
      <c r="G24" s="11"/>
      <c r="H24" s="26" t="s">
        <v>43</v>
      </c>
      <c r="I24" s="17">
        <v>31</v>
      </c>
      <c r="J24" s="18">
        <v>19</v>
      </c>
      <c r="K24" s="18">
        <v>12</v>
      </c>
      <c r="L24" s="19">
        <v>5.6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0.9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1.8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0.9</v>
      </c>
      <c r="G26" s="11"/>
      <c r="H26" s="11" t="s">
        <v>47</v>
      </c>
      <c r="I26" s="21">
        <v>7</v>
      </c>
      <c r="J26" s="22">
        <v>4</v>
      </c>
      <c r="K26" s="22">
        <v>3</v>
      </c>
      <c r="L26" s="19">
        <v>1.3</v>
      </c>
    </row>
    <row r="27" spans="2:12">
      <c r="B27" s="20" t="s">
        <v>48</v>
      </c>
      <c r="C27" s="21">
        <v>6</v>
      </c>
      <c r="D27" s="22">
        <v>5</v>
      </c>
      <c r="E27" s="22">
        <v>1</v>
      </c>
      <c r="F27" s="19">
        <v>1.1000000000000001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0.7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0.7</v>
      </c>
      <c r="G28" s="11"/>
      <c r="H28" s="11" t="s">
        <v>51</v>
      </c>
      <c r="I28" s="21">
        <v>5</v>
      </c>
      <c r="J28" s="22">
        <v>4</v>
      </c>
      <c r="K28" s="22">
        <v>1</v>
      </c>
      <c r="L28" s="19">
        <v>0.9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1.3</v>
      </c>
      <c r="G29" s="11"/>
      <c r="H29" s="27" t="s">
        <v>53</v>
      </c>
      <c r="I29" s="21">
        <v>5</v>
      </c>
      <c r="J29" s="22">
        <v>4</v>
      </c>
      <c r="K29" s="22">
        <v>1</v>
      </c>
      <c r="L29" s="25">
        <v>0.9</v>
      </c>
    </row>
    <row r="30" spans="2:12">
      <c r="B30" s="16" t="s">
        <v>54</v>
      </c>
      <c r="C30" s="17">
        <v>15</v>
      </c>
      <c r="D30" s="18">
        <v>7</v>
      </c>
      <c r="E30" s="18">
        <v>8</v>
      </c>
      <c r="F30" s="19">
        <v>2.7</v>
      </c>
      <c r="G30" s="11"/>
      <c r="H30" s="11" t="s">
        <v>55</v>
      </c>
      <c r="I30" s="17">
        <v>25</v>
      </c>
      <c r="J30" s="18">
        <v>12</v>
      </c>
      <c r="K30" s="18">
        <v>13</v>
      </c>
      <c r="L30" s="19">
        <v>4.5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0.4</v>
      </c>
      <c r="G31" s="11"/>
      <c r="H31" s="11" t="s">
        <v>57</v>
      </c>
      <c r="I31" s="21">
        <v>14</v>
      </c>
      <c r="J31" s="22">
        <v>5</v>
      </c>
      <c r="K31" s="22">
        <v>9</v>
      </c>
      <c r="L31" s="19">
        <v>2.5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0.2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0.5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1.1000000000000001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0.5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0.5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0.4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0.5</v>
      </c>
      <c r="G35" s="11"/>
      <c r="H35" s="11" t="s">
        <v>65</v>
      </c>
      <c r="I35" s="21">
        <v>3</v>
      </c>
      <c r="J35" s="24">
        <v>3</v>
      </c>
      <c r="K35" s="24">
        <v>0</v>
      </c>
      <c r="L35" s="25">
        <v>0.5</v>
      </c>
    </row>
    <row r="36" spans="2:12">
      <c r="B36" s="20" t="s">
        <v>66</v>
      </c>
      <c r="C36" s="17">
        <v>26</v>
      </c>
      <c r="D36" s="18">
        <v>14</v>
      </c>
      <c r="E36" s="18">
        <v>12</v>
      </c>
      <c r="F36" s="19">
        <v>4.7</v>
      </c>
      <c r="G36" s="11"/>
      <c r="H36" s="26" t="s">
        <v>67</v>
      </c>
      <c r="I36" s="17">
        <v>11</v>
      </c>
      <c r="J36" s="18">
        <v>6</v>
      </c>
      <c r="K36" s="18">
        <v>5</v>
      </c>
      <c r="L36" s="19">
        <v>2</v>
      </c>
    </row>
    <row r="37" spans="2:12">
      <c r="B37" s="20" t="s">
        <v>68</v>
      </c>
      <c r="C37" s="21">
        <v>7</v>
      </c>
      <c r="D37" s="22">
        <v>4</v>
      </c>
      <c r="E37" s="22">
        <v>3</v>
      </c>
      <c r="F37" s="19">
        <v>1.3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4</v>
      </c>
      <c r="D38" s="22">
        <v>0</v>
      </c>
      <c r="E38" s="22">
        <v>4</v>
      </c>
      <c r="F38" s="19">
        <v>0.7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0.7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0.7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>
      <c r="B40" s="20" t="s">
        <v>74</v>
      </c>
      <c r="C40" s="21">
        <v>6</v>
      </c>
      <c r="D40" s="22">
        <v>5</v>
      </c>
      <c r="E40" s="22">
        <v>1</v>
      </c>
      <c r="F40" s="19">
        <v>1.1000000000000001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0.7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0.9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>
      <c r="B42" s="16" t="s">
        <v>78</v>
      </c>
      <c r="C42" s="17">
        <v>20</v>
      </c>
      <c r="D42" s="18">
        <v>9</v>
      </c>
      <c r="E42" s="18">
        <v>11</v>
      </c>
      <c r="F42" s="19">
        <v>3.6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238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8</v>
      </c>
      <c r="D45" s="22">
        <v>3</v>
      </c>
      <c r="E45" s="22">
        <v>5</v>
      </c>
      <c r="F45" s="19">
        <v>1.4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35</v>
      </c>
      <c r="D48" s="18">
        <v>19</v>
      </c>
      <c r="E48" s="18">
        <v>16</v>
      </c>
      <c r="F48" s="19">
        <v>6.3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0.5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1.1000000000000001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4</v>
      </c>
      <c r="D50" s="22">
        <v>3</v>
      </c>
      <c r="E50" s="22">
        <v>1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8</v>
      </c>
      <c r="D52" s="22">
        <v>6</v>
      </c>
      <c r="E52" s="22">
        <v>2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11</v>
      </c>
      <c r="D53" s="22">
        <v>5</v>
      </c>
      <c r="E53" s="22">
        <v>6</v>
      </c>
      <c r="F53" s="25">
        <v>2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35</v>
      </c>
      <c r="D54" s="18">
        <v>16</v>
      </c>
      <c r="E54" s="18">
        <v>19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4</v>
      </c>
      <c r="D56" s="22">
        <v>1</v>
      </c>
      <c r="E56" s="22">
        <v>3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8</v>
      </c>
      <c r="D58" s="22">
        <v>3</v>
      </c>
      <c r="E58" s="22">
        <v>5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37</v>
      </c>
      <c r="D60" s="18">
        <v>15</v>
      </c>
      <c r="E60" s="18">
        <v>22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6</v>
      </c>
      <c r="D61" s="22">
        <v>4</v>
      </c>
      <c r="E61" s="22">
        <v>2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7</v>
      </c>
      <c r="D64" s="22">
        <v>2</v>
      </c>
      <c r="E64" s="22">
        <v>5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13</v>
      </c>
      <c r="D65" s="22">
        <v>4</v>
      </c>
      <c r="E65" s="22">
        <v>9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23</v>
      </c>
      <c r="D66" s="18">
        <v>12</v>
      </c>
      <c r="E66" s="18">
        <v>11</v>
      </c>
      <c r="F66" s="19">
        <v>4.0999999999999996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1</v>
      </c>
      <c r="E68" s="22">
        <v>3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3</v>
      </c>
      <c r="E69" s="22">
        <v>1</v>
      </c>
      <c r="F69" s="19">
        <v>0.7</v>
      </c>
      <c r="G69" s="11"/>
      <c r="H69" s="11" t="s">
        <v>133</v>
      </c>
      <c r="I69" s="21">
        <v>51</v>
      </c>
      <c r="J69" s="22">
        <v>26</v>
      </c>
      <c r="K69" s="22">
        <v>25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0.7</v>
      </c>
      <c r="G70" s="11"/>
      <c r="H70" s="11" t="s">
        <v>135</v>
      </c>
      <c r="I70" s="21">
        <v>292</v>
      </c>
      <c r="J70" s="22">
        <v>137</v>
      </c>
      <c r="K70" s="22">
        <v>155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0.9</v>
      </c>
      <c r="G71" s="11"/>
      <c r="H71" s="11" t="s">
        <v>137</v>
      </c>
      <c r="I71" s="21">
        <v>215</v>
      </c>
      <c r="J71" s="22">
        <v>106</v>
      </c>
      <c r="K71" s="22">
        <v>109</v>
      </c>
      <c r="L71" s="19"/>
    </row>
    <row r="72" spans="2:12">
      <c r="B72" s="16" t="s">
        <v>138</v>
      </c>
      <c r="C72" s="17">
        <v>33</v>
      </c>
      <c r="D72" s="18">
        <v>15</v>
      </c>
      <c r="E72" s="18">
        <v>18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1</v>
      </c>
      <c r="E73" s="22">
        <v>4</v>
      </c>
      <c r="F73" s="19">
        <v>0.9</v>
      </c>
      <c r="G73" s="11"/>
      <c r="H73" s="11" t="s">
        <v>133</v>
      </c>
      <c r="I73" s="33">
        <v>9.1</v>
      </c>
      <c r="J73" s="19">
        <v>9.6999999999999993</v>
      </c>
      <c r="K73" s="19">
        <v>8.6999999999999993</v>
      </c>
      <c r="L73" s="19"/>
    </row>
    <row r="74" spans="2:12">
      <c r="B74" s="20" t="s">
        <v>141</v>
      </c>
      <c r="C74" s="21">
        <v>8</v>
      </c>
      <c r="D74" s="22">
        <v>5</v>
      </c>
      <c r="E74" s="22">
        <v>3</v>
      </c>
      <c r="F74" s="19">
        <v>1.4</v>
      </c>
      <c r="G74" s="11"/>
      <c r="H74" s="11" t="s">
        <v>135</v>
      </c>
      <c r="I74" s="33">
        <v>52.3</v>
      </c>
      <c r="J74" s="19">
        <v>50.9</v>
      </c>
      <c r="K74" s="19">
        <v>53.6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1.6</v>
      </c>
      <c r="G75" s="11"/>
      <c r="H75" s="11" t="s">
        <v>137</v>
      </c>
      <c r="I75" s="33">
        <v>38.5</v>
      </c>
      <c r="J75" s="19">
        <v>39.4</v>
      </c>
      <c r="K75" s="19">
        <v>37.700000000000003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4</v>
      </c>
      <c r="E77" s="22">
        <v>3</v>
      </c>
      <c r="F77" s="19">
        <v>1.3</v>
      </c>
      <c r="G77" s="11"/>
      <c r="H77" s="34" t="s">
        <v>145</v>
      </c>
      <c r="I77" s="33">
        <v>50.9</v>
      </c>
      <c r="J77" s="19">
        <v>50.4</v>
      </c>
      <c r="K77" s="19">
        <v>51.5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165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1325</v>
      </c>
      <c r="D5" s="9">
        <v>612</v>
      </c>
      <c r="E5" s="9">
        <v>713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56</v>
      </c>
      <c r="D6" s="18">
        <v>27</v>
      </c>
      <c r="E6" s="18">
        <v>29</v>
      </c>
      <c r="F6" s="19">
        <v>4.2</v>
      </c>
      <c r="G6" s="11"/>
      <c r="H6" s="11" t="s">
        <v>7</v>
      </c>
      <c r="I6" s="17">
        <v>112</v>
      </c>
      <c r="J6" s="18">
        <v>50</v>
      </c>
      <c r="K6" s="18">
        <v>62</v>
      </c>
      <c r="L6" s="19">
        <v>8.5</v>
      </c>
    </row>
    <row r="7" spans="2:12">
      <c r="B7" s="20" t="s">
        <v>8</v>
      </c>
      <c r="C7" s="21">
        <v>11</v>
      </c>
      <c r="D7" s="22">
        <v>9</v>
      </c>
      <c r="E7" s="22">
        <v>2</v>
      </c>
      <c r="F7" s="19">
        <v>0.8</v>
      </c>
      <c r="G7" s="11"/>
      <c r="H7" s="11" t="s">
        <v>9</v>
      </c>
      <c r="I7" s="21">
        <v>22</v>
      </c>
      <c r="J7" s="22">
        <v>8</v>
      </c>
      <c r="K7" s="22">
        <v>14</v>
      </c>
      <c r="L7" s="19">
        <v>1.7</v>
      </c>
    </row>
    <row r="8" spans="2:12">
      <c r="B8" s="20" t="s">
        <v>10</v>
      </c>
      <c r="C8" s="21">
        <v>7</v>
      </c>
      <c r="D8" s="22">
        <v>5</v>
      </c>
      <c r="E8" s="22">
        <v>2</v>
      </c>
      <c r="F8" s="19">
        <v>0.5</v>
      </c>
      <c r="G8" s="11"/>
      <c r="H8" s="11" t="s">
        <v>11</v>
      </c>
      <c r="I8" s="21">
        <v>32</v>
      </c>
      <c r="J8" s="22">
        <v>15</v>
      </c>
      <c r="K8" s="22">
        <v>17</v>
      </c>
      <c r="L8" s="19">
        <v>2.4</v>
      </c>
    </row>
    <row r="9" spans="2:12">
      <c r="B9" s="20" t="s">
        <v>12</v>
      </c>
      <c r="C9" s="21">
        <v>10</v>
      </c>
      <c r="D9" s="22">
        <v>2</v>
      </c>
      <c r="E9" s="22">
        <v>8</v>
      </c>
      <c r="F9" s="19">
        <v>0.8</v>
      </c>
      <c r="G9" s="11"/>
      <c r="H9" s="11" t="s">
        <v>13</v>
      </c>
      <c r="I9" s="21">
        <v>17</v>
      </c>
      <c r="J9" s="22">
        <v>8</v>
      </c>
      <c r="K9" s="22">
        <v>9</v>
      </c>
      <c r="L9" s="19">
        <v>1.3</v>
      </c>
    </row>
    <row r="10" spans="2:12">
      <c r="B10" s="20" t="s">
        <v>14</v>
      </c>
      <c r="C10" s="21">
        <v>11</v>
      </c>
      <c r="D10" s="22">
        <v>2</v>
      </c>
      <c r="E10" s="22">
        <v>9</v>
      </c>
      <c r="F10" s="19">
        <v>0.8</v>
      </c>
      <c r="G10" s="11"/>
      <c r="H10" s="11" t="s">
        <v>15</v>
      </c>
      <c r="I10" s="21">
        <v>18</v>
      </c>
      <c r="J10" s="22">
        <v>10</v>
      </c>
      <c r="K10" s="22">
        <v>8</v>
      </c>
      <c r="L10" s="19">
        <v>1.4</v>
      </c>
    </row>
    <row r="11" spans="2:12">
      <c r="B11" s="23" t="s">
        <v>16</v>
      </c>
      <c r="C11" s="21">
        <v>17</v>
      </c>
      <c r="D11" s="24">
        <v>9</v>
      </c>
      <c r="E11" s="24">
        <v>8</v>
      </c>
      <c r="F11" s="25">
        <v>1.3</v>
      </c>
      <c r="G11" s="11"/>
      <c r="H11" s="11" t="s">
        <v>17</v>
      </c>
      <c r="I11" s="21">
        <v>23</v>
      </c>
      <c r="J11" s="24">
        <v>9</v>
      </c>
      <c r="K11" s="24">
        <v>14</v>
      </c>
      <c r="L11" s="25">
        <v>1.7</v>
      </c>
    </row>
    <row r="12" spans="2:12">
      <c r="B12" s="20" t="s">
        <v>18</v>
      </c>
      <c r="C12" s="17">
        <v>53</v>
      </c>
      <c r="D12" s="18">
        <v>29</v>
      </c>
      <c r="E12" s="18">
        <v>24</v>
      </c>
      <c r="F12" s="19">
        <v>4</v>
      </c>
      <c r="G12" s="11"/>
      <c r="H12" s="26" t="s">
        <v>19</v>
      </c>
      <c r="I12" s="17">
        <v>153</v>
      </c>
      <c r="J12" s="18">
        <v>72</v>
      </c>
      <c r="K12" s="18">
        <v>81</v>
      </c>
      <c r="L12" s="19">
        <v>11.5</v>
      </c>
    </row>
    <row r="13" spans="2:12">
      <c r="B13" s="20" t="s">
        <v>20</v>
      </c>
      <c r="C13" s="21">
        <v>14</v>
      </c>
      <c r="D13" s="22">
        <v>8</v>
      </c>
      <c r="E13" s="22">
        <v>6</v>
      </c>
      <c r="F13" s="19">
        <v>1.1000000000000001</v>
      </c>
      <c r="G13" s="11"/>
      <c r="H13" s="11" t="s">
        <v>21</v>
      </c>
      <c r="I13" s="21">
        <v>24</v>
      </c>
      <c r="J13" s="22">
        <v>10</v>
      </c>
      <c r="K13" s="22">
        <v>14</v>
      </c>
      <c r="L13" s="19">
        <v>1.8</v>
      </c>
    </row>
    <row r="14" spans="2:12">
      <c r="B14" s="20" t="s">
        <v>22</v>
      </c>
      <c r="C14" s="21">
        <v>12</v>
      </c>
      <c r="D14" s="22">
        <v>7</v>
      </c>
      <c r="E14" s="22">
        <v>5</v>
      </c>
      <c r="F14" s="19">
        <v>0.9</v>
      </c>
      <c r="G14" s="11"/>
      <c r="H14" s="11" t="s">
        <v>23</v>
      </c>
      <c r="I14" s="21">
        <v>38</v>
      </c>
      <c r="J14" s="22">
        <v>17</v>
      </c>
      <c r="K14" s="22">
        <v>21</v>
      </c>
      <c r="L14" s="19">
        <v>2.9</v>
      </c>
    </row>
    <row r="15" spans="2:12">
      <c r="B15" s="20" t="s">
        <v>24</v>
      </c>
      <c r="C15" s="21">
        <v>9</v>
      </c>
      <c r="D15" s="22">
        <v>5</v>
      </c>
      <c r="E15" s="22">
        <v>4</v>
      </c>
      <c r="F15" s="19">
        <v>0.7</v>
      </c>
      <c r="G15" s="11"/>
      <c r="H15" s="11" t="s">
        <v>25</v>
      </c>
      <c r="I15" s="21">
        <v>34</v>
      </c>
      <c r="J15" s="22">
        <v>18</v>
      </c>
      <c r="K15" s="22">
        <v>16</v>
      </c>
      <c r="L15" s="19">
        <v>2.6</v>
      </c>
    </row>
    <row r="16" spans="2:12">
      <c r="B16" s="20" t="s">
        <v>26</v>
      </c>
      <c r="C16" s="21">
        <v>15</v>
      </c>
      <c r="D16" s="22">
        <v>6</v>
      </c>
      <c r="E16" s="22">
        <v>9</v>
      </c>
      <c r="F16" s="19">
        <v>1.1000000000000001</v>
      </c>
      <c r="G16" s="11"/>
      <c r="H16" s="11" t="s">
        <v>27</v>
      </c>
      <c r="I16" s="21">
        <v>30</v>
      </c>
      <c r="J16" s="22">
        <v>16</v>
      </c>
      <c r="K16" s="22">
        <v>14</v>
      </c>
      <c r="L16" s="19">
        <v>2.2999999999999998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0.2</v>
      </c>
      <c r="G17" s="11"/>
      <c r="H17" s="27" t="s">
        <v>29</v>
      </c>
      <c r="I17" s="21">
        <v>27</v>
      </c>
      <c r="J17" s="22">
        <v>11</v>
      </c>
      <c r="K17" s="22">
        <v>16</v>
      </c>
      <c r="L17" s="25">
        <v>2</v>
      </c>
    </row>
    <row r="18" spans="2:12">
      <c r="B18" s="16" t="s">
        <v>30</v>
      </c>
      <c r="C18" s="17">
        <v>45</v>
      </c>
      <c r="D18" s="18">
        <v>27</v>
      </c>
      <c r="E18" s="18">
        <v>18</v>
      </c>
      <c r="F18" s="19">
        <v>3.4</v>
      </c>
      <c r="G18" s="11"/>
      <c r="H18" s="11" t="s">
        <v>31</v>
      </c>
      <c r="I18" s="17">
        <v>65</v>
      </c>
      <c r="J18" s="18">
        <v>33</v>
      </c>
      <c r="K18" s="18">
        <v>32</v>
      </c>
      <c r="L18" s="19">
        <v>4.9000000000000004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0.2</v>
      </c>
      <c r="G19" s="11"/>
      <c r="H19" s="11" t="s">
        <v>33</v>
      </c>
      <c r="I19" s="21">
        <v>10</v>
      </c>
      <c r="J19" s="22">
        <v>2</v>
      </c>
      <c r="K19" s="22">
        <v>8</v>
      </c>
      <c r="L19" s="19">
        <v>0.8</v>
      </c>
    </row>
    <row r="20" spans="2:12">
      <c r="B20" s="20" t="s">
        <v>34</v>
      </c>
      <c r="C20" s="21">
        <v>8</v>
      </c>
      <c r="D20" s="22">
        <v>6</v>
      </c>
      <c r="E20" s="22">
        <v>2</v>
      </c>
      <c r="F20" s="19">
        <v>0.6</v>
      </c>
      <c r="G20" s="11"/>
      <c r="H20" s="11" t="s">
        <v>35</v>
      </c>
      <c r="I20" s="21">
        <v>13</v>
      </c>
      <c r="J20" s="22">
        <v>7</v>
      </c>
      <c r="K20" s="22">
        <v>6</v>
      </c>
      <c r="L20" s="19">
        <v>1</v>
      </c>
    </row>
    <row r="21" spans="2:12">
      <c r="B21" s="20" t="s">
        <v>36</v>
      </c>
      <c r="C21" s="21">
        <v>14</v>
      </c>
      <c r="D21" s="22">
        <v>10</v>
      </c>
      <c r="E21" s="22">
        <v>4</v>
      </c>
      <c r="F21" s="19">
        <v>1.1000000000000001</v>
      </c>
      <c r="G21" s="11"/>
      <c r="H21" s="11" t="s">
        <v>37</v>
      </c>
      <c r="I21" s="21">
        <v>14</v>
      </c>
      <c r="J21" s="22">
        <v>7</v>
      </c>
      <c r="K21" s="22">
        <v>7</v>
      </c>
      <c r="L21" s="19">
        <v>1.1000000000000001</v>
      </c>
    </row>
    <row r="22" spans="2:12">
      <c r="B22" s="20" t="s">
        <v>38</v>
      </c>
      <c r="C22" s="21">
        <v>13</v>
      </c>
      <c r="D22" s="22">
        <v>6</v>
      </c>
      <c r="E22" s="22">
        <v>7</v>
      </c>
      <c r="F22" s="19">
        <v>1</v>
      </c>
      <c r="G22" s="11"/>
      <c r="H22" s="11" t="s">
        <v>39</v>
      </c>
      <c r="I22" s="21">
        <v>13</v>
      </c>
      <c r="J22" s="22">
        <v>7</v>
      </c>
      <c r="K22" s="22">
        <v>6</v>
      </c>
      <c r="L22" s="19">
        <v>1</v>
      </c>
    </row>
    <row r="23" spans="2:12">
      <c r="B23" s="23" t="s">
        <v>40</v>
      </c>
      <c r="C23" s="21">
        <v>8</v>
      </c>
      <c r="D23" s="24">
        <v>5</v>
      </c>
      <c r="E23" s="24">
        <v>3</v>
      </c>
      <c r="F23" s="25">
        <v>0.6</v>
      </c>
      <c r="G23" s="11"/>
      <c r="H23" s="11" t="s">
        <v>41</v>
      </c>
      <c r="I23" s="21">
        <v>15</v>
      </c>
      <c r="J23" s="24">
        <v>10</v>
      </c>
      <c r="K23" s="24">
        <v>5</v>
      </c>
      <c r="L23" s="25">
        <v>1.1000000000000001</v>
      </c>
    </row>
    <row r="24" spans="2:12">
      <c r="B24" s="20" t="s">
        <v>42</v>
      </c>
      <c r="C24" s="17">
        <v>67</v>
      </c>
      <c r="D24" s="18">
        <v>36</v>
      </c>
      <c r="E24" s="18">
        <v>31</v>
      </c>
      <c r="F24" s="19">
        <v>5.0999999999999996</v>
      </c>
      <c r="G24" s="11"/>
      <c r="H24" s="26" t="s">
        <v>43</v>
      </c>
      <c r="I24" s="17">
        <v>66</v>
      </c>
      <c r="J24" s="18">
        <v>28</v>
      </c>
      <c r="K24" s="18">
        <v>38</v>
      </c>
      <c r="L24" s="19">
        <v>5</v>
      </c>
    </row>
    <row r="25" spans="2:12">
      <c r="B25" s="20" t="s">
        <v>44</v>
      </c>
      <c r="C25" s="21">
        <v>13</v>
      </c>
      <c r="D25" s="22">
        <v>6</v>
      </c>
      <c r="E25" s="22">
        <v>7</v>
      </c>
      <c r="F25" s="19">
        <v>1</v>
      </c>
      <c r="G25" s="11"/>
      <c r="H25" s="11" t="s">
        <v>45</v>
      </c>
      <c r="I25" s="21">
        <v>24</v>
      </c>
      <c r="J25" s="22">
        <v>12</v>
      </c>
      <c r="K25" s="22">
        <v>12</v>
      </c>
      <c r="L25" s="19">
        <v>1.8</v>
      </c>
    </row>
    <row r="26" spans="2:12">
      <c r="B26" s="20" t="s">
        <v>46</v>
      </c>
      <c r="C26" s="21">
        <v>8</v>
      </c>
      <c r="D26" s="22">
        <v>7</v>
      </c>
      <c r="E26" s="22">
        <v>1</v>
      </c>
      <c r="F26" s="19">
        <v>0.6</v>
      </c>
      <c r="G26" s="11"/>
      <c r="H26" s="11" t="s">
        <v>47</v>
      </c>
      <c r="I26" s="21">
        <v>10</v>
      </c>
      <c r="J26" s="22">
        <v>3</v>
      </c>
      <c r="K26" s="22">
        <v>7</v>
      </c>
      <c r="L26" s="19">
        <v>0.8</v>
      </c>
    </row>
    <row r="27" spans="2:12">
      <c r="B27" s="20" t="s">
        <v>48</v>
      </c>
      <c r="C27" s="21">
        <v>18</v>
      </c>
      <c r="D27" s="22">
        <v>14</v>
      </c>
      <c r="E27" s="22">
        <v>4</v>
      </c>
      <c r="F27" s="19">
        <v>1.4</v>
      </c>
      <c r="G27" s="11"/>
      <c r="H27" s="11" t="s">
        <v>49</v>
      </c>
      <c r="I27" s="21">
        <v>13</v>
      </c>
      <c r="J27" s="22">
        <v>4</v>
      </c>
      <c r="K27" s="22">
        <v>9</v>
      </c>
      <c r="L27" s="19">
        <v>1</v>
      </c>
    </row>
    <row r="28" spans="2:12">
      <c r="B28" s="20" t="s">
        <v>50</v>
      </c>
      <c r="C28" s="21">
        <v>13</v>
      </c>
      <c r="D28" s="22">
        <v>3</v>
      </c>
      <c r="E28" s="22">
        <v>10</v>
      </c>
      <c r="F28" s="19">
        <v>1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0.6</v>
      </c>
    </row>
    <row r="29" spans="2:12">
      <c r="B29" s="20" t="s">
        <v>52</v>
      </c>
      <c r="C29" s="21">
        <v>15</v>
      </c>
      <c r="D29" s="22">
        <v>6</v>
      </c>
      <c r="E29" s="22">
        <v>9</v>
      </c>
      <c r="F29" s="25">
        <v>1.1000000000000001</v>
      </c>
      <c r="G29" s="11"/>
      <c r="H29" s="27" t="s">
        <v>53</v>
      </c>
      <c r="I29" s="21">
        <v>11</v>
      </c>
      <c r="J29" s="22">
        <v>6</v>
      </c>
      <c r="K29" s="22">
        <v>5</v>
      </c>
      <c r="L29" s="25">
        <v>0.8</v>
      </c>
    </row>
    <row r="30" spans="2:12">
      <c r="B30" s="16" t="s">
        <v>54</v>
      </c>
      <c r="C30" s="17">
        <v>70</v>
      </c>
      <c r="D30" s="18">
        <v>38</v>
      </c>
      <c r="E30" s="18">
        <v>32</v>
      </c>
      <c r="F30" s="19">
        <v>5.3</v>
      </c>
      <c r="G30" s="11"/>
      <c r="H30" s="11" t="s">
        <v>55</v>
      </c>
      <c r="I30" s="17">
        <v>44</v>
      </c>
      <c r="J30" s="18">
        <v>23</v>
      </c>
      <c r="K30" s="18">
        <v>21</v>
      </c>
      <c r="L30" s="19">
        <v>3.3</v>
      </c>
    </row>
    <row r="31" spans="2:12">
      <c r="B31" s="20" t="s">
        <v>56</v>
      </c>
      <c r="C31" s="21">
        <v>14</v>
      </c>
      <c r="D31" s="22">
        <v>6</v>
      </c>
      <c r="E31" s="22">
        <v>8</v>
      </c>
      <c r="F31" s="19">
        <v>1.1000000000000001</v>
      </c>
      <c r="G31" s="11"/>
      <c r="H31" s="11" t="s">
        <v>57</v>
      </c>
      <c r="I31" s="21">
        <v>12</v>
      </c>
      <c r="J31" s="22">
        <v>6</v>
      </c>
      <c r="K31" s="22">
        <v>6</v>
      </c>
      <c r="L31" s="19">
        <v>0.9</v>
      </c>
    </row>
    <row r="32" spans="2:12">
      <c r="B32" s="20" t="s">
        <v>58</v>
      </c>
      <c r="C32" s="21">
        <v>11</v>
      </c>
      <c r="D32" s="22">
        <v>6</v>
      </c>
      <c r="E32" s="22">
        <v>5</v>
      </c>
      <c r="F32" s="19">
        <v>0.8</v>
      </c>
      <c r="G32" s="11"/>
      <c r="H32" s="11" t="s">
        <v>59</v>
      </c>
      <c r="I32" s="21">
        <v>12</v>
      </c>
      <c r="J32" s="22">
        <v>5</v>
      </c>
      <c r="K32" s="22">
        <v>7</v>
      </c>
      <c r="L32" s="19">
        <v>0.9</v>
      </c>
    </row>
    <row r="33" spans="2:12">
      <c r="B33" s="20" t="s">
        <v>60</v>
      </c>
      <c r="C33" s="21">
        <v>19</v>
      </c>
      <c r="D33" s="22">
        <v>12</v>
      </c>
      <c r="E33" s="22">
        <v>7</v>
      </c>
      <c r="F33" s="19">
        <v>1.4</v>
      </c>
      <c r="G33" s="11"/>
      <c r="H33" s="11" t="s">
        <v>61</v>
      </c>
      <c r="I33" s="21">
        <v>9</v>
      </c>
      <c r="J33" s="22">
        <v>5</v>
      </c>
      <c r="K33" s="22">
        <v>4</v>
      </c>
      <c r="L33" s="19">
        <v>0.7</v>
      </c>
    </row>
    <row r="34" spans="2:12">
      <c r="B34" s="20" t="s">
        <v>62</v>
      </c>
      <c r="C34" s="21">
        <v>17</v>
      </c>
      <c r="D34" s="22">
        <v>11</v>
      </c>
      <c r="E34" s="22">
        <v>6</v>
      </c>
      <c r="F34" s="19">
        <v>1.3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0.5</v>
      </c>
    </row>
    <row r="35" spans="2:12">
      <c r="B35" s="23" t="s">
        <v>64</v>
      </c>
      <c r="C35" s="21">
        <v>9</v>
      </c>
      <c r="D35" s="24">
        <v>3</v>
      </c>
      <c r="E35" s="24">
        <v>6</v>
      </c>
      <c r="F35" s="25">
        <v>0.7</v>
      </c>
      <c r="G35" s="11"/>
      <c r="H35" s="11" t="s">
        <v>65</v>
      </c>
      <c r="I35" s="21">
        <v>5</v>
      </c>
      <c r="J35" s="24">
        <v>4</v>
      </c>
      <c r="K35" s="24">
        <v>1</v>
      </c>
      <c r="L35" s="25">
        <v>0.4</v>
      </c>
    </row>
    <row r="36" spans="2:12">
      <c r="B36" s="20" t="s">
        <v>66</v>
      </c>
      <c r="C36" s="17">
        <v>66</v>
      </c>
      <c r="D36" s="18">
        <v>31</v>
      </c>
      <c r="E36" s="18">
        <v>35</v>
      </c>
      <c r="F36" s="19">
        <v>5</v>
      </c>
      <c r="G36" s="11"/>
      <c r="H36" s="26" t="s">
        <v>67</v>
      </c>
      <c r="I36" s="17">
        <v>33</v>
      </c>
      <c r="J36" s="18">
        <v>8</v>
      </c>
      <c r="K36" s="18">
        <v>25</v>
      </c>
      <c r="L36" s="19">
        <v>2.5</v>
      </c>
    </row>
    <row r="37" spans="2:12">
      <c r="B37" s="20" t="s">
        <v>68</v>
      </c>
      <c r="C37" s="21">
        <v>8</v>
      </c>
      <c r="D37" s="22">
        <v>1</v>
      </c>
      <c r="E37" s="22">
        <v>7</v>
      </c>
      <c r="F37" s="19">
        <v>0.6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0.5</v>
      </c>
    </row>
    <row r="38" spans="2:12">
      <c r="B38" s="20" t="s">
        <v>70</v>
      </c>
      <c r="C38" s="21">
        <v>12</v>
      </c>
      <c r="D38" s="22">
        <v>6</v>
      </c>
      <c r="E38" s="22">
        <v>6</v>
      </c>
      <c r="F38" s="19">
        <v>0.9</v>
      </c>
      <c r="G38" s="11"/>
      <c r="H38" s="11" t="s">
        <v>71</v>
      </c>
      <c r="I38" s="21">
        <v>7</v>
      </c>
      <c r="J38" s="22">
        <v>0</v>
      </c>
      <c r="K38" s="22">
        <v>7</v>
      </c>
      <c r="L38" s="19">
        <v>0.5</v>
      </c>
    </row>
    <row r="39" spans="2:12">
      <c r="B39" s="20" t="s">
        <v>72</v>
      </c>
      <c r="C39" s="21">
        <v>14</v>
      </c>
      <c r="D39" s="22">
        <v>5</v>
      </c>
      <c r="E39" s="22">
        <v>9</v>
      </c>
      <c r="F39" s="19">
        <v>1.1000000000000001</v>
      </c>
      <c r="G39" s="11"/>
      <c r="H39" s="11" t="s">
        <v>73</v>
      </c>
      <c r="I39" s="21">
        <v>9</v>
      </c>
      <c r="J39" s="22">
        <v>3</v>
      </c>
      <c r="K39" s="22">
        <v>6</v>
      </c>
      <c r="L39" s="19">
        <v>0.7</v>
      </c>
    </row>
    <row r="40" spans="2:12">
      <c r="B40" s="20" t="s">
        <v>74</v>
      </c>
      <c r="C40" s="21">
        <v>17</v>
      </c>
      <c r="D40" s="22">
        <v>11</v>
      </c>
      <c r="E40" s="22">
        <v>6</v>
      </c>
      <c r="F40" s="19">
        <v>1.3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0.2</v>
      </c>
    </row>
    <row r="41" spans="2:12">
      <c r="B41" s="20" t="s">
        <v>76</v>
      </c>
      <c r="C41" s="21">
        <v>15</v>
      </c>
      <c r="D41" s="22">
        <v>8</v>
      </c>
      <c r="E41" s="22">
        <v>7</v>
      </c>
      <c r="F41" s="25">
        <v>1.1000000000000001</v>
      </c>
      <c r="G41" s="11"/>
      <c r="H41" s="27" t="s">
        <v>77</v>
      </c>
      <c r="I41" s="21">
        <v>8</v>
      </c>
      <c r="J41" s="22">
        <v>3</v>
      </c>
      <c r="K41" s="22">
        <v>5</v>
      </c>
      <c r="L41" s="25">
        <v>0.6</v>
      </c>
    </row>
    <row r="42" spans="2:12">
      <c r="B42" s="16" t="s">
        <v>78</v>
      </c>
      <c r="C42" s="17">
        <v>76</v>
      </c>
      <c r="D42" s="18">
        <v>33</v>
      </c>
      <c r="E42" s="18">
        <v>43</v>
      </c>
      <c r="F42" s="19">
        <v>5.7</v>
      </c>
      <c r="G42" s="11"/>
      <c r="H42" s="11" t="s">
        <v>79</v>
      </c>
      <c r="I42" s="17">
        <v>13</v>
      </c>
      <c r="J42" s="18">
        <v>3</v>
      </c>
      <c r="K42" s="18">
        <v>10</v>
      </c>
      <c r="L42" s="19">
        <v>1</v>
      </c>
    </row>
    <row r="43" spans="2:12">
      <c r="B43" s="20" t="s">
        <v>80</v>
      </c>
      <c r="C43" s="21">
        <v>16</v>
      </c>
      <c r="D43" s="22">
        <v>8</v>
      </c>
      <c r="E43" s="22">
        <v>8</v>
      </c>
      <c r="F43" s="19">
        <v>1.2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0.4</v>
      </c>
    </row>
    <row r="44" spans="2:12">
      <c r="B44" s="20" t="s">
        <v>82</v>
      </c>
      <c r="C44" s="21">
        <v>9</v>
      </c>
      <c r="D44" s="22">
        <v>4</v>
      </c>
      <c r="E44" s="22">
        <v>5</v>
      </c>
      <c r="F44" s="19">
        <v>0.7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0.3</v>
      </c>
    </row>
    <row r="45" spans="2:12">
      <c r="B45" s="20" t="s">
        <v>84</v>
      </c>
      <c r="C45" s="21">
        <v>15</v>
      </c>
      <c r="D45" s="22">
        <v>5</v>
      </c>
      <c r="E45" s="22">
        <v>10</v>
      </c>
      <c r="F45" s="19">
        <v>1.1000000000000001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14</v>
      </c>
      <c r="D46" s="22">
        <v>3</v>
      </c>
      <c r="E46" s="22">
        <v>11</v>
      </c>
      <c r="F46" s="19">
        <v>1.1000000000000001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22</v>
      </c>
      <c r="D47" s="24">
        <v>13</v>
      </c>
      <c r="E47" s="24">
        <v>9</v>
      </c>
      <c r="F47" s="25">
        <v>1.7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84</v>
      </c>
      <c r="D48" s="18">
        <v>46</v>
      </c>
      <c r="E48" s="18">
        <v>38</v>
      </c>
      <c r="F48" s="19">
        <v>6.3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12</v>
      </c>
      <c r="D49" s="22">
        <v>7</v>
      </c>
      <c r="E49" s="22">
        <v>5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14</v>
      </c>
      <c r="D50" s="22">
        <v>7</v>
      </c>
      <c r="E50" s="22">
        <v>7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16</v>
      </c>
      <c r="D51" s="22">
        <v>8</v>
      </c>
      <c r="E51" s="22">
        <v>8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17</v>
      </c>
      <c r="D52" s="22">
        <v>10</v>
      </c>
      <c r="E52" s="22">
        <v>7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25</v>
      </c>
      <c r="D53" s="22">
        <v>14</v>
      </c>
      <c r="E53" s="22">
        <v>11</v>
      </c>
      <c r="F53" s="25">
        <v>1.9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77</v>
      </c>
      <c r="D54" s="18">
        <v>30</v>
      </c>
      <c r="E54" s="18">
        <v>47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15</v>
      </c>
      <c r="D55" s="22">
        <v>6</v>
      </c>
      <c r="E55" s="22">
        <v>9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13</v>
      </c>
      <c r="D56" s="22">
        <v>6</v>
      </c>
      <c r="E56" s="22">
        <v>7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16</v>
      </c>
      <c r="D57" s="22">
        <v>7</v>
      </c>
      <c r="E57" s="22">
        <v>9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20</v>
      </c>
      <c r="D58" s="22">
        <v>8</v>
      </c>
      <c r="E58" s="22">
        <v>12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13</v>
      </c>
      <c r="D59" s="24">
        <v>3</v>
      </c>
      <c r="E59" s="24">
        <v>10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77</v>
      </c>
      <c r="D60" s="18">
        <v>33</v>
      </c>
      <c r="E60" s="18">
        <v>44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22</v>
      </c>
      <c r="D61" s="22">
        <v>9</v>
      </c>
      <c r="E61" s="22">
        <v>13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16</v>
      </c>
      <c r="D62" s="22">
        <v>7</v>
      </c>
      <c r="E62" s="22">
        <v>9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9</v>
      </c>
      <c r="D63" s="22">
        <v>5</v>
      </c>
      <c r="E63" s="22">
        <v>4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13</v>
      </c>
      <c r="D64" s="22">
        <v>6</v>
      </c>
      <c r="E64" s="22">
        <v>7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17</v>
      </c>
      <c r="D65" s="22">
        <v>6</v>
      </c>
      <c r="E65" s="22">
        <v>11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79</v>
      </c>
      <c r="D66" s="18">
        <v>29</v>
      </c>
      <c r="E66" s="18">
        <v>50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15</v>
      </c>
      <c r="D67" s="22">
        <v>5</v>
      </c>
      <c r="E67" s="22">
        <v>10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10</v>
      </c>
      <c r="E68" s="22">
        <v>6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2</v>
      </c>
      <c r="E69" s="22">
        <v>12</v>
      </c>
      <c r="F69" s="19">
        <v>1.1000000000000001</v>
      </c>
      <c r="G69" s="11"/>
      <c r="H69" s="11" t="s">
        <v>133</v>
      </c>
      <c r="I69" s="21">
        <v>154</v>
      </c>
      <c r="J69" s="22">
        <v>83</v>
      </c>
      <c r="K69" s="22">
        <v>71</v>
      </c>
      <c r="L69" s="19"/>
    </row>
    <row r="70" spans="2:12">
      <c r="B70" s="20" t="s">
        <v>134</v>
      </c>
      <c r="C70" s="21">
        <v>19</v>
      </c>
      <c r="D70" s="22">
        <v>8</v>
      </c>
      <c r="E70" s="22">
        <v>11</v>
      </c>
      <c r="F70" s="19">
        <v>1.4</v>
      </c>
      <c r="G70" s="11"/>
      <c r="H70" s="11" t="s">
        <v>135</v>
      </c>
      <c r="I70" s="21">
        <v>796</v>
      </c>
      <c r="J70" s="22">
        <v>362</v>
      </c>
      <c r="K70" s="22">
        <v>434</v>
      </c>
      <c r="L70" s="19"/>
    </row>
    <row r="71" spans="2:12">
      <c r="B71" s="20" t="s">
        <v>136</v>
      </c>
      <c r="C71" s="21">
        <v>15</v>
      </c>
      <c r="D71" s="22">
        <v>4</v>
      </c>
      <c r="E71" s="22">
        <v>11</v>
      </c>
      <c r="F71" s="25">
        <v>1.1000000000000001</v>
      </c>
      <c r="G71" s="11"/>
      <c r="H71" s="11" t="s">
        <v>137</v>
      </c>
      <c r="I71" s="21">
        <v>375</v>
      </c>
      <c r="J71" s="22">
        <v>167</v>
      </c>
      <c r="K71" s="22">
        <v>208</v>
      </c>
      <c r="L71" s="19"/>
    </row>
    <row r="72" spans="2:12">
      <c r="B72" s="16" t="s">
        <v>138</v>
      </c>
      <c r="C72" s="17">
        <v>88</v>
      </c>
      <c r="D72" s="18">
        <v>36</v>
      </c>
      <c r="E72" s="18">
        <v>52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18</v>
      </c>
      <c r="D73" s="22">
        <v>10</v>
      </c>
      <c r="E73" s="22">
        <v>8</v>
      </c>
      <c r="F73" s="19">
        <v>1.4</v>
      </c>
      <c r="G73" s="11"/>
      <c r="H73" s="11" t="s">
        <v>133</v>
      </c>
      <c r="I73" s="33">
        <v>11.6</v>
      </c>
      <c r="J73" s="19">
        <v>13.6</v>
      </c>
      <c r="K73" s="19">
        <v>10</v>
      </c>
      <c r="L73" s="19"/>
    </row>
    <row r="74" spans="2:12">
      <c r="B74" s="20" t="s">
        <v>141</v>
      </c>
      <c r="C74" s="21">
        <v>17</v>
      </c>
      <c r="D74" s="22">
        <v>7</v>
      </c>
      <c r="E74" s="22">
        <v>10</v>
      </c>
      <c r="F74" s="19">
        <v>1.3</v>
      </c>
      <c r="G74" s="11"/>
      <c r="H74" s="11" t="s">
        <v>135</v>
      </c>
      <c r="I74" s="33">
        <v>60.1</v>
      </c>
      <c r="J74" s="19">
        <v>59.2</v>
      </c>
      <c r="K74" s="19">
        <v>60.9</v>
      </c>
      <c r="L74" s="19"/>
    </row>
    <row r="75" spans="2:12">
      <c r="B75" s="20" t="s">
        <v>142</v>
      </c>
      <c r="C75" s="21">
        <v>14</v>
      </c>
      <c r="D75" s="22">
        <v>5</v>
      </c>
      <c r="E75" s="22">
        <v>9</v>
      </c>
      <c r="F75" s="19">
        <v>1.1000000000000001</v>
      </c>
      <c r="G75" s="11"/>
      <c r="H75" s="11" t="s">
        <v>137</v>
      </c>
      <c r="I75" s="33">
        <v>28.3</v>
      </c>
      <c r="J75" s="19">
        <v>27.3</v>
      </c>
      <c r="K75" s="19">
        <v>29.2</v>
      </c>
      <c r="L75" s="19"/>
    </row>
    <row r="76" spans="2:12">
      <c r="B76" s="20" t="s">
        <v>143</v>
      </c>
      <c r="C76" s="21">
        <v>18</v>
      </c>
      <c r="D76" s="22">
        <v>5</v>
      </c>
      <c r="E76" s="22">
        <v>13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21</v>
      </c>
      <c r="D77" s="22">
        <v>9</v>
      </c>
      <c r="E77" s="22">
        <v>12</v>
      </c>
      <c r="F77" s="19">
        <v>1.6</v>
      </c>
      <c r="G77" s="11"/>
      <c r="H77" s="34" t="s">
        <v>145</v>
      </c>
      <c r="I77" s="33">
        <v>46.6</v>
      </c>
      <c r="J77" s="19">
        <v>44.7</v>
      </c>
      <c r="K77" s="19">
        <v>48.3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166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1023</v>
      </c>
      <c r="D5" s="9">
        <v>454</v>
      </c>
      <c r="E5" s="9">
        <v>569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29</v>
      </c>
      <c r="D6" s="18">
        <v>13</v>
      </c>
      <c r="E6" s="18">
        <v>16</v>
      </c>
      <c r="F6" s="19">
        <v>2.8</v>
      </c>
      <c r="G6" s="11"/>
      <c r="H6" s="11" t="s">
        <v>7</v>
      </c>
      <c r="I6" s="17">
        <v>69</v>
      </c>
      <c r="J6" s="18">
        <v>29</v>
      </c>
      <c r="K6" s="18">
        <v>40</v>
      </c>
      <c r="L6" s="19">
        <v>6.7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0.5</v>
      </c>
      <c r="G7" s="11"/>
      <c r="H7" s="11" t="s">
        <v>9</v>
      </c>
      <c r="I7" s="21">
        <v>11</v>
      </c>
      <c r="J7" s="22">
        <v>5</v>
      </c>
      <c r="K7" s="22">
        <v>6</v>
      </c>
      <c r="L7" s="19">
        <v>1.1000000000000001</v>
      </c>
    </row>
    <row r="8" spans="2:12">
      <c r="B8" s="20" t="s">
        <v>10</v>
      </c>
      <c r="C8" s="21">
        <v>7</v>
      </c>
      <c r="D8" s="22">
        <v>4</v>
      </c>
      <c r="E8" s="22">
        <v>3</v>
      </c>
      <c r="F8" s="19">
        <v>0.7</v>
      </c>
      <c r="G8" s="11"/>
      <c r="H8" s="11" t="s">
        <v>11</v>
      </c>
      <c r="I8" s="21">
        <v>12</v>
      </c>
      <c r="J8" s="22">
        <v>4</v>
      </c>
      <c r="K8" s="22">
        <v>8</v>
      </c>
      <c r="L8" s="19">
        <v>1.2</v>
      </c>
    </row>
    <row r="9" spans="2:12">
      <c r="B9" s="20" t="s">
        <v>12</v>
      </c>
      <c r="C9" s="21">
        <v>7</v>
      </c>
      <c r="D9" s="22">
        <v>2</v>
      </c>
      <c r="E9" s="22">
        <v>5</v>
      </c>
      <c r="F9" s="19">
        <v>0.7</v>
      </c>
      <c r="G9" s="11"/>
      <c r="H9" s="11" t="s">
        <v>13</v>
      </c>
      <c r="I9" s="21">
        <v>12</v>
      </c>
      <c r="J9" s="22">
        <v>8</v>
      </c>
      <c r="K9" s="22">
        <v>4</v>
      </c>
      <c r="L9" s="19">
        <v>1.2</v>
      </c>
    </row>
    <row r="10" spans="2:12">
      <c r="B10" s="20" t="s">
        <v>14</v>
      </c>
      <c r="C10" s="21">
        <v>8</v>
      </c>
      <c r="D10" s="22">
        <v>3</v>
      </c>
      <c r="E10" s="22">
        <v>5</v>
      </c>
      <c r="F10" s="19">
        <v>0.8</v>
      </c>
      <c r="G10" s="11"/>
      <c r="H10" s="11" t="s">
        <v>15</v>
      </c>
      <c r="I10" s="21">
        <v>18</v>
      </c>
      <c r="J10" s="22">
        <v>7</v>
      </c>
      <c r="K10" s="22">
        <v>11</v>
      </c>
      <c r="L10" s="19">
        <v>1.8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0.2</v>
      </c>
      <c r="G11" s="11"/>
      <c r="H11" s="11" t="s">
        <v>17</v>
      </c>
      <c r="I11" s="21">
        <v>16</v>
      </c>
      <c r="J11" s="24">
        <v>5</v>
      </c>
      <c r="K11" s="24">
        <v>11</v>
      </c>
      <c r="L11" s="25">
        <v>1.6</v>
      </c>
    </row>
    <row r="12" spans="2:12">
      <c r="B12" s="20" t="s">
        <v>18</v>
      </c>
      <c r="C12" s="17">
        <v>21</v>
      </c>
      <c r="D12" s="18">
        <v>10</v>
      </c>
      <c r="E12" s="18">
        <v>11</v>
      </c>
      <c r="F12" s="19">
        <v>2.1</v>
      </c>
      <c r="G12" s="11"/>
      <c r="H12" s="26" t="s">
        <v>19</v>
      </c>
      <c r="I12" s="17">
        <v>139</v>
      </c>
      <c r="J12" s="18">
        <v>52</v>
      </c>
      <c r="K12" s="18">
        <v>87</v>
      </c>
      <c r="L12" s="19">
        <v>13.6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24</v>
      </c>
      <c r="J13" s="22">
        <v>8</v>
      </c>
      <c r="K13" s="22">
        <v>16</v>
      </c>
      <c r="L13" s="19">
        <v>2.2999999999999998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0.3</v>
      </c>
      <c r="G14" s="11"/>
      <c r="H14" s="11" t="s">
        <v>23</v>
      </c>
      <c r="I14" s="21">
        <v>20</v>
      </c>
      <c r="J14" s="22">
        <v>7</v>
      </c>
      <c r="K14" s="22">
        <v>13</v>
      </c>
      <c r="L14" s="19">
        <v>2</v>
      </c>
    </row>
    <row r="15" spans="2:12">
      <c r="B15" s="20" t="s">
        <v>24</v>
      </c>
      <c r="C15" s="21">
        <v>6</v>
      </c>
      <c r="D15" s="22">
        <v>3</v>
      </c>
      <c r="E15" s="22">
        <v>3</v>
      </c>
      <c r="F15" s="19">
        <v>0.6</v>
      </c>
      <c r="G15" s="11"/>
      <c r="H15" s="11" t="s">
        <v>25</v>
      </c>
      <c r="I15" s="21">
        <v>37</v>
      </c>
      <c r="J15" s="22">
        <v>14</v>
      </c>
      <c r="K15" s="22">
        <v>23</v>
      </c>
      <c r="L15" s="19">
        <v>3.6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0.7</v>
      </c>
      <c r="G16" s="11"/>
      <c r="H16" s="11" t="s">
        <v>27</v>
      </c>
      <c r="I16" s="21">
        <v>29</v>
      </c>
      <c r="J16" s="22">
        <v>12</v>
      </c>
      <c r="K16" s="22">
        <v>17</v>
      </c>
      <c r="L16" s="19">
        <v>2.8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0.5</v>
      </c>
      <c r="G17" s="11"/>
      <c r="H17" s="27" t="s">
        <v>29</v>
      </c>
      <c r="I17" s="21">
        <v>29</v>
      </c>
      <c r="J17" s="22">
        <v>11</v>
      </c>
      <c r="K17" s="22">
        <v>18</v>
      </c>
      <c r="L17" s="25">
        <v>2.8</v>
      </c>
    </row>
    <row r="18" spans="2:12">
      <c r="B18" s="16" t="s">
        <v>30</v>
      </c>
      <c r="C18" s="17">
        <v>41</v>
      </c>
      <c r="D18" s="18">
        <v>20</v>
      </c>
      <c r="E18" s="18">
        <v>21</v>
      </c>
      <c r="F18" s="19">
        <v>4</v>
      </c>
      <c r="G18" s="11"/>
      <c r="H18" s="11" t="s">
        <v>31</v>
      </c>
      <c r="I18" s="17">
        <v>111</v>
      </c>
      <c r="J18" s="18">
        <v>44</v>
      </c>
      <c r="K18" s="18">
        <v>67</v>
      </c>
      <c r="L18" s="19">
        <v>10.9</v>
      </c>
    </row>
    <row r="19" spans="2:12">
      <c r="B19" s="20" t="s">
        <v>32</v>
      </c>
      <c r="C19" s="21">
        <v>7</v>
      </c>
      <c r="D19" s="22">
        <v>4</v>
      </c>
      <c r="E19" s="22">
        <v>3</v>
      </c>
      <c r="F19" s="19">
        <v>0.7</v>
      </c>
      <c r="G19" s="11"/>
      <c r="H19" s="11" t="s">
        <v>33</v>
      </c>
      <c r="I19" s="21">
        <v>27</v>
      </c>
      <c r="J19" s="22">
        <v>8</v>
      </c>
      <c r="K19" s="22">
        <v>19</v>
      </c>
      <c r="L19" s="19">
        <v>2.6</v>
      </c>
    </row>
    <row r="20" spans="2:12">
      <c r="B20" s="20" t="s">
        <v>34</v>
      </c>
      <c r="C20" s="21">
        <v>11</v>
      </c>
      <c r="D20" s="22">
        <v>5</v>
      </c>
      <c r="E20" s="22">
        <v>6</v>
      </c>
      <c r="F20" s="19">
        <v>1.1000000000000001</v>
      </c>
      <c r="G20" s="11"/>
      <c r="H20" s="11" t="s">
        <v>35</v>
      </c>
      <c r="I20" s="21">
        <v>11</v>
      </c>
      <c r="J20" s="22">
        <v>6</v>
      </c>
      <c r="K20" s="22">
        <v>5</v>
      </c>
      <c r="L20" s="19">
        <v>1.1000000000000001</v>
      </c>
    </row>
    <row r="21" spans="2:12">
      <c r="B21" s="20" t="s">
        <v>36</v>
      </c>
      <c r="C21" s="21">
        <v>6</v>
      </c>
      <c r="D21" s="22">
        <v>5</v>
      </c>
      <c r="E21" s="22">
        <v>1</v>
      </c>
      <c r="F21" s="19">
        <v>0.6</v>
      </c>
      <c r="G21" s="11"/>
      <c r="H21" s="11" t="s">
        <v>37</v>
      </c>
      <c r="I21" s="21">
        <v>28</v>
      </c>
      <c r="J21" s="22">
        <v>12</v>
      </c>
      <c r="K21" s="22">
        <v>16</v>
      </c>
      <c r="L21" s="19">
        <v>2.7</v>
      </c>
    </row>
    <row r="22" spans="2:12">
      <c r="B22" s="20" t="s">
        <v>38</v>
      </c>
      <c r="C22" s="21">
        <v>7</v>
      </c>
      <c r="D22" s="22">
        <v>2</v>
      </c>
      <c r="E22" s="22">
        <v>5</v>
      </c>
      <c r="F22" s="19">
        <v>0.7</v>
      </c>
      <c r="G22" s="11"/>
      <c r="H22" s="11" t="s">
        <v>39</v>
      </c>
      <c r="I22" s="21">
        <v>29</v>
      </c>
      <c r="J22" s="22">
        <v>13</v>
      </c>
      <c r="K22" s="22">
        <v>16</v>
      </c>
      <c r="L22" s="19">
        <v>2.8</v>
      </c>
    </row>
    <row r="23" spans="2:12">
      <c r="B23" s="23" t="s">
        <v>40</v>
      </c>
      <c r="C23" s="21">
        <v>10</v>
      </c>
      <c r="D23" s="24">
        <v>4</v>
      </c>
      <c r="E23" s="24">
        <v>6</v>
      </c>
      <c r="F23" s="25">
        <v>1</v>
      </c>
      <c r="G23" s="11"/>
      <c r="H23" s="11" t="s">
        <v>41</v>
      </c>
      <c r="I23" s="21">
        <v>16</v>
      </c>
      <c r="J23" s="24">
        <v>5</v>
      </c>
      <c r="K23" s="24">
        <v>11</v>
      </c>
      <c r="L23" s="25">
        <v>1.6</v>
      </c>
    </row>
    <row r="24" spans="2:12">
      <c r="B24" s="20" t="s">
        <v>42</v>
      </c>
      <c r="C24" s="17">
        <v>54</v>
      </c>
      <c r="D24" s="18">
        <v>27</v>
      </c>
      <c r="E24" s="18">
        <v>27</v>
      </c>
      <c r="F24" s="19">
        <v>5.3</v>
      </c>
      <c r="G24" s="11"/>
      <c r="H24" s="26" t="s">
        <v>43</v>
      </c>
      <c r="I24" s="17">
        <v>88</v>
      </c>
      <c r="J24" s="18">
        <v>41</v>
      </c>
      <c r="K24" s="18">
        <v>47</v>
      </c>
      <c r="L24" s="19">
        <v>8.6</v>
      </c>
    </row>
    <row r="25" spans="2:12">
      <c r="B25" s="20" t="s">
        <v>44</v>
      </c>
      <c r="C25" s="21">
        <v>10</v>
      </c>
      <c r="D25" s="22">
        <v>6</v>
      </c>
      <c r="E25" s="22">
        <v>4</v>
      </c>
      <c r="F25" s="19">
        <v>1</v>
      </c>
      <c r="G25" s="11"/>
      <c r="H25" s="11" t="s">
        <v>45</v>
      </c>
      <c r="I25" s="21">
        <v>25</v>
      </c>
      <c r="J25" s="22">
        <v>12</v>
      </c>
      <c r="K25" s="22">
        <v>13</v>
      </c>
      <c r="L25" s="19">
        <v>2.4</v>
      </c>
    </row>
    <row r="26" spans="2:12">
      <c r="B26" s="20" t="s">
        <v>46</v>
      </c>
      <c r="C26" s="21">
        <v>11</v>
      </c>
      <c r="D26" s="22">
        <v>2</v>
      </c>
      <c r="E26" s="22">
        <v>9</v>
      </c>
      <c r="F26" s="19">
        <v>1.1000000000000001</v>
      </c>
      <c r="G26" s="11"/>
      <c r="H26" s="11" t="s">
        <v>47</v>
      </c>
      <c r="I26" s="21">
        <v>28</v>
      </c>
      <c r="J26" s="22">
        <v>15</v>
      </c>
      <c r="K26" s="22">
        <v>13</v>
      </c>
      <c r="L26" s="19">
        <v>2.7</v>
      </c>
    </row>
    <row r="27" spans="2:12">
      <c r="B27" s="20" t="s">
        <v>48</v>
      </c>
      <c r="C27" s="21">
        <v>12</v>
      </c>
      <c r="D27" s="22">
        <v>8</v>
      </c>
      <c r="E27" s="22">
        <v>4</v>
      </c>
      <c r="F27" s="19">
        <v>1.2</v>
      </c>
      <c r="G27" s="11"/>
      <c r="H27" s="11" t="s">
        <v>49</v>
      </c>
      <c r="I27" s="21">
        <v>9</v>
      </c>
      <c r="J27" s="22">
        <v>4</v>
      </c>
      <c r="K27" s="22">
        <v>5</v>
      </c>
      <c r="L27" s="19">
        <v>0.9</v>
      </c>
    </row>
    <row r="28" spans="2:12">
      <c r="B28" s="20" t="s">
        <v>50</v>
      </c>
      <c r="C28" s="21">
        <v>12</v>
      </c>
      <c r="D28" s="22">
        <v>5</v>
      </c>
      <c r="E28" s="22">
        <v>7</v>
      </c>
      <c r="F28" s="19">
        <v>1.2</v>
      </c>
      <c r="G28" s="11"/>
      <c r="H28" s="11" t="s">
        <v>51</v>
      </c>
      <c r="I28" s="21">
        <v>15</v>
      </c>
      <c r="J28" s="22">
        <v>7</v>
      </c>
      <c r="K28" s="22">
        <v>8</v>
      </c>
      <c r="L28" s="19">
        <v>1.5</v>
      </c>
    </row>
    <row r="29" spans="2:12">
      <c r="B29" s="20" t="s">
        <v>52</v>
      </c>
      <c r="C29" s="21">
        <v>9</v>
      </c>
      <c r="D29" s="22">
        <v>6</v>
      </c>
      <c r="E29" s="22">
        <v>3</v>
      </c>
      <c r="F29" s="25">
        <v>0.9</v>
      </c>
      <c r="G29" s="11"/>
      <c r="H29" s="27" t="s">
        <v>53</v>
      </c>
      <c r="I29" s="21">
        <v>11</v>
      </c>
      <c r="J29" s="22">
        <v>3</v>
      </c>
      <c r="K29" s="22">
        <v>8</v>
      </c>
      <c r="L29" s="25">
        <v>1.1000000000000001</v>
      </c>
    </row>
    <row r="30" spans="2:12">
      <c r="B30" s="16" t="s">
        <v>54</v>
      </c>
      <c r="C30" s="17">
        <v>42</v>
      </c>
      <c r="D30" s="18">
        <v>20</v>
      </c>
      <c r="E30" s="18">
        <v>22</v>
      </c>
      <c r="F30" s="19">
        <v>4.0999999999999996</v>
      </c>
      <c r="G30" s="11"/>
      <c r="H30" s="11" t="s">
        <v>55</v>
      </c>
      <c r="I30" s="17">
        <v>34</v>
      </c>
      <c r="J30" s="18">
        <v>13</v>
      </c>
      <c r="K30" s="18">
        <v>21</v>
      </c>
      <c r="L30" s="19">
        <v>3.3</v>
      </c>
    </row>
    <row r="31" spans="2:12">
      <c r="B31" s="20" t="s">
        <v>56</v>
      </c>
      <c r="C31" s="21">
        <v>9</v>
      </c>
      <c r="D31" s="22">
        <v>4</v>
      </c>
      <c r="E31" s="22">
        <v>5</v>
      </c>
      <c r="F31" s="19">
        <v>0.9</v>
      </c>
      <c r="G31" s="11"/>
      <c r="H31" s="11" t="s">
        <v>57</v>
      </c>
      <c r="I31" s="21">
        <v>9</v>
      </c>
      <c r="J31" s="22">
        <v>5</v>
      </c>
      <c r="K31" s="22">
        <v>4</v>
      </c>
      <c r="L31" s="19">
        <v>0.9</v>
      </c>
    </row>
    <row r="32" spans="2:12">
      <c r="B32" s="20" t="s">
        <v>58</v>
      </c>
      <c r="C32" s="21">
        <v>10</v>
      </c>
      <c r="D32" s="22">
        <v>4</v>
      </c>
      <c r="E32" s="22">
        <v>6</v>
      </c>
      <c r="F32" s="19">
        <v>1</v>
      </c>
      <c r="G32" s="11"/>
      <c r="H32" s="11" t="s">
        <v>59</v>
      </c>
      <c r="I32" s="21">
        <v>10</v>
      </c>
      <c r="J32" s="22">
        <v>3</v>
      </c>
      <c r="K32" s="22">
        <v>7</v>
      </c>
      <c r="L32" s="19">
        <v>1</v>
      </c>
    </row>
    <row r="33" spans="2:12">
      <c r="B33" s="20" t="s">
        <v>60</v>
      </c>
      <c r="C33" s="21">
        <v>10</v>
      </c>
      <c r="D33" s="22">
        <v>7</v>
      </c>
      <c r="E33" s="22">
        <v>3</v>
      </c>
      <c r="F33" s="19">
        <v>1</v>
      </c>
      <c r="G33" s="11"/>
      <c r="H33" s="11" t="s">
        <v>61</v>
      </c>
      <c r="I33" s="21">
        <v>7</v>
      </c>
      <c r="J33" s="22">
        <v>2</v>
      </c>
      <c r="K33" s="22">
        <v>5</v>
      </c>
      <c r="L33" s="19">
        <v>0.7</v>
      </c>
    </row>
    <row r="34" spans="2:12">
      <c r="B34" s="20" t="s">
        <v>62</v>
      </c>
      <c r="C34" s="21">
        <v>8</v>
      </c>
      <c r="D34" s="22">
        <v>3</v>
      </c>
      <c r="E34" s="22">
        <v>5</v>
      </c>
      <c r="F34" s="19">
        <v>0.8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0.3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0.5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0.5</v>
      </c>
    </row>
    <row r="36" spans="2:12">
      <c r="B36" s="20" t="s">
        <v>66</v>
      </c>
      <c r="C36" s="17">
        <v>39</v>
      </c>
      <c r="D36" s="18">
        <v>21</v>
      </c>
      <c r="E36" s="18">
        <v>18</v>
      </c>
      <c r="F36" s="19">
        <v>3.8</v>
      </c>
      <c r="G36" s="11"/>
      <c r="H36" s="26" t="s">
        <v>67</v>
      </c>
      <c r="I36" s="17">
        <v>20</v>
      </c>
      <c r="J36" s="18">
        <v>6</v>
      </c>
      <c r="K36" s="18">
        <v>14</v>
      </c>
      <c r="L36" s="19">
        <v>2</v>
      </c>
    </row>
    <row r="37" spans="2:12">
      <c r="B37" s="20" t="s">
        <v>68</v>
      </c>
      <c r="C37" s="21">
        <v>10</v>
      </c>
      <c r="D37" s="22">
        <v>7</v>
      </c>
      <c r="E37" s="22">
        <v>3</v>
      </c>
      <c r="F37" s="19">
        <v>1</v>
      </c>
      <c r="G37" s="11"/>
      <c r="H37" s="11" t="s">
        <v>69</v>
      </c>
      <c r="I37" s="21">
        <v>7</v>
      </c>
      <c r="J37" s="22">
        <v>2</v>
      </c>
      <c r="K37" s="22">
        <v>5</v>
      </c>
      <c r="L37" s="19">
        <v>0.7</v>
      </c>
    </row>
    <row r="38" spans="2:12">
      <c r="B38" s="20" t="s">
        <v>70</v>
      </c>
      <c r="C38" s="21">
        <v>8</v>
      </c>
      <c r="D38" s="22">
        <v>5</v>
      </c>
      <c r="E38" s="22">
        <v>3</v>
      </c>
      <c r="F38" s="19">
        <v>0.8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0.4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0.6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0.4</v>
      </c>
    </row>
    <row r="40" spans="2:12">
      <c r="B40" s="20" t="s">
        <v>74</v>
      </c>
      <c r="C40" s="21">
        <v>8</v>
      </c>
      <c r="D40" s="22">
        <v>2</v>
      </c>
      <c r="E40" s="22">
        <v>6</v>
      </c>
      <c r="F40" s="19">
        <v>0.8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0.7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0.4</v>
      </c>
    </row>
    <row r="42" spans="2:12">
      <c r="B42" s="16" t="s">
        <v>78</v>
      </c>
      <c r="C42" s="17">
        <v>41</v>
      </c>
      <c r="D42" s="18">
        <v>22</v>
      </c>
      <c r="E42" s="18">
        <v>19</v>
      </c>
      <c r="F42" s="19">
        <v>4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0.6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0.5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0.4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0.9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8</v>
      </c>
      <c r="D45" s="22">
        <v>4</v>
      </c>
      <c r="E45" s="22">
        <v>4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0.5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14</v>
      </c>
      <c r="D47" s="24">
        <v>6</v>
      </c>
      <c r="E47" s="24">
        <v>8</v>
      </c>
      <c r="F47" s="25">
        <v>1.4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49</v>
      </c>
      <c r="D48" s="18">
        <v>25</v>
      </c>
      <c r="E48" s="18">
        <v>24</v>
      </c>
      <c r="F48" s="19">
        <v>4.8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11</v>
      </c>
      <c r="D50" s="22">
        <v>5</v>
      </c>
      <c r="E50" s="22">
        <v>6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9</v>
      </c>
      <c r="D51" s="22">
        <v>6</v>
      </c>
      <c r="E51" s="22">
        <v>3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13</v>
      </c>
      <c r="D52" s="22">
        <v>6</v>
      </c>
      <c r="E52" s="22">
        <v>7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9</v>
      </c>
      <c r="D53" s="22">
        <v>6</v>
      </c>
      <c r="E53" s="22">
        <v>3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70</v>
      </c>
      <c r="D54" s="18">
        <v>34</v>
      </c>
      <c r="E54" s="18">
        <v>36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14</v>
      </c>
      <c r="D55" s="22">
        <v>6</v>
      </c>
      <c r="E55" s="22">
        <v>8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14</v>
      </c>
      <c r="D56" s="22">
        <v>8</v>
      </c>
      <c r="E56" s="22">
        <v>6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13</v>
      </c>
      <c r="D57" s="22">
        <v>7</v>
      </c>
      <c r="E57" s="22">
        <v>6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11</v>
      </c>
      <c r="D58" s="22">
        <v>3</v>
      </c>
      <c r="E58" s="22">
        <v>8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18</v>
      </c>
      <c r="D59" s="24">
        <v>10</v>
      </c>
      <c r="E59" s="24">
        <v>8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81</v>
      </c>
      <c r="D60" s="18">
        <v>32</v>
      </c>
      <c r="E60" s="18">
        <v>49</v>
      </c>
      <c r="F60" s="19">
        <v>7.9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20</v>
      </c>
      <c r="D61" s="22">
        <v>9</v>
      </c>
      <c r="E61" s="22">
        <v>11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20</v>
      </c>
      <c r="D62" s="22">
        <v>8</v>
      </c>
      <c r="E62" s="22">
        <v>12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15</v>
      </c>
      <c r="D63" s="22">
        <v>6</v>
      </c>
      <c r="E63" s="22">
        <v>9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17</v>
      </c>
      <c r="D64" s="22">
        <v>8</v>
      </c>
      <c r="E64" s="22">
        <v>9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9</v>
      </c>
      <c r="D65" s="22">
        <v>1</v>
      </c>
      <c r="E65" s="22">
        <v>8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46</v>
      </c>
      <c r="D66" s="18">
        <v>23</v>
      </c>
      <c r="E66" s="18">
        <v>23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14</v>
      </c>
      <c r="D67" s="22">
        <v>7</v>
      </c>
      <c r="E67" s="22">
        <v>7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6</v>
      </c>
      <c r="E68" s="22">
        <v>3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0.8</v>
      </c>
      <c r="G69" s="11"/>
      <c r="H69" s="11" t="s">
        <v>133</v>
      </c>
      <c r="I69" s="21">
        <v>91</v>
      </c>
      <c r="J69" s="22">
        <v>43</v>
      </c>
      <c r="K69" s="22">
        <v>48</v>
      </c>
      <c r="L69" s="19"/>
    </row>
    <row r="70" spans="2:12">
      <c r="B70" s="20" t="s">
        <v>134</v>
      </c>
      <c r="C70" s="21">
        <v>8</v>
      </c>
      <c r="D70" s="22">
        <v>3</v>
      </c>
      <c r="E70" s="22">
        <v>5</v>
      </c>
      <c r="F70" s="19">
        <v>0.8</v>
      </c>
      <c r="G70" s="11"/>
      <c r="H70" s="11" t="s">
        <v>135</v>
      </c>
      <c r="I70" s="21">
        <v>533</v>
      </c>
      <c r="J70" s="22">
        <v>254</v>
      </c>
      <c r="K70" s="22">
        <v>279</v>
      </c>
      <c r="L70" s="19"/>
    </row>
    <row r="71" spans="2:12">
      <c r="B71" s="20" t="s">
        <v>136</v>
      </c>
      <c r="C71" s="21">
        <v>7</v>
      </c>
      <c r="D71" s="22">
        <v>4</v>
      </c>
      <c r="E71" s="22">
        <v>3</v>
      </c>
      <c r="F71" s="25">
        <v>0.7</v>
      </c>
      <c r="G71" s="11"/>
      <c r="H71" s="11" t="s">
        <v>137</v>
      </c>
      <c r="I71" s="21">
        <v>399</v>
      </c>
      <c r="J71" s="22">
        <v>157</v>
      </c>
      <c r="K71" s="22">
        <v>242</v>
      </c>
      <c r="L71" s="19"/>
    </row>
    <row r="72" spans="2:12">
      <c r="B72" s="16" t="s">
        <v>138</v>
      </c>
      <c r="C72" s="17">
        <v>42</v>
      </c>
      <c r="D72" s="18">
        <v>21</v>
      </c>
      <c r="E72" s="18">
        <v>21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4</v>
      </c>
      <c r="E73" s="22">
        <v>4</v>
      </c>
      <c r="F73" s="19">
        <v>0.8</v>
      </c>
      <c r="G73" s="11"/>
      <c r="H73" s="11" t="s">
        <v>133</v>
      </c>
      <c r="I73" s="33">
        <v>8.9</v>
      </c>
      <c r="J73" s="19">
        <v>9.5</v>
      </c>
      <c r="K73" s="19">
        <v>8.4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0.5</v>
      </c>
      <c r="G74" s="11"/>
      <c r="H74" s="11" t="s">
        <v>135</v>
      </c>
      <c r="I74" s="33">
        <v>52.1</v>
      </c>
      <c r="J74" s="19">
        <v>55.9</v>
      </c>
      <c r="K74" s="19">
        <v>49</v>
      </c>
      <c r="L74" s="19"/>
    </row>
    <row r="75" spans="2:12">
      <c r="B75" s="20" t="s">
        <v>142</v>
      </c>
      <c r="C75" s="21">
        <v>14</v>
      </c>
      <c r="D75" s="22">
        <v>6</v>
      </c>
      <c r="E75" s="22">
        <v>8</v>
      </c>
      <c r="F75" s="19">
        <v>1.4</v>
      </c>
      <c r="G75" s="11"/>
      <c r="H75" s="11" t="s">
        <v>137</v>
      </c>
      <c r="I75" s="33">
        <v>39</v>
      </c>
      <c r="J75" s="19">
        <v>34.6</v>
      </c>
      <c r="K75" s="19">
        <v>42.5</v>
      </c>
      <c r="L75" s="19"/>
    </row>
    <row r="76" spans="2:12">
      <c r="B76" s="20" t="s">
        <v>143</v>
      </c>
      <c r="C76" s="21">
        <v>7</v>
      </c>
      <c r="D76" s="22">
        <v>3</v>
      </c>
      <c r="E76" s="22">
        <v>4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6</v>
      </c>
      <c r="E77" s="22">
        <v>2</v>
      </c>
      <c r="F77" s="19">
        <v>0.8</v>
      </c>
      <c r="G77" s="11"/>
      <c r="H77" s="34" t="s">
        <v>145</v>
      </c>
      <c r="I77" s="33">
        <v>50.6</v>
      </c>
      <c r="J77" s="19">
        <v>48.5</v>
      </c>
      <c r="K77" s="19">
        <v>52.2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167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784</v>
      </c>
      <c r="D5" s="9">
        <v>361</v>
      </c>
      <c r="E5" s="9">
        <v>423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6</v>
      </c>
      <c r="E6" s="18">
        <v>14</v>
      </c>
      <c r="F6" s="19">
        <v>2.6</v>
      </c>
      <c r="G6" s="11"/>
      <c r="H6" s="11" t="s">
        <v>7</v>
      </c>
      <c r="I6" s="17">
        <v>28</v>
      </c>
      <c r="J6" s="18">
        <v>9</v>
      </c>
      <c r="K6" s="18">
        <v>19</v>
      </c>
      <c r="L6" s="19">
        <v>3.6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7</v>
      </c>
      <c r="J7" s="22">
        <v>2</v>
      </c>
      <c r="K7" s="22">
        <v>5</v>
      </c>
      <c r="L7" s="19">
        <v>0.9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5</v>
      </c>
      <c r="J8" s="22">
        <v>1</v>
      </c>
      <c r="K8" s="22">
        <v>4</v>
      </c>
      <c r="L8" s="19">
        <v>0.6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0.5</v>
      </c>
      <c r="G9" s="11"/>
      <c r="H9" s="11" t="s">
        <v>13</v>
      </c>
      <c r="I9" s="21">
        <v>7</v>
      </c>
      <c r="J9" s="22">
        <v>2</v>
      </c>
      <c r="K9" s="22">
        <v>5</v>
      </c>
      <c r="L9" s="19">
        <v>0.9</v>
      </c>
    </row>
    <row r="10" spans="2:12">
      <c r="B10" s="20" t="s">
        <v>14</v>
      </c>
      <c r="C10" s="21">
        <v>7</v>
      </c>
      <c r="D10" s="22">
        <v>1</v>
      </c>
      <c r="E10" s="22">
        <v>6</v>
      </c>
      <c r="F10" s="19">
        <v>0.9</v>
      </c>
      <c r="G10" s="11"/>
      <c r="H10" s="11" t="s">
        <v>15</v>
      </c>
      <c r="I10" s="21">
        <v>6</v>
      </c>
      <c r="J10" s="22">
        <v>2</v>
      </c>
      <c r="K10" s="22">
        <v>4</v>
      </c>
      <c r="L10" s="19">
        <v>0.8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0.5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0.4</v>
      </c>
    </row>
    <row r="12" spans="2:12">
      <c r="B12" s="20" t="s">
        <v>18</v>
      </c>
      <c r="C12" s="17">
        <v>30</v>
      </c>
      <c r="D12" s="18">
        <v>14</v>
      </c>
      <c r="E12" s="18">
        <v>16</v>
      </c>
      <c r="F12" s="19">
        <v>3.8</v>
      </c>
      <c r="G12" s="11"/>
      <c r="H12" s="26" t="s">
        <v>19</v>
      </c>
      <c r="I12" s="17">
        <v>107</v>
      </c>
      <c r="J12" s="18">
        <v>43</v>
      </c>
      <c r="K12" s="18">
        <v>64</v>
      </c>
      <c r="L12" s="19">
        <v>13.6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0.5</v>
      </c>
      <c r="G13" s="11"/>
      <c r="H13" s="11" t="s">
        <v>21</v>
      </c>
      <c r="I13" s="21">
        <v>14</v>
      </c>
      <c r="J13" s="22">
        <v>4</v>
      </c>
      <c r="K13" s="22">
        <v>10</v>
      </c>
      <c r="L13" s="19">
        <v>1.8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0.8</v>
      </c>
      <c r="G14" s="11"/>
      <c r="H14" s="11" t="s">
        <v>23</v>
      </c>
      <c r="I14" s="21">
        <v>17</v>
      </c>
      <c r="J14" s="22">
        <v>10</v>
      </c>
      <c r="K14" s="22">
        <v>7</v>
      </c>
      <c r="L14" s="19">
        <v>2.2000000000000002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0.6</v>
      </c>
      <c r="G15" s="11"/>
      <c r="H15" s="11" t="s">
        <v>25</v>
      </c>
      <c r="I15" s="21">
        <v>26</v>
      </c>
      <c r="J15" s="22">
        <v>9</v>
      </c>
      <c r="K15" s="22">
        <v>17</v>
      </c>
      <c r="L15" s="19">
        <v>3.3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0.6</v>
      </c>
      <c r="G16" s="11"/>
      <c r="H16" s="11" t="s">
        <v>27</v>
      </c>
      <c r="I16" s="21">
        <v>24</v>
      </c>
      <c r="J16" s="22">
        <v>10</v>
      </c>
      <c r="K16" s="22">
        <v>14</v>
      </c>
      <c r="L16" s="19">
        <v>3.1</v>
      </c>
    </row>
    <row r="17" spans="2:12">
      <c r="B17" s="20" t="s">
        <v>28</v>
      </c>
      <c r="C17" s="21">
        <v>10</v>
      </c>
      <c r="D17" s="22">
        <v>3</v>
      </c>
      <c r="E17" s="22">
        <v>7</v>
      </c>
      <c r="F17" s="25">
        <v>1.3</v>
      </c>
      <c r="G17" s="11"/>
      <c r="H17" s="27" t="s">
        <v>29</v>
      </c>
      <c r="I17" s="21">
        <v>26</v>
      </c>
      <c r="J17" s="22">
        <v>10</v>
      </c>
      <c r="K17" s="22">
        <v>16</v>
      </c>
      <c r="L17" s="25">
        <v>3.3</v>
      </c>
    </row>
    <row r="18" spans="2:12">
      <c r="B18" s="16" t="s">
        <v>30</v>
      </c>
      <c r="C18" s="17">
        <v>27</v>
      </c>
      <c r="D18" s="18">
        <v>16</v>
      </c>
      <c r="E18" s="18">
        <v>11</v>
      </c>
      <c r="F18" s="19">
        <v>3.4</v>
      </c>
      <c r="G18" s="11"/>
      <c r="H18" s="11" t="s">
        <v>31</v>
      </c>
      <c r="I18" s="17">
        <v>96</v>
      </c>
      <c r="J18" s="18">
        <v>45</v>
      </c>
      <c r="K18" s="18">
        <v>51</v>
      </c>
      <c r="L18" s="19">
        <v>12.2</v>
      </c>
    </row>
    <row r="19" spans="2:12">
      <c r="B19" s="20" t="s">
        <v>32</v>
      </c>
      <c r="C19" s="21">
        <v>3</v>
      </c>
      <c r="D19" s="22">
        <v>3</v>
      </c>
      <c r="E19" s="22">
        <v>0</v>
      </c>
      <c r="F19" s="19">
        <v>0.4</v>
      </c>
      <c r="G19" s="11"/>
      <c r="H19" s="11" t="s">
        <v>33</v>
      </c>
      <c r="I19" s="21">
        <v>19</v>
      </c>
      <c r="J19" s="22">
        <v>8</v>
      </c>
      <c r="K19" s="22">
        <v>11</v>
      </c>
      <c r="L19" s="19">
        <v>2.4</v>
      </c>
    </row>
    <row r="20" spans="2:12">
      <c r="B20" s="20" t="s">
        <v>34</v>
      </c>
      <c r="C20" s="21">
        <v>7</v>
      </c>
      <c r="D20" s="22">
        <v>3</v>
      </c>
      <c r="E20" s="22">
        <v>4</v>
      </c>
      <c r="F20" s="19">
        <v>0.9</v>
      </c>
      <c r="G20" s="11"/>
      <c r="H20" s="11" t="s">
        <v>35</v>
      </c>
      <c r="I20" s="21">
        <v>17</v>
      </c>
      <c r="J20" s="22">
        <v>6</v>
      </c>
      <c r="K20" s="22">
        <v>11</v>
      </c>
      <c r="L20" s="19">
        <v>2.2000000000000002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0.8</v>
      </c>
      <c r="G21" s="11"/>
      <c r="H21" s="11" t="s">
        <v>37</v>
      </c>
      <c r="I21" s="21">
        <v>15</v>
      </c>
      <c r="J21" s="22">
        <v>8</v>
      </c>
      <c r="K21" s="22">
        <v>7</v>
      </c>
      <c r="L21" s="19">
        <v>1.9</v>
      </c>
    </row>
    <row r="22" spans="2:12">
      <c r="B22" s="20" t="s">
        <v>38</v>
      </c>
      <c r="C22" s="21">
        <v>8</v>
      </c>
      <c r="D22" s="22">
        <v>6</v>
      </c>
      <c r="E22" s="22">
        <v>2</v>
      </c>
      <c r="F22" s="19">
        <v>1</v>
      </c>
      <c r="G22" s="11"/>
      <c r="H22" s="11" t="s">
        <v>39</v>
      </c>
      <c r="I22" s="21">
        <v>22</v>
      </c>
      <c r="J22" s="22">
        <v>13</v>
      </c>
      <c r="K22" s="22">
        <v>9</v>
      </c>
      <c r="L22" s="19">
        <v>2.8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0.4</v>
      </c>
      <c r="G23" s="11"/>
      <c r="H23" s="11" t="s">
        <v>41</v>
      </c>
      <c r="I23" s="21">
        <v>23</v>
      </c>
      <c r="J23" s="24">
        <v>10</v>
      </c>
      <c r="K23" s="24">
        <v>13</v>
      </c>
      <c r="L23" s="25">
        <v>2.9</v>
      </c>
    </row>
    <row r="24" spans="2:12">
      <c r="B24" s="20" t="s">
        <v>42</v>
      </c>
      <c r="C24" s="17">
        <v>25</v>
      </c>
      <c r="D24" s="18">
        <v>14</v>
      </c>
      <c r="E24" s="18">
        <v>11</v>
      </c>
      <c r="F24" s="19">
        <v>3.2</v>
      </c>
      <c r="G24" s="11"/>
      <c r="H24" s="26" t="s">
        <v>43</v>
      </c>
      <c r="I24" s="17">
        <v>86</v>
      </c>
      <c r="J24" s="18">
        <v>41</v>
      </c>
      <c r="K24" s="18">
        <v>45</v>
      </c>
      <c r="L24" s="19">
        <v>11</v>
      </c>
    </row>
    <row r="25" spans="2:12">
      <c r="B25" s="20" t="s">
        <v>44</v>
      </c>
      <c r="C25" s="21">
        <v>4</v>
      </c>
      <c r="D25" s="22">
        <v>0</v>
      </c>
      <c r="E25" s="22">
        <v>4</v>
      </c>
      <c r="F25" s="19">
        <v>0.5</v>
      </c>
      <c r="G25" s="11"/>
      <c r="H25" s="11" t="s">
        <v>45</v>
      </c>
      <c r="I25" s="21">
        <v>23</v>
      </c>
      <c r="J25" s="22">
        <v>8</v>
      </c>
      <c r="K25" s="22">
        <v>15</v>
      </c>
      <c r="L25" s="19">
        <v>2.9</v>
      </c>
    </row>
    <row r="26" spans="2:12">
      <c r="B26" s="20" t="s">
        <v>46</v>
      </c>
      <c r="C26" s="21">
        <v>8</v>
      </c>
      <c r="D26" s="22">
        <v>4</v>
      </c>
      <c r="E26" s="22">
        <v>4</v>
      </c>
      <c r="F26" s="19">
        <v>1</v>
      </c>
      <c r="G26" s="11"/>
      <c r="H26" s="11" t="s">
        <v>47</v>
      </c>
      <c r="I26" s="21">
        <v>12</v>
      </c>
      <c r="J26" s="22">
        <v>6</v>
      </c>
      <c r="K26" s="22">
        <v>6</v>
      </c>
      <c r="L26" s="19">
        <v>1.5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0.1</v>
      </c>
      <c r="G27" s="11"/>
      <c r="H27" s="11" t="s">
        <v>49</v>
      </c>
      <c r="I27" s="21">
        <v>15</v>
      </c>
      <c r="J27" s="22">
        <v>10</v>
      </c>
      <c r="K27" s="22">
        <v>5</v>
      </c>
      <c r="L27" s="19">
        <v>1.9</v>
      </c>
    </row>
    <row r="28" spans="2:12">
      <c r="B28" s="20" t="s">
        <v>50</v>
      </c>
      <c r="C28" s="21">
        <v>5</v>
      </c>
      <c r="D28" s="22">
        <v>4</v>
      </c>
      <c r="E28" s="22">
        <v>1</v>
      </c>
      <c r="F28" s="19">
        <v>0.6</v>
      </c>
      <c r="G28" s="11"/>
      <c r="H28" s="11" t="s">
        <v>51</v>
      </c>
      <c r="I28" s="21">
        <v>20</v>
      </c>
      <c r="J28" s="22">
        <v>12</v>
      </c>
      <c r="K28" s="22">
        <v>8</v>
      </c>
      <c r="L28" s="19">
        <v>2.6</v>
      </c>
    </row>
    <row r="29" spans="2:12">
      <c r="B29" s="20" t="s">
        <v>52</v>
      </c>
      <c r="C29" s="21">
        <v>7</v>
      </c>
      <c r="D29" s="22">
        <v>5</v>
      </c>
      <c r="E29" s="22">
        <v>2</v>
      </c>
      <c r="F29" s="25">
        <v>0.9</v>
      </c>
      <c r="G29" s="11"/>
      <c r="H29" s="27" t="s">
        <v>53</v>
      </c>
      <c r="I29" s="21">
        <v>16</v>
      </c>
      <c r="J29" s="22">
        <v>5</v>
      </c>
      <c r="K29" s="22">
        <v>11</v>
      </c>
      <c r="L29" s="25">
        <v>2</v>
      </c>
    </row>
    <row r="30" spans="2:12">
      <c r="B30" s="16" t="s">
        <v>54</v>
      </c>
      <c r="C30" s="17">
        <v>30</v>
      </c>
      <c r="D30" s="18">
        <v>15</v>
      </c>
      <c r="E30" s="18">
        <v>15</v>
      </c>
      <c r="F30" s="19">
        <v>3.8</v>
      </c>
      <c r="G30" s="11"/>
      <c r="H30" s="11" t="s">
        <v>55</v>
      </c>
      <c r="I30" s="17">
        <v>49</v>
      </c>
      <c r="J30" s="18">
        <v>28</v>
      </c>
      <c r="K30" s="18">
        <v>21</v>
      </c>
      <c r="L30" s="19">
        <v>6.3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0.4</v>
      </c>
      <c r="G31" s="11"/>
      <c r="H31" s="11" t="s">
        <v>57</v>
      </c>
      <c r="I31" s="21">
        <v>13</v>
      </c>
      <c r="J31" s="22">
        <v>8</v>
      </c>
      <c r="K31" s="22">
        <v>5</v>
      </c>
      <c r="L31" s="19">
        <v>1.7</v>
      </c>
    </row>
    <row r="32" spans="2:12">
      <c r="B32" s="20" t="s">
        <v>58</v>
      </c>
      <c r="C32" s="21">
        <v>7</v>
      </c>
      <c r="D32" s="22">
        <v>6</v>
      </c>
      <c r="E32" s="22">
        <v>1</v>
      </c>
      <c r="F32" s="19">
        <v>0.9</v>
      </c>
      <c r="G32" s="11"/>
      <c r="H32" s="11" t="s">
        <v>59</v>
      </c>
      <c r="I32" s="21">
        <v>14</v>
      </c>
      <c r="J32" s="22">
        <v>8</v>
      </c>
      <c r="K32" s="22">
        <v>6</v>
      </c>
      <c r="L32" s="19">
        <v>1.8</v>
      </c>
    </row>
    <row r="33" spans="2:12">
      <c r="B33" s="20" t="s">
        <v>60</v>
      </c>
      <c r="C33" s="21">
        <v>8</v>
      </c>
      <c r="D33" s="22">
        <v>3</v>
      </c>
      <c r="E33" s="22">
        <v>5</v>
      </c>
      <c r="F33" s="19">
        <v>1</v>
      </c>
      <c r="G33" s="11"/>
      <c r="H33" s="11" t="s">
        <v>61</v>
      </c>
      <c r="I33" s="21">
        <v>9</v>
      </c>
      <c r="J33" s="22">
        <v>5</v>
      </c>
      <c r="K33" s="22">
        <v>4</v>
      </c>
      <c r="L33" s="19">
        <v>1.1000000000000001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0.5</v>
      </c>
      <c r="G34" s="11"/>
      <c r="H34" s="11" t="s">
        <v>63</v>
      </c>
      <c r="I34" s="21">
        <v>8</v>
      </c>
      <c r="J34" s="22">
        <v>5</v>
      </c>
      <c r="K34" s="22">
        <v>3</v>
      </c>
      <c r="L34" s="19">
        <v>1</v>
      </c>
    </row>
    <row r="35" spans="2:12">
      <c r="B35" s="23" t="s">
        <v>64</v>
      </c>
      <c r="C35" s="21">
        <v>8</v>
      </c>
      <c r="D35" s="24">
        <v>1</v>
      </c>
      <c r="E35" s="24">
        <v>7</v>
      </c>
      <c r="F35" s="25">
        <v>1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0.6</v>
      </c>
    </row>
    <row r="36" spans="2:12">
      <c r="B36" s="20" t="s">
        <v>66</v>
      </c>
      <c r="C36" s="17">
        <v>23</v>
      </c>
      <c r="D36" s="18">
        <v>10</v>
      </c>
      <c r="E36" s="18">
        <v>13</v>
      </c>
      <c r="F36" s="19">
        <v>2.9</v>
      </c>
      <c r="G36" s="11"/>
      <c r="H36" s="26" t="s">
        <v>67</v>
      </c>
      <c r="I36" s="17">
        <v>20</v>
      </c>
      <c r="J36" s="18">
        <v>9</v>
      </c>
      <c r="K36" s="18">
        <v>11</v>
      </c>
      <c r="L36" s="19">
        <v>2.6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0.3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0.5</v>
      </c>
    </row>
    <row r="38" spans="2:12">
      <c r="B38" s="20" t="s">
        <v>70</v>
      </c>
      <c r="C38" s="21">
        <v>8</v>
      </c>
      <c r="D38" s="22">
        <v>2</v>
      </c>
      <c r="E38" s="22">
        <v>6</v>
      </c>
      <c r="F38" s="19">
        <v>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0.5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0.4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0.8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0.8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0.4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0.5</v>
      </c>
    </row>
    <row r="42" spans="2:12">
      <c r="B42" s="16" t="s">
        <v>78</v>
      </c>
      <c r="C42" s="17">
        <v>25</v>
      </c>
      <c r="D42" s="18">
        <v>11</v>
      </c>
      <c r="E42" s="18">
        <v>14</v>
      </c>
      <c r="F42" s="19">
        <v>3.2</v>
      </c>
      <c r="G42" s="11"/>
      <c r="H42" s="11" t="s">
        <v>79</v>
      </c>
      <c r="I42" s="17">
        <v>11</v>
      </c>
      <c r="J42" s="18">
        <v>4</v>
      </c>
      <c r="K42" s="18">
        <v>7</v>
      </c>
      <c r="L42" s="19">
        <v>1.4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0.5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0.6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0.8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6</v>
      </c>
      <c r="D45" s="22">
        <v>4</v>
      </c>
      <c r="E45" s="22">
        <v>2</v>
      </c>
      <c r="F45" s="19">
        <v>0.8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0.3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0.5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34</v>
      </c>
      <c r="D48" s="18">
        <v>16</v>
      </c>
      <c r="E48" s="18">
        <v>18</v>
      </c>
      <c r="F48" s="19">
        <v>4.3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0.8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0.8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9</v>
      </c>
      <c r="D50" s="22">
        <v>4</v>
      </c>
      <c r="E50" s="22">
        <v>5</v>
      </c>
      <c r="F50" s="19">
        <v>1.1000000000000001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0.4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7</v>
      </c>
      <c r="D52" s="22">
        <v>5</v>
      </c>
      <c r="E52" s="22">
        <v>2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9</v>
      </c>
      <c r="D53" s="22">
        <v>3</v>
      </c>
      <c r="E53" s="22">
        <v>6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61</v>
      </c>
      <c r="D54" s="18">
        <v>33</v>
      </c>
      <c r="E54" s="18">
        <v>28</v>
      </c>
      <c r="F54" s="19">
        <v>7.8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14</v>
      </c>
      <c r="D55" s="22">
        <v>12</v>
      </c>
      <c r="E55" s="22">
        <v>2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7</v>
      </c>
      <c r="D56" s="22">
        <v>2</v>
      </c>
      <c r="E56" s="22">
        <v>5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13</v>
      </c>
      <c r="D57" s="22">
        <v>6</v>
      </c>
      <c r="E57" s="22">
        <v>7</v>
      </c>
      <c r="F57" s="19">
        <v>1.7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12</v>
      </c>
      <c r="D58" s="22">
        <v>5</v>
      </c>
      <c r="E58" s="22">
        <v>7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15</v>
      </c>
      <c r="D59" s="24">
        <v>8</v>
      </c>
      <c r="E59" s="24">
        <v>7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33</v>
      </c>
      <c r="D60" s="18">
        <v>14</v>
      </c>
      <c r="E60" s="18">
        <v>19</v>
      </c>
      <c r="F60" s="19">
        <v>4.2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8</v>
      </c>
      <c r="D61" s="22">
        <v>1</v>
      </c>
      <c r="E61" s="22">
        <v>7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8</v>
      </c>
      <c r="D62" s="22">
        <v>5</v>
      </c>
      <c r="E62" s="22">
        <v>3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6</v>
      </c>
      <c r="D63" s="22">
        <v>4</v>
      </c>
      <c r="E63" s="22">
        <v>2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6</v>
      </c>
      <c r="D64" s="22">
        <v>2</v>
      </c>
      <c r="E64" s="22">
        <v>4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38</v>
      </c>
      <c r="D66" s="18">
        <v>15</v>
      </c>
      <c r="E66" s="18">
        <v>23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8</v>
      </c>
      <c r="D67" s="22">
        <v>1</v>
      </c>
      <c r="E67" s="22">
        <v>7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1</v>
      </c>
      <c r="E68" s="22">
        <v>5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4</v>
      </c>
      <c r="E69" s="22">
        <v>2</v>
      </c>
      <c r="F69" s="19">
        <v>0.8</v>
      </c>
      <c r="G69" s="11"/>
      <c r="H69" s="11" t="s">
        <v>133</v>
      </c>
      <c r="I69" s="21">
        <v>77</v>
      </c>
      <c r="J69" s="22">
        <v>36</v>
      </c>
      <c r="K69" s="22">
        <v>41</v>
      </c>
      <c r="L69" s="19"/>
    </row>
    <row r="70" spans="2:12">
      <c r="B70" s="20" t="s">
        <v>134</v>
      </c>
      <c r="C70" s="21">
        <v>12</v>
      </c>
      <c r="D70" s="22">
        <v>7</v>
      </c>
      <c r="E70" s="22">
        <v>5</v>
      </c>
      <c r="F70" s="19">
        <v>1.5</v>
      </c>
      <c r="G70" s="11"/>
      <c r="H70" s="11" t="s">
        <v>135</v>
      </c>
      <c r="I70" s="21">
        <v>331</v>
      </c>
      <c r="J70" s="22">
        <v>155</v>
      </c>
      <c r="K70" s="22">
        <v>176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0.8</v>
      </c>
      <c r="G71" s="11"/>
      <c r="H71" s="11" t="s">
        <v>137</v>
      </c>
      <c r="I71" s="21">
        <v>376</v>
      </c>
      <c r="J71" s="22">
        <v>170</v>
      </c>
      <c r="K71" s="22">
        <v>206</v>
      </c>
      <c r="L71" s="19"/>
    </row>
    <row r="72" spans="2:12">
      <c r="B72" s="16" t="s">
        <v>138</v>
      </c>
      <c r="C72" s="17">
        <v>34</v>
      </c>
      <c r="D72" s="18">
        <v>18</v>
      </c>
      <c r="E72" s="18">
        <v>16</v>
      </c>
      <c r="F72" s="19">
        <v>4.3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2</v>
      </c>
      <c r="E73" s="22">
        <v>6</v>
      </c>
      <c r="F73" s="19">
        <v>1</v>
      </c>
      <c r="G73" s="11"/>
      <c r="H73" s="11" t="s">
        <v>133</v>
      </c>
      <c r="I73" s="33">
        <v>9.8000000000000007</v>
      </c>
      <c r="J73" s="19">
        <v>10</v>
      </c>
      <c r="K73" s="19">
        <v>9.6999999999999993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0.5</v>
      </c>
      <c r="G74" s="11"/>
      <c r="H74" s="11" t="s">
        <v>135</v>
      </c>
      <c r="I74" s="33">
        <v>42.2</v>
      </c>
      <c r="J74" s="19">
        <v>42.9</v>
      </c>
      <c r="K74" s="19">
        <v>41.6</v>
      </c>
      <c r="L74" s="19"/>
    </row>
    <row r="75" spans="2:12">
      <c r="B75" s="20" t="s">
        <v>142</v>
      </c>
      <c r="C75" s="21">
        <v>6</v>
      </c>
      <c r="D75" s="22">
        <v>4</v>
      </c>
      <c r="E75" s="22">
        <v>2</v>
      </c>
      <c r="F75" s="19">
        <v>0.8</v>
      </c>
      <c r="G75" s="11"/>
      <c r="H75" s="11" t="s">
        <v>137</v>
      </c>
      <c r="I75" s="33">
        <v>48</v>
      </c>
      <c r="J75" s="19">
        <v>47.1</v>
      </c>
      <c r="K75" s="19">
        <v>48.7</v>
      </c>
      <c r="L75" s="19"/>
    </row>
    <row r="76" spans="2:12">
      <c r="B76" s="20" t="s">
        <v>143</v>
      </c>
      <c r="C76" s="21">
        <v>10</v>
      </c>
      <c r="D76" s="22">
        <v>4</v>
      </c>
      <c r="E76" s="22">
        <v>6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5</v>
      </c>
      <c r="E77" s="22">
        <v>1</v>
      </c>
      <c r="F77" s="19">
        <v>0.8</v>
      </c>
      <c r="G77" s="11"/>
      <c r="H77" s="34" t="s">
        <v>145</v>
      </c>
      <c r="I77" s="33">
        <v>53.9</v>
      </c>
      <c r="J77" s="19">
        <v>53.3</v>
      </c>
      <c r="K77" s="19">
        <v>54.5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168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506</v>
      </c>
      <c r="D5" s="9">
        <v>250</v>
      </c>
      <c r="E5" s="9">
        <v>256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8</v>
      </c>
      <c r="E6" s="18">
        <v>12</v>
      </c>
      <c r="F6" s="19">
        <v>4</v>
      </c>
      <c r="G6" s="11"/>
      <c r="H6" s="11" t="s">
        <v>7</v>
      </c>
      <c r="I6" s="17">
        <v>34</v>
      </c>
      <c r="J6" s="18">
        <v>13</v>
      </c>
      <c r="K6" s="18">
        <v>21</v>
      </c>
      <c r="L6" s="19">
        <v>6.7</v>
      </c>
    </row>
    <row r="7" spans="2:12">
      <c r="B7" s="20" t="s">
        <v>8</v>
      </c>
      <c r="C7" s="21">
        <v>5</v>
      </c>
      <c r="D7" s="22">
        <v>1</v>
      </c>
      <c r="E7" s="22">
        <v>4</v>
      </c>
      <c r="F7" s="19">
        <v>1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1.2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5</v>
      </c>
      <c r="J8" s="22">
        <v>3</v>
      </c>
      <c r="K8" s="22">
        <v>2</v>
      </c>
      <c r="L8" s="19">
        <v>1</v>
      </c>
    </row>
    <row r="9" spans="2:12">
      <c r="B9" s="20" t="s">
        <v>12</v>
      </c>
      <c r="C9" s="21">
        <v>7</v>
      </c>
      <c r="D9" s="22">
        <v>3</v>
      </c>
      <c r="E9" s="22">
        <v>4</v>
      </c>
      <c r="F9" s="19">
        <v>1.4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0.8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0.8</v>
      </c>
      <c r="G10" s="11"/>
      <c r="H10" s="11" t="s">
        <v>15</v>
      </c>
      <c r="I10" s="21">
        <v>10</v>
      </c>
      <c r="J10" s="22">
        <v>2</v>
      </c>
      <c r="K10" s="22">
        <v>8</v>
      </c>
      <c r="L10" s="19">
        <v>2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0.6</v>
      </c>
      <c r="G11" s="11"/>
      <c r="H11" s="11" t="s">
        <v>17</v>
      </c>
      <c r="I11" s="21">
        <v>9</v>
      </c>
      <c r="J11" s="24">
        <v>2</v>
      </c>
      <c r="K11" s="24">
        <v>7</v>
      </c>
      <c r="L11" s="25">
        <v>1.8</v>
      </c>
    </row>
    <row r="12" spans="2:12">
      <c r="B12" s="20" t="s">
        <v>18</v>
      </c>
      <c r="C12" s="17">
        <v>10</v>
      </c>
      <c r="D12" s="18">
        <v>5</v>
      </c>
      <c r="E12" s="18">
        <v>5</v>
      </c>
      <c r="F12" s="19">
        <v>2</v>
      </c>
      <c r="G12" s="11"/>
      <c r="H12" s="26" t="s">
        <v>19</v>
      </c>
      <c r="I12" s="17">
        <v>84</v>
      </c>
      <c r="J12" s="18">
        <v>37</v>
      </c>
      <c r="K12" s="18">
        <v>47</v>
      </c>
      <c r="L12" s="19">
        <v>16.600000000000001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0.6</v>
      </c>
      <c r="G13" s="11"/>
      <c r="H13" s="11" t="s">
        <v>21</v>
      </c>
      <c r="I13" s="21">
        <v>7</v>
      </c>
      <c r="J13" s="22">
        <v>4</v>
      </c>
      <c r="K13" s="22">
        <v>3</v>
      </c>
      <c r="L13" s="19">
        <v>1.4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0.4</v>
      </c>
      <c r="G14" s="11"/>
      <c r="H14" s="11" t="s">
        <v>23</v>
      </c>
      <c r="I14" s="21">
        <v>17</v>
      </c>
      <c r="J14" s="22">
        <v>7</v>
      </c>
      <c r="K14" s="22">
        <v>10</v>
      </c>
      <c r="L14" s="19">
        <v>3.4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0.6</v>
      </c>
      <c r="G15" s="11"/>
      <c r="H15" s="11" t="s">
        <v>25</v>
      </c>
      <c r="I15" s="21">
        <v>16</v>
      </c>
      <c r="J15" s="22">
        <v>11</v>
      </c>
      <c r="K15" s="22">
        <v>5</v>
      </c>
      <c r="L15" s="19">
        <v>3.2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0.2</v>
      </c>
      <c r="G16" s="11"/>
      <c r="H16" s="11" t="s">
        <v>27</v>
      </c>
      <c r="I16" s="21">
        <v>15</v>
      </c>
      <c r="J16" s="22">
        <v>2</v>
      </c>
      <c r="K16" s="22">
        <v>13</v>
      </c>
      <c r="L16" s="19">
        <v>3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29</v>
      </c>
      <c r="J17" s="22">
        <v>13</v>
      </c>
      <c r="K17" s="22">
        <v>16</v>
      </c>
      <c r="L17" s="25">
        <v>5.7</v>
      </c>
    </row>
    <row r="18" spans="2:12">
      <c r="B18" s="16" t="s">
        <v>30</v>
      </c>
      <c r="C18" s="17">
        <v>8</v>
      </c>
      <c r="D18" s="18">
        <v>6</v>
      </c>
      <c r="E18" s="18">
        <v>2</v>
      </c>
      <c r="F18" s="19">
        <v>1.6</v>
      </c>
      <c r="G18" s="11"/>
      <c r="H18" s="11" t="s">
        <v>31</v>
      </c>
      <c r="I18" s="17">
        <v>59</v>
      </c>
      <c r="J18" s="18">
        <v>30</v>
      </c>
      <c r="K18" s="18">
        <v>29</v>
      </c>
      <c r="L18" s="19">
        <v>11.7</v>
      </c>
    </row>
    <row r="19" spans="2:12">
      <c r="B19" s="20" t="s">
        <v>32</v>
      </c>
      <c r="C19" s="21">
        <v>6</v>
      </c>
      <c r="D19" s="22">
        <v>5</v>
      </c>
      <c r="E19" s="22">
        <v>1</v>
      </c>
      <c r="F19" s="19">
        <v>1.2</v>
      </c>
      <c r="G19" s="11"/>
      <c r="H19" s="11" t="s">
        <v>33</v>
      </c>
      <c r="I19" s="21">
        <v>12</v>
      </c>
      <c r="J19" s="22">
        <v>4</v>
      </c>
      <c r="K19" s="22">
        <v>8</v>
      </c>
      <c r="L19" s="19">
        <v>2.4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0.2</v>
      </c>
      <c r="G20" s="11"/>
      <c r="H20" s="11" t="s">
        <v>35</v>
      </c>
      <c r="I20" s="21">
        <v>14</v>
      </c>
      <c r="J20" s="22">
        <v>9</v>
      </c>
      <c r="K20" s="22">
        <v>5</v>
      </c>
      <c r="L20" s="19">
        <v>2.8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0.2</v>
      </c>
      <c r="G21" s="11"/>
      <c r="H21" s="11" t="s">
        <v>37</v>
      </c>
      <c r="I21" s="21">
        <v>9</v>
      </c>
      <c r="J21" s="22">
        <v>4</v>
      </c>
      <c r="K21" s="22">
        <v>5</v>
      </c>
      <c r="L21" s="19">
        <v>1.8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9</v>
      </c>
      <c r="J22" s="22">
        <v>4</v>
      </c>
      <c r="K22" s="22">
        <v>5</v>
      </c>
      <c r="L22" s="19">
        <v>1.8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15</v>
      </c>
      <c r="J23" s="24">
        <v>9</v>
      </c>
      <c r="K23" s="24">
        <v>6</v>
      </c>
      <c r="L23" s="25">
        <v>3</v>
      </c>
    </row>
    <row r="24" spans="2:12">
      <c r="B24" s="20" t="s">
        <v>42</v>
      </c>
      <c r="C24" s="17">
        <v>15</v>
      </c>
      <c r="D24" s="18">
        <v>7</v>
      </c>
      <c r="E24" s="18">
        <v>8</v>
      </c>
      <c r="F24" s="19">
        <v>3</v>
      </c>
      <c r="G24" s="11"/>
      <c r="H24" s="26" t="s">
        <v>43</v>
      </c>
      <c r="I24" s="17">
        <v>50</v>
      </c>
      <c r="J24" s="18">
        <v>29</v>
      </c>
      <c r="K24" s="18">
        <v>21</v>
      </c>
      <c r="L24" s="19">
        <v>9.9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0.4</v>
      </c>
      <c r="G25" s="11"/>
      <c r="H25" s="11" t="s">
        <v>45</v>
      </c>
      <c r="I25" s="21">
        <v>10</v>
      </c>
      <c r="J25" s="22">
        <v>7</v>
      </c>
      <c r="K25" s="22">
        <v>3</v>
      </c>
      <c r="L25" s="19">
        <v>2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0.8</v>
      </c>
      <c r="G26" s="11"/>
      <c r="H26" s="11" t="s">
        <v>47</v>
      </c>
      <c r="I26" s="21">
        <v>8</v>
      </c>
      <c r="J26" s="22">
        <v>5</v>
      </c>
      <c r="K26" s="22">
        <v>3</v>
      </c>
      <c r="L26" s="19">
        <v>1.6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0.2</v>
      </c>
      <c r="G27" s="11"/>
      <c r="H27" s="11" t="s">
        <v>49</v>
      </c>
      <c r="I27" s="21">
        <v>17</v>
      </c>
      <c r="J27" s="22">
        <v>9</v>
      </c>
      <c r="K27" s="22">
        <v>8</v>
      </c>
      <c r="L27" s="19">
        <v>3.4</v>
      </c>
    </row>
    <row r="28" spans="2:12">
      <c r="B28" s="20" t="s">
        <v>50</v>
      </c>
      <c r="C28" s="21">
        <v>5</v>
      </c>
      <c r="D28" s="22">
        <v>4</v>
      </c>
      <c r="E28" s="22">
        <v>1</v>
      </c>
      <c r="F28" s="19">
        <v>1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1.4</v>
      </c>
    </row>
    <row r="29" spans="2:12">
      <c r="B29" s="20" t="s">
        <v>52</v>
      </c>
      <c r="C29" s="21">
        <v>3</v>
      </c>
      <c r="D29" s="22">
        <v>0</v>
      </c>
      <c r="E29" s="22">
        <v>3</v>
      </c>
      <c r="F29" s="25">
        <v>0.6</v>
      </c>
      <c r="G29" s="11"/>
      <c r="H29" s="27" t="s">
        <v>53</v>
      </c>
      <c r="I29" s="21">
        <v>8</v>
      </c>
      <c r="J29" s="22">
        <v>5</v>
      </c>
      <c r="K29" s="22">
        <v>3</v>
      </c>
      <c r="L29" s="25">
        <v>1.6</v>
      </c>
    </row>
    <row r="30" spans="2:12">
      <c r="B30" s="16" t="s">
        <v>54</v>
      </c>
      <c r="C30" s="17">
        <v>15</v>
      </c>
      <c r="D30" s="18">
        <v>10</v>
      </c>
      <c r="E30" s="18">
        <v>5</v>
      </c>
      <c r="F30" s="19">
        <v>3</v>
      </c>
      <c r="G30" s="11"/>
      <c r="H30" s="11" t="s">
        <v>55</v>
      </c>
      <c r="I30" s="17">
        <v>30</v>
      </c>
      <c r="J30" s="18">
        <v>16</v>
      </c>
      <c r="K30" s="18">
        <v>14</v>
      </c>
      <c r="L30" s="19">
        <v>5.9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0.4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1.6</v>
      </c>
    </row>
    <row r="32" spans="2:12">
      <c r="B32" s="20" t="s">
        <v>58</v>
      </c>
      <c r="C32" s="21">
        <v>6</v>
      </c>
      <c r="D32" s="22">
        <v>5</v>
      </c>
      <c r="E32" s="22">
        <v>1</v>
      </c>
      <c r="F32" s="19">
        <v>1.2</v>
      </c>
      <c r="G32" s="11"/>
      <c r="H32" s="11" t="s">
        <v>59</v>
      </c>
      <c r="I32" s="21">
        <v>5</v>
      </c>
      <c r="J32" s="22">
        <v>4</v>
      </c>
      <c r="K32" s="22">
        <v>1</v>
      </c>
      <c r="L32" s="19">
        <v>1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1.2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0.2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1</v>
      </c>
    </row>
    <row r="35" spans="2:12">
      <c r="B35" s="23" t="s">
        <v>64</v>
      </c>
      <c r="C35" s="21">
        <v>6</v>
      </c>
      <c r="D35" s="24">
        <v>4</v>
      </c>
      <c r="E35" s="24">
        <v>2</v>
      </c>
      <c r="F35" s="25">
        <v>1.2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1.2</v>
      </c>
    </row>
    <row r="36" spans="2:12">
      <c r="B36" s="20" t="s">
        <v>66</v>
      </c>
      <c r="C36" s="17">
        <v>16</v>
      </c>
      <c r="D36" s="18">
        <v>5</v>
      </c>
      <c r="E36" s="18">
        <v>11</v>
      </c>
      <c r="F36" s="19">
        <v>3.2</v>
      </c>
      <c r="G36" s="11"/>
      <c r="H36" s="26" t="s">
        <v>67</v>
      </c>
      <c r="I36" s="17">
        <v>13</v>
      </c>
      <c r="J36" s="18">
        <v>7</v>
      </c>
      <c r="K36" s="18">
        <v>6</v>
      </c>
      <c r="L36" s="19">
        <v>2.6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0.8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0.6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0.8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0.6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0.6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0.6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0.4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1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>
      <c r="B42" s="16" t="s">
        <v>78</v>
      </c>
      <c r="C42" s="17">
        <v>16</v>
      </c>
      <c r="D42" s="18">
        <v>8</v>
      </c>
      <c r="E42" s="18">
        <v>8</v>
      </c>
      <c r="F42" s="19">
        <v>3.2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0.8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0.4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0.4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5</v>
      </c>
      <c r="D46" s="22">
        <v>1</v>
      </c>
      <c r="E46" s="22">
        <v>4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3</v>
      </c>
      <c r="D47" s="24">
        <v>3</v>
      </c>
      <c r="E47" s="24">
        <v>0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30</v>
      </c>
      <c r="D48" s="18">
        <v>14</v>
      </c>
      <c r="E48" s="18">
        <v>16</v>
      </c>
      <c r="F48" s="19">
        <v>5.9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6</v>
      </c>
      <c r="D50" s="22">
        <v>1</v>
      </c>
      <c r="E50" s="22">
        <v>5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0.8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0.4</v>
      </c>
    </row>
    <row r="52" spans="2:12">
      <c r="B52" s="20" t="s">
        <v>98</v>
      </c>
      <c r="C52" s="21">
        <v>12</v>
      </c>
      <c r="D52" s="22">
        <v>6</v>
      </c>
      <c r="E52" s="22">
        <v>6</v>
      </c>
      <c r="F52" s="19">
        <v>2.4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36</v>
      </c>
      <c r="D54" s="18">
        <v>22</v>
      </c>
      <c r="E54" s="18">
        <v>14</v>
      </c>
      <c r="F54" s="19">
        <v>7.1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13</v>
      </c>
      <c r="D55" s="22">
        <v>8</v>
      </c>
      <c r="E55" s="22">
        <v>5</v>
      </c>
      <c r="F55" s="19">
        <v>2.6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7</v>
      </c>
      <c r="D56" s="22">
        <v>5</v>
      </c>
      <c r="E56" s="22">
        <v>2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1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0.2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24</v>
      </c>
      <c r="D60" s="18">
        <v>17</v>
      </c>
      <c r="E60" s="18">
        <v>7</v>
      </c>
      <c r="F60" s="19">
        <v>4.7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</v>
      </c>
      <c r="D61" s="22">
        <v>2</v>
      </c>
      <c r="E61" s="22">
        <v>0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8</v>
      </c>
      <c r="D62" s="22">
        <v>5</v>
      </c>
      <c r="E62" s="22">
        <v>3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8</v>
      </c>
      <c r="D64" s="22">
        <v>6</v>
      </c>
      <c r="E64" s="22">
        <v>2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2</v>
      </c>
      <c r="E65" s="22">
        <v>0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20</v>
      </c>
      <c r="D66" s="18">
        <v>11</v>
      </c>
      <c r="E66" s="18">
        <v>9</v>
      </c>
      <c r="F66" s="19">
        <v>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</v>
      </c>
      <c r="G69" s="11"/>
      <c r="H69" s="11" t="s">
        <v>133</v>
      </c>
      <c r="I69" s="21">
        <v>38</v>
      </c>
      <c r="J69" s="22">
        <v>19</v>
      </c>
      <c r="K69" s="22">
        <v>19</v>
      </c>
      <c r="L69" s="19"/>
    </row>
    <row r="70" spans="2:12">
      <c r="B70" s="20" t="s">
        <v>134</v>
      </c>
      <c r="C70" s="21">
        <v>4</v>
      </c>
      <c r="D70" s="22">
        <v>3</v>
      </c>
      <c r="E70" s="22">
        <v>1</v>
      </c>
      <c r="F70" s="19">
        <v>0.8</v>
      </c>
      <c r="G70" s="11"/>
      <c r="H70" s="11" t="s">
        <v>135</v>
      </c>
      <c r="I70" s="21">
        <v>225</v>
      </c>
      <c r="J70" s="22">
        <v>112</v>
      </c>
      <c r="K70" s="22">
        <v>113</v>
      </c>
      <c r="L70" s="19"/>
    </row>
    <row r="71" spans="2:12">
      <c r="B71" s="20" t="s">
        <v>136</v>
      </c>
      <c r="C71" s="21">
        <v>5</v>
      </c>
      <c r="D71" s="22">
        <v>4</v>
      </c>
      <c r="E71" s="22">
        <v>1</v>
      </c>
      <c r="F71" s="25">
        <v>1</v>
      </c>
      <c r="G71" s="11"/>
      <c r="H71" s="11" t="s">
        <v>137</v>
      </c>
      <c r="I71" s="21">
        <v>243</v>
      </c>
      <c r="J71" s="22">
        <v>119</v>
      </c>
      <c r="K71" s="22">
        <v>124</v>
      </c>
      <c r="L71" s="19"/>
    </row>
    <row r="72" spans="2:12">
      <c r="B72" s="16" t="s">
        <v>138</v>
      </c>
      <c r="C72" s="17">
        <v>19</v>
      </c>
      <c r="D72" s="18">
        <v>5</v>
      </c>
      <c r="E72" s="18">
        <v>14</v>
      </c>
      <c r="F72" s="19">
        <v>3.8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0.2</v>
      </c>
      <c r="G73" s="11"/>
      <c r="H73" s="11" t="s">
        <v>133</v>
      </c>
      <c r="I73" s="33">
        <v>7.5</v>
      </c>
      <c r="J73" s="19">
        <v>7.6</v>
      </c>
      <c r="K73" s="19">
        <v>7.4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1.2</v>
      </c>
      <c r="G74" s="11"/>
      <c r="H74" s="11" t="s">
        <v>135</v>
      </c>
      <c r="I74" s="33">
        <v>44.5</v>
      </c>
      <c r="J74" s="19">
        <v>44.8</v>
      </c>
      <c r="K74" s="19">
        <v>44.1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0.8</v>
      </c>
      <c r="G75" s="11"/>
      <c r="H75" s="11" t="s">
        <v>137</v>
      </c>
      <c r="I75" s="33">
        <v>48</v>
      </c>
      <c r="J75" s="19">
        <v>47.6</v>
      </c>
      <c r="K75" s="19">
        <v>48.4</v>
      </c>
      <c r="L75" s="19"/>
    </row>
    <row r="76" spans="2:12">
      <c r="B76" s="20" t="s">
        <v>143</v>
      </c>
      <c r="C76" s="21">
        <v>4</v>
      </c>
      <c r="D76" s="22">
        <v>0</v>
      </c>
      <c r="E76" s="22">
        <v>4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0.8</v>
      </c>
      <c r="G77" s="11"/>
      <c r="H77" s="34" t="s">
        <v>145</v>
      </c>
      <c r="I77" s="33">
        <v>54.8</v>
      </c>
      <c r="J77" s="19">
        <v>54.2</v>
      </c>
      <c r="K77" s="19">
        <v>55.4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169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821</v>
      </c>
      <c r="D5" s="9">
        <v>387</v>
      </c>
      <c r="E5" s="9">
        <v>434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24</v>
      </c>
      <c r="D6" s="18">
        <v>13</v>
      </c>
      <c r="E6" s="18">
        <v>11</v>
      </c>
      <c r="F6" s="19">
        <v>2.9</v>
      </c>
      <c r="G6" s="11"/>
      <c r="H6" s="11" t="s">
        <v>7</v>
      </c>
      <c r="I6" s="17">
        <v>75</v>
      </c>
      <c r="J6" s="18">
        <v>36</v>
      </c>
      <c r="K6" s="18">
        <v>39</v>
      </c>
      <c r="L6" s="19">
        <v>9.1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1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0.6</v>
      </c>
      <c r="G8" s="11"/>
      <c r="H8" s="11" t="s">
        <v>11</v>
      </c>
      <c r="I8" s="21">
        <v>17</v>
      </c>
      <c r="J8" s="22">
        <v>9</v>
      </c>
      <c r="K8" s="22">
        <v>8</v>
      </c>
      <c r="L8" s="19">
        <v>2.1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0.5</v>
      </c>
      <c r="G9" s="11"/>
      <c r="H9" s="11" t="s">
        <v>13</v>
      </c>
      <c r="I9" s="21">
        <v>14</v>
      </c>
      <c r="J9" s="22">
        <v>8</v>
      </c>
      <c r="K9" s="22">
        <v>6</v>
      </c>
      <c r="L9" s="19">
        <v>1.7</v>
      </c>
    </row>
    <row r="10" spans="2:12">
      <c r="B10" s="20" t="s">
        <v>14</v>
      </c>
      <c r="C10" s="21">
        <v>9</v>
      </c>
      <c r="D10" s="22">
        <v>6</v>
      </c>
      <c r="E10" s="22">
        <v>3</v>
      </c>
      <c r="F10" s="19">
        <v>1.1000000000000001</v>
      </c>
      <c r="G10" s="11"/>
      <c r="H10" s="11" t="s">
        <v>15</v>
      </c>
      <c r="I10" s="21">
        <v>15</v>
      </c>
      <c r="J10" s="22">
        <v>6</v>
      </c>
      <c r="K10" s="22">
        <v>9</v>
      </c>
      <c r="L10" s="19">
        <v>1.8</v>
      </c>
    </row>
    <row r="11" spans="2:12">
      <c r="B11" s="23" t="s">
        <v>16</v>
      </c>
      <c r="C11" s="21">
        <v>5</v>
      </c>
      <c r="D11" s="24">
        <v>0</v>
      </c>
      <c r="E11" s="24">
        <v>5</v>
      </c>
      <c r="F11" s="25">
        <v>0.6</v>
      </c>
      <c r="G11" s="11"/>
      <c r="H11" s="11" t="s">
        <v>17</v>
      </c>
      <c r="I11" s="21">
        <v>21</v>
      </c>
      <c r="J11" s="24">
        <v>9</v>
      </c>
      <c r="K11" s="24">
        <v>12</v>
      </c>
      <c r="L11" s="25">
        <v>2.6</v>
      </c>
    </row>
    <row r="12" spans="2:12">
      <c r="B12" s="20" t="s">
        <v>18</v>
      </c>
      <c r="C12" s="17">
        <v>28</v>
      </c>
      <c r="D12" s="18">
        <v>9</v>
      </c>
      <c r="E12" s="18">
        <v>19</v>
      </c>
      <c r="F12" s="19">
        <v>3.4</v>
      </c>
      <c r="G12" s="11"/>
      <c r="H12" s="26" t="s">
        <v>19</v>
      </c>
      <c r="I12" s="17">
        <v>82</v>
      </c>
      <c r="J12" s="18">
        <v>42</v>
      </c>
      <c r="K12" s="18">
        <v>40</v>
      </c>
      <c r="L12" s="19">
        <v>10</v>
      </c>
    </row>
    <row r="13" spans="2:12">
      <c r="B13" s="20" t="s">
        <v>20</v>
      </c>
      <c r="C13" s="21">
        <v>8</v>
      </c>
      <c r="D13" s="22">
        <v>2</v>
      </c>
      <c r="E13" s="22">
        <v>6</v>
      </c>
      <c r="F13" s="19">
        <v>1</v>
      </c>
      <c r="G13" s="11"/>
      <c r="H13" s="11" t="s">
        <v>21</v>
      </c>
      <c r="I13" s="21">
        <v>19</v>
      </c>
      <c r="J13" s="22">
        <v>9</v>
      </c>
      <c r="K13" s="22">
        <v>10</v>
      </c>
      <c r="L13" s="19">
        <v>2.2999999999999998</v>
      </c>
    </row>
    <row r="14" spans="2:12">
      <c r="B14" s="20" t="s">
        <v>22</v>
      </c>
      <c r="C14" s="21">
        <v>7</v>
      </c>
      <c r="D14" s="22">
        <v>3</v>
      </c>
      <c r="E14" s="22">
        <v>4</v>
      </c>
      <c r="F14" s="19">
        <v>0.9</v>
      </c>
      <c r="G14" s="11"/>
      <c r="H14" s="11" t="s">
        <v>23</v>
      </c>
      <c r="I14" s="21">
        <v>9</v>
      </c>
      <c r="J14" s="22">
        <v>4</v>
      </c>
      <c r="K14" s="22">
        <v>5</v>
      </c>
      <c r="L14" s="19">
        <v>1.1000000000000001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0.2</v>
      </c>
      <c r="G15" s="11"/>
      <c r="H15" s="11" t="s">
        <v>25</v>
      </c>
      <c r="I15" s="21">
        <v>15</v>
      </c>
      <c r="J15" s="22">
        <v>11</v>
      </c>
      <c r="K15" s="22">
        <v>4</v>
      </c>
      <c r="L15" s="19">
        <v>1.8</v>
      </c>
    </row>
    <row r="16" spans="2:12">
      <c r="B16" s="20" t="s">
        <v>26</v>
      </c>
      <c r="C16" s="21">
        <v>5</v>
      </c>
      <c r="D16" s="22">
        <v>1</v>
      </c>
      <c r="E16" s="22">
        <v>4</v>
      </c>
      <c r="F16" s="19">
        <v>0.6</v>
      </c>
      <c r="G16" s="11"/>
      <c r="H16" s="11" t="s">
        <v>27</v>
      </c>
      <c r="I16" s="21">
        <v>25</v>
      </c>
      <c r="J16" s="22">
        <v>12</v>
      </c>
      <c r="K16" s="22">
        <v>13</v>
      </c>
      <c r="L16" s="19">
        <v>3</v>
      </c>
    </row>
    <row r="17" spans="2:12">
      <c r="B17" s="20" t="s">
        <v>28</v>
      </c>
      <c r="C17" s="21">
        <v>6</v>
      </c>
      <c r="D17" s="22">
        <v>3</v>
      </c>
      <c r="E17" s="22">
        <v>3</v>
      </c>
      <c r="F17" s="25">
        <v>0.7</v>
      </c>
      <c r="G17" s="11"/>
      <c r="H17" s="27" t="s">
        <v>29</v>
      </c>
      <c r="I17" s="21">
        <v>14</v>
      </c>
      <c r="J17" s="22">
        <v>6</v>
      </c>
      <c r="K17" s="22">
        <v>8</v>
      </c>
      <c r="L17" s="25">
        <v>1.7</v>
      </c>
    </row>
    <row r="18" spans="2:12">
      <c r="B18" s="16" t="s">
        <v>30</v>
      </c>
      <c r="C18" s="17">
        <v>26</v>
      </c>
      <c r="D18" s="18">
        <v>15</v>
      </c>
      <c r="E18" s="18">
        <v>11</v>
      </c>
      <c r="F18" s="19">
        <v>3.2</v>
      </c>
      <c r="G18" s="11"/>
      <c r="H18" s="11" t="s">
        <v>31</v>
      </c>
      <c r="I18" s="17">
        <v>34</v>
      </c>
      <c r="J18" s="18">
        <v>20</v>
      </c>
      <c r="K18" s="18">
        <v>14</v>
      </c>
      <c r="L18" s="19">
        <v>4.0999999999999996</v>
      </c>
    </row>
    <row r="19" spans="2:12">
      <c r="B19" s="20" t="s">
        <v>32</v>
      </c>
      <c r="C19" s="21">
        <v>7</v>
      </c>
      <c r="D19" s="22">
        <v>7</v>
      </c>
      <c r="E19" s="22">
        <v>0</v>
      </c>
      <c r="F19" s="19">
        <v>0.9</v>
      </c>
      <c r="G19" s="11"/>
      <c r="H19" s="11" t="s">
        <v>33</v>
      </c>
      <c r="I19" s="21">
        <v>9</v>
      </c>
      <c r="J19" s="22">
        <v>7</v>
      </c>
      <c r="K19" s="22">
        <v>2</v>
      </c>
      <c r="L19" s="19">
        <v>1.1000000000000001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0.6</v>
      </c>
      <c r="G20" s="11"/>
      <c r="H20" s="11" t="s">
        <v>35</v>
      </c>
      <c r="I20" s="21">
        <v>9</v>
      </c>
      <c r="J20" s="22">
        <v>5</v>
      </c>
      <c r="K20" s="22">
        <v>4</v>
      </c>
      <c r="L20" s="19">
        <v>1.1000000000000001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0.4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0.9</v>
      </c>
    </row>
    <row r="22" spans="2:12">
      <c r="B22" s="20" t="s">
        <v>38</v>
      </c>
      <c r="C22" s="21">
        <v>6</v>
      </c>
      <c r="D22" s="22">
        <v>1</v>
      </c>
      <c r="E22" s="22">
        <v>5</v>
      </c>
      <c r="F22" s="19">
        <v>0.7</v>
      </c>
      <c r="G22" s="11"/>
      <c r="H22" s="11" t="s">
        <v>39</v>
      </c>
      <c r="I22" s="21">
        <v>4</v>
      </c>
      <c r="J22" s="22">
        <v>1</v>
      </c>
      <c r="K22" s="22">
        <v>3</v>
      </c>
      <c r="L22" s="19">
        <v>0.5</v>
      </c>
    </row>
    <row r="23" spans="2:12">
      <c r="B23" s="23" t="s">
        <v>40</v>
      </c>
      <c r="C23" s="21">
        <v>5</v>
      </c>
      <c r="D23" s="24">
        <v>4</v>
      </c>
      <c r="E23" s="24">
        <v>1</v>
      </c>
      <c r="F23" s="25">
        <v>0.6</v>
      </c>
      <c r="G23" s="11"/>
      <c r="H23" s="11" t="s">
        <v>41</v>
      </c>
      <c r="I23" s="21">
        <v>5</v>
      </c>
      <c r="J23" s="24">
        <v>4</v>
      </c>
      <c r="K23" s="24">
        <v>1</v>
      </c>
      <c r="L23" s="25">
        <v>0.6</v>
      </c>
    </row>
    <row r="24" spans="2:12">
      <c r="B24" s="20" t="s">
        <v>42</v>
      </c>
      <c r="C24" s="17">
        <v>36</v>
      </c>
      <c r="D24" s="18">
        <v>18</v>
      </c>
      <c r="E24" s="18">
        <v>18</v>
      </c>
      <c r="F24" s="19">
        <v>4.4000000000000004</v>
      </c>
      <c r="G24" s="11"/>
      <c r="H24" s="26" t="s">
        <v>43</v>
      </c>
      <c r="I24" s="17">
        <v>23</v>
      </c>
      <c r="J24" s="18">
        <v>9</v>
      </c>
      <c r="K24" s="18">
        <v>14</v>
      </c>
      <c r="L24" s="19">
        <v>2.8</v>
      </c>
    </row>
    <row r="25" spans="2:12">
      <c r="B25" s="20" t="s">
        <v>44</v>
      </c>
      <c r="C25" s="21">
        <v>7</v>
      </c>
      <c r="D25" s="22">
        <v>3</v>
      </c>
      <c r="E25" s="22">
        <v>4</v>
      </c>
      <c r="F25" s="19">
        <v>0.9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v>0.2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0.4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1</v>
      </c>
    </row>
    <row r="27" spans="2:12">
      <c r="B27" s="20" t="s">
        <v>48</v>
      </c>
      <c r="C27" s="21">
        <v>11</v>
      </c>
      <c r="D27" s="22">
        <v>5</v>
      </c>
      <c r="E27" s="22">
        <v>6</v>
      </c>
      <c r="F27" s="19">
        <v>1.3</v>
      </c>
      <c r="G27" s="11"/>
      <c r="H27" s="11" t="s">
        <v>49</v>
      </c>
      <c r="I27" s="21">
        <v>3</v>
      </c>
      <c r="J27" s="22">
        <v>0</v>
      </c>
      <c r="K27" s="22">
        <v>3</v>
      </c>
      <c r="L27" s="19">
        <v>0.4</v>
      </c>
    </row>
    <row r="28" spans="2:12">
      <c r="B28" s="20" t="s">
        <v>50</v>
      </c>
      <c r="C28" s="21">
        <v>9</v>
      </c>
      <c r="D28" s="22">
        <v>5</v>
      </c>
      <c r="E28" s="22">
        <v>4</v>
      </c>
      <c r="F28" s="19">
        <v>1.1000000000000001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0.6</v>
      </c>
    </row>
    <row r="29" spans="2:12">
      <c r="B29" s="20" t="s">
        <v>52</v>
      </c>
      <c r="C29" s="21">
        <v>6</v>
      </c>
      <c r="D29" s="22">
        <v>3</v>
      </c>
      <c r="E29" s="22">
        <v>3</v>
      </c>
      <c r="F29" s="25">
        <v>0.7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0.6</v>
      </c>
    </row>
    <row r="30" spans="2:12">
      <c r="B30" s="16" t="s">
        <v>54</v>
      </c>
      <c r="C30" s="17">
        <v>51</v>
      </c>
      <c r="D30" s="18">
        <v>25</v>
      </c>
      <c r="E30" s="18">
        <v>26</v>
      </c>
      <c r="F30" s="19">
        <v>6.2</v>
      </c>
      <c r="G30" s="11"/>
      <c r="H30" s="11" t="s">
        <v>55</v>
      </c>
      <c r="I30" s="17">
        <v>25</v>
      </c>
      <c r="J30" s="18">
        <v>12</v>
      </c>
      <c r="K30" s="18">
        <v>13</v>
      </c>
      <c r="L30" s="19">
        <v>3</v>
      </c>
    </row>
    <row r="31" spans="2:12">
      <c r="B31" s="20" t="s">
        <v>56</v>
      </c>
      <c r="C31" s="21">
        <v>15</v>
      </c>
      <c r="D31" s="22">
        <v>5</v>
      </c>
      <c r="E31" s="22">
        <v>10</v>
      </c>
      <c r="F31" s="19">
        <v>1.8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0.5</v>
      </c>
    </row>
    <row r="32" spans="2:12">
      <c r="B32" s="20" t="s">
        <v>58</v>
      </c>
      <c r="C32" s="21">
        <v>14</v>
      </c>
      <c r="D32" s="22">
        <v>7</v>
      </c>
      <c r="E32" s="22">
        <v>7</v>
      </c>
      <c r="F32" s="19">
        <v>1.7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0.7</v>
      </c>
    </row>
    <row r="33" spans="2:12">
      <c r="B33" s="20" t="s">
        <v>60</v>
      </c>
      <c r="C33" s="21">
        <v>8</v>
      </c>
      <c r="D33" s="22">
        <v>6</v>
      </c>
      <c r="E33" s="22">
        <v>2</v>
      </c>
      <c r="F33" s="19">
        <v>1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0.6</v>
      </c>
    </row>
    <row r="34" spans="2:12">
      <c r="B34" s="20" t="s">
        <v>62</v>
      </c>
      <c r="C34" s="21">
        <v>6</v>
      </c>
      <c r="D34" s="22">
        <v>1</v>
      </c>
      <c r="E34" s="22">
        <v>5</v>
      </c>
      <c r="F34" s="19">
        <v>0.7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0.6</v>
      </c>
    </row>
    <row r="35" spans="2:12">
      <c r="B35" s="23" t="s">
        <v>64</v>
      </c>
      <c r="C35" s="21">
        <v>8</v>
      </c>
      <c r="D35" s="24">
        <v>6</v>
      </c>
      <c r="E35" s="24">
        <v>2</v>
      </c>
      <c r="F35" s="25">
        <v>1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0.6</v>
      </c>
    </row>
    <row r="36" spans="2:12">
      <c r="B36" s="20" t="s">
        <v>66</v>
      </c>
      <c r="C36" s="17">
        <v>33</v>
      </c>
      <c r="D36" s="18">
        <v>13</v>
      </c>
      <c r="E36" s="18">
        <v>20</v>
      </c>
      <c r="F36" s="19">
        <v>4</v>
      </c>
      <c r="G36" s="11"/>
      <c r="H36" s="26" t="s">
        <v>67</v>
      </c>
      <c r="I36" s="17">
        <v>10</v>
      </c>
      <c r="J36" s="18">
        <v>4</v>
      </c>
      <c r="K36" s="18">
        <v>6</v>
      </c>
      <c r="L36" s="19">
        <v>1.2</v>
      </c>
    </row>
    <row r="37" spans="2:12">
      <c r="B37" s="20" t="s">
        <v>68</v>
      </c>
      <c r="C37" s="21">
        <v>9</v>
      </c>
      <c r="D37" s="22">
        <v>5</v>
      </c>
      <c r="E37" s="22">
        <v>4</v>
      </c>
      <c r="F37" s="19">
        <v>1.1000000000000001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0.4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0.6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0.1</v>
      </c>
    </row>
    <row r="39" spans="2:12">
      <c r="B39" s="20" t="s">
        <v>72</v>
      </c>
      <c r="C39" s="21">
        <v>6</v>
      </c>
      <c r="D39" s="22">
        <v>1</v>
      </c>
      <c r="E39" s="22">
        <v>5</v>
      </c>
      <c r="F39" s="19">
        <v>0.7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0.2</v>
      </c>
    </row>
    <row r="40" spans="2:12">
      <c r="B40" s="20" t="s">
        <v>74</v>
      </c>
      <c r="C40" s="21">
        <v>5</v>
      </c>
      <c r="D40" s="22">
        <v>1</v>
      </c>
      <c r="E40" s="22">
        <v>4</v>
      </c>
      <c r="F40" s="19">
        <v>0.6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8</v>
      </c>
      <c r="D41" s="22">
        <v>3</v>
      </c>
      <c r="E41" s="22">
        <v>5</v>
      </c>
      <c r="F41" s="25">
        <v>1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0.5</v>
      </c>
    </row>
    <row r="42" spans="2:12">
      <c r="B42" s="16" t="s">
        <v>78</v>
      </c>
      <c r="C42" s="17">
        <v>41</v>
      </c>
      <c r="D42" s="18">
        <v>18</v>
      </c>
      <c r="E42" s="18">
        <v>23</v>
      </c>
      <c r="F42" s="19">
        <v>5</v>
      </c>
      <c r="G42" s="11"/>
      <c r="H42" s="11" t="s">
        <v>79</v>
      </c>
      <c r="I42" s="17">
        <v>16</v>
      </c>
      <c r="J42" s="18">
        <v>2</v>
      </c>
      <c r="K42" s="18">
        <v>14</v>
      </c>
      <c r="L42" s="19">
        <v>1.9</v>
      </c>
    </row>
    <row r="43" spans="2:12">
      <c r="B43" s="20" t="s">
        <v>80</v>
      </c>
      <c r="C43" s="21">
        <v>7</v>
      </c>
      <c r="D43" s="22">
        <v>5</v>
      </c>
      <c r="E43" s="22">
        <v>2</v>
      </c>
      <c r="F43" s="19">
        <v>0.9</v>
      </c>
      <c r="G43" s="11"/>
      <c r="H43" s="11" t="s">
        <v>81</v>
      </c>
      <c r="I43" s="21">
        <v>6</v>
      </c>
      <c r="J43" s="22">
        <v>1</v>
      </c>
      <c r="K43" s="22">
        <v>5</v>
      </c>
      <c r="L43" s="19">
        <v>0.7</v>
      </c>
    </row>
    <row r="44" spans="2:12">
      <c r="B44" s="20" t="s">
        <v>82</v>
      </c>
      <c r="C44" s="21">
        <v>10</v>
      </c>
      <c r="D44" s="22">
        <v>5</v>
      </c>
      <c r="E44" s="22">
        <v>5</v>
      </c>
      <c r="F44" s="19">
        <v>1.2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8</v>
      </c>
      <c r="D45" s="22">
        <v>3</v>
      </c>
      <c r="E45" s="22">
        <v>5</v>
      </c>
      <c r="F45" s="19">
        <v>1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0.5</v>
      </c>
    </row>
    <row r="46" spans="2:12">
      <c r="B46" s="20" t="s">
        <v>86</v>
      </c>
      <c r="C46" s="21">
        <v>7</v>
      </c>
      <c r="D46" s="22">
        <v>2</v>
      </c>
      <c r="E46" s="22">
        <v>5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9</v>
      </c>
      <c r="D47" s="24">
        <v>3</v>
      </c>
      <c r="E47" s="24">
        <v>6</v>
      </c>
      <c r="F47" s="25">
        <v>1.1000000000000001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0.4</v>
      </c>
    </row>
    <row r="48" spans="2:12">
      <c r="B48" s="20" t="s">
        <v>90</v>
      </c>
      <c r="C48" s="17">
        <v>55</v>
      </c>
      <c r="D48" s="18">
        <v>30</v>
      </c>
      <c r="E48" s="18">
        <v>25</v>
      </c>
      <c r="F48" s="19">
        <v>6.7</v>
      </c>
      <c r="G48" s="11"/>
      <c r="H48" s="26" t="s">
        <v>91</v>
      </c>
      <c r="I48" s="17">
        <v>2</v>
      </c>
      <c r="J48" s="18">
        <v>2</v>
      </c>
      <c r="K48" s="18">
        <v>0</v>
      </c>
      <c r="L48" s="19">
        <v>0.2</v>
      </c>
    </row>
    <row r="49" spans="2:12">
      <c r="B49" s="20" t="s">
        <v>92</v>
      </c>
      <c r="C49" s="21">
        <v>15</v>
      </c>
      <c r="D49" s="22">
        <v>8</v>
      </c>
      <c r="E49" s="22">
        <v>7</v>
      </c>
      <c r="F49" s="19">
        <v>1.8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15</v>
      </c>
      <c r="D50" s="22">
        <v>9</v>
      </c>
      <c r="E50" s="22">
        <v>6</v>
      </c>
      <c r="F50" s="19">
        <v>1.8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11</v>
      </c>
      <c r="D51" s="22">
        <v>5</v>
      </c>
      <c r="E51" s="22">
        <v>6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7</v>
      </c>
      <c r="D52" s="22">
        <v>5</v>
      </c>
      <c r="E52" s="22">
        <v>2</v>
      </c>
      <c r="F52" s="19">
        <v>0.9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0.1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54</v>
      </c>
      <c r="D54" s="18">
        <v>20</v>
      </c>
      <c r="E54" s="18">
        <v>34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10</v>
      </c>
      <c r="D55" s="22">
        <v>3</v>
      </c>
      <c r="E55" s="22">
        <v>7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5</v>
      </c>
      <c r="D56" s="22">
        <v>0</v>
      </c>
      <c r="E56" s="22">
        <v>5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9</v>
      </c>
      <c r="D57" s="22">
        <v>5</v>
      </c>
      <c r="E57" s="22">
        <v>4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14</v>
      </c>
      <c r="D58" s="22">
        <v>7</v>
      </c>
      <c r="E58" s="22">
        <v>7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16</v>
      </c>
      <c r="D59" s="24">
        <v>5</v>
      </c>
      <c r="E59" s="24">
        <v>11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60</v>
      </c>
      <c r="D60" s="18">
        <v>31</v>
      </c>
      <c r="E60" s="18">
        <v>29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14</v>
      </c>
      <c r="D61" s="22">
        <v>8</v>
      </c>
      <c r="E61" s="22">
        <v>6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8</v>
      </c>
      <c r="D62" s="22">
        <v>5</v>
      </c>
      <c r="E62" s="22">
        <v>3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12</v>
      </c>
      <c r="D63" s="22">
        <v>7</v>
      </c>
      <c r="E63" s="22">
        <v>5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11</v>
      </c>
      <c r="D64" s="22">
        <v>4</v>
      </c>
      <c r="E64" s="22">
        <v>7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15</v>
      </c>
      <c r="D65" s="22">
        <v>7</v>
      </c>
      <c r="E65" s="22">
        <v>8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75</v>
      </c>
      <c r="D66" s="18">
        <v>34</v>
      </c>
      <c r="E66" s="18">
        <v>41</v>
      </c>
      <c r="F66" s="19">
        <v>9.1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6</v>
      </c>
      <c r="D67" s="22">
        <v>1</v>
      </c>
      <c r="E67" s="22">
        <v>5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4</v>
      </c>
      <c r="E68" s="22">
        <v>13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21</v>
      </c>
      <c r="D69" s="22">
        <v>12</v>
      </c>
      <c r="E69" s="22">
        <v>9</v>
      </c>
      <c r="F69" s="19">
        <v>2.6</v>
      </c>
      <c r="G69" s="11"/>
      <c r="H69" s="11" t="s">
        <v>133</v>
      </c>
      <c r="I69" s="21">
        <v>78</v>
      </c>
      <c r="J69" s="22">
        <v>37</v>
      </c>
      <c r="K69" s="22">
        <v>41</v>
      </c>
      <c r="L69" s="19"/>
    </row>
    <row r="70" spans="2:12">
      <c r="B70" s="20" t="s">
        <v>134</v>
      </c>
      <c r="C70" s="21">
        <v>16</v>
      </c>
      <c r="D70" s="22">
        <v>9</v>
      </c>
      <c r="E70" s="22">
        <v>7</v>
      </c>
      <c r="F70" s="19">
        <v>1.9</v>
      </c>
      <c r="G70" s="11"/>
      <c r="H70" s="11" t="s">
        <v>135</v>
      </c>
      <c r="I70" s="21">
        <v>551</v>
      </c>
      <c r="J70" s="22">
        <v>259</v>
      </c>
      <c r="K70" s="22">
        <v>292</v>
      </c>
      <c r="L70" s="19"/>
    </row>
    <row r="71" spans="2:12">
      <c r="B71" s="20" t="s">
        <v>136</v>
      </c>
      <c r="C71" s="21">
        <v>15</v>
      </c>
      <c r="D71" s="22">
        <v>8</v>
      </c>
      <c r="E71" s="22">
        <v>7</v>
      </c>
      <c r="F71" s="25">
        <v>1.8</v>
      </c>
      <c r="G71" s="11"/>
      <c r="H71" s="11" t="s">
        <v>137</v>
      </c>
      <c r="I71" s="21">
        <v>192</v>
      </c>
      <c r="J71" s="22">
        <v>91</v>
      </c>
      <c r="K71" s="22">
        <v>101</v>
      </c>
      <c r="L71" s="19"/>
    </row>
    <row r="72" spans="2:12">
      <c r="B72" s="16" t="s">
        <v>138</v>
      </c>
      <c r="C72" s="17">
        <v>71</v>
      </c>
      <c r="D72" s="18">
        <v>34</v>
      </c>
      <c r="E72" s="18">
        <v>37</v>
      </c>
      <c r="F72" s="19">
        <v>8.6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5</v>
      </c>
      <c r="E73" s="22">
        <v>8</v>
      </c>
      <c r="F73" s="19">
        <v>1.6</v>
      </c>
      <c r="G73" s="11"/>
      <c r="H73" s="11" t="s">
        <v>133</v>
      </c>
      <c r="I73" s="33">
        <v>9.5</v>
      </c>
      <c r="J73" s="19">
        <v>9.6</v>
      </c>
      <c r="K73" s="19">
        <v>9.4</v>
      </c>
      <c r="L73" s="19"/>
    </row>
    <row r="74" spans="2:12">
      <c r="B74" s="20" t="s">
        <v>141</v>
      </c>
      <c r="C74" s="21">
        <v>12</v>
      </c>
      <c r="D74" s="22">
        <v>4</v>
      </c>
      <c r="E74" s="22">
        <v>8</v>
      </c>
      <c r="F74" s="19">
        <v>1.5</v>
      </c>
      <c r="G74" s="11"/>
      <c r="H74" s="11" t="s">
        <v>135</v>
      </c>
      <c r="I74" s="33">
        <v>67.099999999999994</v>
      </c>
      <c r="J74" s="19">
        <v>66.900000000000006</v>
      </c>
      <c r="K74" s="19">
        <v>67.3</v>
      </c>
      <c r="L74" s="19"/>
    </row>
    <row r="75" spans="2:12">
      <c r="B75" s="20" t="s">
        <v>142</v>
      </c>
      <c r="C75" s="21">
        <v>13</v>
      </c>
      <c r="D75" s="22">
        <v>7</v>
      </c>
      <c r="E75" s="22">
        <v>6</v>
      </c>
      <c r="F75" s="19">
        <v>1.6</v>
      </c>
      <c r="G75" s="11"/>
      <c r="H75" s="11" t="s">
        <v>137</v>
      </c>
      <c r="I75" s="33">
        <v>23.4</v>
      </c>
      <c r="J75" s="19">
        <v>23.5</v>
      </c>
      <c r="K75" s="19">
        <v>23.3</v>
      </c>
      <c r="L75" s="19"/>
    </row>
    <row r="76" spans="2:12">
      <c r="B76" s="20" t="s">
        <v>143</v>
      </c>
      <c r="C76" s="21">
        <v>15</v>
      </c>
      <c r="D76" s="22">
        <v>10</v>
      </c>
      <c r="E76" s="22">
        <v>5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8</v>
      </c>
      <c r="E77" s="22">
        <v>10</v>
      </c>
      <c r="F77" s="19">
        <v>2.2000000000000002</v>
      </c>
      <c r="G77" s="11"/>
      <c r="H77" s="34" t="s">
        <v>145</v>
      </c>
      <c r="I77" s="33">
        <v>46.9</v>
      </c>
      <c r="J77" s="19">
        <v>46.7</v>
      </c>
      <c r="K77" s="19">
        <v>47.2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170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1093</v>
      </c>
      <c r="D5" s="9">
        <v>531</v>
      </c>
      <c r="E5" s="9">
        <v>562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32</v>
      </c>
      <c r="D6" s="18">
        <v>14</v>
      </c>
      <c r="E6" s="18">
        <v>18</v>
      </c>
      <c r="F6" s="19">
        <v>2.9</v>
      </c>
      <c r="G6" s="11"/>
      <c r="H6" s="11" t="s">
        <v>7</v>
      </c>
      <c r="I6" s="17">
        <v>117</v>
      </c>
      <c r="J6" s="18">
        <v>58</v>
      </c>
      <c r="K6" s="18">
        <v>59</v>
      </c>
      <c r="L6" s="19">
        <v>10.7</v>
      </c>
    </row>
    <row r="7" spans="2:12">
      <c r="B7" s="20" t="s">
        <v>8</v>
      </c>
      <c r="C7" s="21">
        <v>7</v>
      </c>
      <c r="D7" s="22">
        <v>3</v>
      </c>
      <c r="E7" s="22">
        <v>4</v>
      </c>
      <c r="F7" s="19">
        <v>0.6</v>
      </c>
      <c r="G7" s="11"/>
      <c r="H7" s="11" t="s">
        <v>9</v>
      </c>
      <c r="I7" s="21">
        <v>29</v>
      </c>
      <c r="J7" s="22">
        <v>16</v>
      </c>
      <c r="K7" s="22">
        <v>13</v>
      </c>
      <c r="L7" s="19">
        <v>2.7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0.2</v>
      </c>
      <c r="G8" s="11"/>
      <c r="H8" s="11" t="s">
        <v>11</v>
      </c>
      <c r="I8" s="21">
        <v>22</v>
      </c>
      <c r="J8" s="22">
        <v>8</v>
      </c>
      <c r="K8" s="22">
        <v>14</v>
      </c>
      <c r="L8" s="19">
        <v>2</v>
      </c>
    </row>
    <row r="9" spans="2:12">
      <c r="B9" s="20" t="s">
        <v>12</v>
      </c>
      <c r="C9" s="21">
        <v>7</v>
      </c>
      <c r="D9" s="22">
        <v>3</v>
      </c>
      <c r="E9" s="22">
        <v>4</v>
      </c>
      <c r="F9" s="19">
        <v>0.6</v>
      </c>
      <c r="G9" s="11"/>
      <c r="H9" s="11" t="s">
        <v>13</v>
      </c>
      <c r="I9" s="21">
        <v>19</v>
      </c>
      <c r="J9" s="22">
        <v>14</v>
      </c>
      <c r="K9" s="22">
        <v>5</v>
      </c>
      <c r="L9" s="19">
        <v>1.7</v>
      </c>
    </row>
    <row r="10" spans="2:12">
      <c r="B10" s="20" t="s">
        <v>14</v>
      </c>
      <c r="C10" s="21">
        <v>9</v>
      </c>
      <c r="D10" s="22">
        <v>3</v>
      </c>
      <c r="E10" s="22">
        <v>6</v>
      </c>
      <c r="F10" s="19">
        <v>0.8</v>
      </c>
      <c r="G10" s="11"/>
      <c r="H10" s="11" t="s">
        <v>15</v>
      </c>
      <c r="I10" s="21">
        <v>24</v>
      </c>
      <c r="J10" s="22">
        <v>9</v>
      </c>
      <c r="K10" s="22">
        <v>15</v>
      </c>
      <c r="L10" s="19">
        <v>2.2000000000000002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0.6</v>
      </c>
      <c r="G11" s="11"/>
      <c r="H11" s="11" t="s">
        <v>17</v>
      </c>
      <c r="I11" s="21">
        <v>23</v>
      </c>
      <c r="J11" s="24">
        <v>11</v>
      </c>
      <c r="K11" s="24">
        <v>12</v>
      </c>
      <c r="L11" s="25">
        <v>2.1</v>
      </c>
    </row>
    <row r="12" spans="2:12">
      <c r="B12" s="20" t="s">
        <v>18</v>
      </c>
      <c r="C12" s="17">
        <v>47</v>
      </c>
      <c r="D12" s="18">
        <v>24</v>
      </c>
      <c r="E12" s="18">
        <v>23</v>
      </c>
      <c r="F12" s="19">
        <v>4.3</v>
      </c>
      <c r="G12" s="11"/>
      <c r="H12" s="26" t="s">
        <v>19</v>
      </c>
      <c r="I12" s="17">
        <v>130</v>
      </c>
      <c r="J12" s="18">
        <v>66</v>
      </c>
      <c r="K12" s="18">
        <v>64</v>
      </c>
      <c r="L12" s="19">
        <v>11.9</v>
      </c>
    </row>
    <row r="13" spans="2:12">
      <c r="B13" s="20" t="s">
        <v>20</v>
      </c>
      <c r="C13" s="21">
        <v>10</v>
      </c>
      <c r="D13" s="22">
        <v>6</v>
      </c>
      <c r="E13" s="22">
        <v>4</v>
      </c>
      <c r="F13" s="19">
        <v>0.9</v>
      </c>
      <c r="G13" s="11"/>
      <c r="H13" s="11" t="s">
        <v>21</v>
      </c>
      <c r="I13" s="21">
        <v>25</v>
      </c>
      <c r="J13" s="22">
        <v>11</v>
      </c>
      <c r="K13" s="22">
        <v>14</v>
      </c>
      <c r="L13" s="19">
        <v>2.2999999999999998</v>
      </c>
    </row>
    <row r="14" spans="2:12">
      <c r="B14" s="20" t="s">
        <v>22</v>
      </c>
      <c r="C14" s="21">
        <v>8</v>
      </c>
      <c r="D14" s="22">
        <v>1</v>
      </c>
      <c r="E14" s="22">
        <v>7</v>
      </c>
      <c r="F14" s="19">
        <v>0.7</v>
      </c>
      <c r="G14" s="11"/>
      <c r="H14" s="11" t="s">
        <v>23</v>
      </c>
      <c r="I14" s="21">
        <v>21</v>
      </c>
      <c r="J14" s="22">
        <v>13</v>
      </c>
      <c r="K14" s="22">
        <v>8</v>
      </c>
      <c r="L14" s="19">
        <v>1.9</v>
      </c>
    </row>
    <row r="15" spans="2:12">
      <c r="B15" s="20" t="s">
        <v>24</v>
      </c>
      <c r="C15" s="21">
        <v>10</v>
      </c>
      <c r="D15" s="22">
        <v>3</v>
      </c>
      <c r="E15" s="22">
        <v>7</v>
      </c>
      <c r="F15" s="19">
        <v>0.9</v>
      </c>
      <c r="G15" s="11"/>
      <c r="H15" s="11" t="s">
        <v>25</v>
      </c>
      <c r="I15" s="21">
        <v>36</v>
      </c>
      <c r="J15" s="22">
        <v>18</v>
      </c>
      <c r="K15" s="22">
        <v>18</v>
      </c>
      <c r="L15" s="19">
        <v>3.3</v>
      </c>
    </row>
    <row r="16" spans="2:12">
      <c r="B16" s="20" t="s">
        <v>26</v>
      </c>
      <c r="C16" s="21">
        <v>11</v>
      </c>
      <c r="D16" s="22">
        <v>8</v>
      </c>
      <c r="E16" s="22">
        <v>3</v>
      </c>
      <c r="F16" s="19">
        <v>1</v>
      </c>
      <c r="G16" s="11"/>
      <c r="H16" s="11" t="s">
        <v>27</v>
      </c>
      <c r="I16" s="21">
        <v>31</v>
      </c>
      <c r="J16" s="22">
        <v>15</v>
      </c>
      <c r="K16" s="22">
        <v>16</v>
      </c>
      <c r="L16" s="19">
        <v>2.8</v>
      </c>
    </row>
    <row r="17" spans="2:12">
      <c r="B17" s="20" t="s">
        <v>28</v>
      </c>
      <c r="C17" s="21">
        <v>8</v>
      </c>
      <c r="D17" s="22">
        <v>6</v>
      </c>
      <c r="E17" s="22">
        <v>2</v>
      </c>
      <c r="F17" s="25">
        <v>0.7</v>
      </c>
      <c r="G17" s="11"/>
      <c r="H17" s="27" t="s">
        <v>29</v>
      </c>
      <c r="I17" s="21">
        <v>17</v>
      </c>
      <c r="J17" s="22">
        <v>9</v>
      </c>
      <c r="K17" s="22">
        <v>8</v>
      </c>
      <c r="L17" s="25">
        <v>1.6</v>
      </c>
    </row>
    <row r="18" spans="2:12">
      <c r="B18" s="16" t="s">
        <v>30</v>
      </c>
      <c r="C18" s="17">
        <v>43</v>
      </c>
      <c r="D18" s="18">
        <v>23</v>
      </c>
      <c r="E18" s="18">
        <v>20</v>
      </c>
      <c r="F18" s="19">
        <v>3.9</v>
      </c>
      <c r="G18" s="11"/>
      <c r="H18" s="11" t="s">
        <v>31</v>
      </c>
      <c r="I18" s="17">
        <v>45</v>
      </c>
      <c r="J18" s="18">
        <v>24</v>
      </c>
      <c r="K18" s="18">
        <v>21</v>
      </c>
      <c r="L18" s="19">
        <v>4.0999999999999996</v>
      </c>
    </row>
    <row r="19" spans="2:12">
      <c r="B19" s="20" t="s">
        <v>32</v>
      </c>
      <c r="C19" s="21">
        <v>8</v>
      </c>
      <c r="D19" s="22">
        <v>5</v>
      </c>
      <c r="E19" s="22">
        <v>3</v>
      </c>
      <c r="F19" s="19">
        <v>0.7</v>
      </c>
      <c r="G19" s="11"/>
      <c r="H19" s="11" t="s">
        <v>33</v>
      </c>
      <c r="I19" s="21">
        <v>10</v>
      </c>
      <c r="J19" s="22">
        <v>3</v>
      </c>
      <c r="K19" s="22">
        <v>7</v>
      </c>
      <c r="L19" s="19">
        <v>0.9</v>
      </c>
    </row>
    <row r="20" spans="2:12">
      <c r="B20" s="20" t="s">
        <v>34</v>
      </c>
      <c r="C20" s="21">
        <v>11</v>
      </c>
      <c r="D20" s="22">
        <v>5</v>
      </c>
      <c r="E20" s="22">
        <v>6</v>
      </c>
      <c r="F20" s="19">
        <v>1</v>
      </c>
      <c r="G20" s="11"/>
      <c r="H20" s="11" t="s">
        <v>35</v>
      </c>
      <c r="I20" s="21">
        <v>4</v>
      </c>
      <c r="J20" s="22">
        <v>3</v>
      </c>
      <c r="K20" s="22">
        <v>1</v>
      </c>
      <c r="L20" s="19">
        <v>0.4</v>
      </c>
    </row>
    <row r="21" spans="2:12">
      <c r="B21" s="20" t="s">
        <v>36</v>
      </c>
      <c r="C21" s="21">
        <v>9</v>
      </c>
      <c r="D21" s="22">
        <v>5</v>
      </c>
      <c r="E21" s="22">
        <v>4</v>
      </c>
      <c r="F21" s="19">
        <v>0.8</v>
      </c>
      <c r="G21" s="11"/>
      <c r="H21" s="11" t="s">
        <v>37</v>
      </c>
      <c r="I21" s="21">
        <v>12</v>
      </c>
      <c r="J21" s="22">
        <v>7</v>
      </c>
      <c r="K21" s="22">
        <v>5</v>
      </c>
      <c r="L21" s="19">
        <v>1.1000000000000001</v>
      </c>
    </row>
    <row r="22" spans="2:12">
      <c r="B22" s="20" t="s">
        <v>38</v>
      </c>
      <c r="C22" s="21">
        <v>9</v>
      </c>
      <c r="D22" s="22">
        <v>5</v>
      </c>
      <c r="E22" s="22">
        <v>4</v>
      </c>
      <c r="F22" s="19">
        <v>0.8</v>
      </c>
      <c r="G22" s="11"/>
      <c r="H22" s="11" t="s">
        <v>39</v>
      </c>
      <c r="I22" s="21">
        <v>5</v>
      </c>
      <c r="J22" s="22">
        <v>5</v>
      </c>
      <c r="K22" s="22">
        <v>0</v>
      </c>
      <c r="L22" s="19">
        <v>0.5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0.5</v>
      </c>
      <c r="G23" s="11"/>
      <c r="H23" s="11" t="s">
        <v>41</v>
      </c>
      <c r="I23" s="21">
        <v>14</v>
      </c>
      <c r="J23" s="24">
        <v>6</v>
      </c>
      <c r="K23" s="24">
        <v>8</v>
      </c>
      <c r="L23" s="25">
        <v>1.3</v>
      </c>
    </row>
    <row r="24" spans="2:12">
      <c r="B24" s="20" t="s">
        <v>42</v>
      </c>
      <c r="C24" s="17">
        <v>47</v>
      </c>
      <c r="D24" s="18">
        <v>27</v>
      </c>
      <c r="E24" s="18">
        <v>20</v>
      </c>
      <c r="F24" s="19">
        <v>4.3</v>
      </c>
      <c r="G24" s="11"/>
      <c r="H24" s="26" t="s">
        <v>43</v>
      </c>
      <c r="I24" s="17">
        <v>39</v>
      </c>
      <c r="J24" s="18">
        <v>22</v>
      </c>
      <c r="K24" s="18">
        <v>17</v>
      </c>
      <c r="L24" s="19">
        <v>3.6</v>
      </c>
    </row>
    <row r="25" spans="2:12">
      <c r="B25" s="20" t="s">
        <v>44</v>
      </c>
      <c r="C25" s="21">
        <v>7</v>
      </c>
      <c r="D25" s="22">
        <v>3</v>
      </c>
      <c r="E25" s="22">
        <v>4</v>
      </c>
      <c r="F25" s="19">
        <v>0.6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0.5</v>
      </c>
    </row>
    <row r="26" spans="2:12">
      <c r="B26" s="20" t="s">
        <v>46</v>
      </c>
      <c r="C26" s="21">
        <v>10</v>
      </c>
      <c r="D26" s="22">
        <v>8</v>
      </c>
      <c r="E26" s="22">
        <v>2</v>
      </c>
      <c r="F26" s="19">
        <v>0.9</v>
      </c>
      <c r="G26" s="11"/>
      <c r="H26" s="11" t="s">
        <v>47</v>
      </c>
      <c r="I26" s="21">
        <v>8</v>
      </c>
      <c r="J26" s="22">
        <v>6</v>
      </c>
      <c r="K26" s="22">
        <v>2</v>
      </c>
      <c r="L26" s="19">
        <v>0.7</v>
      </c>
    </row>
    <row r="27" spans="2:12">
      <c r="B27" s="20" t="s">
        <v>48</v>
      </c>
      <c r="C27" s="21">
        <v>12</v>
      </c>
      <c r="D27" s="22">
        <v>7</v>
      </c>
      <c r="E27" s="22">
        <v>5</v>
      </c>
      <c r="F27" s="19">
        <v>1.1000000000000001</v>
      </c>
      <c r="G27" s="11"/>
      <c r="H27" s="11" t="s">
        <v>49</v>
      </c>
      <c r="I27" s="21">
        <v>9</v>
      </c>
      <c r="J27" s="22">
        <v>4</v>
      </c>
      <c r="K27" s="22">
        <v>5</v>
      </c>
      <c r="L27" s="19">
        <v>0.8</v>
      </c>
    </row>
    <row r="28" spans="2:12">
      <c r="B28" s="20" t="s">
        <v>50</v>
      </c>
      <c r="C28" s="21">
        <v>11</v>
      </c>
      <c r="D28" s="22">
        <v>6</v>
      </c>
      <c r="E28" s="22">
        <v>5</v>
      </c>
      <c r="F28" s="19">
        <v>1</v>
      </c>
      <c r="G28" s="11"/>
      <c r="H28" s="11" t="s">
        <v>51</v>
      </c>
      <c r="I28" s="21">
        <v>11</v>
      </c>
      <c r="J28" s="22">
        <v>4</v>
      </c>
      <c r="K28" s="22">
        <v>7</v>
      </c>
      <c r="L28" s="19">
        <v>1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0.6</v>
      </c>
      <c r="G29" s="11"/>
      <c r="H29" s="27" t="s">
        <v>53</v>
      </c>
      <c r="I29" s="21">
        <v>5</v>
      </c>
      <c r="J29" s="22">
        <v>5</v>
      </c>
      <c r="K29" s="22">
        <v>0</v>
      </c>
      <c r="L29" s="25">
        <v>0.5</v>
      </c>
    </row>
    <row r="30" spans="2:12">
      <c r="B30" s="16" t="s">
        <v>54</v>
      </c>
      <c r="C30" s="17">
        <v>60</v>
      </c>
      <c r="D30" s="18">
        <v>26</v>
      </c>
      <c r="E30" s="18">
        <v>34</v>
      </c>
      <c r="F30" s="19">
        <v>5.5</v>
      </c>
      <c r="G30" s="11"/>
      <c r="H30" s="11" t="s">
        <v>55</v>
      </c>
      <c r="I30" s="17">
        <v>33</v>
      </c>
      <c r="J30" s="18">
        <v>12</v>
      </c>
      <c r="K30" s="18">
        <v>21</v>
      </c>
      <c r="L30" s="19">
        <v>3</v>
      </c>
    </row>
    <row r="31" spans="2:12">
      <c r="B31" s="20" t="s">
        <v>56</v>
      </c>
      <c r="C31" s="21">
        <v>10</v>
      </c>
      <c r="D31" s="22">
        <v>4</v>
      </c>
      <c r="E31" s="22">
        <v>6</v>
      </c>
      <c r="F31" s="19">
        <v>0.9</v>
      </c>
      <c r="G31" s="11"/>
      <c r="H31" s="11" t="s">
        <v>57</v>
      </c>
      <c r="I31" s="21">
        <v>11</v>
      </c>
      <c r="J31" s="22">
        <v>3</v>
      </c>
      <c r="K31" s="22">
        <v>8</v>
      </c>
      <c r="L31" s="19">
        <v>1</v>
      </c>
    </row>
    <row r="32" spans="2:12">
      <c r="B32" s="20" t="s">
        <v>58</v>
      </c>
      <c r="C32" s="21">
        <v>10</v>
      </c>
      <c r="D32" s="22">
        <v>3</v>
      </c>
      <c r="E32" s="22">
        <v>7</v>
      </c>
      <c r="F32" s="19">
        <v>0.9</v>
      </c>
      <c r="G32" s="11"/>
      <c r="H32" s="11" t="s">
        <v>59</v>
      </c>
      <c r="I32" s="21">
        <v>6</v>
      </c>
      <c r="J32" s="22">
        <v>4</v>
      </c>
      <c r="K32" s="22">
        <v>2</v>
      </c>
      <c r="L32" s="19">
        <v>0.5</v>
      </c>
    </row>
    <row r="33" spans="2:12">
      <c r="B33" s="20" t="s">
        <v>60</v>
      </c>
      <c r="C33" s="21">
        <v>18</v>
      </c>
      <c r="D33" s="22">
        <v>9</v>
      </c>
      <c r="E33" s="22">
        <v>9</v>
      </c>
      <c r="F33" s="19">
        <v>1.6</v>
      </c>
      <c r="G33" s="11"/>
      <c r="H33" s="11" t="s">
        <v>61</v>
      </c>
      <c r="I33" s="21">
        <v>6</v>
      </c>
      <c r="J33" s="22">
        <v>0</v>
      </c>
      <c r="K33" s="22">
        <v>6</v>
      </c>
      <c r="L33" s="19">
        <v>0.5</v>
      </c>
    </row>
    <row r="34" spans="2:12">
      <c r="B34" s="20" t="s">
        <v>62</v>
      </c>
      <c r="C34" s="21">
        <v>13</v>
      </c>
      <c r="D34" s="22">
        <v>5</v>
      </c>
      <c r="E34" s="22">
        <v>8</v>
      </c>
      <c r="F34" s="19">
        <v>1.2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0.2</v>
      </c>
    </row>
    <row r="35" spans="2:12">
      <c r="B35" s="23" t="s">
        <v>64</v>
      </c>
      <c r="C35" s="21">
        <v>9</v>
      </c>
      <c r="D35" s="24">
        <v>5</v>
      </c>
      <c r="E35" s="24">
        <v>4</v>
      </c>
      <c r="F35" s="25">
        <v>0.8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0.7</v>
      </c>
    </row>
    <row r="36" spans="2:12">
      <c r="B36" s="20" t="s">
        <v>66</v>
      </c>
      <c r="C36" s="17">
        <v>74</v>
      </c>
      <c r="D36" s="18">
        <v>38</v>
      </c>
      <c r="E36" s="18">
        <v>36</v>
      </c>
      <c r="F36" s="19">
        <v>6.8</v>
      </c>
      <c r="G36" s="11"/>
      <c r="H36" s="26" t="s">
        <v>67</v>
      </c>
      <c r="I36" s="17">
        <v>10</v>
      </c>
      <c r="J36" s="18">
        <v>4</v>
      </c>
      <c r="K36" s="18">
        <v>6</v>
      </c>
      <c r="L36" s="19">
        <v>0.9</v>
      </c>
    </row>
    <row r="37" spans="2:12">
      <c r="B37" s="20" t="s">
        <v>68</v>
      </c>
      <c r="C37" s="21">
        <v>18</v>
      </c>
      <c r="D37" s="22">
        <v>9</v>
      </c>
      <c r="E37" s="22">
        <v>9</v>
      </c>
      <c r="F37" s="19">
        <v>1.6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0.2</v>
      </c>
    </row>
    <row r="38" spans="2:12">
      <c r="B38" s="20" t="s">
        <v>70</v>
      </c>
      <c r="C38" s="21">
        <v>17</v>
      </c>
      <c r="D38" s="22">
        <v>8</v>
      </c>
      <c r="E38" s="22">
        <v>9</v>
      </c>
      <c r="F38" s="19">
        <v>1.6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0.3</v>
      </c>
    </row>
    <row r="39" spans="2:12">
      <c r="B39" s="20" t="s">
        <v>72</v>
      </c>
      <c r="C39" s="21">
        <v>19</v>
      </c>
      <c r="D39" s="22">
        <v>12</v>
      </c>
      <c r="E39" s="22">
        <v>7</v>
      </c>
      <c r="F39" s="19">
        <v>1.7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0.4</v>
      </c>
    </row>
    <row r="40" spans="2:12">
      <c r="B40" s="20" t="s">
        <v>74</v>
      </c>
      <c r="C40" s="21">
        <v>12</v>
      </c>
      <c r="D40" s="22">
        <v>6</v>
      </c>
      <c r="E40" s="22">
        <v>6</v>
      </c>
      <c r="F40" s="19">
        <v>1.1000000000000001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8</v>
      </c>
      <c r="D41" s="22">
        <v>3</v>
      </c>
      <c r="E41" s="22">
        <v>5</v>
      </c>
      <c r="F41" s="25">
        <v>0.7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56</v>
      </c>
      <c r="D42" s="18">
        <v>33</v>
      </c>
      <c r="E42" s="18">
        <v>23</v>
      </c>
      <c r="F42" s="19">
        <v>5.0999999999999996</v>
      </c>
      <c r="G42" s="11"/>
      <c r="H42" s="11" t="s">
        <v>79</v>
      </c>
      <c r="I42" s="17">
        <v>8</v>
      </c>
      <c r="J42" s="18">
        <v>1</v>
      </c>
      <c r="K42" s="18">
        <v>7</v>
      </c>
      <c r="L42" s="19">
        <v>0.7</v>
      </c>
    </row>
    <row r="43" spans="2:12">
      <c r="B43" s="20" t="s">
        <v>80</v>
      </c>
      <c r="C43" s="21">
        <v>13</v>
      </c>
      <c r="D43" s="22">
        <v>12</v>
      </c>
      <c r="E43" s="22">
        <v>1</v>
      </c>
      <c r="F43" s="19">
        <v>1.2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0.3</v>
      </c>
    </row>
    <row r="44" spans="2:12">
      <c r="B44" s="20" t="s">
        <v>82</v>
      </c>
      <c r="C44" s="21">
        <v>15</v>
      </c>
      <c r="D44" s="22">
        <v>7</v>
      </c>
      <c r="E44" s="22">
        <v>8</v>
      </c>
      <c r="F44" s="19">
        <v>1.4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10</v>
      </c>
      <c r="D45" s="22">
        <v>6</v>
      </c>
      <c r="E45" s="22">
        <v>4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4</v>
      </c>
      <c r="D46" s="22">
        <v>0</v>
      </c>
      <c r="E46" s="22">
        <v>4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14</v>
      </c>
      <c r="D47" s="24">
        <v>8</v>
      </c>
      <c r="E47" s="24">
        <v>6</v>
      </c>
      <c r="F47" s="25">
        <v>1.3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55</v>
      </c>
      <c r="D48" s="18">
        <v>26</v>
      </c>
      <c r="E48" s="18">
        <v>29</v>
      </c>
      <c r="F48" s="19">
        <v>5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0.5</v>
      </c>
    </row>
    <row r="49" spans="2:12">
      <c r="B49" s="20" t="s">
        <v>92</v>
      </c>
      <c r="C49" s="21">
        <v>9</v>
      </c>
      <c r="D49" s="22">
        <v>5</v>
      </c>
      <c r="E49" s="22">
        <v>4</v>
      </c>
      <c r="F49" s="19">
        <v>0.8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8</v>
      </c>
      <c r="D50" s="22">
        <v>5</v>
      </c>
      <c r="E50" s="22">
        <v>3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12</v>
      </c>
      <c r="D51" s="22">
        <v>6</v>
      </c>
      <c r="E51" s="22">
        <v>6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19</v>
      </c>
      <c r="D52" s="22">
        <v>8</v>
      </c>
      <c r="E52" s="22">
        <v>11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7</v>
      </c>
      <c r="D53" s="22">
        <v>2</v>
      </c>
      <c r="E53" s="22">
        <v>5</v>
      </c>
      <c r="F53" s="25">
        <v>0.6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59</v>
      </c>
      <c r="D54" s="18">
        <v>31</v>
      </c>
      <c r="E54" s="18">
        <v>28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10</v>
      </c>
      <c r="D55" s="22">
        <v>5</v>
      </c>
      <c r="E55" s="22">
        <v>5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11</v>
      </c>
      <c r="D56" s="22">
        <v>9</v>
      </c>
      <c r="E56" s="22">
        <v>2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15</v>
      </c>
      <c r="D57" s="22">
        <v>6</v>
      </c>
      <c r="E57" s="22">
        <v>9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11</v>
      </c>
      <c r="D58" s="22">
        <v>6</v>
      </c>
      <c r="E58" s="22">
        <v>5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12</v>
      </c>
      <c r="D59" s="24">
        <v>5</v>
      </c>
      <c r="E59" s="24">
        <v>7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67</v>
      </c>
      <c r="D60" s="18">
        <v>31</v>
      </c>
      <c r="E60" s="18">
        <v>36</v>
      </c>
      <c r="F60" s="19">
        <v>6.1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17</v>
      </c>
      <c r="D61" s="22">
        <v>10</v>
      </c>
      <c r="E61" s="22">
        <v>7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9</v>
      </c>
      <c r="D62" s="22">
        <v>5</v>
      </c>
      <c r="E62" s="22">
        <v>4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8</v>
      </c>
      <c r="D63" s="22">
        <v>1</v>
      </c>
      <c r="E63" s="22">
        <v>7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13</v>
      </c>
      <c r="D64" s="22">
        <v>7</v>
      </c>
      <c r="E64" s="22">
        <v>6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20</v>
      </c>
      <c r="D65" s="22">
        <v>8</v>
      </c>
      <c r="E65" s="22">
        <v>12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74</v>
      </c>
      <c r="D66" s="18">
        <v>33</v>
      </c>
      <c r="E66" s="18">
        <v>41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3</v>
      </c>
      <c r="E68" s="22">
        <v>8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6</v>
      </c>
      <c r="E69" s="22">
        <v>10</v>
      </c>
      <c r="F69" s="19">
        <v>1.5</v>
      </c>
      <c r="G69" s="11"/>
      <c r="H69" s="11" t="s">
        <v>133</v>
      </c>
      <c r="I69" s="21">
        <v>122</v>
      </c>
      <c r="J69" s="22">
        <v>61</v>
      </c>
      <c r="K69" s="22">
        <v>61</v>
      </c>
      <c r="L69" s="19"/>
    </row>
    <row r="70" spans="2:12">
      <c r="B70" s="20" t="s">
        <v>134</v>
      </c>
      <c r="C70" s="21">
        <v>17</v>
      </c>
      <c r="D70" s="22">
        <v>9</v>
      </c>
      <c r="E70" s="22">
        <v>8</v>
      </c>
      <c r="F70" s="19">
        <v>1.6</v>
      </c>
      <c r="G70" s="11"/>
      <c r="H70" s="11" t="s">
        <v>135</v>
      </c>
      <c r="I70" s="21">
        <v>701</v>
      </c>
      <c r="J70" s="22">
        <v>340</v>
      </c>
      <c r="K70" s="22">
        <v>361</v>
      </c>
      <c r="L70" s="19"/>
    </row>
    <row r="71" spans="2:12">
      <c r="B71" s="20" t="s">
        <v>136</v>
      </c>
      <c r="C71" s="21">
        <v>24</v>
      </c>
      <c r="D71" s="22">
        <v>12</v>
      </c>
      <c r="E71" s="22">
        <v>12</v>
      </c>
      <c r="F71" s="25">
        <v>2.2000000000000002</v>
      </c>
      <c r="G71" s="11"/>
      <c r="H71" s="11" t="s">
        <v>137</v>
      </c>
      <c r="I71" s="21">
        <v>270</v>
      </c>
      <c r="J71" s="22">
        <v>130</v>
      </c>
      <c r="K71" s="22">
        <v>140</v>
      </c>
      <c r="L71" s="19"/>
    </row>
    <row r="72" spans="2:12">
      <c r="B72" s="16" t="s">
        <v>138</v>
      </c>
      <c r="C72" s="17">
        <v>92</v>
      </c>
      <c r="D72" s="18">
        <v>37</v>
      </c>
      <c r="E72" s="18">
        <v>55</v>
      </c>
      <c r="F72" s="19">
        <v>8.4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19</v>
      </c>
      <c r="D73" s="22">
        <v>8</v>
      </c>
      <c r="E73" s="22">
        <v>11</v>
      </c>
      <c r="F73" s="19">
        <v>1.7</v>
      </c>
      <c r="G73" s="11"/>
      <c r="H73" s="11" t="s">
        <v>133</v>
      </c>
      <c r="I73" s="33">
        <v>11.2</v>
      </c>
      <c r="J73" s="19">
        <v>11.5</v>
      </c>
      <c r="K73" s="19">
        <v>10.9</v>
      </c>
      <c r="L73" s="19"/>
    </row>
    <row r="74" spans="2:12">
      <c r="B74" s="20" t="s">
        <v>141</v>
      </c>
      <c r="C74" s="21">
        <v>19</v>
      </c>
      <c r="D74" s="22">
        <v>6</v>
      </c>
      <c r="E74" s="22">
        <v>13</v>
      </c>
      <c r="F74" s="19">
        <v>1.7</v>
      </c>
      <c r="G74" s="11"/>
      <c r="H74" s="11" t="s">
        <v>135</v>
      </c>
      <c r="I74" s="33">
        <v>64.099999999999994</v>
      </c>
      <c r="J74" s="19">
        <v>64</v>
      </c>
      <c r="K74" s="19">
        <v>64.2</v>
      </c>
      <c r="L74" s="19"/>
    </row>
    <row r="75" spans="2:12">
      <c r="B75" s="20" t="s">
        <v>142</v>
      </c>
      <c r="C75" s="21">
        <v>17</v>
      </c>
      <c r="D75" s="22">
        <v>8</v>
      </c>
      <c r="E75" s="22">
        <v>9</v>
      </c>
      <c r="F75" s="19">
        <v>1.6</v>
      </c>
      <c r="G75" s="11"/>
      <c r="H75" s="11" t="s">
        <v>137</v>
      </c>
      <c r="I75" s="33">
        <v>24.7</v>
      </c>
      <c r="J75" s="19">
        <v>24.5</v>
      </c>
      <c r="K75" s="19">
        <v>24.9</v>
      </c>
      <c r="L75" s="19"/>
    </row>
    <row r="76" spans="2:12">
      <c r="B76" s="20" t="s">
        <v>143</v>
      </c>
      <c r="C76" s="21">
        <v>22</v>
      </c>
      <c r="D76" s="22">
        <v>9</v>
      </c>
      <c r="E76" s="22">
        <v>13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6</v>
      </c>
      <c r="E77" s="22">
        <v>9</v>
      </c>
      <c r="F77" s="19">
        <v>1.4</v>
      </c>
      <c r="G77" s="11"/>
      <c r="H77" s="34" t="s">
        <v>145</v>
      </c>
      <c r="I77" s="33">
        <v>46.3</v>
      </c>
      <c r="J77" s="19">
        <v>45.3</v>
      </c>
      <c r="K77" s="19">
        <v>47.1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171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564</v>
      </c>
      <c r="D5" s="9">
        <v>283</v>
      </c>
      <c r="E5" s="9">
        <v>281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13</v>
      </c>
      <c r="E6" s="18">
        <v>5</v>
      </c>
      <c r="F6" s="19">
        <v>3.2</v>
      </c>
      <c r="G6" s="11"/>
      <c r="H6" s="11" t="s">
        <v>7</v>
      </c>
      <c r="I6" s="17">
        <v>54</v>
      </c>
      <c r="J6" s="18">
        <v>25</v>
      </c>
      <c r="K6" s="18">
        <v>29</v>
      </c>
      <c r="L6" s="19">
        <v>9.6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0.5</v>
      </c>
      <c r="G7" s="11"/>
      <c r="H7" s="11" t="s">
        <v>9</v>
      </c>
      <c r="I7" s="21">
        <v>8</v>
      </c>
      <c r="J7" s="22">
        <v>3</v>
      </c>
      <c r="K7" s="22">
        <v>5</v>
      </c>
      <c r="L7" s="19">
        <v>1.4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0.5</v>
      </c>
      <c r="G8" s="11"/>
      <c r="H8" s="11" t="s">
        <v>11</v>
      </c>
      <c r="I8" s="21">
        <v>16</v>
      </c>
      <c r="J8" s="22">
        <v>9</v>
      </c>
      <c r="K8" s="22">
        <v>7</v>
      </c>
      <c r="L8" s="19">
        <v>2.8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0.4</v>
      </c>
      <c r="G9" s="11"/>
      <c r="H9" s="11" t="s">
        <v>13</v>
      </c>
      <c r="I9" s="21">
        <v>12</v>
      </c>
      <c r="J9" s="22">
        <v>5</v>
      </c>
      <c r="K9" s="22">
        <v>7</v>
      </c>
      <c r="L9" s="19">
        <v>2.1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0.5</v>
      </c>
      <c r="G10" s="11"/>
      <c r="H10" s="11" t="s">
        <v>15</v>
      </c>
      <c r="I10" s="21">
        <v>9</v>
      </c>
      <c r="J10" s="22">
        <v>4</v>
      </c>
      <c r="K10" s="22">
        <v>5</v>
      </c>
      <c r="L10" s="19">
        <v>1.6</v>
      </c>
    </row>
    <row r="11" spans="2:12">
      <c r="B11" s="23" t="s">
        <v>16</v>
      </c>
      <c r="C11" s="21">
        <v>7</v>
      </c>
      <c r="D11" s="24">
        <v>6</v>
      </c>
      <c r="E11" s="24">
        <v>1</v>
      </c>
      <c r="F11" s="25">
        <v>1.2</v>
      </c>
      <c r="G11" s="11"/>
      <c r="H11" s="11" t="s">
        <v>17</v>
      </c>
      <c r="I11" s="21">
        <v>9</v>
      </c>
      <c r="J11" s="24">
        <v>4</v>
      </c>
      <c r="K11" s="24">
        <v>5</v>
      </c>
      <c r="L11" s="25">
        <v>1.6</v>
      </c>
    </row>
    <row r="12" spans="2:12">
      <c r="B12" s="20" t="s">
        <v>18</v>
      </c>
      <c r="C12" s="17">
        <v>22</v>
      </c>
      <c r="D12" s="18">
        <v>13</v>
      </c>
      <c r="E12" s="18">
        <v>9</v>
      </c>
      <c r="F12" s="19">
        <v>3.9</v>
      </c>
      <c r="G12" s="11"/>
      <c r="H12" s="26" t="s">
        <v>19</v>
      </c>
      <c r="I12" s="17">
        <v>70</v>
      </c>
      <c r="J12" s="18">
        <v>42</v>
      </c>
      <c r="K12" s="18">
        <v>28</v>
      </c>
      <c r="L12" s="19">
        <v>12.4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0.5</v>
      </c>
      <c r="G13" s="11"/>
      <c r="H13" s="11" t="s">
        <v>21</v>
      </c>
      <c r="I13" s="21">
        <v>13</v>
      </c>
      <c r="J13" s="22">
        <v>11</v>
      </c>
      <c r="K13" s="22">
        <v>2</v>
      </c>
      <c r="L13" s="19">
        <v>2.2999999999999998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0.5</v>
      </c>
      <c r="G14" s="11"/>
      <c r="H14" s="11" t="s">
        <v>23</v>
      </c>
      <c r="I14" s="21">
        <v>13</v>
      </c>
      <c r="J14" s="22">
        <v>4</v>
      </c>
      <c r="K14" s="22">
        <v>9</v>
      </c>
      <c r="L14" s="19">
        <v>2.2999999999999998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0.5</v>
      </c>
      <c r="G15" s="11"/>
      <c r="H15" s="11" t="s">
        <v>25</v>
      </c>
      <c r="I15" s="21">
        <v>13</v>
      </c>
      <c r="J15" s="22">
        <v>6</v>
      </c>
      <c r="K15" s="22">
        <v>7</v>
      </c>
      <c r="L15" s="19">
        <v>2.2999999999999998</v>
      </c>
    </row>
    <row r="16" spans="2:12">
      <c r="B16" s="20" t="s">
        <v>26</v>
      </c>
      <c r="C16" s="21">
        <v>8</v>
      </c>
      <c r="D16" s="22">
        <v>5</v>
      </c>
      <c r="E16" s="22">
        <v>3</v>
      </c>
      <c r="F16" s="19">
        <v>1.4</v>
      </c>
      <c r="G16" s="11"/>
      <c r="H16" s="11" t="s">
        <v>27</v>
      </c>
      <c r="I16" s="21">
        <v>13</v>
      </c>
      <c r="J16" s="22">
        <v>7</v>
      </c>
      <c r="K16" s="22">
        <v>6</v>
      </c>
      <c r="L16" s="19">
        <v>2.2999999999999998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0.9</v>
      </c>
      <c r="G17" s="11"/>
      <c r="H17" s="27" t="s">
        <v>29</v>
      </c>
      <c r="I17" s="21">
        <v>18</v>
      </c>
      <c r="J17" s="22">
        <v>14</v>
      </c>
      <c r="K17" s="22">
        <v>4</v>
      </c>
      <c r="L17" s="25">
        <v>3.2</v>
      </c>
    </row>
    <row r="18" spans="2:12">
      <c r="B18" s="16" t="s">
        <v>30</v>
      </c>
      <c r="C18" s="17">
        <v>22</v>
      </c>
      <c r="D18" s="18">
        <v>13</v>
      </c>
      <c r="E18" s="18">
        <v>9</v>
      </c>
      <c r="F18" s="19">
        <v>3.9</v>
      </c>
      <c r="G18" s="11"/>
      <c r="H18" s="11" t="s">
        <v>31</v>
      </c>
      <c r="I18" s="17">
        <v>38</v>
      </c>
      <c r="J18" s="18">
        <v>20</v>
      </c>
      <c r="K18" s="18">
        <v>18</v>
      </c>
      <c r="L18" s="19">
        <v>6.7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8</v>
      </c>
      <c r="J19" s="22">
        <v>3</v>
      </c>
      <c r="K19" s="22">
        <v>5</v>
      </c>
      <c r="L19" s="19">
        <v>1.4</v>
      </c>
    </row>
    <row r="20" spans="2:12">
      <c r="B20" s="20" t="s">
        <v>34</v>
      </c>
      <c r="C20" s="21">
        <v>7</v>
      </c>
      <c r="D20" s="22">
        <v>5</v>
      </c>
      <c r="E20" s="22">
        <v>2</v>
      </c>
      <c r="F20" s="19">
        <v>1.2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1.2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0.9</v>
      </c>
      <c r="G21" s="11"/>
      <c r="H21" s="11" t="s">
        <v>37</v>
      </c>
      <c r="I21" s="21">
        <v>7</v>
      </c>
      <c r="J21" s="22">
        <v>4</v>
      </c>
      <c r="K21" s="22">
        <v>3</v>
      </c>
      <c r="L21" s="19">
        <v>1.2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1.1000000000000001</v>
      </c>
      <c r="G22" s="11"/>
      <c r="H22" s="11" t="s">
        <v>39</v>
      </c>
      <c r="I22" s="21">
        <v>8</v>
      </c>
      <c r="J22" s="22">
        <v>5</v>
      </c>
      <c r="K22" s="22">
        <v>3</v>
      </c>
      <c r="L22" s="19">
        <v>1.4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0.7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1.4</v>
      </c>
    </row>
    <row r="24" spans="2:12">
      <c r="B24" s="20" t="s">
        <v>42</v>
      </c>
      <c r="C24" s="17">
        <v>20</v>
      </c>
      <c r="D24" s="18">
        <v>14</v>
      </c>
      <c r="E24" s="18">
        <v>6</v>
      </c>
      <c r="F24" s="19">
        <v>3.5</v>
      </c>
      <c r="G24" s="11"/>
      <c r="H24" s="26" t="s">
        <v>43</v>
      </c>
      <c r="I24" s="17">
        <v>17</v>
      </c>
      <c r="J24" s="18">
        <v>5</v>
      </c>
      <c r="K24" s="18">
        <v>12</v>
      </c>
      <c r="L24" s="19">
        <v>3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1.1000000000000001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1.1000000000000001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0.4</v>
      </c>
    </row>
    <row r="27" spans="2:12">
      <c r="B27" s="20" t="s">
        <v>48</v>
      </c>
      <c r="C27" s="21">
        <v>7</v>
      </c>
      <c r="D27" s="22">
        <v>5</v>
      </c>
      <c r="E27" s="22">
        <v>2</v>
      </c>
      <c r="F27" s="19">
        <v>1.2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0.2</v>
      </c>
    </row>
    <row r="28" spans="2:12">
      <c r="B28" s="20" t="s">
        <v>50</v>
      </c>
      <c r="C28" s="21">
        <v>3</v>
      </c>
      <c r="D28" s="22">
        <v>3</v>
      </c>
      <c r="E28" s="22">
        <v>0</v>
      </c>
      <c r="F28" s="19">
        <v>0.5</v>
      </c>
      <c r="G28" s="11"/>
      <c r="H28" s="11" t="s">
        <v>51</v>
      </c>
      <c r="I28" s="21">
        <v>5</v>
      </c>
      <c r="J28" s="22">
        <v>1</v>
      </c>
      <c r="K28" s="22">
        <v>4</v>
      </c>
      <c r="L28" s="19">
        <v>0.9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0.7</v>
      </c>
      <c r="G29" s="11"/>
      <c r="H29" s="27" t="s">
        <v>53</v>
      </c>
      <c r="I29" s="21">
        <v>3</v>
      </c>
      <c r="J29" s="22">
        <v>0</v>
      </c>
      <c r="K29" s="22">
        <v>3</v>
      </c>
      <c r="L29" s="25">
        <v>0.5</v>
      </c>
    </row>
    <row r="30" spans="2:12">
      <c r="B30" s="16" t="s">
        <v>54</v>
      </c>
      <c r="C30" s="17">
        <v>25</v>
      </c>
      <c r="D30" s="18">
        <v>11</v>
      </c>
      <c r="E30" s="18">
        <v>14</v>
      </c>
      <c r="F30" s="19">
        <v>4.4000000000000004</v>
      </c>
      <c r="G30" s="11"/>
      <c r="H30" s="11" t="s">
        <v>55</v>
      </c>
      <c r="I30" s="17">
        <v>26</v>
      </c>
      <c r="J30" s="18">
        <v>11</v>
      </c>
      <c r="K30" s="18">
        <v>15</v>
      </c>
      <c r="L30" s="19">
        <v>4.5999999999999996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1.1000000000000001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0.9</v>
      </c>
    </row>
    <row r="32" spans="2:12">
      <c r="B32" s="20" t="s">
        <v>58</v>
      </c>
      <c r="C32" s="21">
        <v>6</v>
      </c>
      <c r="D32" s="22">
        <v>2</v>
      </c>
      <c r="E32" s="22">
        <v>4</v>
      </c>
      <c r="F32" s="19">
        <v>1.1000000000000001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1.4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0.9</v>
      </c>
      <c r="G33" s="11"/>
      <c r="H33" s="11" t="s">
        <v>61</v>
      </c>
      <c r="I33" s="21">
        <v>4</v>
      </c>
      <c r="J33" s="22">
        <v>0</v>
      </c>
      <c r="K33" s="22">
        <v>4</v>
      </c>
      <c r="L33" s="19">
        <v>0.7</v>
      </c>
    </row>
    <row r="34" spans="2:12">
      <c r="B34" s="20" t="s">
        <v>62</v>
      </c>
      <c r="C34" s="21">
        <v>5</v>
      </c>
      <c r="D34" s="22">
        <v>1</v>
      </c>
      <c r="E34" s="22">
        <v>4</v>
      </c>
      <c r="F34" s="19">
        <v>0.9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1.1000000000000001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0.5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0.5</v>
      </c>
    </row>
    <row r="36" spans="2:12">
      <c r="B36" s="20" t="s">
        <v>66</v>
      </c>
      <c r="C36" s="17">
        <v>25</v>
      </c>
      <c r="D36" s="18">
        <v>9</v>
      </c>
      <c r="E36" s="18">
        <v>16</v>
      </c>
      <c r="F36" s="19">
        <v>4.4000000000000004</v>
      </c>
      <c r="G36" s="11"/>
      <c r="H36" s="26" t="s">
        <v>67</v>
      </c>
      <c r="I36" s="17">
        <v>11</v>
      </c>
      <c r="J36" s="18">
        <v>6</v>
      </c>
      <c r="K36" s="18">
        <v>5</v>
      </c>
      <c r="L36" s="19">
        <v>2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0.5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0.2</v>
      </c>
    </row>
    <row r="38" spans="2:12">
      <c r="B38" s="20" t="s">
        <v>70</v>
      </c>
      <c r="C38" s="21">
        <v>8</v>
      </c>
      <c r="D38" s="22">
        <v>3</v>
      </c>
      <c r="E38" s="22">
        <v>5</v>
      </c>
      <c r="F38" s="19">
        <v>1.4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0.2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0.7</v>
      </c>
      <c r="G39" s="11"/>
      <c r="H39" s="11" t="s">
        <v>73</v>
      </c>
      <c r="I39" s="21">
        <v>5</v>
      </c>
      <c r="J39" s="22">
        <v>4</v>
      </c>
      <c r="K39" s="22">
        <v>1</v>
      </c>
      <c r="L39" s="19">
        <v>0.9</v>
      </c>
    </row>
    <row r="40" spans="2:12">
      <c r="B40" s="20" t="s">
        <v>74</v>
      </c>
      <c r="C40" s="21">
        <v>5</v>
      </c>
      <c r="D40" s="22">
        <v>1</v>
      </c>
      <c r="E40" s="22">
        <v>4</v>
      </c>
      <c r="F40" s="19">
        <v>0.9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0.4</v>
      </c>
    </row>
    <row r="41" spans="2:12">
      <c r="B41" s="20" t="s">
        <v>76</v>
      </c>
      <c r="C41" s="21">
        <v>5</v>
      </c>
      <c r="D41" s="22">
        <v>1</v>
      </c>
      <c r="E41" s="22">
        <v>4</v>
      </c>
      <c r="F41" s="25">
        <v>0.9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0.4</v>
      </c>
    </row>
    <row r="42" spans="2:12">
      <c r="B42" s="16" t="s">
        <v>78</v>
      </c>
      <c r="C42" s="17">
        <v>36</v>
      </c>
      <c r="D42" s="18">
        <v>19</v>
      </c>
      <c r="E42" s="18">
        <v>17</v>
      </c>
      <c r="F42" s="19">
        <v>6.4</v>
      </c>
      <c r="G42" s="11"/>
      <c r="H42" s="11" t="s">
        <v>79</v>
      </c>
      <c r="I42" s="17">
        <v>3</v>
      </c>
      <c r="J42" s="18">
        <v>3</v>
      </c>
      <c r="K42" s="18">
        <v>0</v>
      </c>
      <c r="L42" s="19">
        <v>0.5</v>
      </c>
    </row>
    <row r="43" spans="2:12">
      <c r="B43" s="20" t="s">
        <v>80</v>
      </c>
      <c r="C43" s="21">
        <v>10</v>
      </c>
      <c r="D43" s="22">
        <v>6</v>
      </c>
      <c r="E43" s="22">
        <v>4</v>
      </c>
      <c r="F43" s="19">
        <v>1.8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12</v>
      </c>
      <c r="D44" s="22">
        <v>6</v>
      </c>
      <c r="E44" s="22">
        <v>6</v>
      </c>
      <c r="F44" s="19">
        <v>2.1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6</v>
      </c>
      <c r="D45" s="22">
        <v>4</v>
      </c>
      <c r="E45" s="22">
        <v>2</v>
      </c>
      <c r="F45" s="19">
        <v>1.1000000000000001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28</v>
      </c>
      <c r="D48" s="18">
        <v>13</v>
      </c>
      <c r="E48" s="18">
        <v>15</v>
      </c>
      <c r="F48" s="19">
        <v>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5</v>
      </c>
      <c r="D52" s="22">
        <v>4</v>
      </c>
      <c r="E52" s="22">
        <v>1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8</v>
      </c>
      <c r="D53" s="22">
        <v>3</v>
      </c>
      <c r="E53" s="22">
        <v>5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29</v>
      </c>
      <c r="D54" s="18">
        <v>15</v>
      </c>
      <c r="E54" s="18">
        <v>14</v>
      </c>
      <c r="F54" s="19">
        <v>5.0999999999999996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10</v>
      </c>
      <c r="D56" s="22">
        <v>6</v>
      </c>
      <c r="E56" s="22">
        <v>4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7</v>
      </c>
      <c r="D58" s="22">
        <v>2</v>
      </c>
      <c r="E58" s="22">
        <v>5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33</v>
      </c>
      <c r="D60" s="18">
        <v>16</v>
      </c>
      <c r="E60" s="18">
        <v>17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9</v>
      </c>
      <c r="D61" s="22">
        <v>7</v>
      </c>
      <c r="E61" s="22">
        <v>2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7</v>
      </c>
      <c r="D62" s="22">
        <v>2</v>
      </c>
      <c r="E62" s="22">
        <v>5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7</v>
      </c>
      <c r="D63" s="22">
        <v>2</v>
      </c>
      <c r="E63" s="22">
        <v>5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4</v>
      </c>
      <c r="D64" s="22">
        <v>3</v>
      </c>
      <c r="E64" s="22">
        <v>1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6</v>
      </c>
      <c r="D65" s="22">
        <v>2</v>
      </c>
      <c r="E65" s="22">
        <v>4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36</v>
      </c>
      <c r="D66" s="18">
        <v>15</v>
      </c>
      <c r="E66" s="18">
        <v>21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7</v>
      </c>
      <c r="D67" s="22">
        <v>1</v>
      </c>
      <c r="E67" s="22">
        <v>6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6</v>
      </c>
      <c r="E68" s="22">
        <v>1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3</v>
      </c>
      <c r="E69" s="22">
        <v>8</v>
      </c>
      <c r="F69" s="19">
        <v>2</v>
      </c>
      <c r="G69" s="11"/>
      <c r="H69" s="11" t="s">
        <v>133</v>
      </c>
      <c r="I69" s="21">
        <v>62</v>
      </c>
      <c r="J69" s="22">
        <v>39</v>
      </c>
      <c r="K69" s="22">
        <v>23</v>
      </c>
      <c r="L69" s="19"/>
    </row>
    <row r="70" spans="2:12">
      <c r="B70" s="20" t="s">
        <v>134</v>
      </c>
      <c r="C70" s="21">
        <v>6</v>
      </c>
      <c r="D70" s="22">
        <v>4</v>
      </c>
      <c r="E70" s="22">
        <v>2</v>
      </c>
      <c r="F70" s="19">
        <v>1.1000000000000001</v>
      </c>
      <c r="G70" s="11"/>
      <c r="H70" s="11" t="s">
        <v>135</v>
      </c>
      <c r="I70" s="21">
        <v>337</v>
      </c>
      <c r="J70" s="22">
        <v>157</v>
      </c>
      <c r="K70" s="22">
        <v>180</v>
      </c>
      <c r="L70" s="19"/>
    </row>
    <row r="71" spans="2:12">
      <c r="B71" s="20" t="s">
        <v>136</v>
      </c>
      <c r="C71" s="21">
        <v>5</v>
      </c>
      <c r="D71" s="22">
        <v>1</v>
      </c>
      <c r="E71" s="22">
        <v>4</v>
      </c>
      <c r="F71" s="25">
        <v>0.9</v>
      </c>
      <c r="G71" s="11"/>
      <c r="H71" s="11" t="s">
        <v>137</v>
      </c>
      <c r="I71" s="21">
        <v>165</v>
      </c>
      <c r="J71" s="22">
        <v>87</v>
      </c>
      <c r="K71" s="22">
        <v>78</v>
      </c>
      <c r="L71" s="19"/>
    </row>
    <row r="72" spans="2:12">
      <c r="B72" s="16" t="s">
        <v>138</v>
      </c>
      <c r="C72" s="17">
        <v>51</v>
      </c>
      <c r="D72" s="18">
        <v>20</v>
      </c>
      <c r="E72" s="18">
        <v>31</v>
      </c>
      <c r="F72" s="19">
        <v>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4</v>
      </c>
      <c r="E73" s="22">
        <v>1</v>
      </c>
      <c r="F73" s="19">
        <v>0.9</v>
      </c>
      <c r="G73" s="11"/>
      <c r="H73" s="11" t="s">
        <v>133</v>
      </c>
      <c r="I73" s="33">
        <v>11</v>
      </c>
      <c r="J73" s="19">
        <v>13.8</v>
      </c>
      <c r="K73" s="19">
        <v>8.1999999999999993</v>
      </c>
      <c r="L73" s="19"/>
    </row>
    <row r="74" spans="2:12">
      <c r="B74" s="20" t="s">
        <v>141</v>
      </c>
      <c r="C74" s="21">
        <v>9</v>
      </c>
      <c r="D74" s="22">
        <v>2</v>
      </c>
      <c r="E74" s="22">
        <v>7</v>
      </c>
      <c r="F74" s="19">
        <v>1.6</v>
      </c>
      <c r="G74" s="11"/>
      <c r="H74" s="11" t="s">
        <v>135</v>
      </c>
      <c r="I74" s="33">
        <v>59.8</v>
      </c>
      <c r="J74" s="19">
        <v>55.5</v>
      </c>
      <c r="K74" s="19">
        <v>64.099999999999994</v>
      </c>
      <c r="L74" s="19"/>
    </row>
    <row r="75" spans="2:12">
      <c r="B75" s="20" t="s">
        <v>142</v>
      </c>
      <c r="C75" s="21">
        <v>15</v>
      </c>
      <c r="D75" s="22">
        <v>6</v>
      </c>
      <c r="E75" s="22">
        <v>9</v>
      </c>
      <c r="F75" s="19">
        <v>2.7</v>
      </c>
      <c r="G75" s="11"/>
      <c r="H75" s="11" t="s">
        <v>137</v>
      </c>
      <c r="I75" s="33">
        <v>29.3</v>
      </c>
      <c r="J75" s="19">
        <v>30.7</v>
      </c>
      <c r="K75" s="19">
        <v>27.8</v>
      </c>
      <c r="L75" s="19"/>
    </row>
    <row r="76" spans="2:12">
      <c r="B76" s="20" t="s">
        <v>143</v>
      </c>
      <c r="C76" s="21">
        <v>9</v>
      </c>
      <c r="D76" s="22">
        <v>3</v>
      </c>
      <c r="E76" s="22">
        <v>6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5</v>
      </c>
      <c r="E77" s="22">
        <v>8</v>
      </c>
      <c r="F77" s="19">
        <v>2.2999999999999998</v>
      </c>
      <c r="G77" s="11"/>
      <c r="H77" s="34" t="s">
        <v>145</v>
      </c>
      <c r="I77" s="33">
        <v>48.2</v>
      </c>
      <c r="J77" s="19">
        <v>46.9</v>
      </c>
      <c r="K77" s="19">
        <v>49.6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172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957</v>
      </c>
      <c r="D5" s="9">
        <v>465</v>
      </c>
      <c r="E5" s="9">
        <v>492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17</v>
      </c>
      <c r="E6" s="18">
        <v>19</v>
      </c>
      <c r="F6" s="19">
        <v>3.8</v>
      </c>
      <c r="G6" s="11"/>
      <c r="H6" s="11" t="s">
        <v>7</v>
      </c>
      <c r="I6" s="17">
        <v>70</v>
      </c>
      <c r="J6" s="18">
        <v>33</v>
      </c>
      <c r="K6" s="18">
        <v>37</v>
      </c>
      <c r="L6" s="19">
        <v>7.3</v>
      </c>
    </row>
    <row r="7" spans="2:12">
      <c r="B7" s="20" t="s">
        <v>8</v>
      </c>
      <c r="C7" s="21">
        <v>7</v>
      </c>
      <c r="D7" s="22">
        <v>2</v>
      </c>
      <c r="E7" s="22">
        <v>5</v>
      </c>
      <c r="F7" s="19">
        <v>0.7</v>
      </c>
      <c r="G7" s="11"/>
      <c r="H7" s="11" t="s">
        <v>9</v>
      </c>
      <c r="I7" s="21">
        <v>18</v>
      </c>
      <c r="J7" s="22">
        <v>8</v>
      </c>
      <c r="K7" s="22">
        <v>10</v>
      </c>
      <c r="L7" s="19">
        <v>1.9</v>
      </c>
    </row>
    <row r="8" spans="2:12">
      <c r="B8" s="20" t="s">
        <v>10</v>
      </c>
      <c r="C8" s="21">
        <v>6</v>
      </c>
      <c r="D8" s="22">
        <v>4</v>
      </c>
      <c r="E8" s="22">
        <v>2</v>
      </c>
      <c r="F8" s="19">
        <v>0.6</v>
      </c>
      <c r="G8" s="11"/>
      <c r="H8" s="11" t="s">
        <v>11</v>
      </c>
      <c r="I8" s="21">
        <v>14</v>
      </c>
      <c r="J8" s="22">
        <v>6</v>
      </c>
      <c r="K8" s="22">
        <v>8</v>
      </c>
      <c r="L8" s="19">
        <v>1.5</v>
      </c>
    </row>
    <row r="9" spans="2:12">
      <c r="B9" s="20" t="s">
        <v>12</v>
      </c>
      <c r="C9" s="21">
        <v>10</v>
      </c>
      <c r="D9" s="22">
        <v>4</v>
      </c>
      <c r="E9" s="22">
        <v>6</v>
      </c>
      <c r="F9" s="19">
        <v>1</v>
      </c>
      <c r="G9" s="11"/>
      <c r="H9" s="11" t="s">
        <v>13</v>
      </c>
      <c r="I9" s="21">
        <v>16</v>
      </c>
      <c r="J9" s="22">
        <v>6</v>
      </c>
      <c r="K9" s="22">
        <v>10</v>
      </c>
      <c r="L9" s="19">
        <v>1.7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0.5</v>
      </c>
      <c r="G10" s="11"/>
      <c r="H10" s="11" t="s">
        <v>15</v>
      </c>
      <c r="I10" s="21">
        <v>13</v>
      </c>
      <c r="J10" s="22">
        <v>7</v>
      </c>
      <c r="K10" s="22">
        <v>6</v>
      </c>
      <c r="L10" s="19">
        <v>1.4</v>
      </c>
    </row>
    <row r="11" spans="2:12">
      <c r="B11" s="23" t="s">
        <v>16</v>
      </c>
      <c r="C11" s="21">
        <v>8</v>
      </c>
      <c r="D11" s="24">
        <v>4</v>
      </c>
      <c r="E11" s="24">
        <v>4</v>
      </c>
      <c r="F11" s="25">
        <v>0.8</v>
      </c>
      <c r="G11" s="11"/>
      <c r="H11" s="11" t="s">
        <v>17</v>
      </c>
      <c r="I11" s="21">
        <v>9</v>
      </c>
      <c r="J11" s="24">
        <v>6</v>
      </c>
      <c r="K11" s="24">
        <v>3</v>
      </c>
      <c r="L11" s="25">
        <v>0.9</v>
      </c>
    </row>
    <row r="12" spans="2:12">
      <c r="B12" s="20" t="s">
        <v>18</v>
      </c>
      <c r="C12" s="17">
        <v>54</v>
      </c>
      <c r="D12" s="18">
        <v>32</v>
      </c>
      <c r="E12" s="18">
        <v>22</v>
      </c>
      <c r="F12" s="19">
        <v>5.6</v>
      </c>
      <c r="G12" s="11"/>
      <c r="H12" s="26" t="s">
        <v>19</v>
      </c>
      <c r="I12" s="17">
        <v>93</v>
      </c>
      <c r="J12" s="18">
        <v>43</v>
      </c>
      <c r="K12" s="18">
        <v>50</v>
      </c>
      <c r="L12" s="19">
        <v>9.6999999999999993</v>
      </c>
    </row>
    <row r="13" spans="2:12">
      <c r="B13" s="20" t="s">
        <v>20</v>
      </c>
      <c r="C13" s="21">
        <v>7</v>
      </c>
      <c r="D13" s="22">
        <v>5</v>
      </c>
      <c r="E13" s="22">
        <v>2</v>
      </c>
      <c r="F13" s="19">
        <v>0.7</v>
      </c>
      <c r="G13" s="11"/>
      <c r="H13" s="11" t="s">
        <v>21</v>
      </c>
      <c r="I13" s="21">
        <v>14</v>
      </c>
      <c r="J13" s="22">
        <v>7</v>
      </c>
      <c r="K13" s="22">
        <v>7</v>
      </c>
      <c r="L13" s="19">
        <v>1.5</v>
      </c>
    </row>
    <row r="14" spans="2:12">
      <c r="B14" s="20" t="s">
        <v>22</v>
      </c>
      <c r="C14" s="21">
        <v>8</v>
      </c>
      <c r="D14" s="22">
        <v>4</v>
      </c>
      <c r="E14" s="22">
        <v>4</v>
      </c>
      <c r="F14" s="19">
        <v>0.8</v>
      </c>
      <c r="G14" s="11"/>
      <c r="H14" s="11" t="s">
        <v>23</v>
      </c>
      <c r="I14" s="21">
        <v>21</v>
      </c>
      <c r="J14" s="22">
        <v>11</v>
      </c>
      <c r="K14" s="22">
        <v>10</v>
      </c>
      <c r="L14" s="19">
        <v>2.2000000000000002</v>
      </c>
    </row>
    <row r="15" spans="2:12">
      <c r="B15" s="20" t="s">
        <v>24</v>
      </c>
      <c r="C15" s="21">
        <v>13</v>
      </c>
      <c r="D15" s="22">
        <v>9</v>
      </c>
      <c r="E15" s="22">
        <v>4</v>
      </c>
      <c r="F15" s="19">
        <v>1.4</v>
      </c>
      <c r="G15" s="11"/>
      <c r="H15" s="11" t="s">
        <v>25</v>
      </c>
      <c r="I15" s="21">
        <v>23</v>
      </c>
      <c r="J15" s="22">
        <v>12</v>
      </c>
      <c r="K15" s="22">
        <v>11</v>
      </c>
      <c r="L15" s="19">
        <v>2.4</v>
      </c>
    </row>
    <row r="16" spans="2:12">
      <c r="B16" s="20" t="s">
        <v>26</v>
      </c>
      <c r="C16" s="21">
        <v>12</v>
      </c>
      <c r="D16" s="22">
        <v>6</v>
      </c>
      <c r="E16" s="22">
        <v>6</v>
      </c>
      <c r="F16" s="19">
        <v>1.3</v>
      </c>
      <c r="G16" s="11"/>
      <c r="H16" s="11" t="s">
        <v>27</v>
      </c>
      <c r="I16" s="21">
        <v>20</v>
      </c>
      <c r="J16" s="22">
        <v>7</v>
      </c>
      <c r="K16" s="22">
        <v>13</v>
      </c>
      <c r="L16" s="19">
        <v>2.1</v>
      </c>
    </row>
    <row r="17" spans="2:12">
      <c r="B17" s="20" t="s">
        <v>28</v>
      </c>
      <c r="C17" s="21">
        <v>14</v>
      </c>
      <c r="D17" s="22">
        <v>8</v>
      </c>
      <c r="E17" s="22">
        <v>6</v>
      </c>
      <c r="F17" s="25">
        <v>1.5</v>
      </c>
      <c r="G17" s="11"/>
      <c r="H17" s="27" t="s">
        <v>29</v>
      </c>
      <c r="I17" s="21">
        <v>15</v>
      </c>
      <c r="J17" s="22">
        <v>6</v>
      </c>
      <c r="K17" s="22">
        <v>9</v>
      </c>
      <c r="L17" s="25">
        <v>1.6</v>
      </c>
    </row>
    <row r="18" spans="2:12">
      <c r="B18" s="16" t="s">
        <v>30</v>
      </c>
      <c r="C18" s="17">
        <v>68</v>
      </c>
      <c r="D18" s="18">
        <v>40</v>
      </c>
      <c r="E18" s="18">
        <v>28</v>
      </c>
      <c r="F18" s="19">
        <v>7.1</v>
      </c>
      <c r="G18" s="11"/>
      <c r="H18" s="11" t="s">
        <v>31</v>
      </c>
      <c r="I18" s="17">
        <v>64</v>
      </c>
      <c r="J18" s="18">
        <v>36</v>
      </c>
      <c r="K18" s="18">
        <v>28</v>
      </c>
      <c r="L18" s="19">
        <v>6.7</v>
      </c>
    </row>
    <row r="19" spans="2:12">
      <c r="B19" s="20" t="s">
        <v>32</v>
      </c>
      <c r="C19" s="21">
        <v>11</v>
      </c>
      <c r="D19" s="22">
        <v>7</v>
      </c>
      <c r="E19" s="22">
        <v>4</v>
      </c>
      <c r="F19" s="19">
        <v>1.1000000000000001</v>
      </c>
      <c r="G19" s="11"/>
      <c r="H19" s="11" t="s">
        <v>33</v>
      </c>
      <c r="I19" s="21">
        <v>22</v>
      </c>
      <c r="J19" s="22">
        <v>12</v>
      </c>
      <c r="K19" s="22">
        <v>10</v>
      </c>
      <c r="L19" s="19">
        <v>2.2999999999999998</v>
      </c>
    </row>
    <row r="20" spans="2:12">
      <c r="B20" s="20" t="s">
        <v>34</v>
      </c>
      <c r="C20" s="21">
        <v>10</v>
      </c>
      <c r="D20" s="22">
        <v>6</v>
      </c>
      <c r="E20" s="22">
        <v>4</v>
      </c>
      <c r="F20" s="19">
        <v>1</v>
      </c>
      <c r="G20" s="11"/>
      <c r="H20" s="11" t="s">
        <v>35</v>
      </c>
      <c r="I20" s="21">
        <v>8</v>
      </c>
      <c r="J20" s="22">
        <v>5</v>
      </c>
      <c r="K20" s="22">
        <v>3</v>
      </c>
      <c r="L20" s="19">
        <v>0.8</v>
      </c>
    </row>
    <row r="21" spans="2:12">
      <c r="B21" s="20" t="s">
        <v>36</v>
      </c>
      <c r="C21" s="21">
        <v>20</v>
      </c>
      <c r="D21" s="22">
        <v>14</v>
      </c>
      <c r="E21" s="22">
        <v>6</v>
      </c>
      <c r="F21" s="19">
        <v>2.1</v>
      </c>
      <c r="G21" s="11"/>
      <c r="H21" s="11" t="s">
        <v>37</v>
      </c>
      <c r="I21" s="21">
        <v>9</v>
      </c>
      <c r="J21" s="22">
        <v>6</v>
      </c>
      <c r="K21" s="22">
        <v>3</v>
      </c>
      <c r="L21" s="19">
        <v>0.9</v>
      </c>
    </row>
    <row r="22" spans="2:12">
      <c r="B22" s="20" t="s">
        <v>38</v>
      </c>
      <c r="C22" s="21">
        <v>14</v>
      </c>
      <c r="D22" s="22">
        <v>9</v>
      </c>
      <c r="E22" s="22">
        <v>5</v>
      </c>
      <c r="F22" s="19">
        <v>1.5</v>
      </c>
      <c r="G22" s="11"/>
      <c r="H22" s="11" t="s">
        <v>39</v>
      </c>
      <c r="I22" s="21">
        <v>15</v>
      </c>
      <c r="J22" s="22">
        <v>7</v>
      </c>
      <c r="K22" s="22">
        <v>8</v>
      </c>
      <c r="L22" s="19">
        <v>1.6</v>
      </c>
    </row>
    <row r="23" spans="2:12">
      <c r="B23" s="23" t="s">
        <v>40</v>
      </c>
      <c r="C23" s="21">
        <v>13</v>
      </c>
      <c r="D23" s="24">
        <v>4</v>
      </c>
      <c r="E23" s="24">
        <v>9</v>
      </c>
      <c r="F23" s="25">
        <v>1.4</v>
      </c>
      <c r="G23" s="11"/>
      <c r="H23" s="11" t="s">
        <v>41</v>
      </c>
      <c r="I23" s="21">
        <v>10</v>
      </c>
      <c r="J23" s="24">
        <v>6</v>
      </c>
      <c r="K23" s="24">
        <v>4</v>
      </c>
      <c r="L23" s="25">
        <v>1</v>
      </c>
    </row>
    <row r="24" spans="2:12">
      <c r="B24" s="20" t="s">
        <v>42</v>
      </c>
      <c r="C24" s="17">
        <v>37</v>
      </c>
      <c r="D24" s="18">
        <v>20</v>
      </c>
      <c r="E24" s="18">
        <v>17</v>
      </c>
      <c r="F24" s="19">
        <v>3.9</v>
      </c>
      <c r="G24" s="11"/>
      <c r="H24" s="26" t="s">
        <v>43</v>
      </c>
      <c r="I24" s="17">
        <v>50</v>
      </c>
      <c r="J24" s="18">
        <v>25</v>
      </c>
      <c r="K24" s="18">
        <v>25</v>
      </c>
      <c r="L24" s="19">
        <v>5.2</v>
      </c>
    </row>
    <row r="25" spans="2:12">
      <c r="B25" s="20" t="s">
        <v>44</v>
      </c>
      <c r="C25" s="21">
        <v>10</v>
      </c>
      <c r="D25" s="22">
        <v>6</v>
      </c>
      <c r="E25" s="22">
        <v>4</v>
      </c>
      <c r="F25" s="19">
        <v>1</v>
      </c>
      <c r="G25" s="11"/>
      <c r="H25" s="11" t="s">
        <v>45</v>
      </c>
      <c r="I25" s="21">
        <v>18</v>
      </c>
      <c r="J25" s="22">
        <v>8</v>
      </c>
      <c r="K25" s="22">
        <v>10</v>
      </c>
      <c r="L25" s="19">
        <v>1.9</v>
      </c>
    </row>
    <row r="26" spans="2:12">
      <c r="B26" s="20" t="s">
        <v>46</v>
      </c>
      <c r="C26" s="21">
        <v>7</v>
      </c>
      <c r="D26" s="22">
        <v>4</v>
      </c>
      <c r="E26" s="22">
        <v>3</v>
      </c>
      <c r="F26" s="19">
        <v>0.7</v>
      </c>
      <c r="G26" s="11"/>
      <c r="H26" s="11" t="s">
        <v>47</v>
      </c>
      <c r="I26" s="21">
        <v>10</v>
      </c>
      <c r="J26" s="22">
        <v>4</v>
      </c>
      <c r="K26" s="22">
        <v>6</v>
      </c>
      <c r="L26" s="19">
        <v>1</v>
      </c>
    </row>
    <row r="27" spans="2:12">
      <c r="B27" s="20" t="s">
        <v>48</v>
      </c>
      <c r="C27" s="21">
        <v>10</v>
      </c>
      <c r="D27" s="22">
        <v>5</v>
      </c>
      <c r="E27" s="22">
        <v>5</v>
      </c>
      <c r="F27" s="19">
        <v>1</v>
      </c>
      <c r="G27" s="11"/>
      <c r="H27" s="11" t="s">
        <v>49</v>
      </c>
      <c r="I27" s="21">
        <v>7</v>
      </c>
      <c r="J27" s="22">
        <v>5</v>
      </c>
      <c r="K27" s="22">
        <v>2</v>
      </c>
      <c r="L27" s="19">
        <v>0.7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0.6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0.6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0.4</v>
      </c>
      <c r="G29" s="11"/>
      <c r="H29" s="27" t="s">
        <v>53</v>
      </c>
      <c r="I29" s="21">
        <v>9</v>
      </c>
      <c r="J29" s="22">
        <v>5</v>
      </c>
      <c r="K29" s="22">
        <v>4</v>
      </c>
      <c r="L29" s="25">
        <v>0.9</v>
      </c>
    </row>
    <row r="30" spans="2:12">
      <c r="B30" s="16" t="s">
        <v>54</v>
      </c>
      <c r="C30" s="17">
        <v>45</v>
      </c>
      <c r="D30" s="18">
        <v>22</v>
      </c>
      <c r="E30" s="18">
        <v>23</v>
      </c>
      <c r="F30" s="19">
        <v>4.7</v>
      </c>
      <c r="G30" s="11"/>
      <c r="H30" s="11" t="s">
        <v>55</v>
      </c>
      <c r="I30" s="17">
        <v>26</v>
      </c>
      <c r="J30" s="18">
        <v>12</v>
      </c>
      <c r="K30" s="18">
        <v>14</v>
      </c>
      <c r="L30" s="19">
        <v>2.7</v>
      </c>
    </row>
    <row r="31" spans="2:12">
      <c r="B31" s="20" t="s">
        <v>56</v>
      </c>
      <c r="C31" s="21">
        <v>8</v>
      </c>
      <c r="D31" s="22">
        <v>3</v>
      </c>
      <c r="E31" s="22">
        <v>5</v>
      </c>
      <c r="F31" s="19">
        <v>0.8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0.7</v>
      </c>
    </row>
    <row r="32" spans="2:12">
      <c r="B32" s="20" t="s">
        <v>58</v>
      </c>
      <c r="C32" s="21">
        <v>11</v>
      </c>
      <c r="D32" s="22">
        <v>7</v>
      </c>
      <c r="E32" s="22">
        <v>4</v>
      </c>
      <c r="F32" s="19">
        <v>1.1000000000000001</v>
      </c>
      <c r="G32" s="11"/>
      <c r="H32" s="11" t="s">
        <v>59</v>
      </c>
      <c r="I32" s="21">
        <v>7</v>
      </c>
      <c r="J32" s="22">
        <v>5</v>
      </c>
      <c r="K32" s="22">
        <v>2</v>
      </c>
      <c r="L32" s="19">
        <v>0.7</v>
      </c>
    </row>
    <row r="33" spans="2:12">
      <c r="B33" s="20" t="s">
        <v>60</v>
      </c>
      <c r="C33" s="21">
        <v>12</v>
      </c>
      <c r="D33" s="22">
        <v>6</v>
      </c>
      <c r="E33" s="22">
        <v>6</v>
      </c>
      <c r="F33" s="19">
        <v>1.3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0.3</v>
      </c>
    </row>
    <row r="34" spans="2:12">
      <c r="B34" s="20" t="s">
        <v>62</v>
      </c>
      <c r="C34" s="21">
        <v>10</v>
      </c>
      <c r="D34" s="22">
        <v>3</v>
      </c>
      <c r="E34" s="22">
        <v>7</v>
      </c>
      <c r="F34" s="19">
        <v>1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0.5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0.4</v>
      </c>
      <c r="G35" s="11"/>
      <c r="H35" s="11" t="s">
        <v>65</v>
      </c>
      <c r="I35" s="21">
        <v>4</v>
      </c>
      <c r="J35" s="24">
        <v>0</v>
      </c>
      <c r="K35" s="24">
        <v>4</v>
      </c>
      <c r="L35" s="25">
        <v>0.4</v>
      </c>
    </row>
    <row r="36" spans="2:12">
      <c r="B36" s="20" t="s">
        <v>66</v>
      </c>
      <c r="C36" s="17">
        <v>34</v>
      </c>
      <c r="D36" s="18">
        <v>19</v>
      </c>
      <c r="E36" s="18">
        <v>15</v>
      </c>
      <c r="F36" s="19">
        <v>3.6</v>
      </c>
      <c r="G36" s="11"/>
      <c r="H36" s="26" t="s">
        <v>67</v>
      </c>
      <c r="I36" s="17">
        <v>16</v>
      </c>
      <c r="J36" s="18">
        <v>9</v>
      </c>
      <c r="K36" s="18">
        <v>7</v>
      </c>
      <c r="L36" s="19">
        <v>1.7</v>
      </c>
    </row>
    <row r="37" spans="2:12">
      <c r="B37" s="20" t="s">
        <v>68</v>
      </c>
      <c r="C37" s="21">
        <v>7</v>
      </c>
      <c r="D37" s="22">
        <v>6</v>
      </c>
      <c r="E37" s="22">
        <v>1</v>
      </c>
      <c r="F37" s="19">
        <v>0.7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0.3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0.6</v>
      </c>
      <c r="G38" s="11"/>
      <c r="H38" s="11" t="s">
        <v>71</v>
      </c>
      <c r="I38" s="21">
        <v>4</v>
      </c>
      <c r="J38" s="22">
        <v>4</v>
      </c>
      <c r="K38" s="22">
        <v>0</v>
      </c>
      <c r="L38" s="19">
        <v>0.4</v>
      </c>
    </row>
    <row r="39" spans="2:12">
      <c r="B39" s="20" t="s">
        <v>72</v>
      </c>
      <c r="C39" s="21">
        <v>7</v>
      </c>
      <c r="D39" s="22">
        <v>1</v>
      </c>
      <c r="E39" s="22">
        <v>6</v>
      </c>
      <c r="F39" s="19">
        <v>0.7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0.5</v>
      </c>
    </row>
    <row r="40" spans="2:12">
      <c r="B40" s="20" t="s">
        <v>74</v>
      </c>
      <c r="C40" s="21">
        <v>8</v>
      </c>
      <c r="D40" s="22">
        <v>6</v>
      </c>
      <c r="E40" s="22">
        <v>2</v>
      </c>
      <c r="F40" s="19">
        <v>0.8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6</v>
      </c>
      <c r="D41" s="22">
        <v>4</v>
      </c>
      <c r="E41" s="22">
        <v>2</v>
      </c>
      <c r="F41" s="25">
        <v>0.6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34</v>
      </c>
      <c r="D42" s="18">
        <v>18</v>
      </c>
      <c r="E42" s="18">
        <v>16</v>
      </c>
      <c r="F42" s="19">
        <v>3.6</v>
      </c>
      <c r="G42" s="11"/>
      <c r="H42" s="11" t="s">
        <v>79</v>
      </c>
      <c r="I42" s="17">
        <v>7</v>
      </c>
      <c r="J42" s="18">
        <v>1</v>
      </c>
      <c r="K42" s="18">
        <v>6</v>
      </c>
      <c r="L42" s="19">
        <v>0.7</v>
      </c>
    </row>
    <row r="43" spans="2:12">
      <c r="B43" s="20" t="s">
        <v>80</v>
      </c>
      <c r="C43" s="21">
        <v>7</v>
      </c>
      <c r="D43" s="22">
        <v>5</v>
      </c>
      <c r="E43" s="22">
        <v>2</v>
      </c>
      <c r="F43" s="19">
        <v>0.7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0.6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9</v>
      </c>
      <c r="D46" s="22">
        <v>6</v>
      </c>
      <c r="E46" s="22">
        <v>3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6</v>
      </c>
      <c r="D47" s="24">
        <v>1</v>
      </c>
      <c r="E47" s="24">
        <v>5</v>
      </c>
      <c r="F47" s="25">
        <v>0.6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0.3</v>
      </c>
    </row>
    <row r="48" spans="2:12">
      <c r="B48" s="20" t="s">
        <v>90</v>
      </c>
      <c r="C48" s="17">
        <v>54</v>
      </c>
      <c r="D48" s="18">
        <v>25</v>
      </c>
      <c r="E48" s="18">
        <v>29</v>
      </c>
      <c r="F48" s="19">
        <v>5.6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0.5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0.6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10</v>
      </c>
      <c r="D50" s="22">
        <v>4</v>
      </c>
      <c r="E50" s="22">
        <v>6</v>
      </c>
      <c r="F50" s="19">
        <v>1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12</v>
      </c>
      <c r="D51" s="22">
        <v>6</v>
      </c>
      <c r="E51" s="22">
        <v>6</v>
      </c>
      <c r="F51" s="19">
        <v>1.3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14</v>
      </c>
      <c r="D52" s="22">
        <v>6</v>
      </c>
      <c r="E52" s="22">
        <v>8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12</v>
      </c>
      <c r="D53" s="22">
        <v>7</v>
      </c>
      <c r="E53" s="22">
        <v>5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70</v>
      </c>
      <c r="D54" s="18">
        <v>29</v>
      </c>
      <c r="E54" s="18">
        <v>41</v>
      </c>
      <c r="F54" s="19">
        <v>7.3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11</v>
      </c>
      <c r="D55" s="22">
        <v>6</v>
      </c>
      <c r="E55" s="22">
        <v>5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14</v>
      </c>
      <c r="D57" s="22">
        <v>6</v>
      </c>
      <c r="E57" s="22">
        <v>8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23</v>
      </c>
      <c r="D58" s="22">
        <v>10</v>
      </c>
      <c r="E58" s="22">
        <v>13</v>
      </c>
      <c r="F58" s="19">
        <v>2.4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14</v>
      </c>
      <c r="D59" s="24">
        <v>4</v>
      </c>
      <c r="E59" s="24">
        <v>10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64</v>
      </c>
      <c r="D60" s="18">
        <v>26</v>
      </c>
      <c r="E60" s="18">
        <v>38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16</v>
      </c>
      <c r="D61" s="22">
        <v>5</v>
      </c>
      <c r="E61" s="22">
        <v>11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13</v>
      </c>
      <c r="D62" s="22">
        <v>6</v>
      </c>
      <c r="E62" s="22">
        <v>7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11</v>
      </c>
      <c r="D63" s="22">
        <v>4</v>
      </c>
      <c r="E63" s="22">
        <v>7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12</v>
      </c>
      <c r="D64" s="22">
        <v>5</v>
      </c>
      <c r="E64" s="22">
        <v>7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12</v>
      </c>
      <c r="D65" s="22">
        <v>6</v>
      </c>
      <c r="E65" s="22">
        <v>6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55</v>
      </c>
      <c r="D66" s="18">
        <v>24</v>
      </c>
      <c r="E66" s="18">
        <v>31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9</v>
      </c>
      <c r="D67" s="22">
        <v>5</v>
      </c>
      <c r="E67" s="22">
        <v>4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5</v>
      </c>
      <c r="E68" s="22">
        <v>10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3</v>
      </c>
      <c r="E69" s="22">
        <v>8</v>
      </c>
      <c r="F69" s="19">
        <v>1.1000000000000001</v>
      </c>
      <c r="G69" s="11"/>
      <c r="H69" s="11" t="s">
        <v>133</v>
      </c>
      <c r="I69" s="21">
        <v>158</v>
      </c>
      <c r="J69" s="22">
        <v>89</v>
      </c>
      <c r="K69" s="22">
        <v>69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0.6</v>
      </c>
      <c r="G70" s="11"/>
      <c r="H70" s="11" t="s">
        <v>135</v>
      </c>
      <c r="I70" s="21">
        <v>538</v>
      </c>
      <c r="J70" s="22">
        <v>249</v>
      </c>
      <c r="K70" s="22">
        <v>289</v>
      </c>
      <c r="L70" s="19"/>
    </row>
    <row r="71" spans="2:12">
      <c r="B71" s="20" t="s">
        <v>136</v>
      </c>
      <c r="C71" s="21">
        <v>14</v>
      </c>
      <c r="D71" s="22">
        <v>8</v>
      </c>
      <c r="E71" s="22">
        <v>6</v>
      </c>
      <c r="F71" s="25">
        <v>1.5</v>
      </c>
      <c r="G71" s="11"/>
      <c r="H71" s="11" t="s">
        <v>137</v>
      </c>
      <c r="I71" s="21">
        <v>261</v>
      </c>
      <c r="J71" s="22">
        <v>127</v>
      </c>
      <c r="K71" s="22">
        <v>134</v>
      </c>
      <c r="L71" s="19"/>
    </row>
    <row r="72" spans="2:12">
      <c r="B72" s="16" t="s">
        <v>138</v>
      </c>
      <c r="C72" s="17">
        <v>75</v>
      </c>
      <c r="D72" s="18">
        <v>33</v>
      </c>
      <c r="E72" s="18">
        <v>42</v>
      </c>
      <c r="F72" s="19">
        <v>7.8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4</v>
      </c>
      <c r="E73" s="22">
        <v>12</v>
      </c>
      <c r="F73" s="19">
        <v>1.7</v>
      </c>
      <c r="G73" s="11"/>
      <c r="H73" s="11" t="s">
        <v>133</v>
      </c>
      <c r="I73" s="33">
        <v>16.5</v>
      </c>
      <c r="J73" s="19">
        <v>19.100000000000001</v>
      </c>
      <c r="K73" s="19">
        <v>14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0.9</v>
      </c>
      <c r="G74" s="11"/>
      <c r="H74" s="11" t="s">
        <v>135</v>
      </c>
      <c r="I74" s="33">
        <v>56.2</v>
      </c>
      <c r="J74" s="19">
        <v>53.5</v>
      </c>
      <c r="K74" s="19">
        <v>58.7</v>
      </c>
      <c r="L74" s="19"/>
    </row>
    <row r="75" spans="2:12">
      <c r="B75" s="20" t="s">
        <v>142</v>
      </c>
      <c r="C75" s="21">
        <v>16</v>
      </c>
      <c r="D75" s="22">
        <v>8</v>
      </c>
      <c r="E75" s="22">
        <v>8</v>
      </c>
      <c r="F75" s="19">
        <v>1.7</v>
      </c>
      <c r="G75" s="11"/>
      <c r="H75" s="11" t="s">
        <v>137</v>
      </c>
      <c r="I75" s="33">
        <v>27.3</v>
      </c>
      <c r="J75" s="19">
        <v>27.3</v>
      </c>
      <c r="K75" s="19">
        <v>27.2</v>
      </c>
      <c r="L75" s="19"/>
    </row>
    <row r="76" spans="2:12">
      <c r="B76" s="20" t="s">
        <v>143</v>
      </c>
      <c r="C76" s="21">
        <v>18</v>
      </c>
      <c r="D76" s="22">
        <v>10</v>
      </c>
      <c r="E76" s="22">
        <v>8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7</v>
      </c>
      <c r="E77" s="22">
        <v>9</v>
      </c>
      <c r="F77" s="19">
        <v>1.7</v>
      </c>
      <c r="G77" s="11"/>
      <c r="H77" s="34" t="s">
        <v>145</v>
      </c>
      <c r="I77" s="33">
        <v>45.6</v>
      </c>
      <c r="J77" s="19">
        <v>44.1</v>
      </c>
      <c r="K77" s="19">
        <v>47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173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579</v>
      </c>
      <c r="D5" s="9">
        <v>287</v>
      </c>
      <c r="E5" s="9">
        <v>292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6</v>
      </c>
      <c r="E6" s="18">
        <v>4</v>
      </c>
      <c r="F6" s="19">
        <v>1.7</v>
      </c>
      <c r="G6" s="11"/>
      <c r="H6" s="11" t="s">
        <v>7</v>
      </c>
      <c r="I6" s="17">
        <v>57</v>
      </c>
      <c r="J6" s="18">
        <v>23</v>
      </c>
      <c r="K6" s="18">
        <v>34</v>
      </c>
      <c r="L6" s="19">
        <v>9.8000000000000007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11</v>
      </c>
      <c r="J7" s="22">
        <v>4</v>
      </c>
      <c r="K7" s="22">
        <v>7</v>
      </c>
      <c r="L7" s="19">
        <v>1.9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0.7</v>
      </c>
      <c r="G8" s="11"/>
      <c r="H8" s="11" t="s">
        <v>11</v>
      </c>
      <c r="I8" s="21">
        <v>15</v>
      </c>
      <c r="J8" s="22">
        <v>5</v>
      </c>
      <c r="K8" s="22">
        <v>10</v>
      </c>
      <c r="L8" s="19">
        <v>2.6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0.2</v>
      </c>
      <c r="G9" s="11"/>
      <c r="H9" s="11" t="s">
        <v>13</v>
      </c>
      <c r="I9" s="21">
        <v>9</v>
      </c>
      <c r="J9" s="22">
        <v>3</v>
      </c>
      <c r="K9" s="22">
        <v>6</v>
      </c>
      <c r="L9" s="19">
        <v>1.6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0.3</v>
      </c>
      <c r="G10" s="11"/>
      <c r="H10" s="11" t="s">
        <v>15</v>
      </c>
      <c r="I10" s="21">
        <v>10</v>
      </c>
      <c r="J10" s="22">
        <v>5</v>
      </c>
      <c r="K10" s="22">
        <v>5</v>
      </c>
      <c r="L10" s="19">
        <v>1.7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0.5</v>
      </c>
      <c r="G11" s="11"/>
      <c r="H11" s="11" t="s">
        <v>17</v>
      </c>
      <c r="I11" s="21">
        <v>12</v>
      </c>
      <c r="J11" s="24">
        <v>6</v>
      </c>
      <c r="K11" s="24">
        <v>6</v>
      </c>
      <c r="L11" s="25">
        <v>2.1</v>
      </c>
    </row>
    <row r="12" spans="2:12">
      <c r="B12" s="20" t="s">
        <v>18</v>
      </c>
      <c r="C12" s="17">
        <v>10</v>
      </c>
      <c r="D12" s="18">
        <v>4</v>
      </c>
      <c r="E12" s="18">
        <v>6</v>
      </c>
      <c r="F12" s="19">
        <v>1.7</v>
      </c>
      <c r="G12" s="11"/>
      <c r="H12" s="26" t="s">
        <v>19</v>
      </c>
      <c r="I12" s="17">
        <v>75</v>
      </c>
      <c r="J12" s="18">
        <v>42</v>
      </c>
      <c r="K12" s="18">
        <v>33</v>
      </c>
      <c r="L12" s="19">
        <v>13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0.2</v>
      </c>
      <c r="G13" s="11"/>
      <c r="H13" s="11" t="s">
        <v>21</v>
      </c>
      <c r="I13" s="21">
        <v>19</v>
      </c>
      <c r="J13" s="22">
        <v>12</v>
      </c>
      <c r="K13" s="22">
        <v>7</v>
      </c>
      <c r="L13" s="19">
        <v>3.3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0.3</v>
      </c>
      <c r="G14" s="11"/>
      <c r="H14" s="11" t="s">
        <v>23</v>
      </c>
      <c r="I14" s="21">
        <v>15</v>
      </c>
      <c r="J14" s="22">
        <v>8</v>
      </c>
      <c r="K14" s="22">
        <v>7</v>
      </c>
      <c r="L14" s="19">
        <v>2.6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0.3</v>
      </c>
      <c r="G15" s="11"/>
      <c r="H15" s="11" t="s">
        <v>25</v>
      </c>
      <c r="I15" s="21">
        <v>14</v>
      </c>
      <c r="J15" s="22">
        <v>11</v>
      </c>
      <c r="K15" s="22">
        <v>3</v>
      </c>
      <c r="L15" s="19">
        <v>2.4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0.3</v>
      </c>
      <c r="G16" s="11"/>
      <c r="H16" s="11" t="s">
        <v>27</v>
      </c>
      <c r="I16" s="21">
        <v>15</v>
      </c>
      <c r="J16" s="22">
        <v>7</v>
      </c>
      <c r="K16" s="22">
        <v>8</v>
      </c>
      <c r="L16" s="19">
        <v>2.6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0.5</v>
      </c>
      <c r="G17" s="11"/>
      <c r="H17" s="27" t="s">
        <v>29</v>
      </c>
      <c r="I17" s="21">
        <v>12</v>
      </c>
      <c r="J17" s="22">
        <v>4</v>
      </c>
      <c r="K17" s="22">
        <v>8</v>
      </c>
      <c r="L17" s="25">
        <v>2.1</v>
      </c>
    </row>
    <row r="18" spans="2:12">
      <c r="B18" s="16" t="s">
        <v>30</v>
      </c>
      <c r="C18" s="17">
        <v>22</v>
      </c>
      <c r="D18" s="18">
        <v>14</v>
      </c>
      <c r="E18" s="18">
        <v>8</v>
      </c>
      <c r="F18" s="19">
        <v>3.8</v>
      </c>
      <c r="G18" s="11"/>
      <c r="H18" s="11" t="s">
        <v>31</v>
      </c>
      <c r="I18" s="17">
        <v>47</v>
      </c>
      <c r="J18" s="18">
        <v>20</v>
      </c>
      <c r="K18" s="18">
        <v>27</v>
      </c>
      <c r="L18" s="19">
        <v>8.1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0.9</v>
      </c>
      <c r="G19" s="11"/>
      <c r="H19" s="11" t="s">
        <v>33</v>
      </c>
      <c r="I19" s="21">
        <v>8</v>
      </c>
      <c r="J19" s="22">
        <v>5</v>
      </c>
      <c r="K19" s="22">
        <v>3</v>
      </c>
      <c r="L19" s="19">
        <v>1.4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0.5</v>
      </c>
      <c r="G20" s="11"/>
      <c r="H20" s="11" t="s">
        <v>35</v>
      </c>
      <c r="I20" s="21">
        <v>10</v>
      </c>
      <c r="J20" s="22">
        <v>3</v>
      </c>
      <c r="K20" s="22">
        <v>7</v>
      </c>
      <c r="L20" s="19">
        <v>1.7</v>
      </c>
    </row>
    <row r="21" spans="2:12">
      <c r="B21" s="20" t="s">
        <v>36</v>
      </c>
      <c r="C21" s="21">
        <v>3</v>
      </c>
      <c r="D21" s="22">
        <v>3</v>
      </c>
      <c r="E21" s="22">
        <v>0</v>
      </c>
      <c r="F21" s="19">
        <v>0.5</v>
      </c>
      <c r="G21" s="11"/>
      <c r="H21" s="11" t="s">
        <v>37</v>
      </c>
      <c r="I21" s="21">
        <v>12</v>
      </c>
      <c r="J21" s="22">
        <v>3</v>
      </c>
      <c r="K21" s="22">
        <v>9</v>
      </c>
      <c r="L21" s="19">
        <v>2.1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1</v>
      </c>
      <c r="G22" s="11"/>
      <c r="H22" s="11" t="s">
        <v>39</v>
      </c>
      <c r="I22" s="21">
        <v>11</v>
      </c>
      <c r="J22" s="22">
        <v>5</v>
      </c>
      <c r="K22" s="22">
        <v>6</v>
      </c>
      <c r="L22" s="19">
        <v>1.9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0.9</v>
      </c>
      <c r="G23" s="11"/>
      <c r="H23" s="11" t="s">
        <v>41</v>
      </c>
      <c r="I23" s="21">
        <v>6</v>
      </c>
      <c r="J23" s="24">
        <v>4</v>
      </c>
      <c r="K23" s="24">
        <v>2</v>
      </c>
      <c r="L23" s="25">
        <v>1</v>
      </c>
    </row>
    <row r="24" spans="2:12">
      <c r="B24" s="20" t="s">
        <v>42</v>
      </c>
      <c r="C24" s="17">
        <v>26</v>
      </c>
      <c r="D24" s="18">
        <v>13</v>
      </c>
      <c r="E24" s="18">
        <v>13</v>
      </c>
      <c r="F24" s="19">
        <v>4.5</v>
      </c>
      <c r="G24" s="11"/>
      <c r="H24" s="26" t="s">
        <v>43</v>
      </c>
      <c r="I24" s="17">
        <v>33</v>
      </c>
      <c r="J24" s="18">
        <v>21</v>
      </c>
      <c r="K24" s="18">
        <v>12</v>
      </c>
      <c r="L24" s="19">
        <v>5.7</v>
      </c>
    </row>
    <row r="25" spans="2:12">
      <c r="B25" s="20" t="s">
        <v>44</v>
      </c>
      <c r="C25" s="21">
        <v>7</v>
      </c>
      <c r="D25" s="22">
        <v>3</v>
      </c>
      <c r="E25" s="22">
        <v>4</v>
      </c>
      <c r="F25" s="19">
        <v>1.2</v>
      </c>
      <c r="G25" s="11"/>
      <c r="H25" s="11" t="s">
        <v>45</v>
      </c>
      <c r="I25" s="21">
        <v>12</v>
      </c>
      <c r="J25" s="22">
        <v>8</v>
      </c>
      <c r="K25" s="22">
        <v>4</v>
      </c>
      <c r="L25" s="19">
        <v>2.1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0.2</v>
      </c>
      <c r="G26" s="11"/>
      <c r="H26" s="11" t="s">
        <v>47</v>
      </c>
      <c r="I26" s="21">
        <v>3</v>
      </c>
      <c r="J26" s="22">
        <v>0</v>
      </c>
      <c r="K26" s="22">
        <v>3</v>
      </c>
      <c r="L26" s="19">
        <v>0.5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0.9</v>
      </c>
      <c r="G27" s="11"/>
      <c r="H27" s="11" t="s">
        <v>49</v>
      </c>
      <c r="I27" s="21">
        <v>10</v>
      </c>
      <c r="J27" s="22">
        <v>7</v>
      </c>
      <c r="K27" s="22">
        <v>3</v>
      </c>
      <c r="L27" s="19">
        <v>1.7</v>
      </c>
    </row>
    <row r="28" spans="2:12">
      <c r="B28" s="20" t="s">
        <v>50</v>
      </c>
      <c r="C28" s="21">
        <v>6</v>
      </c>
      <c r="D28" s="22">
        <v>2</v>
      </c>
      <c r="E28" s="22">
        <v>4</v>
      </c>
      <c r="F28" s="19">
        <v>1</v>
      </c>
      <c r="G28" s="11"/>
      <c r="H28" s="11" t="s">
        <v>51</v>
      </c>
      <c r="I28" s="21">
        <v>4</v>
      </c>
      <c r="J28" s="22">
        <v>3</v>
      </c>
      <c r="K28" s="22">
        <v>1</v>
      </c>
      <c r="L28" s="19">
        <v>0.7</v>
      </c>
    </row>
    <row r="29" spans="2:12">
      <c r="B29" s="20" t="s">
        <v>52</v>
      </c>
      <c r="C29" s="21">
        <v>7</v>
      </c>
      <c r="D29" s="22">
        <v>4</v>
      </c>
      <c r="E29" s="22">
        <v>3</v>
      </c>
      <c r="F29" s="25">
        <v>1.2</v>
      </c>
      <c r="G29" s="11"/>
      <c r="H29" s="27" t="s">
        <v>53</v>
      </c>
      <c r="I29" s="21">
        <v>4</v>
      </c>
      <c r="J29" s="22">
        <v>3</v>
      </c>
      <c r="K29" s="22">
        <v>1</v>
      </c>
      <c r="L29" s="25">
        <v>0.7</v>
      </c>
    </row>
    <row r="30" spans="2:12">
      <c r="B30" s="16" t="s">
        <v>54</v>
      </c>
      <c r="C30" s="17">
        <v>28</v>
      </c>
      <c r="D30" s="18">
        <v>16</v>
      </c>
      <c r="E30" s="18">
        <v>12</v>
      </c>
      <c r="F30" s="19">
        <v>4.8</v>
      </c>
      <c r="G30" s="11"/>
      <c r="H30" s="11" t="s">
        <v>55</v>
      </c>
      <c r="I30" s="17">
        <v>24</v>
      </c>
      <c r="J30" s="18">
        <v>10</v>
      </c>
      <c r="K30" s="18">
        <v>14</v>
      </c>
      <c r="L30" s="19">
        <v>4.0999999999999996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0.9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0.9</v>
      </c>
    </row>
    <row r="32" spans="2:12">
      <c r="B32" s="20" t="s">
        <v>58</v>
      </c>
      <c r="C32" s="21">
        <v>6</v>
      </c>
      <c r="D32" s="22">
        <v>2</v>
      </c>
      <c r="E32" s="22">
        <v>4</v>
      </c>
      <c r="F32" s="19">
        <v>1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0.7</v>
      </c>
    </row>
    <row r="33" spans="2:12">
      <c r="B33" s="20" t="s">
        <v>60</v>
      </c>
      <c r="C33" s="21">
        <v>7</v>
      </c>
      <c r="D33" s="22">
        <v>5</v>
      </c>
      <c r="E33" s="22">
        <v>2</v>
      </c>
      <c r="F33" s="19">
        <v>1.2</v>
      </c>
      <c r="G33" s="11"/>
      <c r="H33" s="11" t="s">
        <v>61</v>
      </c>
      <c r="I33" s="21">
        <v>6</v>
      </c>
      <c r="J33" s="22">
        <v>1</v>
      </c>
      <c r="K33" s="22">
        <v>5</v>
      </c>
      <c r="L33" s="19">
        <v>1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0.7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1</v>
      </c>
    </row>
    <row r="35" spans="2:12">
      <c r="B35" s="23" t="s">
        <v>64</v>
      </c>
      <c r="C35" s="21">
        <v>6</v>
      </c>
      <c r="D35" s="24">
        <v>4</v>
      </c>
      <c r="E35" s="24">
        <v>2</v>
      </c>
      <c r="F35" s="25">
        <v>1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0.5</v>
      </c>
    </row>
    <row r="36" spans="2:12">
      <c r="B36" s="20" t="s">
        <v>66</v>
      </c>
      <c r="C36" s="17">
        <v>27</v>
      </c>
      <c r="D36" s="18">
        <v>17</v>
      </c>
      <c r="E36" s="18">
        <v>10</v>
      </c>
      <c r="F36" s="19">
        <v>4.7</v>
      </c>
      <c r="G36" s="11"/>
      <c r="H36" s="26" t="s">
        <v>67</v>
      </c>
      <c r="I36" s="17">
        <v>19</v>
      </c>
      <c r="J36" s="18">
        <v>7</v>
      </c>
      <c r="K36" s="18">
        <v>12</v>
      </c>
      <c r="L36" s="19">
        <v>3.3</v>
      </c>
    </row>
    <row r="37" spans="2:12">
      <c r="B37" s="20" t="s">
        <v>68</v>
      </c>
      <c r="C37" s="21">
        <v>8</v>
      </c>
      <c r="D37" s="22">
        <v>6</v>
      </c>
      <c r="E37" s="22">
        <v>2</v>
      </c>
      <c r="F37" s="19">
        <v>1.4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0.7</v>
      </c>
    </row>
    <row r="38" spans="2:12">
      <c r="B38" s="20" t="s">
        <v>70</v>
      </c>
      <c r="C38" s="21">
        <v>7</v>
      </c>
      <c r="D38" s="22">
        <v>4</v>
      </c>
      <c r="E38" s="22">
        <v>3</v>
      </c>
      <c r="F38" s="19">
        <v>1.2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0.3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0.9</v>
      </c>
      <c r="G39" s="11"/>
      <c r="H39" s="11" t="s">
        <v>73</v>
      </c>
      <c r="I39" s="21">
        <v>7</v>
      </c>
      <c r="J39" s="22">
        <v>1</v>
      </c>
      <c r="K39" s="22">
        <v>6</v>
      </c>
      <c r="L39" s="19">
        <v>1.2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0.5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0.7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0.7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24</v>
      </c>
      <c r="D42" s="18">
        <v>13</v>
      </c>
      <c r="E42" s="18">
        <v>11</v>
      </c>
      <c r="F42" s="19">
        <v>4.0999999999999996</v>
      </c>
      <c r="G42" s="11"/>
      <c r="H42" s="11" t="s">
        <v>79</v>
      </c>
      <c r="I42" s="17">
        <v>6</v>
      </c>
      <c r="J42" s="18">
        <v>3</v>
      </c>
      <c r="K42" s="18">
        <v>3</v>
      </c>
      <c r="L42" s="19">
        <v>1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1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0.9</v>
      </c>
    </row>
    <row r="44" spans="2:12">
      <c r="B44" s="20" t="s">
        <v>82</v>
      </c>
      <c r="C44" s="21">
        <v>6</v>
      </c>
      <c r="D44" s="22">
        <v>4</v>
      </c>
      <c r="E44" s="22">
        <v>2</v>
      </c>
      <c r="F44" s="19">
        <v>1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9</v>
      </c>
      <c r="D47" s="24">
        <v>6</v>
      </c>
      <c r="E47" s="24">
        <v>3</v>
      </c>
      <c r="F47" s="25">
        <v>1.6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25</v>
      </c>
      <c r="D48" s="18">
        <v>10</v>
      </c>
      <c r="E48" s="18">
        <v>15</v>
      </c>
      <c r="F48" s="19">
        <v>4.3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6</v>
      </c>
      <c r="D50" s="22">
        <v>4</v>
      </c>
      <c r="E50" s="22">
        <v>2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8</v>
      </c>
      <c r="D52" s="22">
        <v>3</v>
      </c>
      <c r="E52" s="22">
        <v>5</v>
      </c>
      <c r="F52" s="19">
        <v>1.4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25</v>
      </c>
      <c r="D54" s="18">
        <v>16</v>
      </c>
      <c r="E54" s="18">
        <v>9</v>
      </c>
      <c r="F54" s="19">
        <v>4.3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7</v>
      </c>
      <c r="D55" s="22">
        <v>4</v>
      </c>
      <c r="E55" s="22">
        <v>3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0.7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7</v>
      </c>
      <c r="D57" s="22">
        <v>6</v>
      </c>
      <c r="E57" s="22">
        <v>1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0.3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5</v>
      </c>
      <c r="D59" s="24">
        <v>1</v>
      </c>
      <c r="E59" s="24">
        <v>4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41</v>
      </c>
      <c r="D60" s="18">
        <v>20</v>
      </c>
      <c r="E60" s="18">
        <v>21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13</v>
      </c>
      <c r="D62" s="22">
        <v>5</v>
      </c>
      <c r="E62" s="22">
        <v>8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7</v>
      </c>
      <c r="D64" s="22">
        <v>5</v>
      </c>
      <c r="E64" s="22">
        <v>2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12</v>
      </c>
      <c r="D65" s="22">
        <v>6</v>
      </c>
      <c r="E65" s="22">
        <v>6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34</v>
      </c>
      <c r="D66" s="18">
        <v>11</v>
      </c>
      <c r="E66" s="18">
        <v>23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1</v>
      </c>
      <c r="E68" s="22">
        <v>5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2</v>
      </c>
      <c r="E69" s="22">
        <v>5</v>
      </c>
      <c r="F69" s="19">
        <v>1.2</v>
      </c>
      <c r="G69" s="11"/>
      <c r="H69" s="11" t="s">
        <v>133</v>
      </c>
      <c r="I69" s="21">
        <v>42</v>
      </c>
      <c r="J69" s="22">
        <v>24</v>
      </c>
      <c r="K69" s="22">
        <v>18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1.2</v>
      </c>
      <c r="G70" s="11"/>
      <c r="H70" s="11" t="s">
        <v>135</v>
      </c>
      <c r="I70" s="21">
        <v>331</v>
      </c>
      <c r="J70" s="22">
        <v>160</v>
      </c>
      <c r="K70" s="22">
        <v>171</v>
      </c>
      <c r="L70" s="19"/>
    </row>
    <row r="71" spans="2:12">
      <c r="B71" s="20" t="s">
        <v>136</v>
      </c>
      <c r="C71" s="21">
        <v>8</v>
      </c>
      <c r="D71" s="22">
        <v>2</v>
      </c>
      <c r="E71" s="22">
        <v>6</v>
      </c>
      <c r="F71" s="25">
        <v>1.4</v>
      </c>
      <c r="G71" s="11"/>
      <c r="H71" s="11" t="s">
        <v>137</v>
      </c>
      <c r="I71" s="21">
        <v>206</v>
      </c>
      <c r="J71" s="22">
        <v>103</v>
      </c>
      <c r="K71" s="22">
        <v>103</v>
      </c>
      <c r="L71" s="19"/>
    </row>
    <row r="72" spans="2:12">
      <c r="B72" s="16" t="s">
        <v>138</v>
      </c>
      <c r="C72" s="17">
        <v>44</v>
      </c>
      <c r="D72" s="18">
        <v>21</v>
      </c>
      <c r="E72" s="18">
        <v>23</v>
      </c>
      <c r="F72" s="19">
        <v>7.6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1.6</v>
      </c>
      <c r="G73" s="11"/>
      <c r="H73" s="11" t="s">
        <v>133</v>
      </c>
      <c r="I73" s="33">
        <v>7.3</v>
      </c>
      <c r="J73" s="19">
        <v>8.4</v>
      </c>
      <c r="K73" s="19">
        <v>6.2</v>
      </c>
      <c r="L73" s="19"/>
    </row>
    <row r="74" spans="2:12">
      <c r="B74" s="20" t="s">
        <v>141</v>
      </c>
      <c r="C74" s="21">
        <v>11</v>
      </c>
      <c r="D74" s="22">
        <v>4</v>
      </c>
      <c r="E74" s="22">
        <v>7</v>
      </c>
      <c r="F74" s="19">
        <v>1.9</v>
      </c>
      <c r="G74" s="11"/>
      <c r="H74" s="11" t="s">
        <v>135</v>
      </c>
      <c r="I74" s="33">
        <v>57.2</v>
      </c>
      <c r="J74" s="19">
        <v>55.7</v>
      </c>
      <c r="K74" s="19">
        <v>58.6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1.6</v>
      </c>
      <c r="G75" s="11"/>
      <c r="H75" s="11" t="s">
        <v>137</v>
      </c>
      <c r="I75" s="33">
        <v>35.6</v>
      </c>
      <c r="J75" s="19">
        <v>35.9</v>
      </c>
      <c r="K75" s="19">
        <v>35.299999999999997</v>
      </c>
      <c r="L75" s="19"/>
    </row>
    <row r="76" spans="2:12">
      <c r="B76" s="20" t="s">
        <v>143</v>
      </c>
      <c r="C76" s="21">
        <v>11</v>
      </c>
      <c r="D76" s="22">
        <v>5</v>
      </c>
      <c r="E76" s="22">
        <v>6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0.7</v>
      </c>
      <c r="G77" s="11"/>
      <c r="H77" s="34" t="s">
        <v>145</v>
      </c>
      <c r="I77" s="33">
        <v>51.6</v>
      </c>
      <c r="J77" s="19">
        <v>50.1</v>
      </c>
      <c r="K77" s="19">
        <v>53.1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="75" zoomScaleNormal="75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240</v>
      </c>
      <c r="G1" s="2"/>
      <c r="L1" s="65" t="s">
        <v>316</v>
      </c>
    </row>
    <row r="2" spans="2:12" ht="13.5" customHeight="1">
      <c r="B2" s="1"/>
      <c r="G2" s="2"/>
    </row>
    <row r="3" spans="2:12">
      <c r="B3" t="s">
        <v>241</v>
      </c>
      <c r="G3" s="2"/>
      <c r="J3" s="71" t="s">
        <v>239</v>
      </c>
      <c r="K3" s="71"/>
      <c r="L3" s="71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5.95" customHeight="1">
      <c r="B5" s="8" t="s">
        <v>5</v>
      </c>
      <c r="C5" s="9">
        <v>32246</v>
      </c>
      <c r="D5" s="14">
        <v>15468</v>
      </c>
      <c r="E5" s="14">
        <v>16778</v>
      </c>
      <c r="F5" s="57">
        <v>100</v>
      </c>
      <c r="G5" s="11"/>
      <c r="H5" s="12"/>
      <c r="I5" s="13"/>
      <c r="J5" s="14"/>
      <c r="K5" s="14"/>
      <c r="L5" s="58"/>
    </row>
    <row r="6" spans="2:12" ht="15.95" customHeight="1">
      <c r="B6" s="16" t="s">
        <v>6</v>
      </c>
      <c r="C6" s="17">
        <v>1130</v>
      </c>
      <c r="D6" s="18">
        <v>552</v>
      </c>
      <c r="E6" s="18">
        <v>578</v>
      </c>
      <c r="F6" s="59">
        <v>3.5</v>
      </c>
      <c r="G6" s="11"/>
      <c r="H6" s="11" t="s">
        <v>7</v>
      </c>
      <c r="I6" s="17">
        <v>2256</v>
      </c>
      <c r="J6" s="18">
        <v>1020</v>
      </c>
      <c r="K6" s="18">
        <v>1236</v>
      </c>
      <c r="L6" s="59">
        <v>7</v>
      </c>
    </row>
    <row r="7" spans="2:12" ht="12.95" customHeight="1">
      <c r="B7" s="20" t="s">
        <v>8</v>
      </c>
      <c r="C7" s="21">
        <v>210</v>
      </c>
      <c r="D7" s="22">
        <v>119</v>
      </c>
      <c r="E7" s="22">
        <v>91</v>
      </c>
      <c r="F7" s="19">
        <v>0.7</v>
      </c>
      <c r="G7" s="11"/>
      <c r="H7" s="11" t="s">
        <v>9</v>
      </c>
      <c r="I7" s="21">
        <v>430</v>
      </c>
      <c r="J7" s="22">
        <v>196</v>
      </c>
      <c r="K7" s="22">
        <v>234</v>
      </c>
      <c r="L7" s="19">
        <v>1.3</v>
      </c>
    </row>
    <row r="8" spans="2:12" ht="12.95" customHeight="1">
      <c r="B8" s="20" t="s">
        <v>10</v>
      </c>
      <c r="C8" s="21">
        <v>208</v>
      </c>
      <c r="D8" s="22">
        <v>103</v>
      </c>
      <c r="E8" s="22">
        <v>105</v>
      </c>
      <c r="F8" s="19">
        <v>0.6</v>
      </c>
      <c r="G8" s="11"/>
      <c r="H8" s="11" t="s">
        <v>11</v>
      </c>
      <c r="I8" s="21">
        <v>451</v>
      </c>
      <c r="J8" s="22">
        <v>215</v>
      </c>
      <c r="K8" s="22">
        <v>236</v>
      </c>
      <c r="L8" s="19">
        <v>1.4</v>
      </c>
    </row>
    <row r="9" spans="2:12" ht="12.95" customHeight="1">
      <c r="B9" s="20" t="s">
        <v>12</v>
      </c>
      <c r="C9" s="21">
        <v>229</v>
      </c>
      <c r="D9" s="22">
        <v>104</v>
      </c>
      <c r="E9" s="22">
        <v>125</v>
      </c>
      <c r="F9" s="19">
        <v>0.7</v>
      </c>
      <c r="G9" s="11"/>
      <c r="H9" s="11" t="s">
        <v>13</v>
      </c>
      <c r="I9" s="21">
        <v>431</v>
      </c>
      <c r="J9" s="22">
        <v>207</v>
      </c>
      <c r="K9" s="22">
        <v>224</v>
      </c>
      <c r="L9" s="19">
        <v>1.3</v>
      </c>
    </row>
    <row r="10" spans="2:12" ht="12.95" customHeight="1">
      <c r="B10" s="20" t="s">
        <v>14</v>
      </c>
      <c r="C10" s="21">
        <v>221</v>
      </c>
      <c r="D10" s="22">
        <v>99</v>
      </c>
      <c r="E10" s="22">
        <v>122</v>
      </c>
      <c r="F10" s="19">
        <v>0.7</v>
      </c>
      <c r="G10" s="11"/>
      <c r="H10" s="11" t="s">
        <v>15</v>
      </c>
      <c r="I10" s="21">
        <v>462</v>
      </c>
      <c r="J10" s="22">
        <v>204</v>
      </c>
      <c r="K10" s="22">
        <v>258</v>
      </c>
      <c r="L10" s="19">
        <v>1.4</v>
      </c>
    </row>
    <row r="11" spans="2:12" ht="12.95" customHeight="1">
      <c r="B11" s="23" t="s">
        <v>16</v>
      </c>
      <c r="C11" s="60">
        <v>262</v>
      </c>
      <c r="D11" s="24">
        <v>127</v>
      </c>
      <c r="E11" s="24">
        <v>135</v>
      </c>
      <c r="F11" s="25">
        <v>0.8</v>
      </c>
      <c r="G11" s="11"/>
      <c r="H11" s="11" t="s">
        <v>17</v>
      </c>
      <c r="I11" s="60">
        <v>482</v>
      </c>
      <c r="J11" s="24">
        <v>198</v>
      </c>
      <c r="K11" s="24">
        <v>284</v>
      </c>
      <c r="L11" s="25">
        <v>1.5</v>
      </c>
    </row>
    <row r="12" spans="2:12" ht="15.95" customHeight="1">
      <c r="B12" s="20" t="s">
        <v>18</v>
      </c>
      <c r="C12" s="17">
        <v>1329</v>
      </c>
      <c r="D12" s="22">
        <v>689</v>
      </c>
      <c r="E12" s="22">
        <v>640</v>
      </c>
      <c r="F12" s="59">
        <v>4.0999999999999996</v>
      </c>
      <c r="G12" s="11"/>
      <c r="H12" s="26" t="s">
        <v>19</v>
      </c>
      <c r="I12" s="17">
        <v>3212</v>
      </c>
      <c r="J12" s="22">
        <v>1523</v>
      </c>
      <c r="K12" s="22">
        <v>1689</v>
      </c>
      <c r="L12" s="59">
        <v>10</v>
      </c>
    </row>
    <row r="13" spans="2:12" ht="12.95" customHeight="1">
      <c r="B13" s="20" t="s">
        <v>20</v>
      </c>
      <c r="C13" s="21">
        <v>232</v>
      </c>
      <c r="D13" s="22">
        <v>130</v>
      </c>
      <c r="E13" s="22">
        <v>102</v>
      </c>
      <c r="F13" s="19">
        <v>0.7</v>
      </c>
      <c r="G13" s="11"/>
      <c r="H13" s="11" t="s">
        <v>21</v>
      </c>
      <c r="I13" s="21">
        <v>549</v>
      </c>
      <c r="J13" s="22">
        <v>261</v>
      </c>
      <c r="K13" s="22">
        <v>288</v>
      </c>
      <c r="L13" s="19">
        <v>1.7</v>
      </c>
    </row>
    <row r="14" spans="2:12" ht="12.95" customHeight="1">
      <c r="B14" s="20" t="s">
        <v>22</v>
      </c>
      <c r="C14" s="21">
        <v>246</v>
      </c>
      <c r="D14" s="22">
        <v>127</v>
      </c>
      <c r="E14" s="22">
        <v>119</v>
      </c>
      <c r="F14" s="19">
        <v>0.8</v>
      </c>
      <c r="G14" s="11"/>
      <c r="H14" s="11" t="s">
        <v>23</v>
      </c>
      <c r="I14" s="21">
        <v>601</v>
      </c>
      <c r="J14" s="22">
        <v>281</v>
      </c>
      <c r="K14" s="22">
        <v>320</v>
      </c>
      <c r="L14" s="19">
        <v>1.9</v>
      </c>
    </row>
    <row r="15" spans="2:12" ht="12.95" customHeight="1">
      <c r="B15" s="20" t="s">
        <v>24</v>
      </c>
      <c r="C15" s="21">
        <v>264</v>
      </c>
      <c r="D15" s="22">
        <v>139</v>
      </c>
      <c r="E15" s="22">
        <v>125</v>
      </c>
      <c r="F15" s="19">
        <v>0.8</v>
      </c>
      <c r="G15" s="11"/>
      <c r="H15" s="11" t="s">
        <v>25</v>
      </c>
      <c r="I15" s="21">
        <v>695</v>
      </c>
      <c r="J15" s="22">
        <v>353</v>
      </c>
      <c r="K15" s="22">
        <v>342</v>
      </c>
      <c r="L15" s="19">
        <v>2.2000000000000002</v>
      </c>
    </row>
    <row r="16" spans="2:12" ht="12.95" customHeight="1">
      <c r="B16" s="20" t="s">
        <v>26</v>
      </c>
      <c r="C16" s="21">
        <v>308</v>
      </c>
      <c r="D16" s="22">
        <v>149</v>
      </c>
      <c r="E16" s="22">
        <v>159</v>
      </c>
      <c r="F16" s="19">
        <v>1</v>
      </c>
      <c r="G16" s="11"/>
      <c r="H16" s="11" t="s">
        <v>27</v>
      </c>
      <c r="I16" s="21">
        <v>689</v>
      </c>
      <c r="J16" s="22">
        <v>312</v>
      </c>
      <c r="K16" s="22">
        <v>377</v>
      </c>
      <c r="L16" s="19">
        <v>2.1</v>
      </c>
    </row>
    <row r="17" spans="2:12" ht="12.95" customHeight="1">
      <c r="B17" s="20" t="s">
        <v>28</v>
      </c>
      <c r="C17" s="60">
        <v>279</v>
      </c>
      <c r="D17" s="22">
        <v>144</v>
      </c>
      <c r="E17" s="22">
        <v>135</v>
      </c>
      <c r="F17" s="25">
        <v>0.9</v>
      </c>
      <c r="G17" s="11"/>
      <c r="H17" s="27" t="s">
        <v>29</v>
      </c>
      <c r="I17" s="60">
        <v>678</v>
      </c>
      <c r="J17" s="22">
        <v>316</v>
      </c>
      <c r="K17" s="22">
        <v>362</v>
      </c>
      <c r="L17" s="25">
        <v>2.1</v>
      </c>
    </row>
    <row r="18" spans="2:12" ht="15.95" customHeight="1">
      <c r="B18" s="16" t="s">
        <v>30</v>
      </c>
      <c r="C18" s="17">
        <v>1549</v>
      </c>
      <c r="D18" s="18">
        <v>859</v>
      </c>
      <c r="E18" s="18">
        <v>690</v>
      </c>
      <c r="F18" s="59">
        <v>4.8</v>
      </c>
      <c r="G18" s="11"/>
      <c r="H18" s="11" t="s">
        <v>31</v>
      </c>
      <c r="I18" s="17">
        <v>2134</v>
      </c>
      <c r="J18" s="18">
        <v>1000</v>
      </c>
      <c r="K18" s="18">
        <v>1134</v>
      </c>
      <c r="L18" s="59">
        <v>6.6</v>
      </c>
    </row>
    <row r="19" spans="2:12" ht="12.95" customHeight="1">
      <c r="B19" s="20" t="s">
        <v>32</v>
      </c>
      <c r="C19" s="21">
        <v>287</v>
      </c>
      <c r="D19" s="22">
        <v>164</v>
      </c>
      <c r="E19" s="22">
        <v>123</v>
      </c>
      <c r="F19" s="19">
        <v>0.9</v>
      </c>
      <c r="G19" s="11"/>
      <c r="H19" s="11" t="s">
        <v>33</v>
      </c>
      <c r="I19" s="21">
        <v>443</v>
      </c>
      <c r="J19" s="22">
        <v>199</v>
      </c>
      <c r="K19" s="22">
        <v>244</v>
      </c>
      <c r="L19" s="19">
        <v>1.4</v>
      </c>
    </row>
    <row r="20" spans="2:12" ht="12.95" customHeight="1">
      <c r="B20" s="20" t="s">
        <v>34</v>
      </c>
      <c r="C20" s="21">
        <v>285</v>
      </c>
      <c r="D20" s="22">
        <v>168</v>
      </c>
      <c r="E20" s="22">
        <v>117</v>
      </c>
      <c r="F20" s="19">
        <v>0.9</v>
      </c>
      <c r="G20" s="11"/>
      <c r="H20" s="11" t="s">
        <v>35</v>
      </c>
      <c r="I20" s="21">
        <v>366</v>
      </c>
      <c r="J20" s="22">
        <v>171</v>
      </c>
      <c r="K20" s="22">
        <v>195</v>
      </c>
      <c r="L20" s="19">
        <v>1.1000000000000001</v>
      </c>
    </row>
    <row r="21" spans="2:12" ht="12.95" customHeight="1">
      <c r="B21" s="20" t="s">
        <v>36</v>
      </c>
      <c r="C21" s="21">
        <v>340</v>
      </c>
      <c r="D21" s="22">
        <v>186</v>
      </c>
      <c r="E21" s="22">
        <v>154</v>
      </c>
      <c r="F21" s="19">
        <v>1.1000000000000001</v>
      </c>
      <c r="G21" s="11"/>
      <c r="H21" s="11" t="s">
        <v>37</v>
      </c>
      <c r="I21" s="21">
        <v>445</v>
      </c>
      <c r="J21" s="22">
        <v>198</v>
      </c>
      <c r="K21" s="22">
        <v>247</v>
      </c>
      <c r="L21" s="19">
        <v>1.4</v>
      </c>
    </row>
    <row r="22" spans="2:12" ht="12.95" customHeight="1">
      <c r="B22" s="20" t="s">
        <v>38</v>
      </c>
      <c r="C22" s="21">
        <v>314</v>
      </c>
      <c r="D22" s="22">
        <v>170</v>
      </c>
      <c r="E22" s="22">
        <v>144</v>
      </c>
      <c r="F22" s="19">
        <v>1</v>
      </c>
      <c r="G22" s="11"/>
      <c r="H22" s="11" t="s">
        <v>39</v>
      </c>
      <c r="I22" s="21">
        <v>428</v>
      </c>
      <c r="J22" s="22">
        <v>211</v>
      </c>
      <c r="K22" s="22">
        <v>217</v>
      </c>
      <c r="L22" s="19">
        <v>1.3</v>
      </c>
    </row>
    <row r="23" spans="2:12" ht="12.95" customHeight="1">
      <c r="B23" s="23" t="s">
        <v>40</v>
      </c>
      <c r="C23" s="60">
        <v>323</v>
      </c>
      <c r="D23" s="24">
        <v>171</v>
      </c>
      <c r="E23" s="24">
        <v>152</v>
      </c>
      <c r="F23" s="25">
        <v>1</v>
      </c>
      <c r="G23" s="11"/>
      <c r="H23" s="11" t="s">
        <v>41</v>
      </c>
      <c r="I23" s="60">
        <v>452</v>
      </c>
      <c r="J23" s="24">
        <v>221</v>
      </c>
      <c r="K23" s="24">
        <v>231</v>
      </c>
      <c r="L23" s="25">
        <v>1.4</v>
      </c>
    </row>
    <row r="24" spans="2:12" ht="15.95" customHeight="1">
      <c r="B24" s="20" t="s">
        <v>42</v>
      </c>
      <c r="C24" s="17">
        <v>1793</v>
      </c>
      <c r="D24" s="22">
        <v>937</v>
      </c>
      <c r="E24" s="22">
        <v>856</v>
      </c>
      <c r="F24" s="59">
        <v>5.6</v>
      </c>
      <c r="G24" s="11"/>
      <c r="H24" s="26" t="s">
        <v>43</v>
      </c>
      <c r="I24" s="17">
        <v>1668</v>
      </c>
      <c r="J24" s="22">
        <v>830</v>
      </c>
      <c r="K24" s="22">
        <v>838</v>
      </c>
      <c r="L24" s="59">
        <v>5.2</v>
      </c>
    </row>
    <row r="25" spans="2:12" ht="12.95" customHeight="1">
      <c r="B25" s="20" t="s">
        <v>44</v>
      </c>
      <c r="C25" s="21">
        <v>337</v>
      </c>
      <c r="D25" s="22">
        <v>166</v>
      </c>
      <c r="E25" s="22">
        <v>171</v>
      </c>
      <c r="F25" s="19">
        <v>1</v>
      </c>
      <c r="G25" s="11"/>
      <c r="H25" s="11" t="s">
        <v>45</v>
      </c>
      <c r="I25" s="21">
        <v>475</v>
      </c>
      <c r="J25" s="22">
        <v>243</v>
      </c>
      <c r="K25" s="22">
        <v>232</v>
      </c>
      <c r="L25" s="19">
        <v>1.5</v>
      </c>
    </row>
    <row r="26" spans="2:12" ht="12.95" customHeight="1">
      <c r="B26" s="20" t="s">
        <v>46</v>
      </c>
      <c r="C26" s="21">
        <v>353</v>
      </c>
      <c r="D26" s="22">
        <v>205</v>
      </c>
      <c r="E26" s="22">
        <v>148</v>
      </c>
      <c r="F26" s="19">
        <v>1.1000000000000001</v>
      </c>
      <c r="G26" s="11"/>
      <c r="H26" s="11" t="s">
        <v>47</v>
      </c>
      <c r="I26" s="21">
        <v>370</v>
      </c>
      <c r="J26" s="22">
        <v>183</v>
      </c>
      <c r="K26" s="22">
        <v>187</v>
      </c>
      <c r="L26" s="19">
        <v>1.1000000000000001</v>
      </c>
    </row>
    <row r="27" spans="2:12" ht="12.95" customHeight="1">
      <c r="B27" s="20" t="s">
        <v>48</v>
      </c>
      <c r="C27" s="21">
        <v>379</v>
      </c>
      <c r="D27" s="22">
        <v>207</v>
      </c>
      <c r="E27" s="22">
        <v>172</v>
      </c>
      <c r="F27" s="19">
        <v>1.2</v>
      </c>
      <c r="G27" s="11"/>
      <c r="H27" s="11" t="s">
        <v>49</v>
      </c>
      <c r="I27" s="21">
        <v>290</v>
      </c>
      <c r="J27" s="22">
        <v>145</v>
      </c>
      <c r="K27" s="22">
        <v>145</v>
      </c>
      <c r="L27" s="19">
        <v>0.9</v>
      </c>
    </row>
    <row r="28" spans="2:12" ht="12.95" customHeight="1">
      <c r="B28" s="20" t="s">
        <v>50</v>
      </c>
      <c r="C28" s="21">
        <v>366</v>
      </c>
      <c r="D28" s="22">
        <v>180</v>
      </c>
      <c r="E28" s="22">
        <v>186</v>
      </c>
      <c r="F28" s="19">
        <v>1.1000000000000001</v>
      </c>
      <c r="G28" s="11"/>
      <c r="H28" s="11" t="s">
        <v>51</v>
      </c>
      <c r="I28" s="21">
        <v>255</v>
      </c>
      <c r="J28" s="22">
        <v>129</v>
      </c>
      <c r="K28" s="22">
        <v>126</v>
      </c>
      <c r="L28" s="19">
        <v>0.8</v>
      </c>
    </row>
    <row r="29" spans="2:12" ht="12.95" customHeight="1">
      <c r="B29" s="20" t="s">
        <v>52</v>
      </c>
      <c r="C29" s="60">
        <v>358</v>
      </c>
      <c r="D29" s="22">
        <v>179</v>
      </c>
      <c r="E29" s="22">
        <v>179</v>
      </c>
      <c r="F29" s="25">
        <v>1.1000000000000001</v>
      </c>
      <c r="G29" s="11"/>
      <c r="H29" s="27" t="s">
        <v>53</v>
      </c>
      <c r="I29" s="60">
        <v>278</v>
      </c>
      <c r="J29" s="22">
        <v>130</v>
      </c>
      <c r="K29" s="22">
        <v>148</v>
      </c>
      <c r="L29" s="25">
        <v>0.9</v>
      </c>
    </row>
    <row r="30" spans="2:12" ht="15.95" customHeight="1">
      <c r="B30" s="16" t="s">
        <v>54</v>
      </c>
      <c r="C30" s="17">
        <v>1681</v>
      </c>
      <c r="D30" s="18">
        <v>812</v>
      </c>
      <c r="E30" s="18">
        <v>869</v>
      </c>
      <c r="F30" s="59">
        <v>5.2</v>
      </c>
      <c r="G30" s="11"/>
      <c r="H30" s="11" t="s">
        <v>55</v>
      </c>
      <c r="I30" s="17">
        <v>1047</v>
      </c>
      <c r="J30" s="18">
        <v>479</v>
      </c>
      <c r="K30" s="18">
        <v>568</v>
      </c>
      <c r="L30" s="59">
        <v>3.2</v>
      </c>
    </row>
    <row r="31" spans="2:12" ht="12.95" customHeight="1">
      <c r="B31" s="20" t="s">
        <v>56</v>
      </c>
      <c r="C31" s="21">
        <v>351</v>
      </c>
      <c r="D31" s="22">
        <v>174</v>
      </c>
      <c r="E31" s="22">
        <v>177</v>
      </c>
      <c r="F31" s="19">
        <v>1.1000000000000001</v>
      </c>
      <c r="G31" s="11"/>
      <c r="H31" s="11" t="s">
        <v>57</v>
      </c>
      <c r="I31" s="21">
        <v>272</v>
      </c>
      <c r="J31" s="22">
        <v>132</v>
      </c>
      <c r="K31" s="22">
        <v>140</v>
      </c>
      <c r="L31" s="19">
        <v>0.8</v>
      </c>
    </row>
    <row r="32" spans="2:12" ht="12.95" customHeight="1">
      <c r="B32" s="20" t="s">
        <v>58</v>
      </c>
      <c r="C32" s="21">
        <v>347</v>
      </c>
      <c r="D32" s="22">
        <v>168</v>
      </c>
      <c r="E32" s="22">
        <v>179</v>
      </c>
      <c r="F32" s="19">
        <v>1.1000000000000001</v>
      </c>
      <c r="G32" s="11"/>
      <c r="H32" s="11" t="s">
        <v>59</v>
      </c>
      <c r="I32" s="21">
        <v>234</v>
      </c>
      <c r="J32" s="22">
        <v>121</v>
      </c>
      <c r="K32" s="22">
        <v>113</v>
      </c>
      <c r="L32" s="19">
        <v>0.7</v>
      </c>
    </row>
    <row r="33" spans="2:12" ht="12.95" customHeight="1">
      <c r="B33" s="20" t="s">
        <v>60</v>
      </c>
      <c r="C33" s="21">
        <v>351</v>
      </c>
      <c r="D33" s="22">
        <v>179</v>
      </c>
      <c r="E33" s="22">
        <v>172</v>
      </c>
      <c r="F33" s="19">
        <v>1.1000000000000001</v>
      </c>
      <c r="G33" s="11"/>
      <c r="H33" s="11" t="s">
        <v>61</v>
      </c>
      <c r="I33" s="21">
        <v>188</v>
      </c>
      <c r="J33" s="22">
        <v>72</v>
      </c>
      <c r="K33" s="22">
        <v>116</v>
      </c>
      <c r="L33" s="19">
        <v>0.6</v>
      </c>
    </row>
    <row r="34" spans="2:12" ht="12.95" customHeight="1">
      <c r="B34" s="20" t="s">
        <v>62</v>
      </c>
      <c r="C34" s="21">
        <v>324</v>
      </c>
      <c r="D34" s="22">
        <v>149</v>
      </c>
      <c r="E34" s="22">
        <v>175</v>
      </c>
      <c r="F34" s="19">
        <v>1</v>
      </c>
      <c r="G34" s="11"/>
      <c r="H34" s="11" t="s">
        <v>63</v>
      </c>
      <c r="I34" s="21">
        <v>177</v>
      </c>
      <c r="J34" s="22">
        <v>73</v>
      </c>
      <c r="K34" s="22">
        <v>104</v>
      </c>
      <c r="L34" s="19">
        <v>0.5</v>
      </c>
    </row>
    <row r="35" spans="2:12" ht="12.95" customHeight="1">
      <c r="B35" s="23" t="s">
        <v>64</v>
      </c>
      <c r="C35" s="60">
        <v>308</v>
      </c>
      <c r="D35" s="24">
        <v>142</v>
      </c>
      <c r="E35" s="24">
        <v>166</v>
      </c>
      <c r="F35" s="25">
        <v>1</v>
      </c>
      <c r="G35" s="11"/>
      <c r="H35" s="11" t="s">
        <v>65</v>
      </c>
      <c r="I35" s="60">
        <v>176</v>
      </c>
      <c r="J35" s="24">
        <v>81</v>
      </c>
      <c r="K35" s="24">
        <v>95</v>
      </c>
      <c r="L35" s="25">
        <v>0.5</v>
      </c>
    </row>
    <row r="36" spans="2:12" ht="15.95" customHeight="1">
      <c r="B36" s="20" t="s">
        <v>66</v>
      </c>
      <c r="C36" s="17">
        <v>1466</v>
      </c>
      <c r="D36" s="22">
        <v>721</v>
      </c>
      <c r="E36" s="22">
        <v>745</v>
      </c>
      <c r="F36" s="59">
        <v>4.5</v>
      </c>
      <c r="G36" s="11"/>
      <c r="H36" s="26" t="s">
        <v>67</v>
      </c>
      <c r="I36" s="17">
        <v>581</v>
      </c>
      <c r="J36" s="22">
        <v>228</v>
      </c>
      <c r="K36" s="22">
        <v>353</v>
      </c>
      <c r="L36" s="59">
        <v>1.8</v>
      </c>
    </row>
    <row r="37" spans="2:12" ht="12.95" customHeight="1">
      <c r="B37" s="20" t="s">
        <v>68</v>
      </c>
      <c r="C37" s="21">
        <v>284</v>
      </c>
      <c r="D37" s="22">
        <v>130</v>
      </c>
      <c r="E37" s="22">
        <v>154</v>
      </c>
      <c r="F37" s="19">
        <v>0.9</v>
      </c>
      <c r="G37" s="11"/>
      <c r="H37" s="11" t="s">
        <v>69</v>
      </c>
      <c r="I37" s="21">
        <v>140</v>
      </c>
      <c r="J37" s="22">
        <v>59</v>
      </c>
      <c r="K37" s="22">
        <v>81</v>
      </c>
      <c r="L37" s="19">
        <v>0.4</v>
      </c>
    </row>
    <row r="38" spans="2:12" ht="12.95" customHeight="1">
      <c r="B38" s="20" t="s">
        <v>70</v>
      </c>
      <c r="C38" s="21">
        <v>314</v>
      </c>
      <c r="D38" s="22">
        <v>160</v>
      </c>
      <c r="E38" s="22">
        <v>154</v>
      </c>
      <c r="F38" s="19">
        <v>1</v>
      </c>
      <c r="G38" s="11"/>
      <c r="H38" s="11" t="s">
        <v>71</v>
      </c>
      <c r="I38" s="21">
        <v>129</v>
      </c>
      <c r="J38" s="22">
        <v>56</v>
      </c>
      <c r="K38" s="22">
        <v>73</v>
      </c>
      <c r="L38" s="19">
        <v>0.4</v>
      </c>
    </row>
    <row r="39" spans="2:12" ht="12.95" customHeight="1">
      <c r="B39" s="20" t="s">
        <v>72</v>
      </c>
      <c r="C39" s="21">
        <v>293</v>
      </c>
      <c r="D39" s="22">
        <v>152</v>
      </c>
      <c r="E39" s="22">
        <v>141</v>
      </c>
      <c r="F39" s="19">
        <v>0.9</v>
      </c>
      <c r="G39" s="11"/>
      <c r="H39" s="11" t="s">
        <v>73</v>
      </c>
      <c r="I39" s="21">
        <v>124</v>
      </c>
      <c r="J39" s="22">
        <v>45</v>
      </c>
      <c r="K39" s="22">
        <v>79</v>
      </c>
      <c r="L39" s="19">
        <v>0.4</v>
      </c>
    </row>
    <row r="40" spans="2:12" ht="12.95" customHeight="1">
      <c r="B40" s="20" t="s">
        <v>74</v>
      </c>
      <c r="C40" s="21">
        <v>295</v>
      </c>
      <c r="D40" s="22">
        <v>147</v>
      </c>
      <c r="E40" s="22">
        <v>148</v>
      </c>
      <c r="F40" s="19">
        <v>0.9</v>
      </c>
      <c r="G40" s="11"/>
      <c r="H40" s="11" t="s">
        <v>75</v>
      </c>
      <c r="I40" s="21">
        <v>90</v>
      </c>
      <c r="J40" s="22">
        <v>28</v>
      </c>
      <c r="K40" s="22">
        <v>62</v>
      </c>
      <c r="L40" s="19">
        <v>0.3</v>
      </c>
    </row>
    <row r="41" spans="2:12" ht="12.95" customHeight="1">
      <c r="B41" s="20" t="s">
        <v>76</v>
      </c>
      <c r="C41" s="60">
        <v>280</v>
      </c>
      <c r="D41" s="22">
        <v>132</v>
      </c>
      <c r="E41" s="22">
        <v>148</v>
      </c>
      <c r="F41" s="25">
        <v>0.9</v>
      </c>
      <c r="G41" s="11"/>
      <c r="H41" s="27" t="s">
        <v>77</v>
      </c>
      <c r="I41" s="60">
        <v>98</v>
      </c>
      <c r="J41" s="22">
        <v>40</v>
      </c>
      <c r="K41" s="22">
        <v>58</v>
      </c>
      <c r="L41" s="25">
        <v>0.3</v>
      </c>
    </row>
    <row r="42" spans="2:12" ht="15.95" customHeight="1">
      <c r="B42" s="16" t="s">
        <v>78</v>
      </c>
      <c r="C42" s="17">
        <v>1470</v>
      </c>
      <c r="D42" s="18">
        <v>700</v>
      </c>
      <c r="E42" s="18">
        <v>770</v>
      </c>
      <c r="F42" s="59">
        <v>4.5999999999999996</v>
      </c>
      <c r="G42" s="11"/>
      <c r="H42" s="11" t="s">
        <v>79</v>
      </c>
      <c r="I42" s="17">
        <v>237</v>
      </c>
      <c r="J42" s="18">
        <v>63</v>
      </c>
      <c r="K42" s="18">
        <v>174</v>
      </c>
      <c r="L42" s="59">
        <v>0.7</v>
      </c>
    </row>
    <row r="43" spans="2:12" ht="12.95" customHeight="1">
      <c r="B43" s="20" t="s">
        <v>80</v>
      </c>
      <c r="C43" s="21">
        <v>275</v>
      </c>
      <c r="D43" s="22">
        <v>143</v>
      </c>
      <c r="E43" s="22">
        <v>132</v>
      </c>
      <c r="F43" s="19">
        <v>0.9</v>
      </c>
      <c r="G43" s="11"/>
      <c r="H43" s="11" t="s">
        <v>81</v>
      </c>
      <c r="I43" s="21">
        <v>73</v>
      </c>
      <c r="J43" s="22">
        <v>19</v>
      </c>
      <c r="K43" s="22">
        <v>54</v>
      </c>
      <c r="L43" s="19">
        <v>0.2</v>
      </c>
    </row>
    <row r="44" spans="2:12" ht="12.95" customHeight="1">
      <c r="B44" s="20" t="s">
        <v>82</v>
      </c>
      <c r="C44" s="21">
        <v>284</v>
      </c>
      <c r="D44" s="22">
        <v>129</v>
      </c>
      <c r="E44" s="22">
        <v>155</v>
      </c>
      <c r="F44" s="19">
        <v>0.9</v>
      </c>
      <c r="G44" s="11"/>
      <c r="H44" s="11" t="s">
        <v>83</v>
      </c>
      <c r="I44" s="21">
        <v>54</v>
      </c>
      <c r="J44" s="22">
        <v>20</v>
      </c>
      <c r="K44" s="22">
        <v>34</v>
      </c>
      <c r="L44" s="19">
        <v>0.2</v>
      </c>
    </row>
    <row r="45" spans="2:12" ht="12.95" customHeight="1">
      <c r="B45" s="20" t="s">
        <v>84</v>
      </c>
      <c r="C45" s="21">
        <v>291</v>
      </c>
      <c r="D45" s="22">
        <v>141</v>
      </c>
      <c r="E45" s="22">
        <v>150</v>
      </c>
      <c r="F45" s="19">
        <v>0.9</v>
      </c>
      <c r="G45" s="11"/>
      <c r="H45" s="11" t="s">
        <v>85</v>
      </c>
      <c r="I45" s="21">
        <v>47</v>
      </c>
      <c r="J45" s="22">
        <v>17</v>
      </c>
      <c r="K45" s="22">
        <v>30</v>
      </c>
      <c r="L45" s="19">
        <v>0.1</v>
      </c>
    </row>
    <row r="46" spans="2:12" ht="12.95" customHeight="1">
      <c r="B46" s="20" t="s">
        <v>86</v>
      </c>
      <c r="C46" s="21">
        <v>298</v>
      </c>
      <c r="D46" s="22">
        <v>133</v>
      </c>
      <c r="E46" s="22">
        <v>165</v>
      </c>
      <c r="F46" s="19">
        <v>0.9</v>
      </c>
      <c r="G46" s="11"/>
      <c r="H46" s="11" t="s">
        <v>87</v>
      </c>
      <c r="I46" s="21">
        <v>35</v>
      </c>
      <c r="J46" s="22">
        <v>3</v>
      </c>
      <c r="K46" s="22">
        <v>32</v>
      </c>
      <c r="L46" s="19">
        <v>0.1</v>
      </c>
    </row>
    <row r="47" spans="2:12" ht="12.95" customHeight="1">
      <c r="B47" s="23" t="s">
        <v>88</v>
      </c>
      <c r="C47" s="60">
        <v>322</v>
      </c>
      <c r="D47" s="24">
        <v>154</v>
      </c>
      <c r="E47" s="24">
        <v>168</v>
      </c>
      <c r="F47" s="25">
        <v>1</v>
      </c>
      <c r="G47" s="11"/>
      <c r="H47" s="11" t="s">
        <v>89</v>
      </c>
      <c r="I47" s="60">
        <v>28</v>
      </c>
      <c r="J47" s="24">
        <v>4</v>
      </c>
      <c r="K47" s="24">
        <v>24</v>
      </c>
      <c r="L47" s="25">
        <v>0.1</v>
      </c>
    </row>
    <row r="48" spans="2:12" ht="15.95" customHeight="1">
      <c r="B48" s="20" t="s">
        <v>90</v>
      </c>
      <c r="C48" s="17">
        <v>1820</v>
      </c>
      <c r="D48" s="22">
        <v>898</v>
      </c>
      <c r="E48" s="22">
        <v>922</v>
      </c>
      <c r="F48" s="59">
        <v>5.6</v>
      </c>
      <c r="G48" s="11"/>
      <c r="H48" s="26" t="s">
        <v>91</v>
      </c>
      <c r="I48" s="17">
        <v>84</v>
      </c>
      <c r="J48" s="22">
        <v>11</v>
      </c>
      <c r="K48" s="22">
        <v>73</v>
      </c>
      <c r="L48" s="59">
        <v>0.3</v>
      </c>
    </row>
    <row r="49" spans="2:12" ht="12.95" customHeight="1">
      <c r="B49" s="20" t="s">
        <v>92</v>
      </c>
      <c r="C49" s="21">
        <v>326</v>
      </c>
      <c r="D49" s="22">
        <v>152</v>
      </c>
      <c r="E49" s="22">
        <v>174</v>
      </c>
      <c r="F49" s="19">
        <v>1</v>
      </c>
      <c r="G49" s="11"/>
      <c r="H49" s="11" t="s">
        <v>93</v>
      </c>
      <c r="I49" s="21">
        <v>23</v>
      </c>
      <c r="J49" s="22">
        <v>3</v>
      </c>
      <c r="K49" s="22">
        <v>20</v>
      </c>
      <c r="L49" s="19">
        <v>0.1</v>
      </c>
    </row>
    <row r="50" spans="2:12" ht="12.95" customHeight="1">
      <c r="B50" s="20" t="s">
        <v>94</v>
      </c>
      <c r="C50" s="21">
        <v>359</v>
      </c>
      <c r="D50" s="22">
        <v>176</v>
      </c>
      <c r="E50" s="22">
        <v>183</v>
      </c>
      <c r="F50" s="19">
        <v>1.1000000000000001</v>
      </c>
      <c r="G50" s="11"/>
      <c r="H50" s="11" t="s">
        <v>95</v>
      </c>
      <c r="I50" s="21">
        <v>21</v>
      </c>
      <c r="J50" s="22">
        <v>3</v>
      </c>
      <c r="K50" s="22">
        <v>18</v>
      </c>
      <c r="L50" s="19">
        <v>0.1</v>
      </c>
    </row>
    <row r="51" spans="2:12" ht="12.95" customHeight="1">
      <c r="B51" s="20" t="s">
        <v>96</v>
      </c>
      <c r="C51" s="21">
        <v>357</v>
      </c>
      <c r="D51" s="22">
        <v>165</v>
      </c>
      <c r="E51" s="22">
        <v>192</v>
      </c>
      <c r="F51" s="19">
        <v>1.1000000000000001</v>
      </c>
      <c r="G51" s="11"/>
      <c r="H51" s="11" t="s">
        <v>97</v>
      </c>
      <c r="I51" s="21">
        <v>19</v>
      </c>
      <c r="J51" s="22">
        <v>3</v>
      </c>
      <c r="K51" s="22">
        <v>16</v>
      </c>
      <c r="L51" s="19">
        <v>0.1</v>
      </c>
    </row>
    <row r="52" spans="2:12" ht="12.95" customHeight="1">
      <c r="B52" s="20" t="s">
        <v>98</v>
      </c>
      <c r="C52" s="21">
        <v>378</v>
      </c>
      <c r="D52" s="22">
        <v>208</v>
      </c>
      <c r="E52" s="22">
        <v>170</v>
      </c>
      <c r="F52" s="19">
        <v>1.2</v>
      </c>
      <c r="G52" s="11"/>
      <c r="H52" s="11" t="s">
        <v>99</v>
      </c>
      <c r="I52" s="21">
        <v>10</v>
      </c>
      <c r="J52" s="22">
        <v>1</v>
      </c>
      <c r="K52" s="22">
        <v>9</v>
      </c>
      <c r="L52" s="19">
        <v>0</v>
      </c>
    </row>
    <row r="53" spans="2:12" ht="12.95" customHeight="1">
      <c r="B53" s="20" t="s">
        <v>100</v>
      </c>
      <c r="C53" s="60">
        <v>400</v>
      </c>
      <c r="D53" s="22">
        <v>197</v>
      </c>
      <c r="E53" s="22">
        <v>203</v>
      </c>
      <c r="F53" s="25">
        <v>1.2</v>
      </c>
      <c r="G53" s="11"/>
      <c r="H53" s="27" t="s">
        <v>101</v>
      </c>
      <c r="I53" s="60">
        <v>11</v>
      </c>
      <c r="J53" s="22">
        <v>1</v>
      </c>
      <c r="K53" s="22">
        <v>10</v>
      </c>
      <c r="L53" s="25">
        <v>0</v>
      </c>
    </row>
    <row r="54" spans="2:12" ht="15.95" customHeight="1">
      <c r="B54" s="16" t="s">
        <v>102</v>
      </c>
      <c r="C54" s="17">
        <v>2330</v>
      </c>
      <c r="D54" s="18">
        <v>1135</v>
      </c>
      <c r="E54" s="18">
        <v>1195</v>
      </c>
      <c r="F54" s="59">
        <v>7.2</v>
      </c>
      <c r="G54" s="11"/>
      <c r="H54" s="26" t="s">
        <v>103</v>
      </c>
      <c r="I54" s="17">
        <v>13</v>
      </c>
      <c r="J54" s="18">
        <v>0</v>
      </c>
      <c r="K54" s="18">
        <v>13</v>
      </c>
      <c r="L54" s="59">
        <v>0</v>
      </c>
    </row>
    <row r="55" spans="2:12" ht="12.95" customHeight="1">
      <c r="B55" s="20" t="s">
        <v>104</v>
      </c>
      <c r="C55" s="21">
        <v>399</v>
      </c>
      <c r="D55" s="22">
        <v>200</v>
      </c>
      <c r="E55" s="22">
        <v>199</v>
      </c>
      <c r="F55" s="19">
        <v>1.2</v>
      </c>
      <c r="G55" s="11"/>
      <c r="H55" s="11" t="s">
        <v>105</v>
      </c>
      <c r="I55" s="21">
        <v>4</v>
      </c>
      <c r="J55" s="22">
        <v>0</v>
      </c>
      <c r="K55" s="22">
        <v>4</v>
      </c>
      <c r="L55" s="19">
        <v>0</v>
      </c>
    </row>
    <row r="56" spans="2:12" ht="12.95" customHeight="1">
      <c r="B56" s="20" t="s">
        <v>106</v>
      </c>
      <c r="C56" s="21">
        <v>402</v>
      </c>
      <c r="D56" s="22">
        <v>195</v>
      </c>
      <c r="E56" s="22">
        <v>207</v>
      </c>
      <c r="F56" s="19">
        <v>1.2</v>
      </c>
      <c r="G56" s="11"/>
      <c r="H56" s="11" t="s">
        <v>107</v>
      </c>
      <c r="I56" s="21">
        <v>5</v>
      </c>
      <c r="J56" s="22">
        <v>0</v>
      </c>
      <c r="K56" s="22">
        <v>5</v>
      </c>
      <c r="L56" s="19">
        <v>0</v>
      </c>
    </row>
    <row r="57" spans="2:12" ht="12.95" customHeight="1">
      <c r="B57" s="20" t="s">
        <v>108</v>
      </c>
      <c r="C57" s="21">
        <v>495</v>
      </c>
      <c r="D57" s="22">
        <v>257</v>
      </c>
      <c r="E57" s="22">
        <v>238</v>
      </c>
      <c r="F57" s="19">
        <v>1.5</v>
      </c>
      <c r="G57" s="11"/>
      <c r="H57" s="11" t="s">
        <v>109</v>
      </c>
      <c r="I57" s="21">
        <v>4</v>
      </c>
      <c r="J57" s="22">
        <v>0</v>
      </c>
      <c r="K57" s="22">
        <v>4</v>
      </c>
      <c r="L57" s="19">
        <v>0</v>
      </c>
    </row>
    <row r="58" spans="2:12" ht="12.95" customHeight="1">
      <c r="B58" s="20" t="s">
        <v>110</v>
      </c>
      <c r="C58" s="21">
        <v>514</v>
      </c>
      <c r="D58" s="22">
        <v>234</v>
      </c>
      <c r="E58" s="22">
        <v>280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 ht="12.95" customHeight="1">
      <c r="B59" s="23" t="s">
        <v>112</v>
      </c>
      <c r="C59" s="60">
        <v>520</v>
      </c>
      <c r="D59" s="24">
        <v>249</v>
      </c>
      <c r="E59" s="24">
        <v>271</v>
      </c>
      <c r="F59" s="25">
        <v>1.6</v>
      </c>
      <c r="G59" s="11"/>
      <c r="H59" s="27" t="s">
        <v>113</v>
      </c>
      <c r="I59" s="60">
        <v>0</v>
      </c>
      <c r="J59" s="24">
        <v>0</v>
      </c>
      <c r="K59" s="24">
        <v>0</v>
      </c>
      <c r="L59" s="25" t="s">
        <v>242</v>
      </c>
    </row>
    <row r="60" spans="2:12" ht="15.95" customHeight="1">
      <c r="B60" s="20" t="s">
        <v>114</v>
      </c>
      <c r="C60" s="17">
        <v>2375</v>
      </c>
      <c r="D60" s="22">
        <v>1113</v>
      </c>
      <c r="E60" s="22">
        <v>1262</v>
      </c>
      <c r="F60" s="59">
        <v>7.4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59" t="s">
        <v>242</v>
      </c>
    </row>
    <row r="61" spans="2:12" ht="12.95" customHeight="1">
      <c r="B61" s="20" t="s">
        <v>116</v>
      </c>
      <c r="C61" s="21">
        <v>520</v>
      </c>
      <c r="D61" s="22">
        <v>235</v>
      </c>
      <c r="E61" s="22">
        <v>285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 ht="12.95" customHeight="1">
      <c r="B62" s="20" t="s">
        <v>118</v>
      </c>
      <c r="C62" s="21">
        <v>461</v>
      </c>
      <c r="D62" s="22">
        <v>222</v>
      </c>
      <c r="E62" s="22">
        <v>239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 ht="12.95" customHeight="1">
      <c r="B63" s="20" t="s">
        <v>120</v>
      </c>
      <c r="C63" s="21">
        <v>452</v>
      </c>
      <c r="D63" s="22">
        <v>209</v>
      </c>
      <c r="E63" s="22">
        <v>243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 ht="12.95" customHeight="1">
      <c r="B64" s="20" t="s">
        <v>122</v>
      </c>
      <c r="C64" s="21">
        <v>464</v>
      </c>
      <c r="D64" s="22">
        <v>212</v>
      </c>
      <c r="E64" s="22">
        <v>252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 ht="12.95" customHeight="1">
      <c r="B65" s="20" t="s">
        <v>124</v>
      </c>
      <c r="C65" s="60">
        <v>478</v>
      </c>
      <c r="D65" s="22">
        <v>235</v>
      </c>
      <c r="E65" s="22">
        <v>243</v>
      </c>
      <c r="F65" s="25">
        <v>1.5</v>
      </c>
      <c r="G65" s="11"/>
      <c r="H65" s="27" t="s">
        <v>125</v>
      </c>
      <c r="I65" s="60">
        <v>0</v>
      </c>
      <c r="J65" s="22">
        <v>0</v>
      </c>
      <c r="K65" s="22">
        <v>0</v>
      </c>
      <c r="L65" s="25" t="s">
        <v>242</v>
      </c>
    </row>
    <row r="66" spans="2:12" ht="15.95" customHeight="1">
      <c r="B66" s="16" t="s">
        <v>126</v>
      </c>
      <c r="C66" s="17">
        <v>2056</v>
      </c>
      <c r="D66" s="18">
        <v>951</v>
      </c>
      <c r="E66" s="18">
        <v>1105</v>
      </c>
      <c r="F66" s="5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9" t="s">
        <v>242</v>
      </c>
    </row>
    <row r="67" spans="2:12" ht="12.95" customHeight="1">
      <c r="B67" s="20" t="s">
        <v>128</v>
      </c>
      <c r="C67" s="21">
        <v>355</v>
      </c>
      <c r="D67" s="22">
        <v>167</v>
      </c>
      <c r="E67" s="22">
        <v>188</v>
      </c>
      <c r="F67" s="19">
        <v>1.1000000000000001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2.95" customHeight="1">
      <c r="B68" s="20" t="s">
        <v>130</v>
      </c>
      <c r="C68" s="21">
        <v>473</v>
      </c>
      <c r="D68" s="22">
        <v>217</v>
      </c>
      <c r="E68" s="22">
        <v>256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2.95" customHeight="1">
      <c r="B69" s="20" t="s">
        <v>132</v>
      </c>
      <c r="C69" s="21">
        <v>429</v>
      </c>
      <c r="D69" s="22">
        <v>207</v>
      </c>
      <c r="E69" s="22">
        <v>222</v>
      </c>
      <c r="F69" s="19">
        <v>1.3</v>
      </c>
      <c r="G69" s="11"/>
      <c r="H69" s="11" t="s">
        <v>133</v>
      </c>
      <c r="I69" s="21">
        <v>4008</v>
      </c>
      <c r="J69" s="22">
        <v>2100</v>
      </c>
      <c r="K69" s="22">
        <v>1908</v>
      </c>
      <c r="L69" s="19"/>
    </row>
    <row r="70" spans="2:12" ht="12.95" customHeight="1">
      <c r="B70" s="20" t="s">
        <v>134</v>
      </c>
      <c r="C70" s="21">
        <v>417</v>
      </c>
      <c r="D70" s="22">
        <v>187</v>
      </c>
      <c r="E70" s="22">
        <v>230</v>
      </c>
      <c r="F70" s="19">
        <v>1.3</v>
      </c>
      <c r="G70" s="11"/>
      <c r="H70" s="11" t="s">
        <v>135</v>
      </c>
      <c r="I70" s="21">
        <v>19262</v>
      </c>
      <c r="J70" s="22">
        <v>9234</v>
      </c>
      <c r="K70" s="22">
        <v>10028</v>
      </c>
      <c r="L70" s="19"/>
    </row>
    <row r="71" spans="2:12" ht="12.95" customHeight="1">
      <c r="B71" s="20" t="s">
        <v>136</v>
      </c>
      <c r="C71" s="60">
        <v>382</v>
      </c>
      <c r="D71" s="22">
        <v>173</v>
      </c>
      <c r="E71" s="22">
        <v>209</v>
      </c>
      <c r="F71" s="25">
        <v>1.2</v>
      </c>
      <c r="G71" s="11"/>
      <c r="H71" s="11" t="s">
        <v>137</v>
      </c>
      <c r="I71" s="21">
        <v>8976</v>
      </c>
      <c r="J71" s="22">
        <v>4134</v>
      </c>
      <c r="K71" s="22">
        <v>4842</v>
      </c>
      <c r="L71" s="19"/>
    </row>
    <row r="72" spans="2:12" ht="15.95" customHeight="1">
      <c r="B72" s="16" t="s">
        <v>138</v>
      </c>
      <c r="C72" s="17">
        <v>2015</v>
      </c>
      <c r="D72" s="18">
        <v>947</v>
      </c>
      <c r="E72" s="18">
        <v>1068</v>
      </c>
      <c r="F72" s="5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2.95" customHeight="1">
      <c r="B73" s="20" t="s">
        <v>140</v>
      </c>
      <c r="C73" s="21">
        <v>374</v>
      </c>
      <c r="D73" s="22">
        <v>172</v>
      </c>
      <c r="E73" s="22">
        <v>202</v>
      </c>
      <c r="F73" s="19">
        <v>1.2</v>
      </c>
      <c r="G73" s="11"/>
      <c r="H73" s="11" t="s">
        <v>133</v>
      </c>
      <c r="I73" s="61">
        <v>12.4</v>
      </c>
      <c r="J73" s="62">
        <v>13.6</v>
      </c>
      <c r="K73" s="62">
        <v>11.4</v>
      </c>
      <c r="L73" s="19"/>
    </row>
    <row r="74" spans="2:12" ht="12.95" customHeight="1">
      <c r="B74" s="20" t="s">
        <v>141</v>
      </c>
      <c r="C74" s="21">
        <v>399</v>
      </c>
      <c r="D74" s="22">
        <v>168</v>
      </c>
      <c r="E74" s="22">
        <v>231</v>
      </c>
      <c r="F74" s="19">
        <v>1.2</v>
      </c>
      <c r="G74" s="11"/>
      <c r="H74" s="11" t="s">
        <v>135</v>
      </c>
      <c r="I74" s="61">
        <v>59.7</v>
      </c>
      <c r="J74" s="62">
        <v>59.7</v>
      </c>
      <c r="K74" s="62">
        <v>59.8</v>
      </c>
      <c r="L74" s="19"/>
    </row>
    <row r="75" spans="2:12" ht="12.95" customHeight="1">
      <c r="B75" s="20" t="s">
        <v>142</v>
      </c>
      <c r="C75" s="21">
        <v>405</v>
      </c>
      <c r="D75" s="22">
        <v>205</v>
      </c>
      <c r="E75" s="22">
        <v>200</v>
      </c>
      <c r="F75" s="19">
        <v>1.3</v>
      </c>
      <c r="G75" s="11"/>
      <c r="H75" s="11" t="s">
        <v>137</v>
      </c>
      <c r="I75" s="61">
        <v>27.8</v>
      </c>
      <c r="J75" s="62">
        <v>26.7</v>
      </c>
      <c r="K75" s="62">
        <v>28.9</v>
      </c>
      <c r="L75" s="19"/>
    </row>
    <row r="76" spans="2:12" ht="12.95" customHeight="1">
      <c r="B76" s="20" t="s">
        <v>143</v>
      </c>
      <c r="C76" s="21">
        <v>422</v>
      </c>
      <c r="D76" s="22">
        <v>199</v>
      </c>
      <c r="E76" s="22">
        <v>223</v>
      </c>
      <c r="F76" s="19">
        <v>1.3</v>
      </c>
      <c r="G76" s="11"/>
      <c r="H76" s="11"/>
      <c r="I76" s="29"/>
      <c r="J76" s="30"/>
      <c r="K76" s="30"/>
      <c r="L76" s="19"/>
    </row>
    <row r="77" spans="2:12" ht="12.95" customHeight="1">
      <c r="B77" s="20" t="s">
        <v>144</v>
      </c>
      <c r="C77" s="21">
        <v>415</v>
      </c>
      <c r="D77" s="22">
        <v>203</v>
      </c>
      <c r="E77" s="22">
        <v>212</v>
      </c>
      <c r="F77" s="19">
        <v>1.3</v>
      </c>
      <c r="G77" s="11"/>
      <c r="H77" s="34" t="s">
        <v>145</v>
      </c>
      <c r="I77" s="63">
        <v>46.1</v>
      </c>
      <c r="J77" s="64">
        <v>45</v>
      </c>
      <c r="K77" s="64">
        <v>47.2</v>
      </c>
      <c r="L77" s="19"/>
    </row>
    <row r="78" spans="2:12" ht="12.95" customHeight="1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174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323</v>
      </c>
      <c r="D5" s="9">
        <v>149</v>
      </c>
      <c r="E5" s="9">
        <v>174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2</v>
      </c>
      <c r="E6" s="18">
        <v>4</v>
      </c>
      <c r="F6" s="19">
        <v>1.9</v>
      </c>
      <c r="G6" s="11"/>
      <c r="H6" s="11" t="s">
        <v>7</v>
      </c>
      <c r="I6" s="17">
        <v>23</v>
      </c>
      <c r="J6" s="18">
        <v>9</v>
      </c>
      <c r="K6" s="18">
        <v>14</v>
      </c>
      <c r="L6" s="19">
        <v>7.1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1.2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0.6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1.2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0.6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7</v>
      </c>
      <c r="J10" s="22">
        <v>4</v>
      </c>
      <c r="K10" s="22">
        <v>3</v>
      </c>
      <c r="L10" s="19">
        <v>2.2000000000000002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0.6</v>
      </c>
      <c r="G11" s="11"/>
      <c r="H11" s="11" t="s">
        <v>17</v>
      </c>
      <c r="I11" s="21">
        <v>7</v>
      </c>
      <c r="J11" s="24">
        <v>2</v>
      </c>
      <c r="K11" s="24">
        <v>5</v>
      </c>
      <c r="L11" s="25">
        <v>2.2000000000000002</v>
      </c>
    </row>
    <row r="12" spans="2:12">
      <c r="B12" s="20" t="s">
        <v>18</v>
      </c>
      <c r="C12" s="17">
        <v>10</v>
      </c>
      <c r="D12" s="18">
        <v>7</v>
      </c>
      <c r="E12" s="18">
        <v>3</v>
      </c>
      <c r="F12" s="19">
        <v>3.1</v>
      </c>
      <c r="G12" s="11"/>
      <c r="H12" s="26" t="s">
        <v>19</v>
      </c>
      <c r="I12" s="17">
        <v>40</v>
      </c>
      <c r="J12" s="18">
        <v>17</v>
      </c>
      <c r="K12" s="18">
        <v>23</v>
      </c>
      <c r="L12" s="19">
        <v>12.4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1.2</v>
      </c>
      <c r="G13" s="11"/>
      <c r="H13" s="11" t="s">
        <v>21</v>
      </c>
      <c r="I13" s="21">
        <v>4</v>
      </c>
      <c r="J13" s="22">
        <v>1</v>
      </c>
      <c r="K13" s="22">
        <v>3</v>
      </c>
      <c r="L13" s="19">
        <v>1.2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0.3</v>
      </c>
      <c r="G14" s="11"/>
      <c r="H14" s="11" t="s">
        <v>23</v>
      </c>
      <c r="I14" s="21">
        <v>11</v>
      </c>
      <c r="J14" s="22">
        <v>5</v>
      </c>
      <c r="K14" s="22">
        <v>6</v>
      </c>
      <c r="L14" s="19">
        <v>3.4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0.3</v>
      </c>
      <c r="G15" s="11"/>
      <c r="H15" s="11" t="s">
        <v>25</v>
      </c>
      <c r="I15" s="21">
        <v>5</v>
      </c>
      <c r="J15" s="22">
        <v>3</v>
      </c>
      <c r="K15" s="22">
        <v>2</v>
      </c>
      <c r="L15" s="19">
        <v>1.5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0.3</v>
      </c>
      <c r="G16" s="11"/>
      <c r="H16" s="11" t="s">
        <v>27</v>
      </c>
      <c r="I16" s="21">
        <v>12</v>
      </c>
      <c r="J16" s="22">
        <v>3</v>
      </c>
      <c r="K16" s="22">
        <v>9</v>
      </c>
      <c r="L16" s="19">
        <v>3.7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0.9</v>
      </c>
      <c r="G17" s="11"/>
      <c r="H17" s="27" t="s">
        <v>29</v>
      </c>
      <c r="I17" s="21">
        <v>8</v>
      </c>
      <c r="J17" s="22">
        <v>5</v>
      </c>
      <c r="K17" s="22">
        <v>3</v>
      </c>
      <c r="L17" s="25">
        <v>2.5</v>
      </c>
    </row>
    <row r="18" spans="2:12">
      <c r="B18" s="16" t="s">
        <v>30</v>
      </c>
      <c r="C18" s="17">
        <v>7</v>
      </c>
      <c r="D18" s="18">
        <v>6</v>
      </c>
      <c r="E18" s="18">
        <v>1</v>
      </c>
      <c r="F18" s="19">
        <v>2.2000000000000002</v>
      </c>
      <c r="G18" s="11"/>
      <c r="H18" s="11" t="s">
        <v>31</v>
      </c>
      <c r="I18" s="17">
        <v>36</v>
      </c>
      <c r="J18" s="18">
        <v>22</v>
      </c>
      <c r="K18" s="18">
        <v>14</v>
      </c>
      <c r="L18" s="19">
        <v>11.1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0.6</v>
      </c>
      <c r="G19" s="11"/>
      <c r="H19" s="11" t="s">
        <v>33</v>
      </c>
      <c r="I19" s="21">
        <v>9</v>
      </c>
      <c r="J19" s="22">
        <v>5</v>
      </c>
      <c r="K19" s="22">
        <v>4</v>
      </c>
      <c r="L19" s="19">
        <v>2.8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0.3</v>
      </c>
      <c r="G20" s="11"/>
      <c r="H20" s="11" t="s">
        <v>35</v>
      </c>
      <c r="I20" s="21">
        <v>5</v>
      </c>
      <c r="J20" s="22">
        <v>2</v>
      </c>
      <c r="K20" s="22">
        <v>3</v>
      </c>
      <c r="L20" s="19">
        <v>1.5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0.3</v>
      </c>
      <c r="G21" s="11"/>
      <c r="H21" s="11" t="s">
        <v>37</v>
      </c>
      <c r="I21" s="21">
        <v>6</v>
      </c>
      <c r="J21" s="22">
        <v>5</v>
      </c>
      <c r="K21" s="22">
        <v>1</v>
      </c>
      <c r="L21" s="19">
        <v>1.9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0.6</v>
      </c>
      <c r="G22" s="11"/>
      <c r="H22" s="11" t="s">
        <v>39</v>
      </c>
      <c r="I22" s="21">
        <v>9</v>
      </c>
      <c r="J22" s="22">
        <v>6</v>
      </c>
      <c r="K22" s="22">
        <v>3</v>
      </c>
      <c r="L22" s="19">
        <v>2.8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0.3</v>
      </c>
      <c r="G23" s="11"/>
      <c r="H23" s="11" t="s">
        <v>41</v>
      </c>
      <c r="I23" s="21">
        <v>7</v>
      </c>
      <c r="J23" s="24">
        <v>4</v>
      </c>
      <c r="K23" s="24">
        <v>3</v>
      </c>
      <c r="L23" s="25">
        <v>2.2000000000000002</v>
      </c>
    </row>
    <row r="24" spans="2:12">
      <c r="B24" s="20" t="s">
        <v>42</v>
      </c>
      <c r="C24" s="17">
        <v>10</v>
      </c>
      <c r="D24" s="18">
        <v>4</v>
      </c>
      <c r="E24" s="18">
        <v>6</v>
      </c>
      <c r="F24" s="19">
        <v>3.1</v>
      </c>
      <c r="G24" s="11"/>
      <c r="H24" s="26" t="s">
        <v>43</v>
      </c>
      <c r="I24" s="17">
        <v>20</v>
      </c>
      <c r="J24" s="18">
        <v>7</v>
      </c>
      <c r="K24" s="18">
        <v>13</v>
      </c>
      <c r="L24" s="19">
        <v>6.2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0.9</v>
      </c>
      <c r="G25" s="11"/>
      <c r="H25" s="11" t="s">
        <v>45</v>
      </c>
      <c r="I25" s="21">
        <v>5</v>
      </c>
      <c r="J25" s="22">
        <v>2</v>
      </c>
      <c r="K25" s="22">
        <v>3</v>
      </c>
      <c r="L25" s="19">
        <v>1.5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0.3</v>
      </c>
      <c r="G26" s="11"/>
      <c r="H26" s="11" t="s">
        <v>47</v>
      </c>
      <c r="I26" s="21">
        <v>5</v>
      </c>
      <c r="J26" s="22">
        <v>1</v>
      </c>
      <c r="K26" s="22">
        <v>4</v>
      </c>
      <c r="L26" s="19">
        <v>1.5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0.6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1.5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0.6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0.9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0.6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0.6</v>
      </c>
    </row>
    <row r="30" spans="2:12">
      <c r="B30" s="16" t="s">
        <v>54</v>
      </c>
      <c r="C30" s="17">
        <v>12</v>
      </c>
      <c r="D30" s="18">
        <v>6</v>
      </c>
      <c r="E30" s="18">
        <v>6</v>
      </c>
      <c r="F30" s="19">
        <v>3.7</v>
      </c>
      <c r="G30" s="11"/>
      <c r="H30" s="11" t="s">
        <v>55</v>
      </c>
      <c r="I30" s="17">
        <v>29</v>
      </c>
      <c r="J30" s="18">
        <v>14</v>
      </c>
      <c r="K30" s="18">
        <v>15</v>
      </c>
      <c r="L30" s="19">
        <v>9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0.9</v>
      </c>
      <c r="G31" s="11"/>
      <c r="H31" s="11" t="s">
        <v>57</v>
      </c>
      <c r="I31" s="21">
        <v>6</v>
      </c>
      <c r="J31" s="22">
        <v>4</v>
      </c>
      <c r="K31" s="22">
        <v>2</v>
      </c>
      <c r="L31" s="19">
        <v>1.9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9</v>
      </c>
      <c r="J32" s="22">
        <v>6</v>
      </c>
      <c r="K32" s="22">
        <v>3</v>
      </c>
      <c r="L32" s="19">
        <v>2.8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0.6</v>
      </c>
      <c r="G33" s="11"/>
      <c r="H33" s="11" t="s">
        <v>61</v>
      </c>
      <c r="I33" s="21">
        <v>4</v>
      </c>
      <c r="J33" s="22">
        <v>0</v>
      </c>
      <c r="K33" s="22">
        <v>4</v>
      </c>
      <c r="L33" s="19">
        <v>1.2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1.2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1.5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0.9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1.5</v>
      </c>
    </row>
    <row r="36" spans="2:12">
      <c r="B36" s="20" t="s">
        <v>66</v>
      </c>
      <c r="C36" s="17">
        <v>8</v>
      </c>
      <c r="D36" s="18">
        <v>6</v>
      </c>
      <c r="E36" s="18">
        <v>2</v>
      </c>
      <c r="F36" s="19">
        <v>2.5</v>
      </c>
      <c r="G36" s="11"/>
      <c r="H36" s="26" t="s">
        <v>67</v>
      </c>
      <c r="I36" s="17">
        <v>21</v>
      </c>
      <c r="J36" s="18">
        <v>10</v>
      </c>
      <c r="K36" s="18">
        <v>11</v>
      </c>
      <c r="L36" s="19">
        <v>6.5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0.3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1.9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1.2</v>
      </c>
      <c r="G38" s="11"/>
      <c r="H38" s="11" t="s">
        <v>71</v>
      </c>
      <c r="I38" s="21">
        <v>3</v>
      </c>
      <c r="J38" s="22">
        <v>3</v>
      </c>
      <c r="K38" s="22">
        <v>0</v>
      </c>
      <c r="L38" s="19">
        <v>0.9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1.5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0.6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1.2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0.9</v>
      </c>
    </row>
    <row r="42" spans="2:12">
      <c r="B42" s="16" t="s">
        <v>78</v>
      </c>
      <c r="C42" s="17">
        <v>11</v>
      </c>
      <c r="D42" s="18">
        <v>1</v>
      </c>
      <c r="E42" s="18">
        <v>10</v>
      </c>
      <c r="F42" s="19">
        <v>3.4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1.5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0.6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0.9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3</v>
      </c>
      <c r="D45" s="22">
        <v>0</v>
      </c>
      <c r="E45" s="22">
        <v>3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0.3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13</v>
      </c>
      <c r="D48" s="18">
        <v>5</v>
      </c>
      <c r="E48" s="18">
        <v>8</v>
      </c>
      <c r="F48" s="19">
        <v>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3</v>
      </c>
      <c r="D51" s="22">
        <v>0</v>
      </c>
      <c r="E51" s="22">
        <v>3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0.3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20</v>
      </c>
      <c r="D54" s="18">
        <v>11</v>
      </c>
      <c r="E54" s="18">
        <v>9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5</v>
      </c>
      <c r="D58" s="22">
        <v>1</v>
      </c>
      <c r="E58" s="22">
        <v>4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5</v>
      </c>
      <c r="D59" s="24">
        <v>4</v>
      </c>
      <c r="E59" s="24">
        <v>1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18</v>
      </c>
      <c r="D60" s="18">
        <v>10</v>
      </c>
      <c r="E60" s="18">
        <v>8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6</v>
      </c>
      <c r="D63" s="22">
        <v>4</v>
      </c>
      <c r="E63" s="22">
        <v>2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15</v>
      </c>
      <c r="D66" s="18">
        <v>5</v>
      </c>
      <c r="E66" s="18">
        <v>10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2</v>
      </c>
      <c r="D67" s="22">
        <v>0</v>
      </c>
      <c r="E67" s="22">
        <v>2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0.9</v>
      </c>
      <c r="G69" s="11"/>
      <c r="H69" s="11" t="s">
        <v>133</v>
      </c>
      <c r="I69" s="21">
        <v>23</v>
      </c>
      <c r="J69" s="22">
        <v>15</v>
      </c>
      <c r="K69" s="22">
        <v>8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1.5</v>
      </c>
      <c r="G70" s="11"/>
      <c r="H70" s="11" t="s">
        <v>135</v>
      </c>
      <c r="I70" s="21">
        <v>148</v>
      </c>
      <c r="J70" s="22">
        <v>63</v>
      </c>
      <c r="K70" s="22">
        <v>85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0.9</v>
      </c>
      <c r="G71" s="11"/>
      <c r="H71" s="11" t="s">
        <v>137</v>
      </c>
      <c r="I71" s="21">
        <v>152</v>
      </c>
      <c r="J71" s="22">
        <v>71</v>
      </c>
      <c r="K71" s="22">
        <v>81</v>
      </c>
      <c r="L71" s="19"/>
    </row>
    <row r="72" spans="2:12">
      <c r="B72" s="16" t="s">
        <v>138</v>
      </c>
      <c r="C72" s="17">
        <v>18</v>
      </c>
      <c r="D72" s="18">
        <v>6</v>
      </c>
      <c r="E72" s="18">
        <v>12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0.9</v>
      </c>
      <c r="G73" s="11"/>
      <c r="H73" s="11" t="s">
        <v>133</v>
      </c>
      <c r="I73" s="33">
        <v>7.1</v>
      </c>
      <c r="J73" s="19">
        <v>10.1</v>
      </c>
      <c r="K73" s="19">
        <v>4.5999999999999996</v>
      </c>
      <c r="L73" s="19"/>
    </row>
    <row r="74" spans="2:12">
      <c r="B74" s="20" t="s">
        <v>141</v>
      </c>
      <c r="C74" s="21">
        <v>3</v>
      </c>
      <c r="D74" s="22">
        <v>0</v>
      </c>
      <c r="E74" s="22">
        <v>3</v>
      </c>
      <c r="F74" s="19">
        <v>0.9</v>
      </c>
      <c r="G74" s="11"/>
      <c r="H74" s="11" t="s">
        <v>135</v>
      </c>
      <c r="I74" s="33">
        <v>45.8</v>
      </c>
      <c r="J74" s="19">
        <v>42.3</v>
      </c>
      <c r="K74" s="19">
        <v>48.9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0.9</v>
      </c>
      <c r="G75" s="11"/>
      <c r="H75" s="11" t="s">
        <v>137</v>
      </c>
      <c r="I75" s="33">
        <v>47.1</v>
      </c>
      <c r="J75" s="19">
        <v>47.7</v>
      </c>
      <c r="K75" s="19">
        <v>46.6</v>
      </c>
      <c r="L75" s="19"/>
    </row>
    <row r="76" spans="2:12">
      <c r="B76" s="20" t="s">
        <v>143</v>
      </c>
      <c r="C76" s="21">
        <v>3</v>
      </c>
      <c r="D76" s="22">
        <v>0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2</v>
      </c>
      <c r="E77" s="22">
        <v>4</v>
      </c>
      <c r="F77" s="19">
        <v>1.9</v>
      </c>
      <c r="G77" s="11"/>
      <c r="H77" s="34" t="s">
        <v>145</v>
      </c>
      <c r="I77" s="33">
        <v>56.2</v>
      </c>
      <c r="J77" s="19">
        <v>54.8</v>
      </c>
      <c r="K77" s="19">
        <v>57.4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175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378</v>
      </c>
      <c r="D5" s="9">
        <v>187</v>
      </c>
      <c r="E5" s="9">
        <v>191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54</v>
      </c>
      <c r="D6" s="18">
        <v>23</v>
      </c>
      <c r="E6" s="18">
        <v>31</v>
      </c>
      <c r="F6" s="19">
        <v>14.3</v>
      </c>
      <c r="G6" s="11"/>
      <c r="H6" s="11" t="s">
        <v>7</v>
      </c>
      <c r="I6" s="17">
        <v>6</v>
      </c>
      <c r="J6" s="18">
        <v>4</v>
      </c>
      <c r="K6" s="18">
        <v>2</v>
      </c>
      <c r="L6" s="19">
        <v>1.6</v>
      </c>
    </row>
    <row r="7" spans="2:12">
      <c r="B7" s="20" t="s">
        <v>8</v>
      </c>
      <c r="C7" s="21">
        <v>5</v>
      </c>
      <c r="D7" s="22">
        <v>4</v>
      </c>
      <c r="E7" s="22">
        <v>1</v>
      </c>
      <c r="F7" s="19">
        <v>1.3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0.8</v>
      </c>
    </row>
    <row r="8" spans="2:12">
      <c r="B8" s="20" t="s">
        <v>10</v>
      </c>
      <c r="C8" s="21">
        <v>10</v>
      </c>
      <c r="D8" s="22">
        <v>5</v>
      </c>
      <c r="E8" s="22">
        <v>5</v>
      </c>
      <c r="F8" s="19">
        <v>2.6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0.3</v>
      </c>
    </row>
    <row r="9" spans="2:12">
      <c r="B9" s="20" t="s">
        <v>12</v>
      </c>
      <c r="C9" s="21">
        <v>15</v>
      </c>
      <c r="D9" s="22">
        <v>3</v>
      </c>
      <c r="E9" s="22">
        <v>12</v>
      </c>
      <c r="F9" s="19">
        <v>4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0.5</v>
      </c>
    </row>
    <row r="10" spans="2:12">
      <c r="B10" s="20" t="s">
        <v>14</v>
      </c>
      <c r="C10" s="21">
        <v>11</v>
      </c>
      <c r="D10" s="22">
        <v>6</v>
      </c>
      <c r="E10" s="22">
        <v>5</v>
      </c>
      <c r="F10" s="19">
        <v>2.9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13</v>
      </c>
      <c r="D11" s="24">
        <v>5</v>
      </c>
      <c r="E11" s="24">
        <v>8</v>
      </c>
      <c r="F11" s="25">
        <v>3.4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55</v>
      </c>
      <c r="D12" s="18">
        <v>32</v>
      </c>
      <c r="E12" s="18">
        <v>23</v>
      </c>
      <c r="F12" s="19">
        <v>14.6</v>
      </c>
      <c r="G12" s="11"/>
      <c r="H12" s="26" t="s">
        <v>19</v>
      </c>
      <c r="I12" s="17">
        <v>7</v>
      </c>
      <c r="J12" s="18">
        <v>3</v>
      </c>
      <c r="K12" s="18">
        <v>4</v>
      </c>
      <c r="L12" s="19">
        <v>1.9</v>
      </c>
    </row>
    <row r="13" spans="2:12">
      <c r="B13" s="20" t="s">
        <v>20</v>
      </c>
      <c r="C13" s="21">
        <v>11</v>
      </c>
      <c r="D13" s="22">
        <v>9</v>
      </c>
      <c r="E13" s="22">
        <v>2</v>
      </c>
      <c r="F13" s="19">
        <v>2.9</v>
      </c>
      <c r="G13" s="11"/>
      <c r="H13" s="11" t="s">
        <v>21</v>
      </c>
      <c r="I13" s="21">
        <v>4</v>
      </c>
      <c r="J13" s="22">
        <v>1</v>
      </c>
      <c r="K13" s="22">
        <v>3</v>
      </c>
      <c r="L13" s="19">
        <v>1.1000000000000001</v>
      </c>
    </row>
    <row r="14" spans="2:12">
      <c r="B14" s="20" t="s">
        <v>22</v>
      </c>
      <c r="C14" s="21">
        <v>15</v>
      </c>
      <c r="D14" s="22">
        <v>9</v>
      </c>
      <c r="E14" s="22">
        <v>6</v>
      </c>
      <c r="F14" s="19">
        <v>4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11</v>
      </c>
      <c r="D15" s="22">
        <v>5</v>
      </c>
      <c r="E15" s="22">
        <v>6</v>
      </c>
      <c r="F15" s="19">
        <v>2.9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0.5</v>
      </c>
    </row>
    <row r="16" spans="2:12">
      <c r="B16" s="20" t="s">
        <v>26</v>
      </c>
      <c r="C16" s="21">
        <v>9</v>
      </c>
      <c r="D16" s="22">
        <v>4</v>
      </c>
      <c r="E16" s="22">
        <v>5</v>
      </c>
      <c r="F16" s="19">
        <v>2.4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0.3</v>
      </c>
    </row>
    <row r="17" spans="2:12">
      <c r="B17" s="20" t="s">
        <v>28</v>
      </c>
      <c r="C17" s="21">
        <v>9</v>
      </c>
      <c r="D17" s="22">
        <v>5</v>
      </c>
      <c r="E17" s="22">
        <v>4</v>
      </c>
      <c r="F17" s="25">
        <v>2.4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23</v>
      </c>
      <c r="D18" s="18">
        <v>16</v>
      </c>
      <c r="E18" s="18">
        <v>7</v>
      </c>
      <c r="F18" s="19">
        <v>6.1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1.1000000000000001</v>
      </c>
    </row>
    <row r="19" spans="2:12">
      <c r="B19" s="20" t="s">
        <v>32</v>
      </c>
      <c r="C19" s="21">
        <v>9</v>
      </c>
      <c r="D19" s="22">
        <v>5</v>
      </c>
      <c r="E19" s="22">
        <v>4</v>
      </c>
      <c r="F19" s="19">
        <v>2.4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6</v>
      </c>
      <c r="D20" s="22">
        <v>5</v>
      </c>
      <c r="E20" s="22">
        <v>1</v>
      </c>
      <c r="F20" s="19">
        <v>1.6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0.3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0.5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0.5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0.5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1.1000000000000001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0.3</v>
      </c>
    </row>
    <row r="24" spans="2:12">
      <c r="B24" s="20" t="s">
        <v>42</v>
      </c>
      <c r="C24" s="17">
        <v>17</v>
      </c>
      <c r="D24" s="18">
        <v>9</v>
      </c>
      <c r="E24" s="18">
        <v>8</v>
      </c>
      <c r="F24" s="19">
        <v>4.5</v>
      </c>
      <c r="G24" s="11"/>
      <c r="H24" s="26" t="s">
        <v>43</v>
      </c>
      <c r="I24" s="17">
        <v>3</v>
      </c>
      <c r="J24" s="18">
        <v>0</v>
      </c>
      <c r="K24" s="18">
        <v>3</v>
      </c>
      <c r="L24" s="19">
        <v>0.8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1.6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1.1000000000000001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0.3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0.5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0.3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1.3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11</v>
      </c>
      <c r="D30" s="18">
        <v>3</v>
      </c>
      <c r="E30" s="18">
        <v>8</v>
      </c>
      <c r="F30" s="19">
        <v>2.9</v>
      </c>
      <c r="G30" s="11"/>
      <c r="H30" s="11" t="s">
        <v>55</v>
      </c>
      <c r="I30" s="17">
        <v>3</v>
      </c>
      <c r="J30" s="18">
        <v>1</v>
      </c>
      <c r="K30" s="18">
        <v>2</v>
      </c>
      <c r="L30" s="19">
        <v>0.8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0.3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0.3</v>
      </c>
    </row>
    <row r="32" spans="2:12">
      <c r="B32" s="20" t="s">
        <v>58</v>
      </c>
      <c r="C32" s="21">
        <v>3</v>
      </c>
      <c r="D32" s="22">
        <v>0</v>
      </c>
      <c r="E32" s="22">
        <v>3</v>
      </c>
      <c r="F32" s="19">
        <v>0.8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1.1000000000000001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0.3</v>
      </c>
    </row>
    <row r="36" spans="2:12">
      <c r="B36" s="20" t="s">
        <v>66</v>
      </c>
      <c r="C36" s="17">
        <v>10</v>
      </c>
      <c r="D36" s="18">
        <v>4</v>
      </c>
      <c r="E36" s="18">
        <v>6</v>
      </c>
      <c r="F36" s="19">
        <v>2.6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0.5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0.5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0.3</v>
      </c>
    </row>
    <row r="40" spans="2:12">
      <c r="B40" s="20" t="s">
        <v>74</v>
      </c>
      <c r="C40" s="21">
        <v>8</v>
      </c>
      <c r="D40" s="22">
        <v>3</v>
      </c>
      <c r="E40" s="22">
        <v>5</v>
      </c>
      <c r="F40" s="19">
        <v>2.1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26</v>
      </c>
      <c r="D42" s="18">
        <v>12</v>
      </c>
      <c r="E42" s="18">
        <v>14</v>
      </c>
      <c r="F42" s="19">
        <v>6.9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238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0.5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7</v>
      </c>
      <c r="D45" s="22">
        <v>2</v>
      </c>
      <c r="E45" s="22">
        <v>5</v>
      </c>
      <c r="F45" s="19">
        <v>1.9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7</v>
      </c>
      <c r="D46" s="22">
        <v>6</v>
      </c>
      <c r="E46" s="22">
        <v>1</v>
      </c>
      <c r="F46" s="19">
        <v>1.9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8</v>
      </c>
      <c r="D47" s="24">
        <v>3</v>
      </c>
      <c r="E47" s="24">
        <v>5</v>
      </c>
      <c r="F47" s="25">
        <v>2.1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55</v>
      </c>
      <c r="D48" s="18">
        <v>25</v>
      </c>
      <c r="E48" s="18">
        <v>30</v>
      </c>
      <c r="F48" s="19">
        <v>14.6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14</v>
      </c>
      <c r="D49" s="22">
        <v>5</v>
      </c>
      <c r="E49" s="22">
        <v>9</v>
      </c>
      <c r="F49" s="19">
        <v>3.7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10</v>
      </c>
      <c r="D50" s="22">
        <v>7</v>
      </c>
      <c r="E50" s="22">
        <v>3</v>
      </c>
      <c r="F50" s="19">
        <v>2.6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13</v>
      </c>
      <c r="D51" s="22">
        <v>4</v>
      </c>
      <c r="E51" s="22">
        <v>9</v>
      </c>
      <c r="F51" s="19">
        <v>3.4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9</v>
      </c>
      <c r="D52" s="22">
        <v>7</v>
      </c>
      <c r="E52" s="22">
        <v>2</v>
      </c>
      <c r="F52" s="19">
        <v>2.4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9</v>
      </c>
      <c r="D53" s="22">
        <v>2</v>
      </c>
      <c r="E53" s="22">
        <v>7</v>
      </c>
      <c r="F53" s="25">
        <v>2.4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53</v>
      </c>
      <c r="D54" s="18">
        <v>30</v>
      </c>
      <c r="E54" s="18">
        <v>23</v>
      </c>
      <c r="F54" s="19">
        <v>14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7</v>
      </c>
      <c r="D55" s="22">
        <v>2</v>
      </c>
      <c r="E55" s="22">
        <v>5</v>
      </c>
      <c r="F55" s="19">
        <v>1.9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15</v>
      </c>
      <c r="D56" s="22">
        <v>7</v>
      </c>
      <c r="E56" s="22">
        <v>8</v>
      </c>
      <c r="F56" s="19">
        <v>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13</v>
      </c>
      <c r="D57" s="22">
        <v>8</v>
      </c>
      <c r="E57" s="22">
        <v>5</v>
      </c>
      <c r="F57" s="19">
        <v>3.4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10</v>
      </c>
      <c r="D58" s="22">
        <v>6</v>
      </c>
      <c r="E58" s="22">
        <v>4</v>
      </c>
      <c r="F58" s="19">
        <v>2.6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8</v>
      </c>
      <c r="D59" s="24">
        <v>7</v>
      </c>
      <c r="E59" s="24">
        <v>1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29</v>
      </c>
      <c r="D60" s="18">
        <v>14</v>
      </c>
      <c r="E60" s="18">
        <v>15</v>
      </c>
      <c r="F60" s="19">
        <v>7.7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7</v>
      </c>
      <c r="D61" s="22">
        <v>5</v>
      </c>
      <c r="E61" s="22">
        <v>2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3</v>
      </c>
      <c r="D62" s="22">
        <v>0</v>
      </c>
      <c r="E62" s="22">
        <v>3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4</v>
      </c>
      <c r="D63" s="22">
        <v>1</v>
      </c>
      <c r="E63" s="22">
        <v>3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9</v>
      </c>
      <c r="D64" s="22">
        <v>4</v>
      </c>
      <c r="E64" s="22">
        <v>5</v>
      </c>
      <c r="F64" s="19">
        <v>2.4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6</v>
      </c>
      <c r="D65" s="22">
        <v>4</v>
      </c>
      <c r="E65" s="22">
        <v>2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13</v>
      </c>
      <c r="D66" s="18">
        <v>6</v>
      </c>
      <c r="E66" s="18">
        <v>7</v>
      </c>
      <c r="F66" s="19">
        <v>3.4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0</v>
      </c>
      <c r="E69" s="22">
        <v>3</v>
      </c>
      <c r="F69" s="19">
        <v>0.8</v>
      </c>
      <c r="G69" s="11"/>
      <c r="H69" s="11" t="s">
        <v>133</v>
      </c>
      <c r="I69" s="21">
        <v>132</v>
      </c>
      <c r="J69" s="22">
        <v>71</v>
      </c>
      <c r="K69" s="22">
        <v>61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227</v>
      </c>
      <c r="J70" s="22">
        <v>109</v>
      </c>
      <c r="K70" s="22">
        <v>118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0.3</v>
      </c>
      <c r="G71" s="11"/>
      <c r="H71" s="11" t="s">
        <v>137</v>
      </c>
      <c r="I71" s="21">
        <v>19</v>
      </c>
      <c r="J71" s="22">
        <v>7</v>
      </c>
      <c r="K71" s="22">
        <v>12</v>
      </c>
      <c r="L71" s="19"/>
    </row>
    <row r="72" spans="2:12">
      <c r="B72" s="16" t="s">
        <v>138</v>
      </c>
      <c r="C72" s="17">
        <v>7</v>
      </c>
      <c r="D72" s="18">
        <v>2</v>
      </c>
      <c r="E72" s="18">
        <v>5</v>
      </c>
      <c r="F72" s="19">
        <v>1.9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0</v>
      </c>
      <c r="E73" s="22">
        <v>3</v>
      </c>
      <c r="F73" s="19">
        <v>0.8</v>
      </c>
      <c r="G73" s="11"/>
      <c r="H73" s="11" t="s">
        <v>133</v>
      </c>
      <c r="I73" s="33">
        <v>34.9</v>
      </c>
      <c r="J73" s="19">
        <v>38</v>
      </c>
      <c r="K73" s="19">
        <v>31.9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0.5</v>
      </c>
      <c r="G74" s="11"/>
      <c r="H74" s="11" t="s">
        <v>135</v>
      </c>
      <c r="I74" s="33">
        <v>60.1</v>
      </c>
      <c r="J74" s="19">
        <v>58.3</v>
      </c>
      <c r="K74" s="19">
        <v>61.8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0.3</v>
      </c>
      <c r="G75" s="11"/>
      <c r="H75" s="11" t="s">
        <v>137</v>
      </c>
      <c r="I75" s="33">
        <v>5</v>
      </c>
      <c r="J75" s="19">
        <v>3.7</v>
      </c>
      <c r="K75" s="19">
        <v>6.3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0.3</v>
      </c>
      <c r="G77" s="11"/>
      <c r="H77" s="34" t="s">
        <v>145</v>
      </c>
      <c r="I77" s="33">
        <v>28.7</v>
      </c>
      <c r="J77" s="19">
        <v>27.7</v>
      </c>
      <c r="K77" s="19">
        <v>29.7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176</v>
      </c>
      <c r="G3" s="2"/>
      <c r="J3" s="3" t="s">
        <v>239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238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238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238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238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238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238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238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238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238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238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238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 t="s">
        <v>238</v>
      </c>
      <c r="J73" s="19" t="s">
        <v>238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 t="s">
        <v>238</v>
      </c>
      <c r="J74" s="19" t="s">
        <v>238</v>
      </c>
      <c r="K74" s="19" t="s">
        <v>238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 t="s">
        <v>238</v>
      </c>
      <c r="J75" s="19" t="s">
        <v>238</v>
      </c>
      <c r="K75" s="19" t="s">
        <v>238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177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466</v>
      </c>
      <c r="D5" s="9">
        <v>211</v>
      </c>
      <c r="E5" s="9">
        <v>255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7</v>
      </c>
      <c r="E6" s="18">
        <v>8</v>
      </c>
      <c r="F6" s="19">
        <v>3.2</v>
      </c>
      <c r="G6" s="11"/>
      <c r="H6" s="11" t="s">
        <v>7</v>
      </c>
      <c r="I6" s="17">
        <v>46</v>
      </c>
      <c r="J6" s="18">
        <v>19</v>
      </c>
      <c r="K6" s="18">
        <v>27</v>
      </c>
      <c r="L6" s="19">
        <v>9.9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5</v>
      </c>
      <c r="J7" s="22">
        <v>1</v>
      </c>
      <c r="K7" s="22">
        <v>4</v>
      </c>
      <c r="L7" s="19">
        <v>1.1000000000000001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7</v>
      </c>
      <c r="J8" s="22">
        <v>1</v>
      </c>
      <c r="K8" s="22">
        <v>6</v>
      </c>
      <c r="L8" s="19">
        <v>1.5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0.9</v>
      </c>
      <c r="G9" s="11"/>
      <c r="H9" s="11" t="s">
        <v>13</v>
      </c>
      <c r="I9" s="21">
        <v>16</v>
      </c>
      <c r="J9" s="22">
        <v>8</v>
      </c>
      <c r="K9" s="22">
        <v>8</v>
      </c>
      <c r="L9" s="19">
        <v>3.4</v>
      </c>
    </row>
    <row r="10" spans="2:12">
      <c r="B10" s="20" t="s">
        <v>14</v>
      </c>
      <c r="C10" s="21">
        <v>4</v>
      </c>
      <c r="D10" s="22">
        <v>0</v>
      </c>
      <c r="E10" s="22">
        <v>4</v>
      </c>
      <c r="F10" s="19">
        <v>0.9</v>
      </c>
      <c r="G10" s="11"/>
      <c r="H10" s="11" t="s">
        <v>15</v>
      </c>
      <c r="I10" s="21">
        <v>12</v>
      </c>
      <c r="J10" s="22">
        <v>6</v>
      </c>
      <c r="K10" s="22">
        <v>6</v>
      </c>
      <c r="L10" s="19">
        <v>2.6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1.3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1.3</v>
      </c>
    </row>
    <row r="12" spans="2:12">
      <c r="B12" s="20" t="s">
        <v>18</v>
      </c>
      <c r="C12" s="17">
        <v>13</v>
      </c>
      <c r="D12" s="18">
        <v>6</v>
      </c>
      <c r="E12" s="18">
        <v>7</v>
      </c>
      <c r="F12" s="19">
        <v>2.8</v>
      </c>
      <c r="G12" s="11"/>
      <c r="H12" s="26" t="s">
        <v>19</v>
      </c>
      <c r="I12" s="17">
        <v>58</v>
      </c>
      <c r="J12" s="18">
        <v>32</v>
      </c>
      <c r="K12" s="18">
        <v>26</v>
      </c>
      <c r="L12" s="19">
        <v>12.4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0.6</v>
      </c>
      <c r="G13" s="11"/>
      <c r="H13" s="11" t="s">
        <v>21</v>
      </c>
      <c r="I13" s="21">
        <v>8</v>
      </c>
      <c r="J13" s="22">
        <v>5</v>
      </c>
      <c r="K13" s="22">
        <v>3</v>
      </c>
      <c r="L13" s="19">
        <v>1.7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0.4</v>
      </c>
      <c r="G14" s="11"/>
      <c r="H14" s="11" t="s">
        <v>23</v>
      </c>
      <c r="I14" s="21">
        <v>10</v>
      </c>
      <c r="J14" s="22">
        <v>7</v>
      </c>
      <c r="K14" s="22">
        <v>3</v>
      </c>
      <c r="L14" s="19">
        <v>2.1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0.6</v>
      </c>
      <c r="G15" s="11"/>
      <c r="H15" s="11" t="s">
        <v>25</v>
      </c>
      <c r="I15" s="21">
        <v>10</v>
      </c>
      <c r="J15" s="22">
        <v>3</v>
      </c>
      <c r="K15" s="22">
        <v>7</v>
      </c>
      <c r="L15" s="19">
        <v>2.1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0.6</v>
      </c>
      <c r="G16" s="11"/>
      <c r="H16" s="11" t="s">
        <v>27</v>
      </c>
      <c r="I16" s="21">
        <v>17</v>
      </c>
      <c r="J16" s="22">
        <v>9</v>
      </c>
      <c r="K16" s="22">
        <v>8</v>
      </c>
      <c r="L16" s="19">
        <v>3.6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0.4</v>
      </c>
      <c r="G17" s="11"/>
      <c r="H17" s="27" t="s">
        <v>29</v>
      </c>
      <c r="I17" s="21">
        <v>13</v>
      </c>
      <c r="J17" s="22">
        <v>8</v>
      </c>
      <c r="K17" s="22">
        <v>5</v>
      </c>
      <c r="L17" s="25">
        <v>2.8</v>
      </c>
    </row>
    <row r="18" spans="2:12">
      <c r="B18" s="16" t="s">
        <v>30</v>
      </c>
      <c r="C18" s="17">
        <v>21</v>
      </c>
      <c r="D18" s="18">
        <v>16</v>
      </c>
      <c r="E18" s="18">
        <v>5</v>
      </c>
      <c r="F18" s="19">
        <v>4.5</v>
      </c>
      <c r="G18" s="11"/>
      <c r="H18" s="11" t="s">
        <v>31</v>
      </c>
      <c r="I18" s="17">
        <v>27</v>
      </c>
      <c r="J18" s="18">
        <v>12</v>
      </c>
      <c r="K18" s="18">
        <v>15</v>
      </c>
      <c r="L18" s="19">
        <v>5.8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1.3</v>
      </c>
      <c r="G19" s="11"/>
      <c r="H19" s="11" t="s">
        <v>33</v>
      </c>
      <c r="I19" s="21">
        <v>8</v>
      </c>
      <c r="J19" s="22">
        <v>4</v>
      </c>
      <c r="K19" s="22">
        <v>4</v>
      </c>
      <c r="L19" s="19">
        <v>1.7</v>
      </c>
    </row>
    <row r="20" spans="2:12">
      <c r="B20" s="20" t="s">
        <v>34</v>
      </c>
      <c r="C20" s="21">
        <v>5</v>
      </c>
      <c r="D20" s="22">
        <v>5</v>
      </c>
      <c r="E20" s="22">
        <v>0</v>
      </c>
      <c r="F20" s="19">
        <v>1.1000000000000001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0.4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0.6</v>
      </c>
      <c r="G21" s="11"/>
      <c r="H21" s="11" t="s">
        <v>37</v>
      </c>
      <c r="I21" s="21">
        <v>5</v>
      </c>
      <c r="J21" s="22">
        <v>0</v>
      </c>
      <c r="K21" s="22">
        <v>5</v>
      </c>
      <c r="L21" s="19">
        <v>1.1000000000000001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0.4</v>
      </c>
      <c r="G22" s="11"/>
      <c r="H22" s="11" t="s">
        <v>39</v>
      </c>
      <c r="I22" s="21">
        <v>7</v>
      </c>
      <c r="J22" s="22">
        <v>4</v>
      </c>
      <c r="K22" s="22">
        <v>3</v>
      </c>
      <c r="L22" s="19">
        <v>1.5</v>
      </c>
    </row>
    <row r="23" spans="2:12">
      <c r="B23" s="23" t="s">
        <v>40</v>
      </c>
      <c r="C23" s="21">
        <v>5</v>
      </c>
      <c r="D23" s="24">
        <v>4</v>
      </c>
      <c r="E23" s="24">
        <v>1</v>
      </c>
      <c r="F23" s="25">
        <v>1.1000000000000001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1.1000000000000001</v>
      </c>
    </row>
    <row r="24" spans="2:12">
      <c r="B24" s="20" t="s">
        <v>42</v>
      </c>
      <c r="C24" s="17">
        <v>19</v>
      </c>
      <c r="D24" s="18">
        <v>9</v>
      </c>
      <c r="E24" s="18">
        <v>10</v>
      </c>
      <c r="F24" s="19">
        <v>4.0999999999999996</v>
      </c>
      <c r="G24" s="11"/>
      <c r="H24" s="26" t="s">
        <v>43</v>
      </c>
      <c r="I24" s="17">
        <v>22</v>
      </c>
      <c r="J24" s="18">
        <v>10</v>
      </c>
      <c r="K24" s="18">
        <v>12</v>
      </c>
      <c r="L24" s="19">
        <v>4.7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0.9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0.6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1.5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0.6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1.1000000000000001</v>
      </c>
    </row>
    <row r="28" spans="2:12">
      <c r="B28" s="20" t="s">
        <v>50</v>
      </c>
      <c r="C28" s="21">
        <v>5</v>
      </c>
      <c r="D28" s="22">
        <v>1</v>
      </c>
      <c r="E28" s="22">
        <v>4</v>
      </c>
      <c r="F28" s="19">
        <v>1.1000000000000001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1.5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0.6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0.9</v>
      </c>
    </row>
    <row r="30" spans="2:12">
      <c r="B30" s="16" t="s">
        <v>54</v>
      </c>
      <c r="C30" s="17">
        <v>23</v>
      </c>
      <c r="D30" s="18">
        <v>8</v>
      </c>
      <c r="E30" s="18">
        <v>15</v>
      </c>
      <c r="F30" s="19">
        <v>4.9000000000000004</v>
      </c>
      <c r="G30" s="11"/>
      <c r="H30" s="11" t="s">
        <v>55</v>
      </c>
      <c r="I30" s="17">
        <v>9</v>
      </c>
      <c r="J30" s="18">
        <v>4</v>
      </c>
      <c r="K30" s="18">
        <v>5</v>
      </c>
      <c r="L30" s="19">
        <v>1.9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0.9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0.4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1.3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0.6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0.9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7</v>
      </c>
      <c r="D34" s="22">
        <v>2</v>
      </c>
      <c r="E34" s="22">
        <v>5</v>
      </c>
      <c r="F34" s="19">
        <v>1.5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0.4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0.4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0.4</v>
      </c>
    </row>
    <row r="36" spans="2:12">
      <c r="B36" s="20" t="s">
        <v>66</v>
      </c>
      <c r="C36" s="17">
        <v>25</v>
      </c>
      <c r="D36" s="18">
        <v>11</v>
      </c>
      <c r="E36" s="18">
        <v>14</v>
      </c>
      <c r="F36" s="19">
        <v>5.4</v>
      </c>
      <c r="G36" s="11"/>
      <c r="H36" s="26" t="s">
        <v>67</v>
      </c>
      <c r="I36" s="17">
        <v>13</v>
      </c>
      <c r="J36" s="18">
        <v>7</v>
      </c>
      <c r="K36" s="18">
        <v>6</v>
      </c>
      <c r="L36" s="19">
        <v>2.8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0.6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1.1000000000000001</v>
      </c>
    </row>
    <row r="38" spans="2:12">
      <c r="B38" s="20" t="s">
        <v>70</v>
      </c>
      <c r="C38" s="21">
        <v>7</v>
      </c>
      <c r="D38" s="22">
        <v>3</v>
      </c>
      <c r="E38" s="22">
        <v>4</v>
      </c>
      <c r="F38" s="19">
        <v>1.5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6</v>
      </c>
      <c r="D39" s="22">
        <v>2</v>
      </c>
      <c r="E39" s="22">
        <v>4</v>
      </c>
      <c r="F39" s="19">
        <v>1.3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0.4</v>
      </c>
      <c r="G40" s="11"/>
      <c r="H40" s="11" t="s">
        <v>75</v>
      </c>
      <c r="I40" s="21">
        <v>4</v>
      </c>
      <c r="J40" s="22">
        <v>3</v>
      </c>
      <c r="K40" s="22">
        <v>1</v>
      </c>
      <c r="L40" s="19">
        <v>0.9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1.5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0.6</v>
      </c>
    </row>
    <row r="42" spans="2:12">
      <c r="B42" s="16" t="s">
        <v>78</v>
      </c>
      <c r="C42" s="17">
        <v>17</v>
      </c>
      <c r="D42" s="18">
        <v>8</v>
      </c>
      <c r="E42" s="18">
        <v>9</v>
      </c>
      <c r="F42" s="19">
        <v>3.6</v>
      </c>
      <c r="G42" s="11"/>
      <c r="H42" s="11" t="s">
        <v>79</v>
      </c>
      <c r="I42" s="17">
        <v>6</v>
      </c>
      <c r="J42" s="18">
        <v>0</v>
      </c>
      <c r="K42" s="18">
        <v>6</v>
      </c>
      <c r="L42" s="19">
        <v>1.3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0.9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0.4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1.1000000000000001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0.4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25</v>
      </c>
      <c r="D48" s="18">
        <v>10</v>
      </c>
      <c r="E48" s="18">
        <v>15</v>
      </c>
      <c r="F48" s="19">
        <v>5.4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7</v>
      </c>
      <c r="D51" s="22">
        <v>2</v>
      </c>
      <c r="E51" s="22">
        <v>5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28</v>
      </c>
      <c r="D54" s="18">
        <v>11</v>
      </c>
      <c r="E54" s="18">
        <v>17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4</v>
      </c>
      <c r="D55" s="22">
        <v>1</v>
      </c>
      <c r="E55" s="22">
        <v>3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9</v>
      </c>
      <c r="D58" s="22">
        <v>3</v>
      </c>
      <c r="E58" s="22">
        <v>6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6</v>
      </c>
      <c r="D59" s="24">
        <v>3</v>
      </c>
      <c r="E59" s="24">
        <v>3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25</v>
      </c>
      <c r="D60" s="18">
        <v>11</v>
      </c>
      <c r="E60" s="18">
        <v>14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8</v>
      </c>
      <c r="D64" s="22">
        <v>3</v>
      </c>
      <c r="E64" s="22">
        <v>5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9</v>
      </c>
      <c r="D65" s="22">
        <v>5</v>
      </c>
      <c r="E65" s="22">
        <v>4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19</v>
      </c>
      <c r="D66" s="18">
        <v>6</v>
      </c>
      <c r="E66" s="18">
        <v>13</v>
      </c>
      <c r="F66" s="19">
        <v>4.0999999999999996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3</v>
      </c>
      <c r="E69" s="22">
        <v>1</v>
      </c>
      <c r="F69" s="19">
        <v>0.9</v>
      </c>
      <c r="G69" s="11"/>
      <c r="H69" s="11" t="s">
        <v>133</v>
      </c>
      <c r="I69" s="21">
        <v>49</v>
      </c>
      <c r="J69" s="22">
        <v>29</v>
      </c>
      <c r="K69" s="22">
        <v>20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282</v>
      </c>
      <c r="J70" s="22">
        <v>117</v>
      </c>
      <c r="K70" s="22">
        <v>165</v>
      </c>
      <c r="L70" s="19"/>
    </row>
    <row r="71" spans="2:12">
      <c r="B71" s="20" t="s">
        <v>136</v>
      </c>
      <c r="C71" s="21">
        <v>6</v>
      </c>
      <c r="D71" s="22">
        <v>0</v>
      </c>
      <c r="E71" s="22">
        <v>6</v>
      </c>
      <c r="F71" s="25">
        <v>1.3</v>
      </c>
      <c r="G71" s="11"/>
      <c r="H71" s="11" t="s">
        <v>137</v>
      </c>
      <c r="I71" s="21">
        <v>135</v>
      </c>
      <c r="J71" s="22">
        <v>65</v>
      </c>
      <c r="K71" s="22">
        <v>70</v>
      </c>
      <c r="L71" s="19"/>
    </row>
    <row r="72" spans="2:12">
      <c r="B72" s="16" t="s">
        <v>138</v>
      </c>
      <c r="C72" s="17">
        <v>55</v>
      </c>
      <c r="D72" s="18">
        <v>24</v>
      </c>
      <c r="E72" s="18">
        <v>31</v>
      </c>
      <c r="F72" s="19">
        <v>11.8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1.5</v>
      </c>
      <c r="G73" s="11"/>
      <c r="H73" s="11" t="s">
        <v>133</v>
      </c>
      <c r="I73" s="33">
        <v>10.5</v>
      </c>
      <c r="J73" s="19">
        <v>13.7</v>
      </c>
      <c r="K73" s="19">
        <v>7.8</v>
      </c>
      <c r="L73" s="19"/>
    </row>
    <row r="74" spans="2:12">
      <c r="B74" s="20" t="s">
        <v>141</v>
      </c>
      <c r="C74" s="21">
        <v>10</v>
      </c>
      <c r="D74" s="22">
        <v>4</v>
      </c>
      <c r="E74" s="22">
        <v>6</v>
      </c>
      <c r="F74" s="19">
        <v>2.1</v>
      </c>
      <c r="G74" s="11"/>
      <c r="H74" s="11" t="s">
        <v>135</v>
      </c>
      <c r="I74" s="33">
        <v>60.5</v>
      </c>
      <c r="J74" s="19">
        <v>55.5</v>
      </c>
      <c r="K74" s="19">
        <v>64.7</v>
      </c>
      <c r="L74" s="19"/>
    </row>
    <row r="75" spans="2:12">
      <c r="B75" s="20" t="s">
        <v>142</v>
      </c>
      <c r="C75" s="21">
        <v>11</v>
      </c>
      <c r="D75" s="22">
        <v>4</v>
      </c>
      <c r="E75" s="22">
        <v>7</v>
      </c>
      <c r="F75" s="19">
        <v>2.4</v>
      </c>
      <c r="G75" s="11"/>
      <c r="H75" s="11" t="s">
        <v>137</v>
      </c>
      <c r="I75" s="33">
        <v>29</v>
      </c>
      <c r="J75" s="19">
        <v>30.8</v>
      </c>
      <c r="K75" s="19">
        <v>27.5</v>
      </c>
      <c r="L75" s="19"/>
    </row>
    <row r="76" spans="2:12">
      <c r="B76" s="20" t="s">
        <v>143</v>
      </c>
      <c r="C76" s="21">
        <v>15</v>
      </c>
      <c r="D76" s="22">
        <v>7</v>
      </c>
      <c r="E76" s="22">
        <v>8</v>
      </c>
      <c r="F76" s="19">
        <v>3.2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6</v>
      </c>
      <c r="E77" s="22">
        <v>6</v>
      </c>
      <c r="F77" s="19">
        <v>2.6</v>
      </c>
      <c r="G77" s="11"/>
      <c r="H77" s="34" t="s">
        <v>145</v>
      </c>
      <c r="I77" s="33">
        <v>48.7</v>
      </c>
      <c r="J77" s="19">
        <v>47.8</v>
      </c>
      <c r="K77" s="19">
        <v>49.4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178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</v>
      </c>
      <c r="D5" s="9">
        <v>28</v>
      </c>
      <c r="E5" s="9">
        <v>39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1.5</v>
      </c>
      <c r="G6" s="11"/>
      <c r="H6" s="11" t="s">
        <v>7</v>
      </c>
      <c r="I6" s="17">
        <v>4</v>
      </c>
      <c r="J6" s="18">
        <v>1</v>
      </c>
      <c r="K6" s="18">
        <v>3</v>
      </c>
      <c r="L6" s="19">
        <v>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1.5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1.5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1.5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3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1.5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3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1.5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1.5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1.5</v>
      </c>
    </row>
    <row r="18" spans="2:12">
      <c r="B18" s="16" t="s">
        <v>30</v>
      </c>
      <c r="C18" s="17">
        <v>7</v>
      </c>
      <c r="D18" s="18">
        <v>6</v>
      </c>
      <c r="E18" s="18">
        <v>1</v>
      </c>
      <c r="F18" s="19">
        <v>10.4</v>
      </c>
      <c r="G18" s="11"/>
      <c r="H18" s="11" t="s">
        <v>31</v>
      </c>
      <c r="I18" s="17">
        <v>2</v>
      </c>
      <c r="J18" s="18">
        <v>2</v>
      </c>
      <c r="K18" s="18">
        <v>0</v>
      </c>
      <c r="L18" s="19">
        <v>3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1.5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1.5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3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1.5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1.5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1.5</v>
      </c>
    </row>
    <row r="24" spans="2:12">
      <c r="B24" s="20" t="s">
        <v>42</v>
      </c>
      <c r="C24" s="17">
        <v>7</v>
      </c>
      <c r="D24" s="18">
        <v>0</v>
      </c>
      <c r="E24" s="18">
        <v>7</v>
      </c>
      <c r="F24" s="19">
        <v>10.4</v>
      </c>
      <c r="G24" s="11"/>
      <c r="H24" s="26" t="s">
        <v>43</v>
      </c>
      <c r="I24" s="17">
        <v>5</v>
      </c>
      <c r="J24" s="18">
        <v>1</v>
      </c>
      <c r="K24" s="18">
        <v>4</v>
      </c>
      <c r="L24" s="19">
        <v>7.5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3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1.5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1.5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4</v>
      </c>
      <c r="D29" s="22">
        <v>0</v>
      </c>
      <c r="E29" s="22">
        <v>4</v>
      </c>
      <c r="F29" s="25">
        <v>6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3</v>
      </c>
    </row>
    <row r="30" spans="2:12">
      <c r="B30" s="16" t="s">
        <v>54</v>
      </c>
      <c r="C30" s="17">
        <v>7</v>
      </c>
      <c r="D30" s="18">
        <v>4</v>
      </c>
      <c r="E30" s="18">
        <v>3</v>
      </c>
      <c r="F30" s="19">
        <v>10.4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3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1.5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3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1.5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3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1.5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1.5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1.5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1.5</v>
      </c>
    </row>
    <row r="54" spans="2:12">
      <c r="B54" s="16" t="s">
        <v>102</v>
      </c>
      <c r="C54" s="17">
        <v>6</v>
      </c>
      <c r="D54" s="18">
        <v>2</v>
      </c>
      <c r="E54" s="18">
        <v>4</v>
      </c>
      <c r="F54" s="19">
        <v>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</v>
      </c>
      <c r="D60" s="18">
        <v>1</v>
      </c>
      <c r="E60" s="18">
        <v>5</v>
      </c>
      <c r="F60" s="19">
        <v>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0</v>
      </c>
      <c r="E65" s="22">
        <v>2</v>
      </c>
      <c r="F65" s="25">
        <v>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5</v>
      </c>
      <c r="D66" s="18">
        <v>3</v>
      </c>
      <c r="E66" s="18">
        <v>2</v>
      </c>
      <c r="F66" s="19">
        <v>7.5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9</v>
      </c>
      <c r="J69" s="22">
        <v>6</v>
      </c>
      <c r="K69" s="22">
        <v>3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3</v>
      </c>
      <c r="G70" s="11"/>
      <c r="H70" s="11" t="s">
        <v>135</v>
      </c>
      <c r="I70" s="21">
        <v>40</v>
      </c>
      <c r="J70" s="22">
        <v>15</v>
      </c>
      <c r="K70" s="22">
        <v>25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1.5</v>
      </c>
      <c r="G71" s="11"/>
      <c r="H71" s="11" t="s">
        <v>137</v>
      </c>
      <c r="I71" s="21">
        <v>18</v>
      </c>
      <c r="J71" s="22">
        <v>7</v>
      </c>
      <c r="K71" s="22">
        <v>11</v>
      </c>
      <c r="L71" s="19"/>
    </row>
    <row r="72" spans="2:12">
      <c r="B72" s="16" t="s">
        <v>138</v>
      </c>
      <c r="C72" s="17">
        <v>5</v>
      </c>
      <c r="D72" s="18">
        <v>4</v>
      </c>
      <c r="E72" s="18">
        <v>1</v>
      </c>
      <c r="F72" s="19">
        <v>7.5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3</v>
      </c>
      <c r="G73" s="11"/>
      <c r="H73" s="11" t="s">
        <v>133</v>
      </c>
      <c r="I73" s="33">
        <v>13.4</v>
      </c>
      <c r="J73" s="19">
        <v>21.4</v>
      </c>
      <c r="K73" s="19">
        <v>7.7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1.5</v>
      </c>
      <c r="G74" s="11"/>
      <c r="H74" s="11" t="s">
        <v>135</v>
      </c>
      <c r="I74" s="33">
        <v>59.7</v>
      </c>
      <c r="J74" s="19">
        <v>53.6</v>
      </c>
      <c r="K74" s="19">
        <v>64.099999999999994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26.9</v>
      </c>
      <c r="J75" s="19">
        <v>25</v>
      </c>
      <c r="K75" s="19">
        <v>28.2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1.5</v>
      </c>
      <c r="G77" s="11"/>
      <c r="H77" s="34" t="s">
        <v>145</v>
      </c>
      <c r="I77" s="33">
        <v>46.7</v>
      </c>
      <c r="J77" s="19">
        <v>45.4</v>
      </c>
      <c r="K77" s="19">
        <v>47.7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179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791</v>
      </c>
      <c r="D5" s="9">
        <v>397</v>
      </c>
      <c r="E5" s="9">
        <v>394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5</v>
      </c>
      <c r="E6" s="18">
        <v>7</v>
      </c>
      <c r="F6" s="19">
        <v>1.5</v>
      </c>
      <c r="G6" s="11"/>
      <c r="H6" s="11" t="s">
        <v>7</v>
      </c>
      <c r="I6" s="17">
        <v>19</v>
      </c>
      <c r="J6" s="18">
        <v>7</v>
      </c>
      <c r="K6" s="18">
        <v>12</v>
      </c>
      <c r="L6" s="19">
        <v>2.4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0.5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0.8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0.1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0.4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0.4</v>
      </c>
    </row>
    <row r="11" spans="2:12">
      <c r="B11" s="23" t="s">
        <v>16</v>
      </c>
      <c r="C11" s="21">
        <v>3</v>
      </c>
      <c r="D11" s="24">
        <v>0</v>
      </c>
      <c r="E11" s="24">
        <v>3</v>
      </c>
      <c r="F11" s="25">
        <v>0.4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0.6</v>
      </c>
    </row>
    <row r="12" spans="2:12">
      <c r="B12" s="20" t="s">
        <v>18</v>
      </c>
      <c r="C12" s="17">
        <v>75</v>
      </c>
      <c r="D12" s="18">
        <v>42</v>
      </c>
      <c r="E12" s="18">
        <v>33</v>
      </c>
      <c r="F12" s="19">
        <v>9.5</v>
      </c>
      <c r="G12" s="11"/>
      <c r="H12" s="26" t="s">
        <v>19</v>
      </c>
      <c r="I12" s="17">
        <v>25</v>
      </c>
      <c r="J12" s="18">
        <v>11</v>
      </c>
      <c r="K12" s="18">
        <v>14</v>
      </c>
      <c r="L12" s="19">
        <v>3.2</v>
      </c>
    </row>
    <row r="13" spans="2:12">
      <c r="B13" s="20" t="s">
        <v>20</v>
      </c>
      <c r="C13" s="21">
        <v>12</v>
      </c>
      <c r="D13" s="22">
        <v>8</v>
      </c>
      <c r="E13" s="22">
        <v>4</v>
      </c>
      <c r="F13" s="19">
        <v>1.5</v>
      </c>
      <c r="G13" s="11"/>
      <c r="H13" s="11" t="s">
        <v>21</v>
      </c>
      <c r="I13" s="21">
        <v>6</v>
      </c>
      <c r="J13" s="22">
        <v>2</v>
      </c>
      <c r="K13" s="22">
        <v>4</v>
      </c>
      <c r="L13" s="19">
        <v>0.8</v>
      </c>
    </row>
    <row r="14" spans="2:12">
      <c r="B14" s="20" t="s">
        <v>22</v>
      </c>
      <c r="C14" s="21">
        <v>9</v>
      </c>
      <c r="D14" s="22">
        <v>6</v>
      </c>
      <c r="E14" s="22">
        <v>3</v>
      </c>
      <c r="F14" s="19">
        <v>1.1000000000000001</v>
      </c>
      <c r="G14" s="11"/>
      <c r="H14" s="11" t="s">
        <v>23</v>
      </c>
      <c r="I14" s="21">
        <v>7</v>
      </c>
      <c r="J14" s="22">
        <v>3</v>
      </c>
      <c r="K14" s="22">
        <v>4</v>
      </c>
      <c r="L14" s="19">
        <v>0.9</v>
      </c>
    </row>
    <row r="15" spans="2:12">
      <c r="B15" s="20" t="s">
        <v>24</v>
      </c>
      <c r="C15" s="21">
        <v>16</v>
      </c>
      <c r="D15" s="22">
        <v>8</v>
      </c>
      <c r="E15" s="22">
        <v>8</v>
      </c>
      <c r="F15" s="19">
        <v>2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v>0.8</v>
      </c>
    </row>
    <row r="16" spans="2:12">
      <c r="B16" s="20" t="s">
        <v>26</v>
      </c>
      <c r="C16" s="21">
        <v>18</v>
      </c>
      <c r="D16" s="22">
        <v>9</v>
      </c>
      <c r="E16" s="22">
        <v>9</v>
      </c>
      <c r="F16" s="19">
        <v>2.2999999999999998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0.1</v>
      </c>
    </row>
    <row r="17" spans="2:12">
      <c r="B17" s="20" t="s">
        <v>28</v>
      </c>
      <c r="C17" s="21">
        <v>20</v>
      </c>
      <c r="D17" s="22">
        <v>11</v>
      </c>
      <c r="E17" s="22">
        <v>9</v>
      </c>
      <c r="F17" s="25">
        <v>2.5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0.6</v>
      </c>
    </row>
    <row r="18" spans="2:12">
      <c r="B18" s="16" t="s">
        <v>30</v>
      </c>
      <c r="C18" s="17">
        <v>106</v>
      </c>
      <c r="D18" s="18">
        <v>60</v>
      </c>
      <c r="E18" s="18">
        <v>46</v>
      </c>
      <c r="F18" s="19">
        <v>13.4</v>
      </c>
      <c r="G18" s="11"/>
      <c r="H18" s="11" t="s">
        <v>31</v>
      </c>
      <c r="I18" s="17">
        <v>18</v>
      </c>
      <c r="J18" s="18">
        <v>10</v>
      </c>
      <c r="K18" s="18">
        <v>8</v>
      </c>
      <c r="L18" s="19">
        <v>2.2999999999999998</v>
      </c>
    </row>
    <row r="19" spans="2:12">
      <c r="B19" s="20" t="s">
        <v>32</v>
      </c>
      <c r="C19" s="21">
        <v>19</v>
      </c>
      <c r="D19" s="22">
        <v>14</v>
      </c>
      <c r="E19" s="22">
        <v>5</v>
      </c>
      <c r="F19" s="19">
        <v>2.4</v>
      </c>
      <c r="G19" s="11"/>
      <c r="H19" s="11" t="s">
        <v>33</v>
      </c>
      <c r="I19" s="21">
        <v>5</v>
      </c>
      <c r="J19" s="22">
        <v>3</v>
      </c>
      <c r="K19" s="22">
        <v>2</v>
      </c>
      <c r="L19" s="19">
        <v>0.6</v>
      </c>
    </row>
    <row r="20" spans="2:12">
      <c r="B20" s="20" t="s">
        <v>34</v>
      </c>
      <c r="C20" s="21">
        <v>27</v>
      </c>
      <c r="D20" s="22">
        <v>13</v>
      </c>
      <c r="E20" s="22">
        <v>14</v>
      </c>
      <c r="F20" s="19">
        <v>3.4</v>
      </c>
      <c r="G20" s="11"/>
      <c r="H20" s="11" t="s">
        <v>35</v>
      </c>
      <c r="I20" s="21">
        <v>4</v>
      </c>
      <c r="J20" s="22">
        <v>1</v>
      </c>
      <c r="K20" s="22">
        <v>3</v>
      </c>
      <c r="L20" s="19">
        <v>0.5</v>
      </c>
    </row>
    <row r="21" spans="2:12">
      <c r="B21" s="20" t="s">
        <v>36</v>
      </c>
      <c r="C21" s="21">
        <v>19</v>
      </c>
      <c r="D21" s="22">
        <v>9</v>
      </c>
      <c r="E21" s="22">
        <v>10</v>
      </c>
      <c r="F21" s="19">
        <v>2.4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0.4</v>
      </c>
    </row>
    <row r="22" spans="2:12">
      <c r="B22" s="20" t="s">
        <v>38</v>
      </c>
      <c r="C22" s="21">
        <v>22</v>
      </c>
      <c r="D22" s="22">
        <v>14</v>
      </c>
      <c r="E22" s="22">
        <v>8</v>
      </c>
      <c r="F22" s="19">
        <v>2.8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0.3</v>
      </c>
    </row>
    <row r="23" spans="2:12">
      <c r="B23" s="23" t="s">
        <v>40</v>
      </c>
      <c r="C23" s="21">
        <v>19</v>
      </c>
      <c r="D23" s="24">
        <v>10</v>
      </c>
      <c r="E23" s="24">
        <v>9</v>
      </c>
      <c r="F23" s="25">
        <v>2.4</v>
      </c>
      <c r="G23" s="11"/>
      <c r="H23" s="11" t="s">
        <v>41</v>
      </c>
      <c r="I23" s="21">
        <v>4</v>
      </c>
      <c r="J23" s="24">
        <v>4</v>
      </c>
      <c r="K23" s="24">
        <v>0</v>
      </c>
      <c r="L23" s="25">
        <v>0.5</v>
      </c>
    </row>
    <row r="24" spans="2:12">
      <c r="B24" s="20" t="s">
        <v>42</v>
      </c>
      <c r="C24" s="17">
        <v>81</v>
      </c>
      <c r="D24" s="18">
        <v>44</v>
      </c>
      <c r="E24" s="18">
        <v>37</v>
      </c>
      <c r="F24" s="19">
        <v>10.199999999999999</v>
      </c>
      <c r="G24" s="11"/>
      <c r="H24" s="26" t="s">
        <v>43</v>
      </c>
      <c r="I24" s="17">
        <v>11</v>
      </c>
      <c r="J24" s="18">
        <v>6</v>
      </c>
      <c r="K24" s="18">
        <v>5</v>
      </c>
      <c r="L24" s="19">
        <v>1.4</v>
      </c>
    </row>
    <row r="25" spans="2:12">
      <c r="B25" s="20" t="s">
        <v>44</v>
      </c>
      <c r="C25" s="21">
        <v>15</v>
      </c>
      <c r="D25" s="22">
        <v>5</v>
      </c>
      <c r="E25" s="22">
        <v>10</v>
      </c>
      <c r="F25" s="19">
        <v>1.9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0.3</v>
      </c>
    </row>
    <row r="26" spans="2:12">
      <c r="B26" s="20" t="s">
        <v>46</v>
      </c>
      <c r="C26" s="21">
        <v>15</v>
      </c>
      <c r="D26" s="22">
        <v>12</v>
      </c>
      <c r="E26" s="22">
        <v>3</v>
      </c>
      <c r="F26" s="19">
        <v>1.9</v>
      </c>
      <c r="G26" s="11"/>
      <c r="H26" s="11" t="s">
        <v>47</v>
      </c>
      <c r="I26" s="21">
        <v>3</v>
      </c>
      <c r="J26" s="22">
        <v>0</v>
      </c>
      <c r="K26" s="22">
        <v>3</v>
      </c>
      <c r="L26" s="19">
        <v>0.4</v>
      </c>
    </row>
    <row r="27" spans="2:12">
      <c r="B27" s="20" t="s">
        <v>48</v>
      </c>
      <c r="C27" s="21">
        <v>19</v>
      </c>
      <c r="D27" s="22">
        <v>9</v>
      </c>
      <c r="E27" s="22">
        <v>10</v>
      </c>
      <c r="F27" s="19">
        <v>2.4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0.3</v>
      </c>
    </row>
    <row r="28" spans="2:12">
      <c r="B28" s="20" t="s">
        <v>50</v>
      </c>
      <c r="C28" s="21">
        <v>20</v>
      </c>
      <c r="D28" s="22">
        <v>12</v>
      </c>
      <c r="E28" s="22">
        <v>8</v>
      </c>
      <c r="F28" s="19">
        <v>2.5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0.1</v>
      </c>
    </row>
    <row r="29" spans="2:12">
      <c r="B29" s="20" t="s">
        <v>52</v>
      </c>
      <c r="C29" s="21">
        <v>12</v>
      </c>
      <c r="D29" s="22">
        <v>6</v>
      </c>
      <c r="E29" s="22">
        <v>6</v>
      </c>
      <c r="F29" s="25">
        <v>1.5</v>
      </c>
      <c r="G29" s="11"/>
      <c r="H29" s="27" t="s">
        <v>53</v>
      </c>
      <c r="I29" s="21">
        <v>3</v>
      </c>
      <c r="J29" s="22">
        <v>3</v>
      </c>
      <c r="K29" s="22">
        <v>0</v>
      </c>
      <c r="L29" s="25">
        <v>0.4</v>
      </c>
    </row>
    <row r="30" spans="2:12">
      <c r="B30" s="16" t="s">
        <v>54</v>
      </c>
      <c r="C30" s="17">
        <v>43</v>
      </c>
      <c r="D30" s="18">
        <v>26</v>
      </c>
      <c r="E30" s="18">
        <v>17</v>
      </c>
      <c r="F30" s="19">
        <v>5.4</v>
      </c>
      <c r="G30" s="11"/>
      <c r="H30" s="11" t="s">
        <v>55</v>
      </c>
      <c r="I30" s="17">
        <v>6</v>
      </c>
      <c r="J30" s="18">
        <v>1</v>
      </c>
      <c r="K30" s="18">
        <v>5</v>
      </c>
      <c r="L30" s="19">
        <v>0.8</v>
      </c>
    </row>
    <row r="31" spans="2:12">
      <c r="B31" s="20" t="s">
        <v>56</v>
      </c>
      <c r="C31" s="21">
        <v>13</v>
      </c>
      <c r="D31" s="22">
        <v>9</v>
      </c>
      <c r="E31" s="22">
        <v>4</v>
      </c>
      <c r="F31" s="19">
        <v>1.6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0.1</v>
      </c>
    </row>
    <row r="32" spans="2:12">
      <c r="B32" s="20" t="s">
        <v>58</v>
      </c>
      <c r="C32" s="21">
        <v>11</v>
      </c>
      <c r="D32" s="22">
        <v>10</v>
      </c>
      <c r="E32" s="22">
        <v>1</v>
      </c>
      <c r="F32" s="19">
        <v>1.4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0.1</v>
      </c>
    </row>
    <row r="33" spans="2:12">
      <c r="B33" s="20" t="s">
        <v>60</v>
      </c>
      <c r="C33" s="21">
        <v>8</v>
      </c>
      <c r="D33" s="22">
        <v>3</v>
      </c>
      <c r="E33" s="22">
        <v>5</v>
      </c>
      <c r="F33" s="19">
        <v>1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0.1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0.5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0.3</v>
      </c>
    </row>
    <row r="35" spans="2:12">
      <c r="B35" s="23" t="s">
        <v>64</v>
      </c>
      <c r="C35" s="21">
        <v>7</v>
      </c>
      <c r="D35" s="24">
        <v>2</v>
      </c>
      <c r="E35" s="24">
        <v>5</v>
      </c>
      <c r="F35" s="25">
        <v>0.9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0.1</v>
      </c>
    </row>
    <row r="36" spans="2:12">
      <c r="B36" s="20" t="s">
        <v>66</v>
      </c>
      <c r="C36" s="17">
        <v>26</v>
      </c>
      <c r="D36" s="18">
        <v>11</v>
      </c>
      <c r="E36" s="18">
        <v>15</v>
      </c>
      <c r="F36" s="19">
        <v>3.3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0.4</v>
      </c>
    </row>
    <row r="37" spans="2:12">
      <c r="B37" s="20" t="s">
        <v>68</v>
      </c>
      <c r="C37" s="21">
        <v>8</v>
      </c>
      <c r="D37" s="22">
        <v>4</v>
      </c>
      <c r="E37" s="22">
        <v>4</v>
      </c>
      <c r="F37" s="19">
        <v>1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0.1</v>
      </c>
    </row>
    <row r="38" spans="2:12">
      <c r="B38" s="20" t="s">
        <v>70</v>
      </c>
      <c r="C38" s="21">
        <v>5</v>
      </c>
      <c r="D38" s="22">
        <v>1</v>
      </c>
      <c r="E38" s="22">
        <v>4</v>
      </c>
      <c r="F38" s="19">
        <v>0.6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0.3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0.5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4</v>
      </c>
      <c r="D40" s="22">
        <v>0</v>
      </c>
      <c r="E40" s="22">
        <v>4</v>
      </c>
      <c r="F40" s="19">
        <v>0.5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15</v>
      </c>
      <c r="D42" s="18">
        <v>5</v>
      </c>
      <c r="E42" s="18">
        <v>10</v>
      </c>
      <c r="F42" s="19">
        <v>1.9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0.4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0.1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6</v>
      </c>
      <c r="D45" s="22">
        <v>4</v>
      </c>
      <c r="E45" s="22">
        <v>2</v>
      </c>
      <c r="F45" s="19">
        <v>0.8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3</v>
      </c>
      <c r="D46" s="22">
        <v>0</v>
      </c>
      <c r="E46" s="22">
        <v>3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36</v>
      </c>
      <c r="D48" s="18">
        <v>14</v>
      </c>
      <c r="E48" s="18">
        <v>22</v>
      </c>
      <c r="F48" s="19">
        <v>4.5999999999999996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0.1</v>
      </c>
    </row>
    <row r="49" spans="2:12">
      <c r="B49" s="20" t="s">
        <v>92</v>
      </c>
      <c r="C49" s="21">
        <v>3</v>
      </c>
      <c r="D49" s="22">
        <v>0</v>
      </c>
      <c r="E49" s="22">
        <v>3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0.6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0.1</v>
      </c>
    </row>
    <row r="52" spans="2:12">
      <c r="B52" s="20" t="s">
        <v>98</v>
      </c>
      <c r="C52" s="21">
        <v>7</v>
      </c>
      <c r="D52" s="22">
        <v>5</v>
      </c>
      <c r="E52" s="22">
        <v>2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13</v>
      </c>
      <c r="D53" s="22">
        <v>5</v>
      </c>
      <c r="E53" s="22">
        <v>8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87</v>
      </c>
      <c r="D54" s="18">
        <v>37</v>
      </c>
      <c r="E54" s="18">
        <v>50</v>
      </c>
      <c r="F54" s="19">
        <v>11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17</v>
      </c>
      <c r="D55" s="22">
        <v>6</v>
      </c>
      <c r="E55" s="22">
        <v>11</v>
      </c>
      <c r="F55" s="19">
        <v>2.1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13</v>
      </c>
      <c r="D56" s="22">
        <v>10</v>
      </c>
      <c r="E56" s="22">
        <v>3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14</v>
      </c>
      <c r="D57" s="22">
        <v>4</v>
      </c>
      <c r="E57" s="22">
        <v>10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24</v>
      </c>
      <c r="D58" s="22">
        <v>10</v>
      </c>
      <c r="E58" s="22">
        <v>14</v>
      </c>
      <c r="F58" s="19">
        <v>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19</v>
      </c>
      <c r="D59" s="24">
        <v>7</v>
      </c>
      <c r="E59" s="24">
        <v>12</v>
      </c>
      <c r="F59" s="25">
        <v>2.4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107</v>
      </c>
      <c r="D60" s="18">
        <v>50</v>
      </c>
      <c r="E60" s="18">
        <v>57</v>
      </c>
      <c r="F60" s="19">
        <v>13.5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28</v>
      </c>
      <c r="D61" s="22">
        <v>12</v>
      </c>
      <c r="E61" s="22">
        <v>16</v>
      </c>
      <c r="F61" s="19">
        <v>3.5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14</v>
      </c>
      <c r="D62" s="22">
        <v>3</v>
      </c>
      <c r="E62" s="22">
        <v>11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21</v>
      </c>
      <c r="D63" s="22">
        <v>9</v>
      </c>
      <c r="E63" s="22">
        <v>12</v>
      </c>
      <c r="F63" s="19">
        <v>2.7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19</v>
      </c>
      <c r="D64" s="22">
        <v>10</v>
      </c>
      <c r="E64" s="22">
        <v>9</v>
      </c>
      <c r="F64" s="19">
        <v>2.4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25</v>
      </c>
      <c r="D65" s="22">
        <v>16</v>
      </c>
      <c r="E65" s="22">
        <v>9</v>
      </c>
      <c r="F65" s="25">
        <v>3.2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73</v>
      </c>
      <c r="D66" s="18">
        <v>36</v>
      </c>
      <c r="E66" s="18">
        <v>37</v>
      </c>
      <c r="F66" s="19">
        <v>9.1999999999999993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10</v>
      </c>
      <c r="D67" s="22">
        <v>6</v>
      </c>
      <c r="E67" s="22">
        <v>4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8</v>
      </c>
      <c r="E68" s="22">
        <v>7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8</v>
      </c>
      <c r="E69" s="22">
        <v>10</v>
      </c>
      <c r="F69" s="19">
        <v>2.2999999999999998</v>
      </c>
      <c r="G69" s="11"/>
      <c r="H69" s="11" t="s">
        <v>133</v>
      </c>
      <c r="I69" s="21">
        <v>193</v>
      </c>
      <c r="J69" s="22">
        <v>107</v>
      </c>
      <c r="K69" s="22">
        <v>86</v>
      </c>
      <c r="L69" s="19"/>
    </row>
    <row r="70" spans="2:12">
      <c r="B70" s="20" t="s">
        <v>134</v>
      </c>
      <c r="C70" s="21">
        <v>18</v>
      </c>
      <c r="D70" s="22">
        <v>6</v>
      </c>
      <c r="E70" s="22">
        <v>12</v>
      </c>
      <c r="F70" s="19">
        <v>2.2999999999999998</v>
      </c>
      <c r="G70" s="11"/>
      <c r="H70" s="11" t="s">
        <v>135</v>
      </c>
      <c r="I70" s="21">
        <v>531</v>
      </c>
      <c r="J70" s="22">
        <v>259</v>
      </c>
      <c r="K70" s="22">
        <v>272</v>
      </c>
      <c r="L70" s="19"/>
    </row>
    <row r="71" spans="2:12">
      <c r="B71" s="20" t="s">
        <v>136</v>
      </c>
      <c r="C71" s="21">
        <v>12</v>
      </c>
      <c r="D71" s="22">
        <v>8</v>
      </c>
      <c r="E71" s="22">
        <v>4</v>
      </c>
      <c r="F71" s="25">
        <v>1.5</v>
      </c>
      <c r="G71" s="11"/>
      <c r="H71" s="11" t="s">
        <v>137</v>
      </c>
      <c r="I71" s="21">
        <v>67</v>
      </c>
      <c r="J71" s="22">
        <v>31</v>
      </c>
      <c r="K71" s="22">
        <v>36</v>
      </c>
      <c r="L71" s="19"/>
    </row>
    <row r="72" spans="2:12">
      <c r="B72" s="16" t="s">
        <v>138</v>
      </c>
      <c r="C72" s="17">
        <v>44</v>
      </c>
      <c r="D72" s="18">
        <v>29</v>
      </c>
      <c r="E72" s="18">
        <v>15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9</v>
      </c>
      <c r="E73" s="22">
        <v>5</v>
      </c>
      <c r="F73" s="19">
        <v>1.8</v>
      </c>
      <c r="G73" s="11"/>
      <c r="H73" s="11" t="s">
        <v>133</v>
      </c>
      <c r="I73" s="33">
        <v>24.4</v>
      </c>
      <c r="J73" s="19">
        <v>27</v>
      </c>
      <c r="K73" s="19">
        <v>21.8</v>
      </c>
      <c r="L73" s="19"/>
    </row>
    <row r="74" spans="2:12">
      <c r="B74" s="20" t="s">
        <v>141</v>
      </c>
      <c r="C74" s="21">
        <v>10</v>
      </c>
      <c r="D74" s="22">
        <v>5</v>
      </c>
      <c r="E74" s="22">
        <v>5</v>
      </c>
      <c r="F74" s="19">
        <v>1.3</v>
      </c>
      <c r="G74" s="11"/>
      <c r="H74" s="11" t="s">
        <v>135</v>
      </c>
      <c r="I74" s="33">
        <v>67.099999999999994</v>
      </c>
      <c r="J74" s="19">
        <v>65.2</v>
      </c>
      <c r="K74" s="19">
        <v>69</v>
      </c>
      <c r="L74" s="19"/>
    </row>
    <row r="75" spans="2:12">
      <c r="B75" s="20" t="s">
        <v>142</v>
      </c>
      <c r="C75" s="21">
        <v>8</v>
      </c>
      <c r="D75" s="22">
        <v>6</v>
      </c>
      <c r="E75" s="22">
        <v>2</v>
      </c>
      <c r="F75" s="19">
        <v>1</v>
      </c>
      <c r="G75" s="11"/>
      <c r="H75" s="11" t="s">
        <v>137</v>
      </c>
      <c r="I75" s="33">
        <v>8.5</v>
      </c>
      <c r="J75" s="19">
        <v>7.8</v>
      </c>
      <c r="K75" s="19">
        <v>9.1</v>
      </c>
      <c r="L75" s="19"/>
    </row>
    <row r="76" spans="2:12">
      <c r="B76" s="20" t="s">
        <v>143</v>
      </c>
      <c r="C76" s="21">
        <v>7</v>
      </c>
      <c r="D76" s="22">
        <v>5</v>
      </c>
      <c r="E76" s="22">
        <v>2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4</v>
      </c>
      <c r="E77" s="22">
        <v>1</v>
      </c>
      <c r="F77" s="19">
        <v>0.6</v>
      </c>
      <c r="G77" s="11"/>
      <c r="H77" s="34" t="s">
        <v>145</v>
      </c>
      <c r="I77" s="33">
        <v>35.1</v>
      </c>
      <c r="J77" s="19">
        <v>33.9</v>
      </c>
      <c r="K77" s="19">
        <v>36.299999999999997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180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387</v>
      </c>
      <c r="D5" s="9">
        <v>186</v>
      </c>
      <c r="E5" s="9">
        <v>201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4</v>
      </c>
      <c r="E6" s="18">
        <v>3</v>
      </c>
      <c r="F6" s="19">
        <v>1.8</v>
      </c>
      <c r="G6" s="11"/>
      <c r="H6" s="11" t="s">
        <v>7</v>
      </c>
      <c r="I6" s="17">
        <v>27</v>
      </c>
      <c r="J6" s="18">
        <v>15</v>
      </c>
      <c r="K6" s="18">
        <v>12</v>
      </c>
      <c r="L6" s="19">
        <v>7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0.8</v>
      </c>
      <c r="G7" s="11"/>
      <c r="H7" s="11" t="s">
        <v>9</v>
      </c>
      <c r="I7" s="21">
        <v>9</v>
      </c>
      <c r="J7" s="22">
        <v>7</v>
      </c>
      <c r="K7" s="22">
        <v>2</v>
      </c>
      <c r="L7" s="19">
        <v>2.2999999999999998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0.3</v>
      </c>
      <c r="G8" s="11"/>
      <c r="H8" s="11" t="s">
        <v>11</v>
      </c>
      <c r="I8" s="21">
        <v>9</v>
      </c>
      <c r="J8" s="22">
        <v>5</v>
      </c>
      <c r="K8" s="22">
        <v>4</v>
      </c>
      <c r="L8" s="19">
        <v>2.2999999999999998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0.5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1.3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0.3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0.8</v>
      </c>
    </row>
    <row r="12" spans="2:12">
      <c r="B12" s="20" t="s">
        <v>18</v>
      </c>
      <c r="C12" s="17">
        <v>12</v>
      </c>
      <c r="D12" s="18">
        <v>8</v>
      </c>
      <c r="E12" s="18">
        <v>4</v>
      </c>
      <c r="F12" s="19">
        <v>3.1</v>
      </c>
      <c r="G12" s="11"/>
      <c r="H12" s="26" t="s">
        <v>19</v>
      </c>
      <c r="I12" s="17">
        <v>36</v>
      </c>
      <c r="J12" s="18">
        <v>18</v>
      </c>
      <c r="K12" s="18">
        <v>18</v>
      </c>
      <c r="L12" s="19">
        <v>9.3000000000000007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1</v>
      </c>
      <c r="G13" s="11"/>
      <c r="H13" s="11" t="s">
        <v>21</v>
      </c>
      <c r="I13" s="21">
        <v>7</v>
      </c>
      <c r="J13" s="22">
        <v>1</v>
      </c>
      <c r="K13" s="22">
        <v>6</v>
      </c>
      <c r="L13" s="19">
        <v>1.8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0.8</v>
      </c>
      <c r="G14" s="11"/>
      <c r="H14" s="11" t="s">
        <v>23</v>
      </c>
      <c r="I14" s="21">
        <v>8</v>
      </c>
      <c r="J14" s="22">
        <v>5</v>
      </c>
      <c r="K14" s="22">
        <v>3</v>
      </c>
      <c r="L14" s="19">
        <v>2.1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0.3</v>
      </c>
      <c r="G15" s="11"/>
      <c r="H15" s="11" t="s">
        <v>25</v>
      </c>
      <c r="I15" s="21">
        <v>7</v>
      </c>
      <c r="J15" s="22">
        <v>3</v>
      </c>
      <c r="K15" s="22">
        <v>4</v>
      </c>
      <c r="L15" s="19">
        <v>1.8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0.5</v>
      </c>
      <c r="G16" s="11"/>
      <c r="H16" s="11" t="s">
        <v>27</v>
      </c>
      <c r="I16" s="21">
        <v>5</v>
      </c>
      <c r="J16" s="22">
        <v>3</v>
      </c>
      <c r="K16" s="22">
        <v>2</v>
      </c>
      <c r="L16" s="19">
        <v>1.3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0.5</v>
      </c>
      <c r="G17" s="11"/>
      <c r="H17" s="27" t="s">
        <v>29</v>
      </c>
      <c r="I17" s="21">
        <v>9</v>
      </c>
      <c r="J17" s="22">
        <v>6</v>
      </c>
      <c r="K17" s="22">
        <v>3</v>
      </c>
      <c r="L17" s="25">
        <v>2.2999999999999998</v>
      </c>
    </row>
    <row r="18" spans="2:12">
      <c r="B18" s="16" t="s">
        <v>30</v>
      </c>
      <c r="C18" s="17">
        <v>16</v>
      </c>
      <c r="D18" s="18">
        <v>12</v>
      </c>
      <c r="E18" s="18">
        <v>4</v>
      </c>
      <c r="F18" s="19">
        <v>4.0999999999999996</v>
      </c>
      <c r="G18" s="11"/>
      <c r="H18" s="11" t="s">
        <v>31</v>
      </c>
      <c r="I18" s="17">
        <v>25</v>
      </c>
      <c r="J18" s="18">
        <v>9</v>
      </c>
      <c r="K18" s="18">
        <v>16</v>
      </c>
      <c r="L18" s="19">
        <v>6.5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0.5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1.3</v>
      </c>
    </row>
    <row r="20" spans="2:12">
      <c r="B20" s="20" t="s">
        <v>34</v>
      </c>
      <c r="C20" s="21">
        <v>5</v>
      </c>
      <c r="D20" s="22">
        <v>5</v>
      </c>
      <c r="E20" s="22">
        <v>0</v>
      </c>
      <c r="F20" s="19">
        <v>1.3</v>
      </c>
      <c r="G20" s="11"/>
      <c r="H20" s="11" t="s">
        <v>35</v>
      </c>
      <c r="I20" s="21">
        <v>5</v>
      </c>
      <c r="J20" s="22">
        <v>3</v>
      </c>
      <c r="K20" s="22">
        <v>2</v>
      </c>
      <c r="L20" s="19">
        <v>1.3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0.8</v>
      </c>
      <c r="G21" s="11"/>
      <c r="H21" s="11" t="s">
        <v>37</v>
      </c>
      <c r="I21" s="21">
        <v>2</v>
      </c>
      <c r="J21" s="22">
        <v>0</v>
      </c>
      <c r="K21" s="22">
        <v>2</v>
      </c>
      <c r="L21" s="19">
        <v>0.5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0.8</v>
      </c>
      <c r="G22" s="11"/>
      <c r="H22" s="11" t="s">
        <v>39</v>
      </c>
      <c r="I22" s="21">
        <v>7</v>
      </c>
      <c r="J22" s="22">
        <v>2</v>
      </c>
      <c r="K22" s="22">
        <v>5</v>
      </c>
      <c r="L22" s="19">
        <v>1.8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0.8</v>
      </c>
      <c r="G23" s="11"/>
      <c r="H23" s="11" t="s">
        <v>41</v>
      </c>
      <c r="I23" s="21">
        <v>6</v>
      </c>
      <c r="J23" s="24">
        <v>2</v>
      </c>
      <c r="K23" s="24">
        <v>4</v>
      </c>
      <c r="L23" s="25">
        <v>1.6</v>
      </c>
    </row>
    <row r="24" spans="2:12">
      <c r="B24" s="20" t="s">
        <v>42</v>
      </c>
      <c r="C24" s="17">
        <v>35</v>
      </c>
      <c r="D24" s="18">
        <v>21</v>
      </c>
      <c r="E24" s="18">
        <v>14</v>
      </c>
      <c r="F24" s="19">
        <v>9</v>
      </c>
      <c r="G24" s="11"/>
      <c r="H24" s="26" t="s">
        <v>43</v>
      </c>
      <c r="I24" s="17">
        <v>18</v>
      </c>
      <c r="J24" s="18">
        <v>9</v>
      </c>
      <c r="K24" s="18">
        <v>9</v>
      </c>
      <c r="L24" s="19">
        <v>4.7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1.8</v>
      </c>
      <c r="G25" s="11"/>
      <c r="H25" s="11" t="s">
        <v>45</v>
      </c>
      <c r="I25" s="21">
        <v>8</v>
      </c>
      <c r="J25" s="22">
        <v>3</v>
      </c>
      <c r="K25" s="22">
        <v>5</v>
      </c>
      <c r="L25" s="19">
        <v>2.1</v>
      </c>
    </row>
    <row r="26" spans="2:12">
      <c r="B26" s="20" t="s">
        <v>46</v>
      </c>
      <c r="C26" s="21">
        <v>6</v>
      </c>
      <c r="D26" s="22">
        <v>5</v>
      </c>
      <c r="E26" s="22">
        <v>1</v>
      </c>
      <c r="F26" s="19">
        <v>1.6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0.3</v>
      </c>
    </row>
    <row r="27" spans="2:12">
      <c r="B27" s="20" t="s">
        <v>48</v>
      </c>
      <c r="C27" s="21">
        <v>9</v>
      </c>
      <c r="D27" s="22">
        <v>6</v>
      </c>
      <c r="E27" s="22">
        <v>3</v>
      </c>
      <c r="F27" s="19">
        <v>2.2999999999999998</v>
      </c>
      <c r="G27" s="11"/>
      <c r="H27" s="11" t="s">
        <v>49</v>
      </c>
      <c r="I27" s="21">
        <v>3</v>
      </c>
      <c r="J27" s="22">
        <v>3</v>
      </c>
      <c r="K27" s="22">
        <v>0</v>
      </c>
      <c r="L27" s="19">
        <v>0.8</v>
      </c>
    </row>
    <row r="28" spans="2:12">
      <c r="B28" s="20" t="s">
        <v>50</v>
      </c>
      <c r="C28" s="21">
        <v>7</v>
      </c>
      <c r="D28" s="22">
        <v>2</v>
      </c>
      <c r="E28" s="22">
        <v>5</v>
      </c>
      <c r="F28" s="19">
        <v>1.8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1</v>
      </c>
    </row>
    <row r="29" spans="2:12">
      <c r="B29" s="20" t="s">
        <v>52</v>
      </c>
      <c r="C29" s="21">
        <v>6</v>
      </c>
      <c r="D29" s="22">
        <v>3</v>
      </c>
      <c r="E29" s="22">
        <v>3</v>
      </c>
      <c r="F29" s="25">
        <v>1.6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0.5</v>
      </c>
    </row>
    <row r="30" spans="2:12">
      <c r="B30" s="16" t="s">
        <v>54</v>
      </c>
      <c r="C30" s="17">
        <v>26</v>
      </c>
      <c r="D30" s="18">
        <v>11</v>
      </c>
      <c r="E30" s="18">
        <v>15</v>
      </c>
      <c r="F30" s="19">
        <v>6.7</v>
      </c>
      <c r="G30" s="11"/>
      <c r="H30" s="11" t="s">
        <v>55</v>
      </c>
      <c r="I30" s="17">
        <v>7</v>
      </c>
      <c r="J30" s="18">
        <v>5</v>
      </c>
      <c r="K30" s="18">
        <v>2</v>
      </c>
      <c r="L30" s="19">
        <v>1.8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1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0.8</v>
      </c>
    </row>
    <row r="32" spans="2:12">
      <c r="B32" s="20" t="s">
        <v>58</v>
      </c>
      <c r="C32" s="21">
        <v>6</v>
      </c>
      <c r="D32" s="22">
        <v>2</v>
      </c>
      <c r="E32" s="22">
        <v>4</v>
      </c>
      <c r="F32" s="19">
        <v>1.6</v>
      </c>
      <c r="G32" s="11"/>
      <c r="H32" s="11" t="s">
        <v>59</v>
      </c>
      <c r="I32" s="21">
        <v>2</v>
      </c>
      <c r="J32" s="22">
        <v>2</v>
      </c>
      <c r="K32" s="22">
        <v>0</v>
      </c>
      <c r="L32" s="19">
        <v>0.5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0.3</v>
      </c>
    </row>
    <row r="34" spans="2:12">
      <c r="B34" s="20" t="s">
        <v>62</v>
      </c>
      <c r="C34" s="21">
        <v>8</v>
      </c>
      <c r="D34" s="22">
        <v>3</v>
      </c>
      <c r="E34" s="22">
        <v>5</v>
      </c>
      <c r="F34" s="19">
        <v>2.1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1.3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0.3</v>
      </c>
    </row>
    <row r="36" spans="2:12">
      <c r="B36" s="20" t="s">
        <v>66</v>
      </c>
      <c r="C36" s="17">
        <v>20</v>
      </c>
      <c r="D36" s="18">
        <v>8</v>
      </c>
      <c r="E36" s="18">
        <v>12</v>
      </c>
      <c r="F36" s="19">
        <v>5.2</v>
      </c>
      <c r="G36" s="11"/>
      <c r="H36" s="26" t="s">
        <v>67</v>
      </c>
      <c r="I36" s="17">
        <v>12</v>
      </c>
      <c r="J36" s="18">
        <v>5</v>
      </c>
      <c r="K36" s="18">
        <v>7</v>
      </c>
      <c r="L36" s="19">
        <v>3.1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1.3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0.8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0.5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0.5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0.8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0.8</v>
      </c>
    </row>
    <row r="40" spans="2:12">
      <c r="B40" s="20" t="s">
        <v>74</v>
      </c>
      <c r="C40" s="21">
        <v>7</v>
      </c>
      <c r="D40" s="22">
        <v>2</v>
      </c>
      <c r="E40" s="22">
        <v>5</v>
      </c>
      <c r="F40" s="19">
        <v>1.8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0.5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0.8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0.5</v>
      </c>
    </row>
    <row r="42" spans="2:12">
      <c r="B42" s="16" t="s">
        <v>78</v>
      </c>
      <c r="C42" s="17">
        <v>11</v>
      </c>
      <c r="D42" s="18">
        <v>3</v>
      </c>
      <c r="E42" s="18">
        <v>8</v>
      </c>
      <c r="F42" s="19">
        <v>2.8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0.5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0.5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0.3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0.5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0.3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11</v>
      </c>
      <c r="D48" s="18">
        <v>4</v>
      </c>
      <c r="E48" s="18">
        <v>7</v>
      </c>
      <c r="F48" s="19">
        <v>2.8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0.5</v>
      </c>
    </row>
    <row r="49" spans="2:12">
      <c r="B49" s="20" t="s">
        <v>92</v>
      </c>
      <c r="C49" s="21">
        <v>4</v>
      </c>
      <c r="D49" s="22">
        <v>0</v>
      </c>
      <c r="E49" s="22">
        <v>4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0.3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0.5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20</v>
      </c>
      <c r="D54" s="18">
        <v>7</v>
      </c>
      <c r="E54" s="18">
        <v>13</v>
      </c>
      <c r="F54" s="19">
        <v>5.2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6</v>
      </c>
      <c r="D56" s="22">
        <v>1</v>
      </c>
      <c r="E56" s="22">
        <v>5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0.5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0.3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6</v>
      </c>
      <c r="D59" s="24">
        <v>1</v>
      </c>
      <c r="E59" s="24">
        <v>5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32</v>
      </c>
      <c r="D60" s="18">
        <v>13</v>
      </c>
      <c r="E60" s="18">
        <v>19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3</v>
      </c>
      <c r="D61" s="22">
        <v>0</v>
      </c>
      <c r="E61" s="22">
        <v>3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7</v>
      </c>
      <c r="D62" s="22">
        <v>5</v>
      </c>
      <c r="E62" s="22">
        <v>2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9</v>
      </c>
      <c r="D64" s="22">
        <v>3</v>
      </c>
      <c r="E64" s="22">
        <v>6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6</v>
      </c>
      <c r="D65" s="22">
        <v>2</v>
      </c>
      <c r="E65" s="22">
        <v>4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25</v>
      </c>
      <c r="D66" s="18">
        <v>14</v>
      </c>
      <c r="E66" s="18">
        <v>11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5</v>
      </c>
      <c r="D67" s="22">
        <v>3</v>
      </c>
      <c r="E67" s="22">
        <v>2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1.3</v>
      </c>
      <c r="G69" s="11"/>
      <c r="H69" s="11" t="s">
        <v>133</v>
      </c>
      <c r="I69" s="21">
        <v>35</v>
      </c>
      <c r="J69" s="22">
        <v>24</v>
      </c>
      <c r="K69" s="22">
        <v>11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0.8</v>
      </c>
      <c r="G70" s="11"/>
      <c r="H70" s="11" t="s">
        <v>135</v>
      </c>
      <c r="I70" s="21">
        <v>249</v>
      </c>
      <c r="J70" s="22">
        <v>115</v>
      </c>
      <c r="K70" s="22">
        <v>134</v>
      </c>
      <c r="L70" s="19"/>
    </row>
    <row r="71" spans="2:12">
      <c r="B71" s="20" t="s">
        <v>136</v>
      </c>
      <c r="C71" s="21">
        <v>7</v>
      </c>
      <c r="D71" s="22">
        <v>5</v>
      </c>
      <c r="E71" s="22">
        <v>2</v>
      </c>
      <c r="F71" s="25">
        <v>1.8</v>
      </c>
      <c r="G71" s="11"/>
      <c r="H71" s="11" t="s">
        <v>137</v>
      </c>
      <c r="I71" s="21">
        <v>103</v>
      </c>
      <c r="J71" s="22">
        <v>47</v>
      </c>
      <c r="K71" s="22">
        <v>56</v>
      </c>
      <c r="L71" s="19"/>
    </row>
    <row r="72" spans="2:12">
      <c r="B72" s="16" t="s">
        <v>138</v>
      </c>
      <c r="C72" s="17">
        <v>42</v>
      </c>
      <c r="D72" s="18">
        <v>19</v>
      </c>
      <c r="E72" s="18">
        <v>23</v>
      </c>
      <c r="F72" s="19">
        <v>10.9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1.3</v>
      </c>
      <c r="G73" s="11"/>
      <c r="H73" s="11" t="s">
        <v>133</v>
      </c>
      <c r="I73" s="33">
        <v>9</v>
      </c>
      <c r="J73" s="19">
        <v>12.9</v>
      </c>
      <c r="K73" s="19">
        <v>5.5</v>
      </c>
      <c r="L73" s="19"/>
    </row>
    <row r="74" spans="2:12">
      <c r="B74" s="20" t="s">
        <v>141</v>
      </c>
      <c r="C74" s="21">
        <v>10</v>
      </c>
      <c r="D74" s="22">
        <v>3</v>
      </c>
      <c r="E74" s="22">
        <v>7</v>
      </c>
      <c r="F74" s="19">
        <v>2.6</v>
      </c>
      <c r="G74" s="11"/>
      <c r="H74" s="11" t="s">
        <v>135</v>
      </c>
      <c r="I74" s="33">
        <v>64.3</v>
      </c>
      <c r="J74" s="19">
        <v>61.8</v>
      </c>
      <c r="K74" s="19">
        <v>66.7</v>
      </c>
      <c r="L74" s="19"/>
    </row>
    <row r="75" spans="2:12">
      <c r="B75" s="20" t="s">
        <v>142</v>
      </c>
      <c r="C75" s="21">
        <v>8</v>
      </c>
      <c r="D75" s="22">
        <v>5</v>
      </c>
      <c r="E75" s="22">
        <v>3</v>
      </c>
      <c r="F75" s="19">
        <v>2.1</v>
      </c>
      <c r="G75" s="11"/>
      <c r="H75" s="11" t="s">
        <v>137</v>
      </c>
      <c r="I75" s="33">
        <v>26.6</v>
      </c>
      <c r="J75" s="19">
        <v>25.3</v>
      </c>
      <c r="K75" s="19">
        <v>27.9</v>
      </c>
      <c r="L75" s="19"/>
    </row>
    <row r="76" spans="2:12">
      <c r="B76" s="20" t="s">
        <v>143</v>
      </c>
      <c r="C76" s="21">
        <v>9</v>
      </c>
      <c r="D76" s="22">
        <v>3</v>
      </c>
      <c r="E76" s="22">
        <v>6</v>
      </c>
      <c r="F76" s="19">
        <v>2.2999999999999998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6</v>
      </c>
      <c r="E77" s="22">
        <v>4</v>
      </c>
      <c r="F77" s="19">
        <v>2.6</v>
      </c>
      <c r="G77" s="11"/>
      <c r="H77" s="34" t="s">
        <v>145</v>
      </c>
      <c r="I77" s="33">
        <v>46.9</v>
      </c>
      <c r="J77" s="19">
        <v>45</v>
      </c>
      <c r="K77" s="19">
        <v>48.7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181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1037</v>
      </c>
      <c r="D5" s="9">
        <v>483</v>
      </c>
      <c r="E5" s="9">
        <v>554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35</v>
      </c>
      <c r="D6" s="18">
        <v>19</v>
      </c>
      <c r="E6" s="18">
        <v>16</v>
      </c>
      <c r="F6" s="19">
        <v>3.4</v>
      </c>
      <c r="G6" s="11"/>
      <c r="H6" s="11" t="s">
        <v>7</v>
      </c>
      <c r="I6" s="17">
        <v>97</v>
      </c>
      <c r="J6" s="18">
        <v>45</v>
      </c>
      <c r="K6" s="18">
        <v>52</v>
      </c>
      <c r="L6" s="19">
        <v>9.4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0.4</v>
      </c>
      <c r="G7" s="11"/>
      <c r="H7" s="11" t="s">
        <v>9</v>
      </c>
      <c r="I7" s="21">
        <v>15</v>
      </c>
      <c r="J7" s="22">
        <v>9</v>
      </c>
      <c r="K7" s="22">
        <v>6</v>
      </c>
      <c r="L7" s="19">
        <v>1.4</v>
      </c>
    </row>
    <row r="8" spans="2:12">
      <c r="B8" s="20" t="s">
        <v>10</v>
      </c>
      <c r="C8" s="21">
        <v>6</v>
      </c>
      <c r="D8" s="22">
        <v>2</v>
      </c>
      <c r="E8" s="22">
        <v>4</v>
      </c>
      <c r="F8" s="19">
        <v>0.6</v>
      </c>
      <c r="G8" s="11"/>
      <c r="H8" s="11" t="s">
        <v>11</v>
      </c>
      <c r="I8" s="21">
        <v>21</v>
      </c>
      <c r="J8" s="22">
        <v>10</v>
      </c>
      <c r="K8" s="22">
        <v>11</v>
      </c>
      <c r="L8" s="19">
        <v>2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0.4</v>
      </c>
      <c r="G9" s="11"/>
      <c r="H9" s="11" t="s">
        <v>13</v>
      </c>
      <c r="I9" s="21">
        <v>21</v>
      </c>
      <c r="J9" s="22">
        <v>9</v>
      </c>
      <c r="K9" s="22">
        <v>12</v>
      </c>
      <c r="L9" s="19">
        <v>2</v>
      </c>
    </row>
    <row r="10" spans="2:12">
      <c r="B10" s="20" t="s">
        <v>14</v>
      </c>
      <c r="C10" s="21">
        <v>8</v>
      </c>
      <c r="D10" s="22">
        <v>3</v>
      </c>
      <c r="E10" s="22">
        <v>5</v>
      </c>
      <c r="F10" s="19">
        <v>0.8</v>
      </c>
      <c r="G10" s="11"/>
      <c r="H10" s="11" t="s">
        <v>15</v>
      </c>
      <c r="I10" s="21">
        <v>19</v>
      </c>
      <c r="J10" s="22">
        <v>10</v>
      </c>
      <c r="K10" s="22">
        <v>9</v>
      </c>
      <c r="L10" s="19">
        <v>1.8</v>
      </c>
    </row>
    <row r="11" spans="2:12">
      <c r="B11" s="23" t="s">
        <v>16</v>
      </c>
      <c r="C11" s="21">
        <v>13</v>
      </c>
      <c r="D11" s="24">
        <v>8</v>
      </c>
      <c r="E11" s="24">
        <v>5</v>
      </c>
      <c r="F11" s="25">
        <v>1.3</v>
      </c>
      <c r="G11" s="11"/>
      <c r="H11" s="11" t="s">
        <v>17</v>
      </c>
      <c r="I11" s="21">
        <v>21</v>
      </c>
      <c r="J11" s="24">
        <v>7</v>
      </c>
      <c r="K11" s="24">
        <v>14</v>
      </c>
      <c r="L11" s="25">
        <v>2</v>
      </c>
    </row>
    <row r="12" spans="2:12">
      <c r="B12" s="20" t="s">
        <v>18</v>
      </c>
      <c r="C12" s="17">
        <v>38</v>
      </c>
      <c r="D12" s="18">
        <v>16</v>
      </c>
      <c r="E12" s="18">
        <v>22</v>
      </c>
      <c r="F12" s="19">
        <v>3.7</v>
      </c>
      <c r="G12" s="11"/>
      <c r="H12" s="26" t="s">
        <v>19</v>
      </c>
      <c r="I12" s="17">
        <v>101</v>
      </c>
      <c r="J12" s="18">
        <v>54</v>
      </c>
      <c r="K12" s="18">
        <v>47</v>
      </c>
      <c r="L12" s="19">
        <v>9.6999999999999993</v>
      </c>
    </row>
    <row r="13" spans="2:12">
      <c r="B13" s="20" t="s">
        <v>20</v>
      </c>
      <c r="C13" s="21">
        <v>7</v>
      </c>
      <c r="D13" s="22">
        <v>3</v>
      </c>
      <c r="E13" s="22">
        <v>4</v>
      </c>
      <c r="F13" s="19">
        <v>0.7</v>
      </c>
      <c r="G13" s="11"/>
      <c r="H13" s="11" t="s">
        <v>21</v>
      </c>
      <c r="I13" s="21">
        <v>20</v>
      </c>
      <c r="J13" s="22">
        <v>15</v>
      </c>
      <c r="K13" s="22">
        <v>5</v>
      </c>
      <c r="L13" s="19">
        <v>1.9</v>
      </c>
    </row>
    <row r="14" spans="2:12">
      <c r="B14" s="20" t="s">
        <v>22</v>
      </c>
      <c r="C14" s="21">
        <v>8</v>
      </c>
      <c r="D14" s="22">
        <v>4</v>
      </c>
      <c r="E14" s="22">
        <v>4</v>
      </c>
      <c r="F14" s="19">
        <v>0.8</v>
      </c>
      <c r="G14" s="11"/>
      <c r="H14" s="11" t="s">
        <v>23</v>
      </c>
      <c r="I14" s="21">
        <v>19</v>
      </c>
      <c r="J14" s="22">
        <v>8</v>
      </c>
      <c r="K14" s="22">
        <v>11</v>
      </c>
      <c r="L14" s="19">
        <v>1.8</v>
      </c>
    </row>
    <row r="15" spans="2:12">
      <c r="B15" s="20" t="s">
        <v>24</v>
      </c>
      <c r="C15" s="21">
        <v>7</v>
      </c>
      <c r="D15" s="22">
        <v>3</v>
      </c>
      <c r="E15" s="22">
        <v>4</v>
      </c>
      <c r="F15" s="19">
        <v>0.7</v>
      </c>
      <c r="G15" s="11"/>
      <c r="H15" s="11" t="s">
        <v>25</v>
      </c>
      <c r="I15" s="21">
        <v>13</v>
      </c>
      <c r="J15" s="22">
        <v>5</v>
      </c>
      <c r="K15" s="22">
        <v>8</v>
      </c>
      <c r="L15" s="19">
        <v>1.3</v>
      </c>
    </row>
    <row r="16" spans="2:12">
      <c r="B16" s="20" t="s">
        <v>26</v>
      </c>
      <c r="C16" s="21">
        <v>6</v>
      </c>
      <c r="D16" s="22">
        <v>1</v>
      </c>
      <c r="E16" s="22">
        <v>5</v>
      </c>
      <c r="F16" s="19">
        <v>0.6</v>
      </c>
      <c r="G16" s="11"/>
      <c r="H16" s="11" t="s">
        <v>27</v>
      </c>
      <c r="I16" s="21">
        <v>27</v>
      </c>
      <c r="J16" s="22">
        <v>12</v>
      </c>
      <c r="K16" s="22">
        <v>15</v>
      </c>
      <c r="L16" s="19">
        <v>2.6</v>
      </c>
    </row>
    <row r="17" spans="2:12">
      <c r="B17" s="20" t="s">
        <v>28</v>
      </c>
      <c r="C17" s="21">
        <v>10</v>
      </c>
      <c r="D17" s="22">
        <v>5</v>
      </c>
      <c r="E17" s="22">
        <v>5</v>
      </c>
      <c r="F17" s="25">
        <v>1</v>
      </c>
      <c r="G17" s="11"/>
      <c r="H17" s="27" t="s">
        <v>29</v>
      </c>
      <c r="I17" s="21">
        <v>22</v>
      </c>
      <c r="J17" s="22">
        <v>14</v>
      </c>
      <c r="K17" s="22">
        <v>8</v>
      </c>
      <c r="L17" s="25">
        <v>2.1</v>
      </c>
    </row>
    <row r="18" spans="2:12">
      <c r="B18" s="16" t="s">
        <v>30</v>
      </c>
      <c r="C18" s="17">
        <v>58</v>
      </c>
      <c r="D18" s="18">
        <v>29</v>
      </c>
      <c r="E18" s="18">
        <v>29</v>
      </c>
      <c r="F18" s="19">
        <v>5.6</v>
      </c>
      <c r="G18" s="11"/>
      <c r="H18" s="11" t="s">
        <v>31</v>
      </c>
      <c r="I18" s="17">
        <v>58</v>
      </c>
      <c r="J18" s="18">
        <v>31</v>
      </c>
      <c r="K18" s="18">
        <v>27</v>
      </c>
      <c r="L18" s="19">
        <v>5.6</v>
      </c>
    </row>
    <row r="19" spans="2:12">
      <c r="B19" s="20" t="s">
        <v>32</v>
      </c>
      <c r="C19" s="21">
        <v>9</v>
      </c>
      <c r="D19" s="22">
        <v>4</v>
      </c>
      <c r="E19" s="22">
        <v>5</v>
      </c>
      <c r="F19" s="19">
        <v>0.9</v>
      </c>
      <c r="G19" s="11"/>
      <c r="H19" s="11" t="s">
        <v>33</v>
      </c>
      <c r="I19" s="21">
        <v>14</v>
      </c>
      <c r="J19" s="22">
        <v>6</v>
      </c>
      <c r="K19" s="22">
        <v>8</v>
      </c>
      <c r="L19" s="19">
        <v>1.4</v>
      </c>
    </row>
    <row r="20" spans="2:12">
      <c r="B20" s="20" t="s">
        <v>34</v>
      </c>
      <c r="C20" s="21">
        <v>6</v>
      </c>
      <c r="D20" s="22">
        <v>2</v>
      </c>
      <c r="E20" s="22">
        <v>4</v>
      </c>
      <c r="F20" s="19">
        <v>0.6</v>
      </c>
      <c r="G20" s="11"/>
      <c r="H20" s="11" t="s">
        <v>35</v>
      </c>
      <c r="I20" s="21">
        <v>11</v>
      </c>
      <c r="J20" s="22">
        <v>5</v>
      </c>
      <c r="K20" s="22">
        <v>6</v>
      </c>
      <c r="L20" s="19">
        <v>1.1000000000000001</v>
      </c>
    </row>
    <row r="21" spans="2:12">
      <c r="B21" s="20" t="s">
        <v>36</v>
      </c>
      <c r="C21" s="21">
        <v>16</v>
      </c>
      <c r="D21" s="22">
        <v>10</v>
      </c>
      <c r="E21" s="22">
        <v>6</v>
      </c>
      <c r="F21" s="19">
        <v>1.5</v>
      </c>
      <c r="G21" s="11"/>
      <c r="H21" s="11" t="s">
        <v>37</v>
      </c>
      <c r="I21" s="21">
        <v>14</v>
      </c>
      <c r="J21" s="22">
        <v>6</v>
      </c>
      <c r="K21" s="22">
        <v>8</v>
      </c>
      <c r="L21" s="19">
        <v>1.4</v>
      </c>
    </row>
    <row r="22" spans="2:12">
      <c r="B22" s="20" t="s">
        <v>38</v>
      </c>
      <c r="C22" s="21">
        <v>12</v>
      </c>
      <c r="D22" s="22">
        <v>4</v>
      </c>
      <c r="E22" s="22">
        <v>8</v>
      </c>
      <c r="F22" s="19">
        <v>1.2</v>
      </c>
      <c r="G22" s="11"/>
      <c r="H22" s="11" t="s">
        <v>39</v>
      </c>
      <c r="I22" s="21">
        <v>10</v>
      </c>
      <c r="J22" s="22">
        <v>7</v>
      </c>
      <c r="K22" s="22">
        <v>3</v>
      </c>
      <c r="L22" s="19">
        <v>1</v>
      </c>
    </row>
    <row r="23" spans="2:12">
      <c r="B23" s="23" t="s">
        <v>40</v>
      </c>
      <c r="C23" s="21">
        <v>15</v>
      </c>
      <c r="D23" s="24">
        <v>9</v>
      </c>
      <c r="E23" s="24">
        <v>6</v>
      </c>
      <c r="F23" s="25">
        <v>1.4</v>
      </c>
      <c r="G23" s="11"/>
      <c r="H23" s="11" t="s">
        <v>41</v>
      </c>
      <c r="I23" s="21">
        <v>9</v>
      </c>
      <c r="J23" s="24">
        <v>7</v>
      </c>
      <c r="K23" s="24">
        <v>2</v>
      </c>
      <c r="L23" s="25">
        <v>0.9</v>
      </c>
    </row>
    <row r="24" spans="2:12">
      <c r="B24" s="20" t="s">
        <v>42</v>
      </c>
      <c r="C24" s="17">
        <v>72</v>
      </c>
      <c r="D24" s="18">
        <v>35</v>
      </c>
      <c r="E24" s="18">
        <v>37</v>
      </c>
      <c r="F24" s="19">
        <v>6.9</v>
      </c>
      <c r="G24" s="11"/>
      <c r="H24" s="26" t="s">
        <v>43</v>
      </c>
      <c r="I24" s="17">
        <v>41</v>
      </c>
      <c r="J24" s="18">
        <v>19</v>
      </c>
      <c r="K24" s="18">
        <v>22</v>
      </c>
      <c r="L24" s="19">
        <v>4</v>
      </c>
    </row>
    <row r="25" spans="2:12">
      <c r="B25" s="20" t="s">
        <v>44</v>
      </c>
      <c r="C25" s="21">
        <v>10</v>
      </c>
      <c r="D25" s="22">
        <v>8</v>
      </c>
      <c r="E25" s="22">
        <v>2</v>
      </c>
      <c r="F25" s="19">
        <v>1</v>
      </c>
      <c r="G25" s="11"/>
      <c r="H25" s="11" t="s">
        <v>45</v>
      </c>
      <c r="I25" s="21">
        <v>8</v>
      </c>
      <c r="J25" s="22">
        <v>3</v>
      </c>
      <c r="K25" s="22">
        <v>5</v>
      </c>
      <c r="L25" s="19">
        <v>0.8</v>
      </c>
    </row>
    <row r="26" spans="2:12">
      <c r="B26" s="20" t="s">
        <v>46</v>
      </c>
      <c r="C26" s="21">
        <v>14</v>
      </c>
      <c r="D26" s="22">
        <v>7</v>
      </c>
      <c r="E26" s="22">
        <v>7</v>
      </c>
      <c r="F26" s="19">
        <v>1.4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0.8</v>
      </c>
    </row>
    <row r="27" spans="2:12">
      <c r="B27" s="20" t="s">
        <v>48</v>
      </c>
      <c r="C27" s="21">
        <v>16</v>
      </c>
      <c r="D27" s="22">
        <v>10</v>
      </c>
      <c r="E27" s="22">
        <v>6</v>
      </c>
      <c r="F27" s="19">
        <v>1.5</v>
      </c>
      <c r="G27" s="11"/>
      <c r="H27" s="11" t="s">
        <v>49</v>
      </c>
      <c r="I27" s="21">
        <v>10</v>
      </c>
      <c r="J27" s="22">
        <v>4</v>
      </c>
      <c r="K27" s="22">
        <v>6</v>
      </c>
      <c r="L27" s="19">
        <v>1</v>
      </c>
    </row>
    <row r="28" spans="2:12">
      <c r="B28" s="20" t="s">
        <v>50</v>
      </c>
      <c r="C28" s="21">
        <v>19</v>
      </c>
      <c r="D28" s="22">
        <v>6</v>
      </c>
      <c r="E28" s="22">
        <v>13</v>
      </c>
      <c r="F28" s="19">
        <v>1.8</v>
      </c>
      <c r="G28" s="11"/>
      <c r="H28" s="11" t="s">
        <v>51</v>
      </c>
      <c r="I28" s="21">
        <v>8</v>
      </c>
      <c r="J28" s="22">
        <v>6</v>
      </c>
      <c r="K28" s="22">
        <v>2</v>
      </c>
      <c r="L28" s="19">
        <v>0.8</v>
      </c>
    </row>
    <row r="29" spans="2:12">
      <c r="B29" s="20" t="s">
        <v>52</v>
      </c>
      <c r="C29" s="21">
        <v>13</v>
      </c>
      <c r="D29" s="22">
        <v>4</v>
      </c>
      <c r="E29" s="22">
        <v>9</v>
      </c>
      <c r="F29" s="25">
        <v>1.3</v>
      </c>
      <c r="G29" s="11"/>
      <c r="H29" s="27" t="s">
        <v>53</v>
      </c>
      <c r="I29" s="21">
        <v>7</v>
      </c>
      <c r="J29" s="22">
        <v>2</v>
      </c>
      <c r="K29" s="22">
        <v>5</v>
      </c>
      <c r="L29" s="25">
        <v>0.7</v>
      </c>
    </row>
    <row r="30" spans="2:12">
      <c r="B30" s="16" t="s">
        <v>54</v>
      </c>
      <c r="C30" s="17">
        <v>64</v>
      </c>
      <c r="D30" s="18">
        <v>28</v>
      </c>
      <c r="E30" s="18">
        <v>36</v>
      </c>
      <c r="F30" s="19">
        <v>6.2</v>
      </c>
      <c r="G30" s="11"/>
      <c r="H30" s="11" t="s">
        <v>55</v>
      </c>
      <c r="I30" s="17">
        <v>21</v>
      </c>
      <c r="J30" s="18">
        <v>11</v>
      </c>
      <c r="K30" s="18">
        <v>10</v>
      </c>
      <c r="L30" s="19">
        <v>2</v>
      </c>
    </row>
    <row r="31" spans="2:12">
      <c r="B31" s="20" t="s">
        <v>56</v>
      </c>
      <c r="C31" s="21">
        <v>9</v>
      </c>
      <c r="D31" s="22">
        <v>5</v>
      </c>
      <c r="E31" s="22">
        <v>4</v>
      </c>
      <c r="F31" s="19">
        <v>0.9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0.4</v>
      </c>
    </row>
    <row r="32" spans="2:12">
      <c r="B32" s="20" t="s">
        <v>58</v>
      </c>
      <c r="C32" s="21">
        <v>16</v>
      </c>
      <c r="D32" s="22">
        <v>6</v>
      </c>
      <c r="E32" s="22">
        <v>10</v>
      </c>
      <c r="F32" s="19">
        <v>1.5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0.4</v>
      </c>
    </row>
    <row r="33" spans="2:12">
      <c r="B33" s="20" t="s">
        <v>60</v>
      </c>
      <c r="C33" s="21">
        <v>15</v>
      </c>
      <c r="D33" s="22">
        <v>7</v>
      </c>
      <c r="E33" s="22">
        <v>8</v>
      </c>
      <c r="F33" s="19">
        <v>1.4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0.5</v>
      </c>
    </row>
    <row r="34" spans="2:12">
      <c r="B34" s="20" t="s">
        <v>62</v>
      </c>
      <c r="C34" s="21">
        <v>14</v>
      </c>
      <c r="D34" s="22">
        <v>5</v>
      </c>
      <c r="E34" s="22">
        <v>9</v>
      </c>
      <c r="F34" s="19">
        <v>1.4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0.5</v>
      </c>
    </row>
    <row r="35" spans="2:12">
      <c r="B35" s="23" t="s">
        <v>64</v>
      </c>
      <c r="C35" s="21">
        <v>10</v>
      </c>
      <c r="D35" s="24">
        <v>5</v>
      </c>
      <c r="E35" s="24">
        <v>5</v>
      </c>
      <c r="F35" s="25">
        <v>1</v>
      </c>
      <c r="G35" s="11"/>
      <c r="H35" s="11" t="s">
        <v>65</v>
      </c>
      <c r="I35" s="21">
        <v>3</v>
      </c>
      <c r="J35" s="24">
        <v>3</v>
      </c>
      <c r="K35" s="24">
        <v>0</v>
      </c>
      <c r="L35" s="25">
        <v>0.3</v>
      </c>
    </row>
    <row r="36" spans="2:12">
      <c r="B36" s="20" t="s">
        <v>66</v>
      </c>
      <c r="C36" s="17">
        <v>38</v>
      </c>
      <c r="D36" s="18">
        <v>15</v>
      </c>
      <c r="E36" s="18">
        <v>23</v>
      </c>
      <c r="F36" s="19">
        <v>3.7</v>
      </c>
      <c r="G36" s="11"/>
      <c r="H36" s="26" t="s">
        <v>67</v>
      </c>
      <c r="I36" s="17">
        <v>16</v>
      </c>
      <c r="J36" s="18">
        <v>7</v>
      </c>
      <c r="K36" s="18">
        <v>9</v>
      </c>
      <c r="L36" s="19">
        <v>1.5</v>
      </c>
    </row>
    <row r="37" spans="2:12">
      <c r="B37" s="20" t="s">
        <v>68</v>
      </c>
      <c r="C37" s="21">
        <v>8</v>
      </c>
      <c r="D37" s="22">
        <v>2</v>
      </c>
      <c r="E37" s="22">
        <v>6</v>
      </c>
      <c r="F37" s="19">
        <v>0.8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0.5</v>
      </c>
    </row>
    <row r="38" spans="2:12">
      <c r="B38" s="20" t="s">
        <v>70</v>
      </c>
      <c r="C38" s="21">
        <v>12</v>
      </c>
      <c r="D38" s="22">
        <v>5</v>
      </c>
      <c r="E38" s="22">
        <v>7</v>
      </c>
      <c r="F38" s="19">
        <v>1.2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0.3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0.5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9</v>
      </c>
      <c r="D40" s="22">
        <v>6</v>
      </c>
      <c r="E40" s="22">
        <v>3</v>
      </c>
      <c r="F40" s="19">
        <v>0.9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4</v>
      </c>
      <c r="D41" s="22">
        <v>0</v>
      </c>
      <c r="E41" s="22">
        <v>4</v>
      </c>
      <c r="F41" s="25">
        <v>0.4</v>
      </c>
      <c r="G41" s="11"/>
      <c r="H41" s="27" t="s">
        <v>77</v>
      </c>
      <c r="I41" s="21">
        <v>6</v>
      </c>
      <c r="J41" s="22">
        <v>3</v>
      </c>
      <c r="K41" s="22">
        <v>3</v>
      </c>
      <c r="L41" s="25">
        <v>0.6</v>
      </c>
    </row>
    <row r="42" spans="2:12">
      <c r="B42" s="16" t="s">
        <v>78</v>
      </c>
      <c r="C42" s="17">
        <v>28</v>
      </c>
      <c r="D42" s="18">
        <v>9</v>
      </c>
      <c r="E42" s="18">
        <v>19</v>
      </c>
      <c r="F42" s="19">
        <v>2.7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0.3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5</v>
      </c>
      <c r="D45" s="22">
        <v>1</v>
      </c>
      <c r="E45" s="22">
        <v>4</v>
      </c>
      <c r="F45" s="19">
        <v>0.5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9</v>
      </c>
      <c r="D46" s="22">
        <v>3</v>
      </c>
      <c r="E46" s="22">
        <v>6</v>
      </c>
      <c r="F46" s="19">
        <v>0.9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47</v>
      </c>
      <c r="D48" s="18">
        <v>20</v>
      </c>
      <c r="E48" s="18">
        <v>27</v>
      </c>
      <c r="F48" s="19">
        <v>4.5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0.5</v>
      </c>
    </row>
    <row r="49" spans="2:12">
      <c r="B49" s="20" t="s">
        <v>92</v>
      </c>
      <c r="C49" s="21">
        <v>9</v>
      </c>
      <c r="D49" s="22">
        <v>2</v>
      </c>
      <c r="E49" s="22">
        <v>7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0.5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0.3</v>
      </c>
    </row>
    <row r="51" spans="2:12">
      <c r="B51" s="20" t="s">
        <v>96</v>
      </c>
      <c r="C51" s="21">
        <v>13</v>
      </c>
      <c r="D51" s="22">
        <v>9</v>
      </c>
      <c r="E51" s="22">
        <v>4</v>
      </c>
      <c r="F51" s="19">
        <v>1.3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0.1</v>
      </c>
    </row>
    <row r="52" spans="2:12">
      <c r="B52" s="20" t="s">
        <v>98</v>
      </c>
      <c r="C52" s="21">
        <v>10</v>
      </c>
      <c r="D52" s="22">
        <v>5</v>
      </c>
      <c r="E52" s="22">
        <v>5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10</v>
      </c>
      <c r="D53" s="22">
        <v>3</v>
      </c>
      <c r="E53" s="22">
        <v>7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73</v>
      </c>
      <c r="D54" s="18">
        <v>37</v>
      </c>
      <c r="E54" s="18">
        <v>36</v>
      </c>
      <c r="F54" s="19">
        <v>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11</v>
      </c>
      <c r="D55" s="22">
        <v>7</v>
      </c>
      <c r="E55" s="22">
        <v>4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22</v>
      </c>
      <c r="D57" s="22">
        <v>13</v>
      </c>
      <c r="E57" s="22">
        <v>9</v>
      </c>
      <c r="F57" s="19">
        <v>2.1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18</v>
      </c>
      <c r="D58" s="22">
        <v>7</v>
      </c>
      <c r="E58" s="22">
        <v>11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14</v>
      </c>
      <c r="D59" s="24">
        <v>7</v>
      </c>
      <c r="E59" s="24">
        <v>7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100</v>
      </c>
      <c r="D60" s="18">
        <v>49</v>
      </c>
      <c r="E60" s="18">
        <v>51</v>
      </c>
      <c r="F60" s="19">
        <v>9.6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25</v>
      </c>
      <c r="D61" s="22">
        <v>10</v>
      </c>
      <c r="E61" s="22">
        <v>15</v>
      </c>
      <c r="F61" s="19">
        <v>2.4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20</v>
      </c>
      <c r="D62" s="22">
        <v>10</v>
      </c>
      <c r="E62" s="22">
        <v>10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21</v>
      </c>
      <c r="D63" s="22">
        <v>10</v>
      </c>
      <c r="E63" s="22">
        <v>11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15</v>
      </c>
      <c r="D64" s="22">
        <v>7</v>
      </c>
      <c r="E64" s="22">
        <v>8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19</v>
      </c>
      <c r="D65" s="22">
        <v>12</v>
      </c>
      <c r="E65" s="22">
        <v>7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68</v>
      </c>
      <c r="D66" s="18">
        <v>27</v>
      </c>
      <c r="E66" s="18">
        <v>41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7</v>
      </c>
      <c r="D67" s="22">
        <v>5</v>
      </c>
      <c r="E67" s="22">
        <v>2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4</v>
      </c>
      <c r="E68" s="22">
        <v>12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20</v>
      </c>
      <c r="D69" s="22">
        <v>8</v>
      </c>
      <c r="E69" s="22">
        <v>12</v>
      </c>
      <c r="F69" s="19">
        <v>1.9</v>
      </c>
      <c r="G69" s="11"/>
      <c r="H69" s="11" t="s">
        <v>133</v>
      </c>
      <c r="I69" s="21">
        <v>131</v>
      </c>
      <c r="J69" s="22">
        <v>64</v>
      </c>
      <c r="K69" s="22">
        <v>67</v>
      </c>
      <c r="L69" s="19"/>
    </row>
    <row r="70" spans="2:12">
      <c r="B70" s="20" t="s">
        <v>134</v>
      </c>
      <c r="C70" s="21">
        <v>17</v>
      </c>
      <c r="D70" s="22">
        <v>6</v>
      </c>
      <c r="E70" s="22">
        <v>11</v>
      </c>
      <c r="F70" s="19">
        <v>1.6</v>
      </c>
      <c r="G70" s="11"/>
      <c r="H70" s="11" t="s">
        <v>135</v>
      </c>
      <c r="I70" s="21">
        <v>661</v>
      </c>
      <c r="J70" s="22">
        <v>296</v>
      </c>
      <c r="K70" s="22">
        <v>365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0.8</v>
      </c>
      <c r="G71" s="11"/>
      <c r="H71" s="11" t="s">
        <v>137</v>
      </c>
      <c r="I71" s="21">
        <v>245</v>
      </c>
      <c r="J71" s="22">
        <v>123</v>
      </c>
      <c r="K71" s="22">
        <v>122</v>
      </c>
      <c r="L71" s="19"/>
    </row>
    <row r="72" spans="2:12">
      <c r="B72" s="16" t="s">
        <v>138</v>
      </c>
      <c r="C72" s="17">
        <v>74</v>
      </c>
      <c r="D72" s="18">
        <v>31</v>
      </c>
      <c r="E72" s="18">
        <v>43</v>
      </c>
      <c r="F72" s="19">
        <v>7.1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19</v>
      </c>
      <c r="D73" s="22">
        <v>9</v>
      </c>
      <c r="E73" s="22">
        <v>10</v>
      </c>
      <c r="F73" s="19">
        <v>1.8</v>
      </c>
      <c r="G73" s="11"/>
      <c r="H73" s="11" t="s">
        <v>133</v>
      </c>
      <c r="I73" s="33">
        <v>12.6</v>
      </c>
      <c r="J73" s="19">
        <v>13.3</v>
      </c>
      <c r="K73" s="19">
        <v>12.1</v>
      </c>
      <c r="L73" s="19"/>
    </row>
    <row r="74" spans="2:12">
      <c r="B74" s="20" t="s">
        <v>141</v>
      </c>
      <c r="C74" s="21">
        <v>15</v>
      </c>
      <c r="D74" s="22">
        <v>4</v>
      </c>
      <c r="E74" s="22">
        <v>11</v>
      </c>
      <c r="F74" s="19">
        <v>1.4</v>
      </c>
      <c r="G74" s="11"/>
      <c r="H74" s="11" t="s">
        <v>135</v>
      </c>
      <c r="I74" s="33">
        <v>63.7</v>
      </c>
      <c r="J74" s="19">
        <v>61.3</v>
      </c>
      <c r="K74" s="19">
        <v>65.900000000000006</v>
      </c>
      <c r="L74" s="19"/>
    </row>
    <row r="75" spans="2:12">
      <c r="B75" s="20" t="s">
        <v>142</v>
      </c>
      <c r="C75" s="21">
        <v>18</v>
      </c>
      <c r="D75" s="22">
        <v>5</v>
      </c>
      <c r="E75" s="22">
        <v>13</v>
      </c>
      <c r="F75" s="19">
        <v>1.7</v>
      </c>
      <c r="G75" s="11"/>
      <c r="H75" s="11" t="s">
        <v>137</v>
      </c>
      <c r="I75" s="33">
        <v>23.6</v>
      </c>
      <c r="J75" s="19">
        <v>25.5</v>
      </c>
      <c r="K75" s="19">
        <v>22</v>
      </c>
      <c r="L75" s="19"/>
    </row>
    <row r="76" spans="2:12">
      <c r="B76" s="20" t="s">
        <v>143</v>
      </c>
      <c r="C76" s="21">
        <v>12</v>
      </c>
      <c r="D76" s="22">
        <v>5</v>
      </c>
      <c r="E76" s="22">
        <v>7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8</v>
      </c>
      <c r="E77" s="22">
        <v>2</v>
      </c>
      <c r="F77" s="19">
        <v>1</v>
      </c>
      <c r="G77" s="11"/>
      <c r="H77" s="34" t="s">
        <v>145</v>
      </c>
      <c r="I77" s="33">
        <v>45.2</v>
      </c>
      <c r="J77" s="19">
        <v>45.4</v>
      </c>
      <c r="K77" s="19">
        <v>45.1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182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860</v>
      </c>
      <c r="D5" s="9">
        <v>414</v>
      </c>
      <c r="E5" s="9">
        <v>446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16</v>
      </c>
      <c r="E6" s="18">
        <v>9</v>
      </c>
      <c r="F6" s="19">
        <v>2.9</v>
      </c>
      <c r="G6" s="11"/>
      <c r="H6" s="11" t="s">
        <v>7</v>
      </c>
      <c r="I6" s="17">
        <v>75</v>
      </c>
      <c r="J6" s="18">
        <v>35</v>
      </c>
      <c r="K6" s="18">
        <v>40</v>
      </c>
      <c r="L6" s="19">
        <v>8.6999999999999993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0.5</v>
      </c>
      <c r="G7" s="11"/>
      <c r="H7" s="11" t="s">
        <v>9</v>
      </c>
      <c r="I7" s="21">
        <v>13</v>
      </c>
      <c r="J7" s="22">
        <v>9</v>
      </c>
      <c r="K7" s="22">
        <v>4</v>
      </c>
      <c r="L7" s="19">
        <v>1.5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0.5</v>
      </c>
      <c r="G8" s="11"/>
      <c r="H8" s="11" t="s">
        <v>11</v>
      </c>
      <c r="I8" s="21">
        <v>20</v>
      </c>
      <c r="J8" s="22">
        <v>9</v>
      </c>
      <c r="K8" s="22">
        <v>11</v>
      </c>
      <c r="L8" s="19">
        <v>2.2999999999999998</v>
      </c>
    </row>
    <row r="9" spans="2:12">
      <c r="B9" s="20" t="s">
        <v>12</v>
      </c>
      <c r="C9" s="21">
        <v>6</v>
      </c>
      <c r="D9" s="22">
        <v>5</v>
      </c>
      <c r="E9" s="22">
        <v>1</v>
      </c>
      <c r="F9" s="19">
        <v>0.7</v>
      </c>
      <c r="G9" s="11"/>
      <c r="H9" s="11" t="s">
        <v>13</v>
      </c>
      <c r="I9" s="21">
        <v>11</v>
      </c>
      <c r="J9" s="22">
        <v>5</v>
      </c>
      <c r="K9" s="22">
        <v>6</v>
      </c>
      <c r="L9" s="19">
        <v>1.3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0.8</v>
      </c>
      <c r="G10" s="11"/>
      <c r="H10" s="11" t="s">
        <v>15</v>
      </c>
      <c r="I10" s="21">
        <v>16</v>
      </c>
      <c r="J10" s="22">
        <v>6</v>
      </c>
      <c r="K10" s="22">
        <v>10</v>
      </c>
      <c r="L10" s="19">
        <v>1.9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0.5</v>
      </c>
      <c r="G11" s="11"/>
      <c r="H11" s="11" t="s">
        <v>17</v>
      </c>
      <c r="I11" s="21">
        <v>15</v>
      </c>
      <c r="J11" s="24">
        <v>6</v>
      </c>
      <c r="K11" s="24">
        <v>9</v>
      </c>
      <c r="L11" s="25">
        <v>1.7</v>
      </c>
    </row>
    <row r="12" spans="2:12">
      <c r="B12" s="20" t="s">
        <v>18</v>
      </c>
      <c r="C12" s="17">
        <v>41</v>
      </c>
      <c r="D12" s="18">
        <v>24</v>
      </c>
      <c r="E12" s="18">
        <v>17</v>
      </c>
      <c r="F12" s="19">
        <v>4.8</v>
      </c>
      <c r="G12" s="11"/>
      <c r="H12" s="26" t="s">
        <v>19</v>
      </c>
      <c r="I12" s="17">
        <v>107</v>
      </c>
      <c r="J12" s="18">
        <v>50</v>
      </c>
      <c r="K12" s="18">
        <v>57</v>
      </c>
      <c r="L12" s="19">
        <v>12.4</v>
      </c>
    </row>
    <row r="13" spans="2:12">
      <c r="B13" s="20" t="s">
        <v>20</v>
      </c>
      <c r="C13" s="21">
        <v>9</v>
      </c>
      <c r="D13" s="22">
        <v>6</v>
      </c>
      <c r="E13" s="22">
        <v>3</v>
      </c>
      <c r="F13" s="19">
        <v>1</v>
      </c>
      <c r="G13" s="11"/>
      <c r="H13" s="11" t="s">
        <v>21</v>
      </c>
      <c r="I13" s="21">
        <v>15</v>
      </c>
      <c r="J13" s="22">
        <v>6</v>
      </c>
      <c r="K13" s="22">
        <v>9</v>
      </c>
      <c r="L13" s="19">
        <v>1.7</v>
      </c>
    </row>
    <row r="14" spans="2:12">
      <c r="B14" s="20" t="s">
        <v>22</v>
      </c>
      <c r="C14" s="21">
        <v>7</v>
      </c>
      <c r="D14" s="22">
        <v>4</v>
      </c>
      <c r="E14" s="22">
        <v>3</v>
      </c>
      <c r="F14" s="19">
        <v>0.8</v>
      </c>
      <c r="G14" s="11"/>
      <c r="H14" s="11" t="s">
        <v>23</v>
      </c>
      <c r="I14" s="21">
        <v>12</v>
      </c>
      <c r="J14" s="22">
        <v>4</v>
      </c>
      <c r="K14" s="22">
        <v>8</v>
      </c>
      <c r="L14" s="19">
        <v>1.4</v>
      </c>
    </row>
    <row r="15" spans="2:12">
      <c r="B15" s="20" t="s">
        <v>24</v>
      </c>
      <c r="C15" s="21">
        <v>12</v>
      </c>
      <c r="D15" s="22">
        <v>7</v>
      </c>
      <c r="E15" s="22">
        <v>5</v>
      </c>
      <c r="F15" s="19">
        <v>1.4</v>
      </c>
      <c r="G15" s="11"/>
      <c r="H15" s="11" t="s">
        <v>25</v>
      </c>
      <c r="I15" s="21">
        <v>31</v>
      </c>
      <c r="J15" s="22">
        <v>18</v>
      </c>
      <c r="K15" s="22">
        <v>13</v>
      </c>
      <c r="L15" s="19">
        <v>3.6</v>
      </c>
    </row>
    <row r="16" spans="2:12">
      <c r="B16" s="20" t="s">
        <v>26</v>
      </c>
      <c r="C16" s="21">
        <v>6</v>
      </c>
      <c r="D16" s="22">
        <v>5</v>
      </c>
      <c r="E16" s="22">
        <v>1</v>
      </c>
      <c r="F16" s="19">
        <v>0.7</v>
      </c>
      <c r="G16" s="11"/>
      <c r="H16" s="11" t="s">
        <v>27</v>
      </c>
      <c r="I16" s="21">
        <v>26</v>
      </c>
      <c r="J16" s="22">
        <v>10</v>
      </c>
      <c r="K16" s="22">
        <v>16</v>
      </c>
      <c r="L16" s="19">
        <v>3</v>
      </c>
    </row>
    <row r="17" spans="2:12">
      <c r="B17" s="20" t="s">
        <v>28</v>
      </c>
      <c r="C17" s="21">
        <v>7</v>
      </c>
      <c r="D17" s="22">
        <v>2</v>
      </c>
      <c r="E17" s="22">
        <v>5</v>
      </c>
      <c r="F17" s="25">
        <v>0.8</v>
      </c>
      <c r="G17" s="11"/>
      <c r="H17" s="27" t="s">
        <v>29</v>
      </c>
      <c r="I17" s="21">
        <v>23</v>
      </c>
      <c r="J17" s="22">
        <v>12</v>
      </c>
      <c r="K17" s="22">
        <v>11</v>
      </c>
      <c r="L17" s="25">
        <v>2.7</v>
      </c>
    </row>
    <row r="18" spans="2:12">
      <c r="B18" s="16" t="s">
        <v>30</v>
      </c>
      <c r="C18" s="17">
        <v>36</v>
      </c>
      <c r="D18" s="18">
        <v>17</v>
      </c>
      <c r="E18" s="18">
        <v>19</v>
      </c>
      <c r="F18" s="19">
        <v>4.2</v>
      </c>
      <c r="G18" s="11"/>
      <c r="H18" s="11" t="s">
        <v>31</v>
      </c>
      <c r="I18" s="17">
        <v>55</v>
      </c>
      <c r="J18" s="18">
        <v>25</v>
      </c>
      <c r="K18" s="18">
        <v>30</v>
      </c>
      <c r="L18" s="19">
        <v>6.4</v>
      </c>
    </row>
    <row r="19" spans="2:12">
      <c r="B19" s="20" t="s">
        <v>32</v>
      </c>
      <c r="C19" s="21">
        <v>5</v>
      </c>
      <c r="D19" s="22">
        <v>4</v>
      </c>
      <c r="E19" s="22">
        <v>1</v>
      </c>
      <c r="F19" s="19">
        <v>0.6</v>
      </c>
      <c r="G19" s="11"/>
      <c r="H19" s="11" t="s">
        <v>33</v>
      </c>
      <c r="I19" s="21">
        <v>16</v>
      </c>
      <c r="J19" s="22">
        <v>11</v>
      </c>
      <c r="K19" s="22">
        <v>5</v>
      </c>
      <c r="L19" s="19">
        <v>1.9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0.7</v>
      </c>
      <c r="G20" s="11"/>
      <c r="H20" s="11" t="s">
        <v>35</v>
      </c>
      <c r="I20" s="21">
        <v>5</v>
      </c>
      <c r="J20" s="22">
        <v>0</v>
      </c>
      <c r="K20" s="22">
        <v>5</v>
      </c>
      <c r="L20" s="19">
        <v>0.6</v>
      </c>
    </row>
    <row r="21" spans="2:12">
      <c r="B21" s="20" t="s">
        <v>36</v>
      </c>
      <c r="C21" s="21">
        <v>8</v>
      </c>
      <c r="D21" s="22">
        <v>3</v>
      </c>
      <c r="E21" s="22">
        <v>5</v>
      </c>
      <c r="F21" s="19">
        <v>0.9</v>
      </c>
      <c r="G21" s="11"/>
      <c r="H21" s="11" t="s">
        <v>37</v>
      </c>
      <c r="I21" s="21">
        <v>8</v>
      </c>
      <c r="J21" s="22">
        <v>1</v>
      </c>
      <c r="K21" s="22">
        <v>7</v>
      </c>
      <c r="L21" s="19">
        <v>0.9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0.7</v>
      </c>
      <c r="G22" s="11"/>
      <c r="H22" s="11" t="s">
        <v>39</v>
      </c>
      <c r="I22" s="21">
        <v>16</v>
      </c>
      <c r="J22" s="22">
        <v>12</v>
      </c>
      <c r="K22" s="22">
        <v>4</v>
      </c>
      <c r="L22" s="19">
        <v>1.9</v>
      </c>
    </row>
    <row r="23" spans="2:12">
      <c r="B23" s="23" t="s">
        <v>40</v>
      </c>
      <c r="C23" s="21">
        <v>11</v>
      </c>
      <c r="D23" s="24">
        <v>3</v>
      </c>
      <c r="E23" s="24">
        <v>8</v>
      </c>
      <c r="F23" s="25">
        <v>1.3</v>
      </c>
      <c r="G23" s="11"/>
      <c r="H23" s="11" t="s">
        <v>41</v>
      </c>
      <c r="I23" s="21">
        <v>10</v>
      </c>
      <c r="J23" s="24">
        <v>1</v>
      </c>
      <c r="K23" s="24">
        <v>9</v>
      </c>
      <c r="L23" s="25">
        <v>1.2</v>
      </c>
    </row>
    <row r="24" spans="2:12">
      <c r="B24" s="20" t="s">
        <v>42</v>
      </c>
      <c r="C24" s="17">
        <v>33</v>
      </c>
      <c r="D24" s="18">
        <v>14</v>
      </c>
      <c r="E24" s="18">
        <v>19</v>
      </c>
      <c r="F24" s="19">
        <v>3.8</v>
      </c>
      <c r="G24" s="11"/>
      <c r="H24" s="26" t="s">
        <v>43</v>
      </c>
      <c r="I24" s="17">
        <v>42</v>
      </c>
      <c r="J24" s="18">
        <v>21</v>
      </c>
      <c r="K24" s="18">
        <v>21</v>
      </c>
      <c r="L24" s="19">
        <v>4.9000000000000004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0.3</v>
      </c>
      <c r="G25" s="11"/>
      <c r="H25" s="11" t="s">
        <v>45</v>
      </c>
      <c r="I25" s="21">
        <v>13</v>
      </c>
      <c r="J25" s="22">
        <v>10</v>
      </c>
      <c r="K25" s="22">
        <v>3</v>
      </c>
      <c r="L25" s="19">
        <v>1.5</v>
      </c>
    </row>
    <row r="26" spans="2:12">
      <c r="B26" s="20" t="s">
        <v>46</v>
      </c>
      <c r="C26" s="21">
        <v>10</v>
      </c>
      <c r="D26" s="22">
        <v>5</v>
      </c>
      <c r="E26" s="22">
        <v>5</v>
      </c>
      <c r="F26" s="19">
        <v>1.2</v>
      </c>
      <c r="G26" s="11"/>
      <c r="H26" s="11" t="s">
        <v>47</v>
      </c>
      <c r="I26" s="21">
        <v>9</v>
      </c>
      <c r="J26" s="22">
        <v>4</v>
      </c>
      <c r="K26" s="22">
        <v>5</v>
      </c>
      <c r="L26" s="19">
        <v>1</v>
      </c>
    </row>
    <row r="27" spans="2:12">
      <c r="B27" s="20" t="s">
        <v>48</v>
      </c>
      <c r="C27" s="21">
        <v>10</v>
      </c>
      <c r="D27" s="22">
        <v>6</v>
      </c>
      <c r="E27" s="22">
        <v>4</v>
      </c>
      <c r="F27" s="19">
        <v>1.2</v>
      </c>
      <c r="G27" s="11"/>
      <c r="H27" s="11" t="s">
        <v>49</v>
      </c>
      <c r="I27" s="21">
        <v>6</v>
      </c>
      <c r="J27" s="22">
        <v>2</v>
      </c>
      <c r="K27" s="22">
        <v>4</v>
      </c>
      <c r="L27" s="19">
        <v>0.7</v>
      </c>
    </row>
    <row r="28" spans="2:12">
      <c r="B28" s="20" t="s">
        <v>50</v>
      </c>
      <c r="C28" s="21">
        <v>8</v>
      </c>
      <c r="D28" s="22">
        <v>1</v>
      </c>
      <c r="E28" s="22">
        <v>7</v>
      </c>
      <c r="F28" s="19">
        <v>0.9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0.7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0.2</v>
      </c>
      <c r="G29" s="11"/>
      <c r="H29" s="27" t="s">
        <v>53</v>
      </c>
      <c r="I29" s="21">
        <v>8</v>
      </c>
      <c r="J29" s="22">
        <v>2</v>
      </c>
      <c r="K29" s="22">
        <v>6</v>
      </c>
      <c r="L29" s="25">
        <v>0.9</v>
      </c>
    </row>
    <row r="30" spans="2:12">
      <c r="B30" s="16" t="s">
        <v>54</v>
      </c>
      <c r="C30" s="17">
        <v>44</v>
      </c>
      <c r="D30" s="18">
        <v>22</v>
      </c>
      <c r="E30" s="18">
        <v>22</v>
      </c>
      <c r="F30" s="19">
        <v>5.0999999999999996</v>
      </c>
      <c r="G30" s="11"/>
      <c r="H30" s="11" t="s">
        <v>55</v>
      </c>
      <c r="I30" s="17">
        <v>26</v>
      </c>
      <c r="J30" s="18">
        <v>12</v>
      </c>
      <c r="K30" s="18">
        <v>14</v>
      </c>
      <c r="L30" s="19">
        <v>3</v>
      </c>
    </row>
    <row r="31" spans="2:12">
      <c r="B31" s="20" t="s">
        <v>56</v>
      </c>
      <c r="C31" s="21">
        <v>8</v>
      </c>
      <c r="D31" s="22">
        <v>3</v>
      </c>
      <c r="E31" s="22">
        <v>5</v>
      </c>
      <c r="F31" s="19">
        <v>0.9</v>
      </c>
      <c r="G31" s="11"/>
      <c r="H31" s="11" t="s">
        <v>57</v>
      </c>
      <c r="I31" s="21">
        <v>7</v>
      </c>
      <c r="J31" s="22">
        <v>2</v>
      </c>
      <c r="K31" s="22">
        <v>5</v>
      </c>
      <c r="L31" s="19">
        <v>0.8</v>
      </c>
    </row>
    <row r="32" spans="2:12">
      <c r="B32" s="20" t="s">
        <v>58</v>
      </c>
      <c r="C32" s="21">
        <v>11</v>
      </c>
      <c r="D32" s="22">
        <v>5</v>
      </c>
      <c r="E32" s="22">
        <v>6</v>
      </c>
      <c r="F32" s="19">
        <v>1.3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0.7</v>
      </c>
    </row>
    <row r="33" spans="2:12">
      <c r="B33" s="20" t="s">
        <v>60</v>
      </c>
      <c r="C33" s="21">
        <v>8</v>
      </c>
      <c r="D33" s="22">
        <v>3</v>
      </c>
      <c r="E33" s="22">
        <v>5</v>
      </c>
      <c r="F33" s="19">
        <v>0.9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0.5</v>
      </c>
    </row>
    <row r="34" spans="2:12">
      <c r="B34" s="20" t="s">
        <v>62</v>
      </c>
      <c r="C34" s="21">
        <v>11</v>
      </c>
      <c r="D34" s="22">
        <v>6</v>
      </c>
      <c r="E34" s="22">
        <v>5</v>
      </c>
      <c r="F34" s="19">
        <v>1.3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0.5</v>
      </c>
    </row>
    <row r="35" spans="2:12">
      <c r="B35" s="23" t="s">
        <v>64</v>
      </c>
      <c r="C35" s="21">
        <v>6</v>
      </c>
      <c r="D35" s="24">
        <v>5</v>
      </c>
      <c r="E35" s="24">
        <v>1</v>
      </c>
      <c r="F35" s="25">
        <v>0.7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0.6</v>
      </c>
    </row>
    <row r="36" spans="2:12">
      <c r="B36" s="20" t="s">
        <v>66</v>
      </c>
      <c r="C36" s="17">
        <v>44</v>
      </c>
      <c r="D36" s="18">
        <v>25</v>
      </c>
      <c r="E36" s="18">
        <v>19</v>
      </c>
      <c r="F36" s="19">
        <v>5.0999999999999996</v>
      </c>
      <c r="G36" s="11"/>
      <c r="H36" s="26" t="s">
        <v>67</v>
      </c>
      <c r="I36" s="17">
        <v>19</v>
      </c>
      <c r="J36" s="18">
        <v>12</v>
      </c>
      <c r="K36" s="18">
        <v>7</v>
      </c>
      <c r="L36" s="19">
        <v>2.2000000000000002</v>
      </c>
    </row>
    <row r="37" spans="2:12">
      <c r="B37" s="20" t="s">
        <v>68</v>
      </c>
      <c r="C37" s="21">
        <v>8</v>
      </c>
      <c r="D37" s="22">
        <v>4</v>
      </c>
      <c r="E37" s="22">
        <v>4</v>
      </c>
      <c r="F37" s="19">
        <v>0.9</v>
      </c>
      <c r="G37" s="11"/>
      <c r="H37" s="11" t="s">
        <v>69</v>
      </c>
      <c r="I37" s="21">
        <v>8</v>
      </c>
      <c r="J37" s="22">
        <v>5</v>
      </c>
      <c r="K37" s="22">
        <v>3</v>
      </c>
      <c r="L37" s="19">
        <v>0.9</v>
      </c>
    </row>
    <row r="38" spans="2:12">
      <c r="B38" s="20" t="s">
        <v>70</v>
      </c>
      <c r="C38" s="21">
        <v>9</v>
      </c>
      <c r="D38" s="22">
        <v>3</v>
      </c>
      <c r="E38" s="22">
        <v>6</v>
      </c>
      <c r="F38" s="19">
        <v>1</v>
      </c>
      <c r="G38" s="11"/>
      <c r="H38" s="11" t="s">
        <v>71</v>
      </c>
      <c r="I38" s="21">
        <v>6</v>
      </c>
      <c r="J38" s="22">
        <v>5</v>
      </c>
      <c r="K38" s="22">
        <v>1</v>
      </c>
      <c r="L38" s="19">
        <v>0.7</v>
      </c>
    </row>
    <row r="39" spans="2:12">
      <c r="B39" s="20" t="s">
        <v>72</v>
      </c>
      <c r="C39" s="21">
        <v>10</v>
      </c>
      <c r="D39" s="22">
        <v>7</v>
      </c>
      <c r="E39" s="22">
        <v>3</v>
      </c>
      <c r="F39" s="19">
        <v>1.2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10</v>
      </c>
      <c r="D40" s="22">
        <v>6</v>
      </c>
      <c r="E40" s="22">
        <v>4</v>
      </c>
      <c r="F40" s="19">
        <v>1.2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7</v>
      </c>
      <c r="D41" s="22">
        <v>5</v>
      </c>
      <c r="E41" s="22">
        <v>2</v>
      </c>
      <c r="F41" s="25">
        <v>0.8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0.3</v>
      </c>
    </row>
    <row r="42" spans="2:12">
      <c r="B42" s="16" t="s">
        <v>78</v>
      </c>
      <c r="C42" s="17">
        <v>36</v>
      </c>
      <c r="D42" s="18">
        <v>14</v>
      </c>
      <c r="E42" s="18">
        <v>22</v>
      </c>
      <c r="F42" s="19">
        <v>4.2</v>
      </c>
      <c r="G42" s="11"/>
      <c r="H42" s="11" t="s">
        <v>79</v>
      </c>
      <c r="I42" s="17">
        <v>11</v>
      </c>
      <c r="J42" s="18">
        <v>4</v>
      </c>
      <c r="K42" s="18">
        <v>7</v>
      </c>
      <c r="L42" s="19">
        <v>1.3</v>
      </c>
    </row>
    <row r="43" spans="2:12">
      <c r="B43" s="20" t="s">
        <v>80</v>
      </c>
      <c r="C43" s="21">
        <v>8</v>
      </c>
      <c r="D43" s="22">
        <v>3</v>
      </c>
      <c r="E43" s="22">
        <v>5</v>
      </c>
      <c r="F43" s="19">
        <v>0.9</v>
      </c>
      <c r="G43" s="11"/>
      <c r="H43" s="11" t="s">
        <v>81</v>
      </c>
      <c r="I43" s="21">
        <v>6</v>
      </c>
      <c r="J43" s="22">
        <v>2</v>
      </c>
      <c r="K43" s="22">
        <v>4</v>
      </c>
      <c r="L43" s="19">
        <v>0.7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0.6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0.8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0.3</v>
      </c>
    </row>
    <row r="46" spans="2:12">
      <c r="B46" s="20" t="s">
        <v>86</v>
      </c>
      <c r="C46" s="21">
        <v>9</v>
      </c>
      <c r="D46" s="22">
        <v>4</v>
      </c>
      <c r="E46" s="22">
        <v>5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51</v>
      </c>
      <c r="D48" s="18">
        <v>24</v>
      </c>
      <c r="E48" s="18">
        <v>27</v>
      </c>
      <c r="F48" s="19">
        <v>5.9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8</v>
      </c>
      <c r="D49" s="22">
        <v>4</v>
      </c>
      <c r="E49" s="22">
        <v>4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13</v>
      </c>
      <c r="D50" s="22">
        <v>6</v>
      </c>
      <c r="E50" s="22">
        <v>7</v>
      </c>
      <c r="F50" s="19">
        <v>1.5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13</v>
      </c>
      <c r="D51" s="22">
        <v>6</v>
      </c>
      <c r="E51" s="22">
        <v>7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12</v>
      </c>
      <c r="D53" s="22">
        <v>5</v>
      </c>
      <c r="E53" s="22">
        <v>7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53</v>
      </c>
      <c r="D54" s="18">
        <v>26</v>
      </c>
      <c r="E54" s="18">
        <v>27</v>
      </c>
      <c r="F54" s="19">
        <v>6.2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7</v>
      </c>
      <c r="D55" s="22">
        <v>5</v>
      </c>
      <c r="E55" s="22">
        <v>2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11</v>
      </c>
      <c r="D56" s="22">
        <v>3</v>
      </c>
      <c r="E56" s="22">
        <v>8</v>
      </c>
      <c r="F56" s="19">
        <v>1.3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17</v>
      </c>
      <c r="D57" s="22">
        <v>10</v>
      </c>
      <c r="E57" s="22">
        <v>7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7</v>
      </c>
      <c r="D58" s="22">
        <v>3</v>
      </c>
      <c r="E58" s="22">
        <v>4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11</v>
      </c>
      <c r="D59" s="24">
        <v>5</v>
      </c>
      <c r="E59" s="24">
        <v>6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52</v>
      </c>
      <c r="D60" s="18">
        <v>24</v>
      </c>
      <c r="E60" s="18">
        <v>28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11</v>
      </c>
      <c r="D61" s="22">
        <v>5</v>
      </c>
      <c r="E61" s="22">
        <v>6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11</v>
      </c>
      <c r="D62" s="22">
        <v>3</v>
      </c>
      <c r="E62" s="22">
        <v>8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8</v>
      </c>
      <c r="D63" s="22">
        <v>3</v>
      </c>
      <c r="E63" s="22">
        <v>5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10</v>
      </c>
      <c r="D64" s="22">
        <v>6</v>
      </c>
      <c r="E64" s="22">
        <v>4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12</v>
      </c>
      <c r="D65" s="22">
        <v>7</v>
      </c>
      <c r="E65" s="22">
        <v>5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49</v>
      </c>
      <c r="D66" s="18">
        <v>17</v>
      </c>
      <c r="E66" s="18">
        <v>32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8</v>
      </c>
      <c r="D67" s="22">
        <v>2</v>
      </c>
      <c r="E67" s="22">
        <v>6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5</v>
      </c>
      <c r="E68" s="22">
        <v>3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3</v>
      </c>
      <c r="E69" s="22">
        <v>7</v>
      </c>
      <c r="F69" s="19">
        <v>1.2</v>
      </c>
      <c r="G69" s="11"/>
      <c r="H69" s="11" t="s">
        <v>133</v>
      </c>
      <c r="I69" s="21">
        <v>102</v>
      </c>
      <c r="J69" s="22">
        <v>57</v>
      </c>
      <c r="K69" s="22">
        <v>45</v>
      </c>
      <c r="L69" s="19"/>
    </row>
    <row r="70" spans="2:12">
      <c r="B70" s="20" t="s">
        <v>134</v>
      </c>
      <c r="C70" s="21">
        <v>10</v>
      </c>
      <c r="D70" s="22">
        <v>4</v>
      </c>
      <c r="E70" s="22">
        <v>6</v>
      </c>
      <c r="F70" s="19">
        <v>1.2</v>
      </c>
      <c r="G70" s="11"/>
      <c r="H70" s="11" t="s">
        <v>135</v>
      </c>
      <c r="I70" s="21">
        <v>497</v>
      </c>
      <c r="J70" s="22">
        <v>233</v>
      </c>
      <c r="K70" s="22">
        <v>264</v>
      </c>
      <c r="L70" s="19"/>
    </row>
    <row r="71" spans="2:12">
      <c r="B71" s="20" t="s">
        <v>136</v>
      </c>
      <c r="C71" s="21">
        <v>13</v>
      </c>
      <c r="D71" s="22">
        <v>3</v>
      </c>
      <c r="E71" s="22">
        <v>10</v>
      </c>
      <c r="F71" s="25">
        <v>1.5</v>
      </c>
      <c r="G71" s="11"/>
      <c r="H71" s="11" t="s">
        <v>137</v>
      </c>
      <c r="I71" s="21">
        <v>261</v>
      </c>
      <c r="J71" s="22">
        <v>124</v>
      </c>
      <c r="K71" s="22">
        <v>137</v>
      </c>
      <c r="L71" s="19"/>
    </row>
    <row r="72" spans="2:12">
      <c r="B72" s="16" t="s">
        <v>138</v>
      </c>
      <c r="C72" s="17">
        <v>60</v>
      </c>
      <c r="D72" s="18">
        <v>32</v>
      </c>
      <c r="E72" s="18">
        <v>28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0.8</v>
      </c>
      <c r="G73" s="11"/>
      <c r="H73" s="11" t="s">
        <v>133</v>
      </c>
      <c r="I73" s="33">
        <v>11.9</v>
      </c>
      <c r="J73" s="19">
        <v>13.8</v>
      </c>
      <c r="K73" s="19">
        <v>10.1</v>
      </c>
      <c r="L73" s="19"/>
    </row>
    <row r="74" spans="2:12">
      <c r="B74" s="20" t="s">
        <v>141</v>
      </c>
      <c r="C74" s="21">
        <v>16</v>
      </c>
      <c r="D74" s="22">
        <v>4</v>
      </c>
      <c r="E74" s="22">
        <v>12</v>
      </c>
      <c r="F74" s="19">
        <v>1.9</v>
      </c>
      <c r="G74" s="11"/>
      <c r="H74" s="11" t="s">
        <v>135</v>
      </c>
      <c r="I74" s="33">
        <v>57.8</v>
      </c>
      <c r="J74" s="19">
        <v>56.3</v>
      </c>
      <c r="K74" s="19">
        <v>59.2</v>
      </c>
      <c r="L74" s="19"/>
    </row>
    <row r="75" spans="2:12">
      <c r="B75" s="20" t="s">
        <v>142</v>
      </c>
      <c r="C75" s="21">
        <v>8</v>
      </c>
      <c r="D75" s="22">
        <v>6</v>
      </c>
      <c r="E75" s="22">
        <v>2</v>
      </c>
      <c r="F75" s="19">
        <v>0.9</v>
      </c>
      <c r="G75" s="11"/>
      <c r="H75" s="11" t="s">
        <v>137</v>
      </c>
      <c r="I75" s="33">
        <v>30.3</v>
      </c>
      <c r="J75" s="19">
        <v>30</v>
      </c>
      <c r="K75" s="19">
        <v>30.7</v>
      </c>
      <c r="L75" s="19"/>
    </row>
    <row r="76" spans="2:12">
      <c r="B76" s="20" t="s">
        <v>143</v>
      </c>
      <c r="C76" s="21">
        <v>19</v>
      </c>
      <c r="D76" s="22">
        <v>14</v>
      </c>
      <c r="E76" s="22">
        <v>5</v>
      </c>
      <c r="F76" s="19">
        <v>2.2000000000000002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5</v>
      </c>
      <c r="E77" s="22">
        <v>5</v>
      </c>
      <c r="F77" s="19">
        <v>1.2</v>
      </c>
      <c r="G77" s="11"/>
      <c r="H77" s="34" t="s">
        <v>145</v>
      </c>
      <c r="I77" s="33">
        <v>47.8</v>
      </c>
      <c r="J77" s="19">
        <v>46.8</v>
      </c>
      <c r="K77" s="19">
        <v>48.7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183</v>
      </c>
      <c r="G3" s="2"/>
      <c r="J3" s="3" t="s">
        <v>239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238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238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238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238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238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238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238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238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238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238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238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 t="s">
        <v>238</v>
      </c>
      <c r="J73" s="19" t="s">
        <v>238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 t="s">
        <v>238</v>
      </c>
      <c r="J74" s="19" t="s">
        <v>238</v>
      </c>
      <c r="K74" s="19" t="s">
        <v>238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 t="s">
        <v>238</v>
      </c>
      <c r="J75" s="19" t="s">
        <v>238</v>
      </c>
      <c r="K75" s="19" t="s">
        <v>238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2974</v>
      </c>
      <c r="D5" s="9">
        <v>1496</v>
      </c>
      <c r="E5" s="9">
        <v>1478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141</v>
      </c>
      <c r="D6" s="18">
        <v>72</v>
      </c>
      <c r="E6" s="18">
        <v>69</v>
      </c>
      <c r="F6" s="19">
        <v>4.7</v>
      </c>
      <c r="G6" s="11"/>
      <c r="H6" s="11" t="s">
        <v>7</v>
      </c>
      <c r="I6" s="17">
        <v>150</v>
      </c>
      <c r="J6" s="18">
        <v>84</v>
      </c>
      <c r="K6" s="18">
        <v>66</v>
      </c>
      <c r="L6" s="19">
        <v>5</v>
      </c>
    </row>
    <row r="7" spans="2:12">
      <c r="B7" s="20" t="s">
        <v>8</v>
      </c>
      <c r="C7" s="21">
        <v>37</v>
      </c>
      <c r="D7" s="22">
        <v>22</v>
      </c>
      <c r="E7" s="22">
        <v>15</v>
      </c>
      <c r="F7" s="19">
        <v>1.2</v>
      </c>
      <c r="G7" s="11"/>
      <c r="H7" s="11" t="s">
        <v>9</v>
      </c>
      <c r="I7" s="21">
        <v>31</v>
      </c>
      <c r="J7" s="22">
        <v>15</v>
      </c>
      <c r="K7" s="22">
        <v>16</v>
      </c>
      <c r="L7" s="19">
        <v>1</v>
      </c>
    </row>
    <row r="8" spans="2:12">
      <c r="B8" s="20" t="s">
        <v>10</v>
      </c>
      <c r="C8" s="21">
        <v>25</v>
      </c>
      <c r="D8" s="22">
        <v>14</v>
      </c>
      <c r="E8" s="22">
        <v>11</v>
      </c>
      <c r="F8" s="19">
        <v>0.8</v>
      </c>
      <c r="G8" s="11"/>
      <c r="H8" s="11" t="s">
        <v>11</v>
      </c>
      <c r="I8" s="21">
        <v>28</v>
      </c>
      <c r="J8" s="22">
        <v>20</v>
      </c>
      <c r="K8" s="22">
        <v>8</v>
      </c>
      <c r="L8" s="19">
        <v>0.9</v>
      </c>
    </row>
    <row r="9" spans="2:12">
      <c r="B9" s="20" t="s">
        <v>12</v>
      </c>
      <c r="C9" s="21">
        <v>28</v>
      </c>
      <c r="D9" s="22">
        <v>15</v>
      </c>
      <c r="E9" s="22">
        <v>13</v>
      </c>
      <c r="F9" s="19">
        <v>0.9</v>
      </c>
      <c r="G9" s="11"/>
      <c r="H9" s="11" t="s">
        <v>13</v>
      </c>
      <c r="I9" s="21">
        <v>35</v>
      </c>
      <c r="J9" s="22">
        <v>19</v>
      </c>
      <c r="K9" s="22">
        <v>16</v>
      </c>
      <c r="L9" s="19">
        <v>1.2</v>
      </c>
    </row>
    <row r="10" spans="2:12">
      <c r="B10" s="20" t="s">
        <v>14</v>
      </c>
      <c r="C10" s="21">
        <v>23</v>
      </c>
      <c r="D10" s="22">
        <v>9</v>
      </c>
      <c r="E10" s="22">
        <v>14</v>
      </c>
      <c r="F10" s="19">
        <v>0.8</v>
      </c>
      <c r="G10" s="11"/>
      <c r="H10" s="11" t="s">
        <v>15</v>
      </c>
      <c r="I10" s="21">
        <v>29</v>
      </c>
      <c r="J10" s="22">
        <v>16</v>
      </c>
      <c r="K10" s="22">
        <v>13</v>
      </c>
      <c r="L10" s="19">
        <v>1</v>
      </c>
    </row>
    <row r="11" spans="2:12">
      <c r="B11" s="23" t="s">
        <v>16</v>
      </c>
      <c r="C11" s="21">
        <v>28</v>
      </c>
      <c r="D11" s="24">
        <v>12</v>
      </c>
      <c r="E11" s="24">
        <v>16</v>
      </c>
      <c r="F11" s="25">
        <v>0.9</v>
      </c>
      <c r="G11" s="11"/>
      <c r="H11" s="11" t="s">
        <v>17</v>
      </c>
      <c r="I11" s="21">
        <v>27</v>
      </c>
      <c r="J11" s="24">
        <v>14</v>
      </c>
      <c r="K11" s="24">
        <v>13</v>
      </c>
      <c r="L11" s="25">
        <v>0.9</v>
      </c>
    </row>
    <row r="12" spans="2:12">
      <c r="B12" s="20" t="s">
        <v>18</v>
      </c>
      <c r="C12" s="17">
        <v>138</v>
      </c>
      <c r="D12" s="18">
        <v>72</v>
      </c>
      <c r="E12" s="18">
        <v>66</v>
      </c>
      <c r="F12" s="19">
        <v>4.5999999999999996</v>
      </c>
      <c r="G12" s="11"/>
      <c r="H12" s="26" t="s">
        <v>19</v>
      </c>
      <c r="I12" s="17">
        <v>176</v>
      </c>
      <c r="J12" s="18">
        <v>87</v>
      </c>
      <c r="K12" s="18">
        <v>89</v>
      </c>
      <c r="L12" s="19">
        <v>5.9</v>
      </c>
    </row>
    <row r="13" spans="2:12">
      <c r="B13" s="20" t="s">
        <v>20</v>
      </c>
      <c r="C13" s="21">
        <v>26</v>
      </c>
      <c r="D13" s="22">
        <v>12</v>
      </c>
      <c r="E13" s="22">
        <v>14</v>
      </c>
      <c r="F13" s="19">
        <v>0.9</v>
      </c>
      <c r="G13" s="11"/>
      <c r="H13" s="11" t="s">
        <v>21</v>
      </c>
      <c r="I13" s="21">
        <v>29</v>
      </c>
      <c r="J13" s="22">
        <v>10</v>
      </c>
      <c r="K13" s="22">
        <v>19</v>
      </c>
      <c r="L13" s="19">
        <v>1</v>
      </c>
    </row>
    <row r="14" spans="2:12">
      <c r="B14" s="20" t="s">
        <v>22</v>
      </c>
      <c r="C14" s="21">
        <v>24</v>
      </c>
      <c r="D14" s="22">
        <v>13</v>
      </c>
      <c r="E14" s="22">
        <v>11</v>
      </c>
      <c r="F14" s="19">
        <v>0.8</v>
      </c>
      <c r="G14" s="11"/>
      <c r="H14" s="11" t="s">
        <v>23</v>
      </c>
      <c r="I14" s="21">
        <v>33</v>
      </c>
      <c r="J14" s="22">
        <v>16</v>
      </c>
      <c r="K14" s="22">
        <v>17</v>
      </c>
      <c r="L14" s="19">
        <v>1.1000000000000001</v>
      </c>
    </row>
    <row r="15" spans="2:12">
      <c r="B15" s="20" t="s">
        <v>24</v>
      </c>
      <c r="C15" s="21">
        <v>30</v>
      </c>
      <c r="D15" s="22">
        <v>17</v>
      </c>
      <c r="E15" s="22">
        <v>13</v>
      </c>
      <c r="F15" s="19">
        <v>1</v>
      </c>
      <c r="G15" s="11"/>
      <c r="H15" s="11" t="s">
        <v>25</v>
      </c>
      <c r="I15" s="21">
        <v>37</v>
      </c>
      <c r="J15" s="22">
        <v>22</v>
      </c>
      <c r="K15" s="22">
        <v>15</v>
      </c>
      <c r="L15" s="19">
        <v>1.2</v>
      </c>
    </row>
    <row r="16" spans="2:12">
      <c r="B16" s="20" t="s">
        <v>26</v>
      </c>
      <c r="C16" s="21">
        <v>31</v>
      </c>
      <c r="D16" s="22">
        <v>13</v>
      </c>
      <c r="E16" s="22">
        <v>18</v>
      </c>
      <c r="F16" s="19">
        <v>1</v>
      </c>
      <c r="G16" s="11"/>
      <c r="H16" s="11" t="s">
        <v>27</v>
      </c>
      <c r="I16" s="21">
        <v>49</v>
      </c>
      <c r="J16" s="22">
        <v>27</v>
      </c>
      <c r="K16" s="22">
        <v>22</v>
      </c>
      <c r="L16" s="19">
        <v>1.6</v>
      </c>
    </row>
    <row r="17" spans="2:12">
      <c r="B17" s="20" t="s">
        <v>28</v>
      </c>
      <c r="C17" s="21">
        <v>27</v>
      </c>
      <c r="D17" s="22">
        <v>17</v>
      </c>
      <c r="E17" s="22">
        <v>10</v>
      </c>
      <c r="F17" s="25">
        <v>0.9</v>
      </c>
      <c r="G17" s="11"/>
      <c r="H17" s="27" t="s">
        <v>29</v>
      </c>
      <c r="I17" s="21">
        <v>28</v>
      </c>
      <c r="J17" s="22">
        <v>12</v>
      </c>
      <c r="K17" s="22">
        <v>16</v>
      </c>
      <c r="L17" s="25">
        <v>0.9</v>
      </c>
    </row>
    <row r="18" spans="2:12">
      <c r="B18" s="16" t="s">
        <v>30</v>
      </c>
      <c r="C18" s="17">
        <v>154</v>
      </c>
      <c r="D18" s="18">
        <v>77</v>
      </c>
      <c r="E18" s="18">
        <v>77</v>
      </c>
      <c r="F18" s="19">
        <v>5.2</v>
      </c>
      <c r="G18" s="11"/>
      <c r="H18" s="11" t="s">
        <v>31</v>
      </c>
      <c r="I18" s="17">
        <v>113</v>
      </c>
      <c r="J18" s="18">
        <v>58</v>
      </c>
      <c r="K18" s="18">
        <v>55</v>
      </c>
      <c r="L18" s="19">
        <v>3.8</v>
      </c>
    </row>
    <row r="19" spans="2:12">
      <c r="B19" s="20" t="s">
        <v>32</v>
      </c>
      <c r="C19" s="21">
        <v>40</v>
      </c>
      <c r="D19" s="22">
        <v>19</v>
      </c>
      <c r="E19" s="22">
        <v>21</v>
      </c>
      <c r="F19" s="19">
        <v>1.3</v>
      </c>
      <c r="G19" s="11"/>
      <c r="H19" s="11" t="s">
        <v>33</v>
      </c>
      <c r="I19" s="21">
        <v>17</v>
      </c>
      <c r="J19" s="22">
        <v>8</v>
      </c>
      <c r="K19" s="22">
        <v>9</v>
      </c>
      <c r="L19" s="19">
        <v>0.6</v>
      </c>
    </row>
    <row r="20" spans="2:12">
      <c r="B20" s="20" t="s">
        <v>34</v>
      </c>
      <c r="C20" s="21">
        <v>25</v>
      </c>
      <c r="D20" s="22">
        <v>12</v>
      </c>
      <c r="E20" s="22">
        <v>13</v>
      </c>
      <c r="F20" s="19">
        <v>0.8</v>
      </c>
      <c r="G20" s="11"/>
      <c r="H20" s="11" t="s">
        <v>35</v>
      </c>
      <c r="I20" s="21">
        <v>24</v>
      </c>
      <c r="J20" s="22">
        <v>13</v>
      </c>
      <c r="K20" s="22">
        <v>11</v>
      </c>
      <c r="L20" s="19">
        <v>0.8</v>
      </c>
    </row>
    <row r="21" spans="2:12">
      <c r="B21" s="20" t="s">
        <v>36</v>
      </c>
      <c r="C21" s="21">
        <v>29</v>
      </c>
      <c r="D21" s="22">
        <v>17</v>
      </c>
      <c r="E21" s="22">
        <v>12</v>
      </c>
      <c r="F21" s="19">
        <v>1</v>
      </c>
      <c r="G21" s="11"/>
      <c r="H21" s="11" t="s">
        <v>37</v>
      </c>
      <c r="I21" s="21">
        <v>26</v>
      </c>
      <c r="J21" s="22">
        <v>13</v>
      </c>
      <c r="K21" s="22">
        <v>13</v>
      </c>
      <c r="L21" s="19">
        <v>0.9</v>
      </c>
    </row>
    <row r="22" spans="2:12">
      <c r="B22" s="20" t="s">
        <v>38</v>
      </c>
      <c r="C22" s="21">
        <v>26</v>
      </c>
      <c r="D22" s="22">
        <v>13</v>
      </c>
      <c r="E22" s="22">
        <v>13</v>
      </c>
      <c r="F22" s="19">
        <v>0.9</v>
      </c>
      <c r="G22" s="11"/>
      <c r="H22" s="11" t="s">
        <v>39</v>
      </c>
      <c r="I22" s="21">
        <v>21</v>
      </c>
      <c r="J22" s="22">
        <v>10</v>
      </c>
      <c r="K22" s="22">
        <v>11</v>
      </c>
      <c r="L22" s="19">
        <v>0.7</v>
      </c>
    </row>
    <row r="23" spans="2:12">
      <c r="B23" s="23" t="s">
        <v>40</v>
      </c>
      <c r="C23" s="21">
        <v>34</v>
      </c>
      <c r="D23" s="24">
        <v>16</v>
      </c>
      <c r="E23" s="24">
        <v>18</v>
      </c>
      <c r="F23" s="25">
        <v>1.1000000000000001</v>
      </c>
      <c r="G23" s="11"/>
      <c r="H23" s="11" t="s">
        <v>41</v>
      </c>
      <c r="I23" s="21">
        <v>25</v>
      </c>
      <c r="J23" s="24">
        <v>14</v>
      </c>
      <c r="K23" s="24">
        <v>11</v>
      </c>
      <c r="L23" s="25">
        <v>0.8</v>
      </c>
    </row>
    <row r="24" spans="2:12">
      <c r="B24" s="20" t="s">
        <v>42</v>
      </c>
      <c r="C24" s="17">
        <v>215</v>
      </c>
      <c r="D24" s="18">
        <v>111</v>
      </c>
      <c r="E24" s="18">
        <v>104</v>
      </c>
      <c r="F24" s="19">
        <v>7.2</v>
      </c>
      <c r="G24" s="11"/>
      <c r="H24" s="26" t="s">
        <v>43</v>
      </c>
      <c r="I24" s="17">
        <v>82</v>
      </c>
      <c r="J24" s="18">
        <v>41</v>
      </c>
      <c r="K24" s="18">
        <v>41</v>
      </c>
      <c r="L24" s="19">
        <v>2.8</v>
      </c>
    </row>
    <row r="25" spans="2:12">
      <c r="B25" s="20" t="s">
        <v>44</v>
      </c>
      <c r="C25" s="21">
        <v>35</v>
      </c>
      <c r="D25" s="22">
        <v>13</v>
      </c>
      <c r="E25" s="22">
        <v>22</v>
      </c>
      <c r="F25" s="19">
        <v>1.2</v>
      </c>
      <c r="G25" s="11"/>
      <c r="H25" s="11" t="s">
        <v>45</v>
      </c>
      <c r="I25" s="21">
        <v>31</v>
      </c>
      <c r="J25" s="22">
        <v>14</v>
      </c>
      <c r="K25" s="22">
        <v>17</v>
      </c>
      <c r="L25" s="19">
        <v>1</v>
      </c>
    </row>
    <row r="26" spans="2:12">
      <c r="B26" s="20" t="s">
        <v>46</v>
      </c>
      <c r="C26" s="21">
        <v>35</v>
      </c>
      <c r="D26" s="22">
        <v>22</v>
      </c>
      <c r="E26" s="22">
        <v>13</v>
      </c>
      <c r="F26" s="19">
        <v>1.2</v>
      </c>
      <c r="G26" s="11"/>
      <c r="H26" s="11" t="s">
        <v>47</v>
      </c>
      <c r="I26" s="21">
        <v>19</v>
      </c>
      <c r="J26" s="22">
        <v>13</v>
      </c>
      <c r="K26" s="22">
        <v>6</v>
      </c>
      <c r="L26" s="19">
        <v>0.6</v>
      </c>
    </row>
    <row r="27" spans="2:12">
      <c r="B27" s="20" t="s">
        <v>48</v>
      </c>
      <c r="C27" s="21">
        <v>54</v>
      </c>
      <c r="D27" s="22">
        <v>30</v>
      </c>
      <c r="E27" s="22">
        <v>24</v>
      </c>
      <c r="F27" s="19">
        <v>1.8</v>
      </c>
      <c r="G27" s="11"/>
      <c r="H27" s="11" t="s">
        <v>49</v>
      </c>
      <c r="I27" s="21">
        <v>12</v>
      </c>
      <c r="J27" s="22">
        <v>6</v>
      </c>
      <c r="K27" s="22">
        <v>6</v>
      </c>
      <c r="L27" s="19">
        <v>0.4</v>
      </c>
    </row>
    <row r="28" spans="2:12">
      <c r="B28" s="20" t="s">
        <v>50</v>
      </c>
      <c r="C28" s="21">
        <v>44</v>
      </c>
      <c r="D28" s="22">
        <v>24</v>
      </c>
      <c r="E28" s="22">
        <v>20</v>
      </c>
      <c r="F28" s="19">
        <v>1.5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0.2</v>
      </c>
    </row>
    <row r="29" spans="2:12">
      <c r="B29" s="20" t="s">
        <v>52</v>
      </c>
      <c r="C29" s="21">
        <v>47</v>
      </c>
      <c r="D29" s="22">
        <v>22</v>
      </c>
      <c r="E29" s="22">
        <v>25</v>
      </c>
      <c r="F29" s="25">
        <v>1.6</v>
      </c>
      <c r="G29" s="11"/>
      <c r="H29" s="27" t="s">
        <v>53</v>
      </c>
      <c r="I29" s="21">
        <v>13</v>
      </c>
      <c r="J29" s="22">
        <v>5</v>
      </c>
      <c r="K29" s="22">
        <v>8</v>
      </c>
      <c r="L29" s="25">
        <v>0.4</v>
      </c>
    </row>
    <row r="30" spans="2:12">
      <c r="B30" s="16" t="s">
        <v>54</v>
      </c>
      <c r="C30" s="17">
        <v>201</v>
      </c>
      <c r="D30" s="18">
        <v>92</v>
      </c>
      <c r="E30" s="18">
        <v>109</v>
      </c>
      <c r="F30" s="19">
        <v>6.8</v>
      </c>
      <c r="G30" s="11"/>
      <c r="H30" s="11" t="s">
        <v>55</v>
      </c>
      <c r="I30" s="17">
        <v>62</v>
      </c>
      <c r="J30" s="18">
        <v>25</v>
      </c>
      <c r="K30" s="18">
        <v>37</v>
      </c>
      <c r="L30" s="19">
        <v>2.1</v>
      </c>
    </row>
    <row r="31" spans="2:12">
      <c r="B31" s="20" t="s">
        <v>56</v>
      </c>
      <c r="C31" s="21">
        <v>38</v>
      </c>
      <c r="D31" s="22">
        <v>17</v>
      </c>
      <c r="E31" s="22">
        <v>21</v>
      </c>
      <c r="F31" s="19">
        <v>1.3</v>
      </c>
      <c r="G31" s="11"/>
      <c r="H31" s="11" t="s">
        <v>57</v>
      </c>
      <c r="I31" s="21">
        <v>14</v>
      </c>
      <c r="J31" s="22">
        <v>6</v>
      </c>
      <c r="K31" s="22">
        <v>8</v>
      </c>
      <c r="L31" s="19">
        <v>0.5</v>
      </c>
    </row>
    <row r="32" spans="2:12">
      <c r="B32" s="20" t="s">
        <v>58</v>
      </c>
      <c r="C32" s="21">
        <v>47</v>
      </c>
      <c r="D32" s="22">
        <v>21</v>
      </c>
      <c r="E32" s="22">
        <v>26</v>
      </c>
      <c r="F32" s="19">
        <v>1.6</v>
      </c>
      <c r="G32" s="11"/>
      <c r="H32" s="11" t="s">
        <v>59</v>
      </c>
      <c r="I32" s="21">
        <v>18</v>
      </c>
      <c r="J32" s="22">
        <v>10</v>
      </c>
      <c r="K32" s="22">
        <v>8</v>
      </c>
      <c r="L32" s="19">
        <v>0.6</v>
      </c>
    </row>
    <row r="33" spans="2:12">
      <c r="B33" s="20" t="s">
        <v>60</v>
      </c>
      <c r="C33" s="21">
        <v>42</v>
      </c>
      <c r="D33" s="22">
        <v>20</v>
      </c>
      <c r="E33" s="22">
        <v>22</v>
      </c>
      <c r="F33" s="19">
        <v>1.4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0.2</v>
      </c>
    </row>
    <row r="34" spans="2:12">
      <c r="B34" s="20" t="s">
        <v>62</v>
      </c>
      <c r="C34" s="21">
        <v>37</v>
      </c>
      <c r="D34" s="22">
        <v>15</v>
      </c>
      <c r="E34" s="22">
        <v>22</v>
      </c>
      <c r="F34" s="19">
        <v>1.2</v>
      </c>
      <c r="G34" s="11"/>
      <c r="H34" s="11" t="s">
        <v>63</v>
      </c>
      <c r="I34" s="21">
        <v>16</v>
      </c>
      <c r="J34" s="22">
        <v>3</v>
      </c>
      <c r="K34" s="22">
        <v>13</v>
      </c>
      <c r="L34" s="19">
        <v>0.5</v>
      </c>
    </row>
    <row r="35" spans="2:12">
      <c r="B35" s="23" t="s">
        <v>64</v>
      </c>
      <c r="C35" s="21">
        <v>37</v>
      </c>
      <c r="D35" s="24">
        <v>19</v>
      </c>
      <c r="E35" s="24">
        <v>18</v>
      </c>
      <c r="F35" s="25">
        <v>1.2</v>
      </c>
      <c r="G35" s="11"/>
      <c r="H35" s="11" t="s">
        <v>65</v>
      </c>
      <c r="I35" s="21">
        <v>7</v>
      </c>
      <c r="J35" s="24">
        <v>2</v>
      </c>
      <c r="K35" s="24">
        <v>5</v>
      </c>
      <c r="L35" s="25">
        <v>0.2</v>
      </c>
    </row>
    <row r="36" spans="2:12">
      <c r="B36" s="20" t="s">
        <v>66</v>
      </c>
      <c r="C36" s="17">
        <v>171</v>
      </c>
      <c r="D36" s="18">
        <v>84</v>
      </c>
      <c r="E36" s="18">
        <v>87</v>
      </c>
      <c r="F36" s="19">
        <v>5.7</v>
      </c>
      <c r="G36" s="11"/>
      <c r="H36" s="26" t="s">
        <v>67</v>
      </c>
      <c r="I36" s="17">
        <v>30</v>
      </c>
      <c r="J36" s="18">
        <v>13</v>
      </c>
      <c r="K36" s="18">
        <v>17</v>
      </c>
      <c r="L36" s="19">
        <v>1</v>
      </c>
    </row>
    <row r="37" spans="2:12">
      <c r="B37" s="20" t="s">
        <v>68</v>
      </c>
      <c r="C37" s="21">
        <v>40</v>
      </c>
      <c r="D37" s="22">
        <v>18</v>
      </c>
      <c r="E37" s="22">
        <v>22</v>
      </c>
      <c r="F37" s="19">
        <v>1.3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0.2</v>
      </c>
    </row>
    <row r="38" spans="2:12">
      <c r="B38" s="20" t="s">
        <v>70</v>
      </c>
      <c r="C38" s="21">
        <v>32</v>
      </c>
      <c r="D38" s="22">
        <v>20</v>
      </c>
      <c r="E38" s="22">
        <v>12</v>
      </c>
      <c r="F38" s="19">
        <v>1.1000000000000001</v>
      </c>
      <c r="G38" s="11"/>
      <c r="H38" s="11" t="s">
        <v>71</v>
      </c>
      <c r="I38" s="21">
        <v>9</v>
      </c>
      <c r="J38" s="22">
        <v>4</v>
      </c>
      <c r="K38" s="22">
        <v>5</v>
      </c>
      <c r="L38" s="19">
        <v>0.3</v>
      </c>
    </row>
    <row r="39" spans="2:12">
      <c r="B39" s="20" t="s">
        <v>72</v>
      </c>
      <c r="C39" s="21">
        <v>38</v>
      </c>
      <c r="D39" s="22">
        <v>18</v>
      </c>
      <c r="E39" s="22">
        <v>20</v>
      </c>
      <c r="F39" s="19">
        <v>1.3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0.2</v>
      </c>
    </row>
    <row r="40" spans="2:12">
      <c r="B40" s="20" t="s">
        <v>74</v>
      </c>
      <c r="C40" s="21">
        <v>36</v>
      </c>
      <c r="D40" s="22">
        <v>14</v>
      </c>
      <c r="E40" s="22">
        <v>22</v>
      </c>
      <c r="F40" s="19">
        <v>1.2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0.1</v>
      </c>
    </row>
    <row r="41" spans="2:12">
      <c r="B41" s="20" t="s">
        <v>76</v>
      </c>
      <c r="C41" s="21">
        <v>25</v>
      </c>
      <c r="D41" s="22">
        <v>14</v>
      </c>
      <c r="E41" s="22">
        <v>11</v>
      </c>
      <c r="F41" s="25">
        <v>0.8</v>
      </c>
      <c r="G41" s="11"/>
      <c r="H41" s="27" t="s">
        <v>77</v>
      </c>
      <c r="I41" s="21">
        <v>7</v>
      </c>
      <c r="J41" s="22">
        <v>4</v>
      </c>
      <c r="K41" s="22">
        <v>3</v>
      </c>
      <c r="L41" s="25">
        <v>0.2</v>
      </c>
    </row>
    <row r="42" spans="2:12">
      <c r="B42" s="16" t="s">
        <v>78</v>
      </c>
      <c r="C42" s="17">
        <v>172</v>
      </c>
      <c r="D42" s="18">
        <v>88</v>
      </c>
      <c r="E42" s="18">
        <v>84</v>
      </c>
      <c r="F42" s="19">
        <v>5.8</v>
      </c>
      <c r="G42" s="11"/>
      <c r="H42" s="11" t="s">
        <v>79</v>
      </c>
      <c r="I42" s="17">
        <v>15</v>
      </c>
      <c r="J42" s="18">
        <v>3</v>
      </c>
      <c r="K42" s="18">
        <v>12</v>
      </c>
      <c r="L42" s="19">
        <v>0.5</v>
      </c>
    </row>
    <row r="43" spans="2:12">
      <c r="B43" s="20" t="s">
        <v>80</v>
      </c>
      <c r="C43" s="21">
        <v>31</v>
      </c>
      <c r="D43" s="22">
        <v>17</v>
      </c>
      <c r="E43" s="22">
        <v>14</v>
      </c>
      <c r="F43" s="19">
        <v>1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</v>
      </c>
    </row>
    <row r="44" spans="2:12">
      <c r="B44" s="20" t="s">
        <v>82</v>
      </c>
      <c r="C44" s="21">
        <v>34</v>
      </c>
      <c r="D44" s="22">
        <v>14</v>
      </c>
      <c r="E44" s="22">
        <v>20</v>
      </c>
      <c r="F44" s="19">
        <v>1.1000000000000001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</v>
      </c>
    </row>
    <row r="45" spans="2:12">
      <c r="B45" s="20" t="s">
        <v>84</v>
      </c>
      <c r="C45" s="21">
        <v>40</v>
      </c>
      <c r="D45" s="22">
        <v>19</v>
      </c>
      <c r="E45" s="22">
        <v>21</v>
      </c>
      <c r="F45" s="19">
        <v>1.3</v>
      </c>
      <c r="G45" s="11"/>
      <c r="H45" s="11" t="s">
        <v>85</v>
      </c>
      <c r="I45" s="21">
        <v>5</v>
      </c>
      <c r="J45" s="22">
        <v>0</v>
      </c>
      <c r="K45" s="22">
        <v>5</v>
      </c>
      <c r="L45" s="19">
        <v>0.2</v>
      </c>
    </row>
    <row r="46" spans="2:12">
      <c r="B46" s="20" t="s">
        <v>86</v>
      </c>
      <c r="C46" s="21">
        <v>39</v>
      </c>
      <c r="D46" s="22">
        <v>22</v>
      </c>
      <c r="E46" s="22">
        <v>17</v>
      </c>
      <c r="F46" s="19">
        <v>1.3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</v>
      </c>
    </row>
    <row r="47" spans="2:12">
      <c r="B47" s="23" t="s">
        <v>88</v>
      </c>
      <c r="C47" s="21">
        <v>28</v>
      </c>
      <c r="D47" s="24">
        <v>16</v>
      </c>
      <c r="E47" s="24">
        <v>12</v>
      </c>
      <c r="F47" s="25">
        <v>0.9</v>
      </c>
      <c r="G47" s="11"/>
      <c r="H47" s="11" t="s">
        <v>89</v>
      </c>
      <c r="I47" s="21">
        <v>7</v>
      </c>
      <c r="J47" s="24">
        <v>2</v>
      </c>
      <c r="K47" s="24">
        <v>5</v>
      </c>
      <c r="L47" s="25">
        <v>0.2</v>
      </c>
    </row>
    <row r="48" spans="2:12">
      <c r="B48" s="20" t="s">
        <v>90</v>
      </c>
      <c r="C48" s="17">
        <v>217</v>
      </c>
      <c r="D48" s="18">
        <v>115</v>
      </c>
      <c r="E48" s="18">
        <v>102</v>
      </c>
      <c r="F48" s="19">
        <v>7.3</v>
      </c>
      <c r="G48" s="11"/>
      <c r="H48" s="26" t="s">
        <v>91</v>
      </c>
      <c r="I48" s="17">
        <v>9</v>
      </c>
      <c r="J48" s="18">
        <v>1</v>
      </c>
      <c r="K48" s="18">
        <v>8</v>
      </c>
      <c r="L48" s="19">
        <v>0.3</v>
      </c>
    </row>
    <row r="49" spans="2:12">
      <c r="B49" s="20" t="s">
        <v>92</v>
      </c>
      <c r="C49" s="21">
        <v>45</v>
      </c>
      <c r="D49" s="22">
        <v>22</v>
      </c>
      <c r="E49" s="22">
        <v>23</v>
      </c>
      <c r="F49" s="19">
        <v>1.5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0.1</v>
      </c>
    </row>
    <row r="50" spans="2:12">
      <c r="B50" s="20" t="s">
        <v>94</v>
      </c>
      <c r="C50" s="21">
        <v>51</v>
      </c>
      <c r="D50" s="22">
        <v>26</v>
      </c>
      <c r="E50" s="22">
        <v>25</v>
      </c>
      <c r="F50" s="19">
        <v>1.7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0.1</v>
      </c>
    </row>
    <row r="51" spans="2:12">
      <c r="B51" s="20" t="s">
        <v>96</v>
      </c>
      <c r="C51" s="21">
        <v>44</v>
      </c>
      <c r="D51" s="22">
        <v>19</v>
      </c>
      <c r="E51" s="22">
        <v>25</v>
      </c>
      <c r="F51" s="19">
        <v>1.5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0.1</v>
      </c>
    </row>
    <row r="52" spans="2:12">
      <c r="B52" s="20" t="s">
        <v>98</v>
      </c>
      <c r="C52" s="21">
        <v>35</v>
      </c>
      <c r="D52" s="22">
        <v>23</v>
      </c>
      <c r="E52" s="22">
        <v>12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42</v>
      </c>
      <c r="D53" s="22">
        <v>25</v>
      </c>
      <c r="E53" s="22">
        <v>17</v>
      </c>
      <c r="F53" s="25">
        <v>1.4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</v>
      </c>
    </row>
    <row r="54" spans="2:12">
      <c r="B54" s="16" t="s">
        <v>102</v>
      </c>
      <c r="C54" s="17">
        <v>260</v>
      </c>
      <c r="D54" s="18">
        <v>129</v>
      </c>
      <c r="E54" s="18">
        <v>131</v>
      </c>
      <c r="F54" s="19">
        <v>8.6999999999999993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48</v>
      </c>
      <c r="D55" s="22">
        <v>22</v>
      </c>
      <c r="E55" s="22">
        <v>26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43</v>
      </c>
      <c r="D56" s="22">
        <v>22</v>
      </c>
      <c r="E56" s="22">
        <v>21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57</v>
      </c>
      <c r="D57" s="22">
        <v>32</v>
      </c>
      <c r="E57" s="22">
        <v>25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62</v>
      </c>
      <c r="D58" s="22">
        <v>30</v>
      </c>
      <c r="E58" s="22">
        <v>32</v>
      </c>
      <c r="F58" s="19">
        <v>2.1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50</v>
      </c>
      <c r="D59" s="24">
        <v>23</v>
      </c>
      <c r="E59" s="24">
        <v>27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259</v>
      </c>
      <c r="D60" s="18">
        <v>131</v>
      </c>
      <c r="E60" s="18">
        <v>128</v>
      </c>
      <c r="F60" s="19">
        <v>8.6999999999999993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37</v>
      </c>
      <c r="D61" s="22">
        <v>12</v>
      </c>
      <c r="E61" s="22">
        <v>25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63</v>
      </c>
      <c r="D62" s="22">
        <v>35</v>
      </c>
      <c r="E62" s="22">
        <v>28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55</v>
      </c>
      <c r="D63" s="22">
        <v>34</v>
      </c>
      <c r="E63" s="22">
        <v>21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56</v>
      </c>
      <c r="D64" s="22">
        <v>23</v>
      </c>
      <c r="E64" s="22">
        <v>33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48</v>
      </c>
      <c r="D65" s="22">
        <v>27</v>
      </c>
      <c r="E65" s="22">
        <v>21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214</v>
      </c>
      <c r="D66" s="18">
        <v>109</v>
      </c>
      <c r="E66" s="18">
        <v>105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44</v>
      </c>
      <c r="D67" s="22">
        <v>20</v>
      </c>
      <c r="E67" s="22">
        <v>24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49</v>
      </c>
      <c r="D68" s="22">
        <v>25</v>
      </c>
      <c r="E68" s="22">
        <v>24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47</v>
      </c>
      <c r="D69" s="22">
        <v>25</v>
      </c>
      <c r="E69" s="22">
        <v>22</v>
      </c>
      <c r="F69" s="19">
        <v>1.6</v>
      </c>
      <c r="G69" s="11"/>
      <c r="H69" s="11" t="s">
        <v>133</v>
      </c>
      <c r="I69" s="21">
        <v>433</v>
      </c>
      <c r="J69" s="22">
        <v>221</v>
      </c>
      <c r="K69" s="22">
        <v>212</v>
      </c>
      <c r="L69" s="19"/>
    </row>
    <row r="70" spans="2:12">
      <c r="B70" s="20" t="s">
        <v>134</v>
      </c>
      <c r="C70" s="21">
        <v>43</v>
      </c>
      <c r="D70" s="22">
        <v>23</v>
      </c>
      <c r="E70" s="22">
        <v>20</v>
      </c>
      <c r="F70" s="19">
        <v>1.4</v>
      </c>
      <c r="G70" s="11"/>
      <c r="H70" s="11" t="s">
        <v>135</v>
      </c>
      <c r="I70" s="21">
        <v>2054</v>
      </c>
      <c r="J70" s="22">
        <v>1047</v>
      </c>
      <c r="K70" s="22">
        <v>1007</v>
      </c>
      <c r="L70" s="19"/>
    </row>
    <row r="71" spans="2:12">
      <c r="B71" s="20" t="s">
        <v>136</v>
      </c>
      <c r="C71" s="21">
        <v>31</v>
      </c>
      <c r="D71" s="22">
        <v>16</v>
      </c>
      <c r="E71" s="22">
        <v>15</v>
      </c>
      <c r="F71" s="25">
        <v>1</v>
      </c>
      <c r="G71" s="11"/>
      <c r="H71" s="11" t="s">
        <v>137</v>
      </c>
      <c r="I71" s="21">
        <v>487</v>
      </c>
      <c r="J71" s="22">
        <v>228</v>
      </c>
      <c r="K71" s="22">
        <v>259</v>
      </c>
      <c r="L71" s="19"/>
    </row>
    <row r="72" spans="2:12">
      <c r="B72" s="16" t="s">
        <v>138</v>
      </c>
      <c r="C72" s="17">
        <v>195</v>
      </c>
      <c r="D72" s="18">
        <v>104</v>
      </c>
      <c r="E72" s="18">
        <v>91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43</v>
      </c>
      <c r="D73" s="22">
        <v>24</v>
      </c>
      <c r="E73" s="22">
        <v>19</v>
      </c>
      <c r="F73" s="19">
        <v>1.4</v>
      </c>
      <c r="G73" s="11"/>
      <c r="H73" s="11" t="s">
        <v>133</v>
      </c>
      <c r="I73" s="33">
        <v>14.6</v>
      </c>
      <c r="J73" s="19">
        <v>14.8</v>
      </c>
      <c r="K73" s="19">
        <v>14.3</v>
      </c>
      <c r="L73" s="19"/>
    </row>
    <row r="74" spans="2:12">
      <c r="B74" s="20" t="s">
        <v>141</v>
      </c>
      <c r="C74" s="21">
        <v>28</v>
      </c>
      <c r="D74" s="22">
        <v>13</v>
      </c>
      <c r="E74" s="22">
        <v>15</v>
      </c>
      <c r="F74" s="19">
        <v>0.9</v>
      </c>
      <c r="G74" s="11"/>
      <c r="H74" s="11" t="s">
        <v>135</v>
      </c>
      <c r="I74" s="33">
        <v>69.099999999999994</v>
      </c>
      <c r="J74" s="19">
        <v>70</v>
      </c>
      <c r="K74" s="19">
        <v>68.099999999999994</v>
      </c>
      <c r="L74" s="19"/>
    </row>
    <row r="75" spans="2:12">
      <c r="B75" s="20" t="s">
        <v>142</v>
      </c>
      <c r="C75" s="21">
        <v>42</v>
      </c>
      <c r="D75" s="22">
        <v>21</v>
      </c>
      <c r="E75" s="22">
        <v>21</v>
      </c>
      <c r="F75" s="19">
        <v>1.4</v>
      </c>
      <c r="G75" s="11"/>
      <c r="H75" s="11" t="s">
        <v>137</v>
      </c>
      <c r="I75" s="33">
        <v>16.399999999999999</v>
      </c>
      <c r="J75" s="19">
        <v>15.2</v>
      </c>
      <c r="K75" s="19">
        <v>17.5</v>
      </c>
      <c r="L75" s="19"/>
    </row>
    <row r="76" spans="2:12">
      <c r="B76" s="20" t="s">
        <v>143</v>
      </c>
      <c r="C76" s="21">
        <v>40</v>
      </c>
      <c r="D76" s="22">
        <v>25</v>
      </c>
      <c r="E76" s="22">
        <v>15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42</v>
      </c>
      <c r="D77" s="22">
        <v>21</v>
      </c>
      <c r="E77" s="22">
        <v>21</v>
      </c>
      <c r="F77" s="19">
        <v>1.4</v>
      </c>
      <c r="G77" s="11"/>
      <c r="H77" s="34" t="s">
        <v>145</v>
      </c>
      <c r="I77" s="33">
        <v>40.4</v>
      </c>
      <c r="J77" s="19">
        <v>40</v>
      </c>
      <c r="K77" s="19">
        <v>40.700000000000003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184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709</v>
      </c>
      <c r="D5" s="9">
        <v>336</v>
      </c>
      <c r="E5" s="9">
        <v>373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6</v>
      </c>
      <c r="E6" s="18">
        <v>8</v>
      </c>
      <c r="F6" s="19">
        <v>2</v>
      </c>
      <c r="G6" s="11"/>
      <c r="H6" s="11" t="s">
        <v>7</v>
      </c>
      <c r="I6" s="17">
        <v>42</v>
      </c>
      <c r="J6" s="18">
        <v>22</v>
      </c>
      <c r="K6" s="18">
        <v>20</v>
      </c>
      <c r="L6" s="19">
        <v>5.9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0.3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1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12</v>
      </c>
      <c r="J8" s="22">
        <v>7</v>
      </c>
      <c r="K8" s="22">
        <v>5</v>
      </c>
      <c r="L8" s="19">
        <v>1.7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10</v>
      </c>
      <c r="J9" s="22">
        <v>6</v>
      </c>
      <c r="K9" s="22">
        <v>4</v>
      </c>
      <c r="L9" s="19">
        <v>1.4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0.3</v>
      </c>
      <c r="G10" s="11"/>
      <c r="H10" s="11" t="s">
        <v>15</v>
      </c>
      <c r="I10" s="21">
        <v>6</v>
      </c>
      <c r="J10" s="22">
        <v>1</v>
      </c>
      <c r="K10" s="22">
        <v>5</v>
      </c>
      <c r="L10" s="19">
        <v>0.8</v>
      </c>
    </row>
    <row r="11" spans="2:12">
      <c r="B11" s="23" t="s">
        <v>16</v>
      </c>
      <c r="C11" s="21">
        <v>6</v>
      </c>
      <c r="D11" s="24">
        <v>2</v>
      </c>
      <c r="E11" s="24">
        <v>4</v>
      </c>
      <c r="F11" s="25">
        <v>0.8</v>
      </c>
      <c r="G11" s="11"/>
      <c r="H11" s="11" t="s">
        <v>17</v>
      </c>
      <c r="I11" s="21">
        <v>7</v>
      </c>
      <c r="J11" s="24">
        <v>5</v>
      </c>
      <c r="K11" s="24">
        <v>2</v>
      </c>
      <c r="L11" s="25">
        <v>1</v>
      </c>
    </row>
    <row r="12" spans="2:12">
      <c r="B12" s="20" t="s">
        <v>18</v>
      </c>
      <c r="C12" s="17">
        <v>34</v>
      </c>
      <c r="D12" s="18">
        <v>15</v>
      </c>
      <c r="E12" s="18">
        <v>19</v>
      </c>
      <c r="F12" s="19">
        <v>4.8</v>
      </c>
      <c r="G12" s="11"/>
      <c r="H12" s="26" t="s">
        <v>19</v>
      </c>
      <c r="I12" s="17">
        <v>57</v>
      </c>
      <c r="J12" s="18">
        <v>26</v>
      </c>
      <c r="K12" s="18">
        <v>31</v>
      </c>
      <c r="L12" s="19">
        <v>8</v>
      </c>
    </row>
    <row r="13" spans="2:12">
      <c r="B13" s="20" t="s">
        <v>20</v>
      </c>
      <c r="C13" s="21">
        <v>6</v>
      </c>
      <c r="D13" s="22">
        <v>2</v>
      </c>
      <c r="E13" s="22">
        <v>4</v>
      </c>
      <c r="F13" s="19">
        <v>0.8</v>
      </c>
      <c r="G13" s="11"/>
      <c r="H13" s="11" t="s">
        <v>21</v>
      </c>
      <c r="I13" s="21">
        <v>7</v>
      </c>
      <c r="J13" s="22">
        <v>5</v>
      </c>
      <c r="K13" s="22">
        <v>2</v>
      </c>
      <c r="L13" s="19">
        <v>1</v>
      </c>
    </row>
    <row r="14" spans="2:12">
      <c r="B14" s="20" t="s">
        <v>22</v>
      </c>
      <c r="C14" s="21">
        <v>8</v>
      </c>
      <c r="D14" s="22">
        <v>4</v>
      </c>
      <c r="E14" s="22">
        <v>4</v>
      </c>
      <c r="F14" s="19">
        <v>1.1000000000000001</v>
      </c>
      <c r="G14" s="11"/>
      <c r="H14" s="11" t="s">
        <v>23</v>
      </c>
      <c r="I14" s="21">
        <v>15</v>
      </c>
      <c r="J14" s="22">
        <v>6</v>
      </c>
      <c r="K14" s="22">
        <v>9</v>
      </c>
      <c r="L14" s="19">
        <v>2.1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0.7</v>
      </c>
      <c r="G15" s="11"/>
      <c r="H15" s="11" t="s">
        <v>25</v>
      </c>
      <c r="I15" s="21">
        <v>8</v>
      </c>
      <c r="J15" s="22">
        <v>4</v>
      </c>
      <c r="K15" s="22">
        <v>4</v>
      </c>
      <c r="L15" s="19">
        <v>1.1000000000000001</v>
      </c>
    </row>
    <row r="16" spans="2:12">
      <c r="B16" s="20" t="s">
        <v>26</v>
      </c>
      <c r="C16" s="21">
        <v>10</v>
      </c>
      <c r="D16" s="22">
        <v>4</v>
      </c>
      <c r="E16" s="22">
        <v>6</v>
      </c>
      <c r="F16" s="19">
        <v>1.4</v>
      </c>
      <c r="G16" s="11"/>
      <c r="H16" s="11" t="s">
        <v>27</v>
      </c>
      <c r="I16" s="21">
        <v>12</v>
      </c>
      <c r="J16" s="22">
        <v>3</v>
      </c>
      <c r="K16" s="22">
        <v>9</v>
      </c>
      <c r="L16" s="19">
        <v>1.7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0.7</v>
      </c>
      <c r="G17" s="11"/>
      <c r="H17" s="27" t="s">
        <v>29</v>
      </c>
      <c r="I17" s="21">
        <v>15</v>
      </c>
      <c r="J17" s="22">
        <v>8</v>
      </c>
      <c r="K17" s="22">
        <v>7</v>
      </c>
      <c r="L17" s="25">
        <v>2.1</v>
      </c>
    </row>
    <row r="18" spans="2:12">
      <c r="B18" s="16" t="s">
        <v>30</v>
      </c>
      <c r="C18" s="17">
        <v>51</v>
      </c>
      <c r="D18" s="18">
        <v>34</v>
      </c>
      <c r="E18" s="18">
        <v>17</v>
      </c>
      <c r="F18" s="19">
        <v>7.2</v>
      </c>
      <c r="G18" s="11"/>
      <c r="H18" s="11" t="s">
        <v>31</v>
      </c>
      <c r="I18" s="17">
        <v>32</v>
      </c>
      <c r="J18" s="18">
        <v>16</v>
      </c>
      <c r="K18" s="18">
        <v>16</v>
      </c>
      <c r="L18" s="19">
        <v>4.5</v>
      </c>
    </row>
    <row r="19" spans="2:12">
      <c r="B19" s="20" t="s">
        <v>32</v>
      </c>
      <c r="C19" s="21">
        <v>15</v>
      </c>
      <c r="D19" s="22">
        <v>8</v>
      </c>
      <c r="E19" s="22">
        <v>7</v>
      </c>
      <c r="F19" s="19">
        <v>2.1</v>
      </c>
      <c r="G19" s="11"/>
      <c r="H19" s="11" t="s">
        <v>33</v>
      </c>
      <c r="I19" s="21">
        <v>5</v>
      </c>
      <c r="J19" s="22">
        <v>3</v>
      </c>
      <c r="K19" s="22">
        <v>2</v>
      </c>
      <c r="L19" s="19">
        <v>0.7</v>
      </c>
    </row>
    <row r="20" spans="2:12">
      <c r="B20" s="20" t="s">
        <v>34</v>
      </c>
      <c r="C20" s="21">
        <v>7</v>
      </c>
      <c r="D20" s="22">
        <v>6</v>
      </c>
      <c r="E20" s="22">
        <v>1</v>
      </c>
      <c r="F20" s="19">
        <v>1</v>
      </c>
      <c r="G20" s="11"/>
      <c r="H20" s="11" t="s">
        <v>35</v>
      </c>
      <c r="I20" s="21">
        <v>9</v>
      </c>
      <c r="J20" s="22">
        <v>2</v>
      </c>
      <c r="K20" s="22">
        <v>7</v>
      </c>
      <c r="L20" s="19">
        <v>1.3</v>
      </c>
    </row>
    <row r="21" spans="2:12">
      <c r="B21" s="20" t="s">
        <v>36</v>
      </c>
      <c r="C21" s="21">
        <v>9</v>
      </c>
      <c r="D21" s="22">
        <v>7</v>
      </c>
      <c r="E21" s="22">
        <v>2</v>
      </c>
      <c r="F21" s="19">
        <v>1.3</v>
      </c>
      <c r="G21" s="11"/>
      <c r="H21" s="11" t="s">
        <v>37</v>
      </c>
      <c r="I21" s="21">
        <v>9</v>
      </c>
      <c r="J21" s="22">
        <v>5</v>
      </c>
      <c r="K21" s="22">
        <v>4</v>
      </c>
      <c r="L21" s="19">
        <v>1.3</v>
      </c>
    </row>
    <row r="22" spans="2:12">
      <c r="B22" s="20" t="s">
        <v>38</v>
      </c>
      <c r="C22" s="21">
        <v>12</v>
      </c>
      <c r="D22" s="22">
        <v>9</v>
      </c>
      <c r="E22" s="22">
        <v>3</v>
      </c>
      <c r="F22" s="19">
        <v>1.7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0.6</v>
      </c>
    </row>
    <row r="23" spans="2:12">
      <c r="B23" s="23" t="s">
        <v>40</v>
      </c>
      <c r="C23" s="21">
        <v>8</v>
      </c>
      <c r="D23" s="24">
        <v>4</v>
      </c>
      <c r="E23" s="24">
        <v>4</v>
      </c>
      <c r="F23" s="25">
        <v>1.1000000000000001</v>
      </c>
      <c r="G23" s="11"/>
      <c r="H23" s="11" t="s">
        <v>41</v>
      </c>
      <c r="I23" s="21">
        <v>5</v>
      </c>
      <c r="J23" s="24">
        <v>4</v>
      </c>
      <c r="K23" s="24">
        <v>1</v>
      </c>
      <c r="L23" s="25">
        <v>0.7</v>
      </c>
    </row>
    <row r="24" spans="2:12">
      <c r="B24" s="20" t="s">
        <v>42</v>
      </c>
      <c r="C24" s="17">
        <v>61</v>
      </c>
      <c r="D24" s="18">
        <v>27</v>
      </c>
      <c r="E24" s="18">
        <v>34</v>
      </c>
      <c r="F24" s="19">
        <v>8.6</v>
      </c>
      <c r="G24" s="11"/>
      <c r="H24" s="26" t="s">
        <v>43</v>
      </c>
      <c r="I24" s="17">
        <v>20</v>
      </c>
      <c r="J24" s="18">
        <v>9</v>
      </c>
      <c r="K24" s="18">
        <v>11</v>
      </c>
      <c r="L24" s="19">
        <v>2.8</v>
      </c>
    </row>
    <row r="25" spans="2:12">
      <c r="B25" s="20" t="s">
        <v>44</v>
      </c>
      <c r="C25" s="21">
        <v>16</v>
      </c>
      <c r="D25" s="22">
        <v>8</v>
      </c>
      <c r="E25" s="22">
        <v>8</v>
      </c>
      <c r="F25" s="19">
        <v>2.2999999999999998</v>
      </c>
      <c r="G25" s="11"/>
      <c r="H25" s="11" t="s">
        <v>45</v>
      </c>
      <c r="I25" s="21">
        <v>4</v>
      </c>
      <c r="J25" s="22">
        <v>1</v>
      </c>
      <c r="K25" s="22">
        <v>3</v>
      </c>
      <c r="L25" s="19">
        <v>0.6</v>
      </c>
    </row>
    <row r="26" spans="2:12">
      <c r="B26" s="20" t="s">
        <v>46</v>
      </c>
      <c r="C26" s="21">
        <v>13</v>
      </c>
      <c r="D26" s="22">
        <v>6</v>
      </c>
      <c r="E26" s="22">
        <v>7</v>
      </c>
      <c r="F26" s="19">
        <v>1.8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0.7</v>
      </c>
    </row>
    <row r="27" spans="2:12">
      <c r="B27" s="20" t="s">
        <v>48</v>
      </c>
      <c r="C27" s="21">
        <v>8</v>
      </c>
      <c r="D27" s="22">
        <v>4</v>
      </c>
      <c r="E27" s="22">
        <v>4</v>
      </c>
      <c r="F27" s="19">
        <v>1.1000000000000001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0.7</v>
      </c>
    </row>
    <row r="28" spans="2:12">
      <c r="B28" s="20" t="s">
        <v>50</v>
      </c>
      <c r="C28" s="21">
        <v>13</v>
      </c>
      <c r="D28" s="22">
        <v>5</v>
      </c>
      <c r="E28" s="22">
        <v>8</v>
      </c>
      <c r="F28" s="19">
        <v>1.8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0.4</v>
      </c>
    </row>
    <row r="29" spans="2:12">
      <c r="B29" s="20" t="s">
        <v>52</v>
      </c>
      <c r="C29" s="21">
        <v>11</v>
      </c>
      <c r="D29" s="22">
        <v>4</v>
      </c>
      <c r="E29" s="22">
        <v>7</v>
      </c>
      <c r="F29" s="25">
        <v>1.6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0.4</v>
      </c>
    </row>
    <row r="30" spans="2:12">
      <c r="B30" s="16" t="s">
        <v>54</v>
      </c>
      <c r="C30" s="17">
        <v>54</v>
      </c>
      <c r="D30" s="18">
        <v>24</v>
      </c>
      <c r="E30" s="18">
        <v>30</v>
      </c>
      <c r="F30" s="19">
        <v>7.6</v>
      </c>
      <c r="G30" s="11"/>
      <c r="H30" s="11" t="s">
        <v>55</v>
      </c>
      <c r="I30" s="17">
        <v>14</v>
      </c>
      <c r="J30" s="18">
        <v>4</v>
      </c>
      <c r="K30" s="18">
        <v>10</v>
      </c>
      <c r="L30" s="19">
        <v>2</v>
      </c>
    </row>
    <row r="31" spans="2:12">
      <c r="B31" s="20" t="s">
        <v>56</v>
      </c>
      <c r="C31" s="21">
        <v>12</v>
      </c>
      <c r="D31" s="22">
        <v>5</v>
      </c>
      <c r="E31" s="22">
        <v>7</v>
      </c>
      <c r="F31" s="19">
        <v>1.7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0.4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1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0.3</v>
      </c>
    </row>
    <row r="33" spans="2:12">
      <c r="B33" s="20" t="s">
        <v>60</v>
      </c>
      <c r="C33" s="21">
        <v>20</v>
      </c>
      <c r="D33" s="22">
        <v>10</v>
      </c>
      <c r="E33" s="22">
        <v>10</v>
      </c>
      <c r="F33" s="19">
        <v>2.8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0.4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1.1000000000000001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0.4</v>
      </c>
    </row>
    <row r="35" spans="2:12">
      <c r="B35" s="23" t="s">
        <v>64</v>
      </c>
      <c r="C35" s="21">
        <v>7</v>
      </c>
      <c r="D35" s="24">
        <v>2</v>
      </c>
      <c r="E35" s="24">
        <v>5</v>
      </c>
      <c r="F35" s="25">
        <v>1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0.4</v>
      </c>
    </row>
    <row r="36" spans="2:12">
      <c r="B36" s="20" t="s">
        <v>66</v>
      </c>
      <c r="C36" s="17">
        <v>26</v>
      </c>
      <c r="D36" s="18">
        <v>12</v>
      </c>
      <c r="E36" s="18">
        <v>14</v>
      </c>
      <c r="F36" s="19">
        <v>3.7</v>
      </c>
      <c r="G36" s="11"/>
      <c r="H36" s="26" t="s">
        <v>67</v>
      </c>
      <c r="I36" s="17">
        <v>14</v>
      </c>
      <c r="J36" s="18">
        <v>5</v>
      </c>
      <c r="K36" s="18">
        <v>9</v>
      </c>
      <c r="L36" s="19">
        <v>2</v>
      </c>
    </row>
    <row r="37" spans="2:12">
      <c r="B37" s="20" t="s">
        <v>68</v>
      </c>
      <c r="C37" s="21">
        <v>9</v>
      </c>
      <c r="D37" s="22">
        <v>3</v>
      </c>
      <c r="E37" s="22">
        <v>6</v>
      </c>
      <c r="F37" s="19">
        <v>1.3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0.1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0.6</v>
      </c>
      <c r="G38" s="11"/>
      <c r="H38" s="11" t="s">
        <v>71</v>
      </c>
      <c r="I38" s="21">
        <v>6</v>
      </c>
      <c r="J38" s="22">
        <v>1</v>
      </c>
      <c r="K38" s="22">
        <v>5</v>
      </c>
      <c r="L38" s="19">
        <v>0.8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0.4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0.3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0.7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0.6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0.7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14</v>
      </c>
      <c r="D42" s="18">
        <v>7</v>
      </c>
      <c r="E42" s="18">
        <v>7</v>
      </c>
      <c r="F42" s="19">
        <v>2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0.6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0.7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0.1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0.3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0.6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34</v>
      </c>
      <c r="D48" s="18">
        <v>11</v>
      </c>
      <c r="E48" s="18">
        <v>23</v>
      </c>
      <c r="F48" s="19">
        <v>4.8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10</v>
      </c>
      <c r="D51" s="22">
        <v>3</v>
      </c>
      <c r="E51" s="22">
        <v>7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10</v>
      </c>
      <c r="D53" s="22">
        <v>2</v>
      </c>
      <c r="E53" s="22">
        <v>8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53</v>
      </c>
      <c r="D54" s="18">
        <v>27</v>
      </c>
      <c r="E54" s="18">
        <v>26</v>
      </c>
      <c r="F54" s="19">
        <v>7.5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9</v>
      </c>
      <c r="D55" s="22">
        <v>5</v>
      </c>
      <c r="E55" s="22">
        <v>4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11</v>
      </c>
      <c r="D56" s="22">
        <v>6</v>
      </c>
      <c r="E56" s="22">
        <v>5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8</v>
      </c>
      <c r="D57" s="22">
        <v>4</v>
      </c>
      <c r="E57" s="22">
        <v>4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12</v>
      </c>
      <c r="D58" s="22">
        <v>6</v>
      </c>
      <c r="E58" s="22">
        <v>6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13</v>
      </c>
      <c r="D59" s="24">
        <v>6</v>
      </c>
      <c r="E59" s="24">
        <v>7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63</v>
      </c>
      <c r="D60" s="18">
        <v>25</v>
      </c>
      <c r="E60" s="18">
        <v>38</v>
      </c>
      <c r="F60" s="19">
        <v>8.9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7</v>
      </c>
      <c r="D61" s="22">
        <v>2</v>
      </c>
      <c r="E61" s="22">
        <v>5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11</v>
      </c>
      <c r="D62" s="22">
        <v>5</v>
      </c>
      <c r="E62" s="22">
        <v>6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14</v>
      </c>
      <c r="D63" s="22">
        <v>4</v>
      </c>
      <c r="E63" s="22">
        <v>10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14</v>
      </c>
      <c r="D64" s="22">
        <v>8</v>
      </c>
      <c r="E64" s="22">
        <v>6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17</v>
      </c>
      <c r="D65" s="22">
        <v>6</v>
      </c>
      <c r="E65" s="22">
        <v>11</v>
      </c>
      <c r="F65" s="25">
        <v>2.4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68</v>
      </c>
      <c r="D66" s="18">
        <v>35</v>
      </c>
      <c r="E66" s="18">
        <v>33</v>
      </c>
      <c r="F66" s="19">
        <v>9.6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14</v>
      </c>
      <c r="D67" s="22">
        <v>7</v>
      </c>
      <c r="E67" s="22">
        <v>7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9</v>
      </c>
      <c r="E68" s="22">
        <v>8</v>
      </c>
      <c r="F68" s="19">
        <v>2.4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10</v>
      </c>
      <c r="E69" s="22">
        <v>3</v>
      </c>
      <c r="F69" s="19">
        <v>1.8</v>
      </c>
      <c r="G69" s="11"/>
      <c r="H69" s="11" t="s">
        <v>133</v>
      </c>
      <c r="I69" s="21">
        <v>99</v>
      </c>
      <c r="J69" s="22">
        <v>55</v>
      </c>
      <c r="K69" s="22">
        <v>44</v>
      </c>
      <c r="L69" s="19"/>
    </row>
    <row r="70" spans="2:12">
      <c r="B70" s="20" t="s">
        <v>134</v>
      </c>
      <c r="C70" s="21">
        <v>15</v>
      </c>
      <c r="D70" s="22">
        <v>5</v>
      </c>
      <c r="E70" s="22">
        <v>10</v>
      </c>
      <c r="F70" s="19">
        <v>2.1</v>
      </c>
      <c r="G70" s="11"/>
      <c r="H70" s="11" t="s">
        <v>135</v>
      </c>
      <c r="I70" s="21">
        <v>469</v>
      </c>
      <c r="J70" s="22">
        <v>220</v>
      </c>
      <c r="K70" s="22">
        <v>249</v>
      </c>
      <c r="L70" s="19"/>
    </row>
    <row r="71" spans="2:12">
      <c r="B71" s="20" t="s">
        <v>136</v>
      </c>
      <c r="C71" s="21">
        <v>9</v>
      </c>
      <c r="D71" s="22">
        <v>4</v>
      </c>
      <c r="E71" s="22">
        <v>5</v>
      </c>
      <c r="F71" s="25">
        <v>1.3</v>
      </c>
      <c r="G71" s="11"/>
      <c r="H71" s="11" t="s">
        <v>137</v>
      </c>
      <c r="I71" s="21">
        <v>141</v>
      </c>
      <c r="J71" s="22">
        <v>61</v>
      </c>
      <c r="K71" s="22">
        <v>80</v>
      </c>
      <c r="L71" s="19"/>
    </row>
    <row r="72" spans="2:12">
      <c r="B72" s="16" t="s">
        <v>138</v>
      </c>
      <c r="C72" s="17">
        <v>54</v>
      </c>
      <c r="D72" s="18">
        <v>30</v>
      </c>
      <c r="E72" s="18">
        <v>24</v>
      </c>
      <c r="F72" s="19">
        <v>7.6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6</v>
      </c>
      <c r="E73" s="22">
        <v>3</v>
      </c>
      <c r="F73" s="19">
        <v>1.3</v>
      </c>
      <c r="G73" s="11"/>
      <c r="H73" s="11" t="s">
        <v>133</v>
      </c>
      <c r="I73" s="33">
        <v>14</v>
      </c>
      <c r="J73" s="19">
        <v>16.399999999999999</v>
      </c>
      <c r="K73" s="19">
        <v>11.8</v>
      </c>
      <c r="L73" s="19"/>
    </row>
    <row r="74" spans="2:12">
      <c r="B74" s="20" t="s">
        <v>141</v>
      </c>
      <c r="C74" s="21">
        <v>14</v>
      </c>
      <c r="D74" s="22">
        <v>9</v>
      </c>
      <c r="E74" s="22">
        <v>5</v>
      </c>
      <c r="F74" s="19">
        <v>2</v>
      </c>
      <c r="G74" s="11"/>
      <c r="H74" s="11" t="s">
        <v>135</v>
      </c>
      <c r="I74" s="33">
        <v>66.099999999999994</v>
      </c>
      <c r="J74" s="19">
        <v>65.5</v>
      </c>
      <c r="K74" s="19">
        <v>66.8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1</v>
      </c>
      <c r="G75" s="11"/>
      <c r="H75" s="11" t="s">
        <v>137</v>
      </c>
      <c r="I75" s="33">
        <v>19.899999999999999</v>
      </c>
      <c r="J75" s="19">
        <v>18.2</v>
      </c>
      <c r="K75" s="19">
        <v>21.4</v>
      </c>
      <c r="L75" s="19"/>
    </row>
    <row r="76" spans="2:12">
      <c r="B76" s="20" t="s">
        <v>143</v>
      </c>
      <c r="C76" s="21">
        <v>10</v>
      </c>
      <c r="D76" s="22">
        <v>5</v>
      </c>
      <c r="E76" s="22">
        <v>5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7</v>
      </c>
      <c r="E77" s="22">
        <v>7</v>
      </c>
      <c r="F77" s="19">
        <v>2</v>
      </c>
      <c r="G77" s="11"/>
      <c r="H77" s="34" t="s">
        <v>145</v>
      </c>
      <c r="I77" s="33">
        <v>42.8</v>
      </c>
      <c r="J77" s="19">
        <v>41.9</v>
      </c>
      <c r="K77" s="19">
        <v>43.5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185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1652</v>
      </c>
      <c r="D5" s="9">
        <v>805</v>
      </c>
      <c r="E5" s="9">
        <v>847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38</v>
      </c>
      <c r="D6" s="18">
        <v>24</v>
      </c>
      <c r="E6" s="18">
        <v>14</v>
      </c>
      <c r="F6" s="19">
        <v>2.2999999999999998</v>
      </c>
      <c r="G6" s="11"/>
      <c r="H6" s="11" t="s">
        <v>7</v>
      </c>
      <c r="I6" s="17">
        <v>109</v>
      </c>
      <c r="J6" s="18">
        <v>59</v>
      </c>
      <c r="K6" s="18">
        <v>50</v>
      </c>
      <c r="L6" s="19">
        <v>6.6</v>
      </c>
    </row>
    <row r="7" spans="2:12">
      <c r="B7" s="20" t="s">
        <v>8</v>
      </c>
      <c r="C7" s="21">
        <v>7</v>
      </c>
      <c r="D7" s="22">
        <v>4</v>
      </c>
      <c r="E7" s="22">
        <v>3</v>
      </c>
      <c r="F7" s="19">
        <v>0.4</v>
      </c>
      <c r="G7" s="11"/>
      <c r="H7" s="11" t="s">
        <v>9</v>
      </c>
      <c r="I7" s="21">
        <v>23</v>
      </c>
      <c r="J7" s="22">
        <v>12</v>
      </c>
      <c r="K7" s="22">
        <v>11</v>
      </c>
      <c r="L7" s="19">
        <v>1.4</v>
      </c>
    </row>
    <row r="8" spans="2:12">
      <c r="B8" s="20" t="s">
        <v>10</v>
      </c>
      <c r="C8" s="21">
        <v>10</v>
      </c>
      <c r="D8" s="22">
        <v>5</v>
      </c>
      <c r="E8" s="22">
        <v>5</v>
      </c>
      <c r="F8" s="19">
        <v>0.6</v>
      </c>
      <c r="G8" s="11"/>
      <c r="H8" s="11" t="s">
        <v>11</v>
      </c>
      <c r="I8" s="21">
        <v>23</v>
      </c>
      <c r="J8" s="22">
        <v>15</v>
      </c>
      <c r="K8" s="22">
        <v>8</v>
      </c>
      <c r="L8" s="19">
        <v>1.4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0.2</v>
      </c>
      <c r="G9" s="11"/>
      <c r="H9" s="11" t="s">
        <v>13</v>
      </c>
      <c r="I9" s="21">
        <v>17</v>
      </c>
      <c r="J9" s="22">
        <v>9</v>
      </c>
      <c r="K9" s="22">
        <v>8</v>
      </c>
      <c r="L9" s="19">
        <v>1</v>
      </c>
    </row>
    <row r="10" spans="2:12">
      <c r="B10" s="20" t="s">
        <v>14</v>
      </c>
      <c r="C10" s="21">
        <v>8</v>
      </c>
      <c r="D10" s="22">
        <v>7</v>
      </c>
      <c r="E10" s="22">
        <v>1</v>
      </c>
      <c r="F10" s="19">
        <v>0.5</v>
      </c>
      <c r="G10" s="11"/>
      <c r="H10" s="11" t="s">
        <v>15</v>
      </c>
      <c r="I10" s="21">
        <v>25</v>
      </c>
      <c r="J10" s="22">
        <v>13</v>
      </c>
      <c r="K10" s="22">
        <v>12</v>
      </c>
      <c r="L10" s="19">
        <v>1.5</v>
      </c>
    </row>
    <row r="11" spans="2:12">
      <c r="B11" s="23" t="s">
        <v>16</v>
      </c>
      <c r="C11" s="21">
        <v>10</v>
      </c>
      <c r="D11" s="24">
        <v>7</v>
      </c>
      <c r="E11" s="24">
        <v>3</v>
      </c>
      <c r="F11" s="25">
        <v>0.6</v>
      </c>
      <c r="G11" s="11"/>
      <c r="H11" s="11" t="s">
        <v>17</v>
      </c>
      <c r="I11" s="21">
        <v>21</v>
      </c>
      <c r="J11" s="24">
        <v>10</v>
      </c>
      <c r="K11" s="24">
        <v>11</v>
      </c>
      <c r="L11" s="25">
        <v>1.3</v>
      </c>
    </row>
    <row r="12" spans="2:12">
      <c r="B12" s="20" t="s">
        <v>18</v>
      </c>
      <c r="C12" s="17">
        <v>73</v>
      </c>
      <c r="D12" s="18">
        <v>33</v>
      </c>
      <c r="E12" s="18">
        <v>40</v>
      </c>
      <c r="F12" s="19">
        <v>4.4000000000000004</v>
      </c>
      <c r="G12" s="11"/>
      <c r="H12" s="26" t="s">
        <v>19</v>
      </c>
      <c r="I12" s="17">
        <v>120</v>
      </c>
      <c r="J12" s="18">
        <v>56</v>
      </c>
      <c r="K12" s="18">
        <v>64</v>
      </c>
      <c r="L12" s="19">
        <v>7.3</v>
      </c>
    </row>
    <row r="13" spans="2:12">
      <c r="B13" s="20" t="s">
        <v>20</v>
      </c>
      <c r="C13" s="21">
        <v>13</v>
      </c>
      <c r="D13" s="22">
        <v>5</v>
      </c>
      <c r="E13" s="22">
        <v>8</v>
      </c>
      <c r="F13" s="19">
        <v>0.8</v>
      </c>
      <c r="G13" s="11"/>
      <c r="H13" s="11" t="s">
        <v>21</v>
      </c>
      <c r="I13" s="21">
        <v>27</v>
      </c>
      <c r="J13" s="22">
        <v>14</v>
      </c>
      <c r="K13" s="22">
        <v>13</v>
      </c>
      <c r="L13" s="19">
        <v>1.6</v>
      </c>
    </row>
    <row r="14" spans="2:12">
      <c r="B14" s="20" t="s">
        <v>22</v>
      </c>
      <c r="C14" s="21">
        <v>11</v>
      </c>
      <c r="D14" s="22">
        <v>6</v>
      </c>
      <c r="E14" s="22">
        <v>5</v>
      </c>
      <c r="F14" s="19">
        <v>0.7</v>
      </c>
      <c r="G14" s="11"/>
      <c r="H14" s="11" t="s">
        <v>23</v>
      </c>
      <c r="I14" s="21">
        <v>24</v>
      </c>
      <c r="J14" s="22">
        <v>7</v>
      </c>
      <c r="K14" s="22">
        <v>17</v>
      </c>
      <c r="L14" s="19">
        <v>1.5</v>
      </c>
    </row>
    <row r="15" spans="2:12">
      <c r="B15" s="20" t="s">
        <v>24</v>
      </c>
      <c r="C15" s="21">
        <v>13</v>
      </c>
      <c r="D15" s="22">
        <v>3</v>
      </c>
      <c r="E15" s="22">
        <v>10</v>
      </c>
      <c r="F15" s="19">
        <v>0.8</v>
      </c>
      <c r="G15" s="11"/>
      <c r="H15" s="11" t="s">
        <v>25</v>
      </c>
      <c r="I15" s="21">
        <v>24</v>
      </c>
      <c r="J15" s="22">
        <v>11</v>
      </c>
      <c r="K15" s="22">
        <v>13</v>
      </c>
      <c r="L15" s="19">
        <v>1.5</v>
      </c>
    </row>
    <row r="16" spans="2:12">
      <c r="B16" s="20" t="s">
        <v>26</v>
      </c>
      <c r="C16" s="21">
        <v>21</v>
      </c>
      <c r="D16" s="22">
        <v>10</v>
      </c>
      <c r="E16" s="22">
        <v>11</v>
      </c>
      <c r="F16" s="19">
        <v>1.3</v>
      </c>
      <c r="G16" s="11"/>
      <c r="H16" s="11" t="s">
        <v>27</v>
      </c>
      <c r="I16" s="21">
        <v>19</v>
      </c>
      <c r="J16" s="22">
        <v>10</v>
      </c>
      <c r="K16" s="22">
        <v>9</v>
      </c>
      <c r="L16" s="19">
        <v>1.2</v>
      </c>
    </row>
    <row r="17" spans="2:12">
      <c r="B17" s="20" t="s">
        <v>28</v>
      </c>
      <c r="C17" s="21">
        <v>15</v>
      </c>
      <c r="D17" s="22">
        <v>9</v>
      </c>
      <c r="E17" s="22">
        <v>6</v>
      </c>
      <c r="F17" s="25">
        <v>0.9</v>
      </c>
      <c r="G17" s="11"/>
      <c r="H17" s="27" t="s">
        <v>29</v>
      </c>
      <c r="I17" s="21">
        <v>26</v>
      </c>
      <c r="J17" s="22">
        <v>14</v>
      </c>
      <c r="K17" s="22">
        <v>12</v>
      </c>
      <c r="L17" s="25">
        <v>1.6</v>
      </c>
    </row>
    <row r="18" spans="2:12">
      <c r="B18" s="16" t="s">
        <v>30</v>
      </c>
      <c r="C18" s="17">
        <v>125</v>
      </c>
      <c r="D18" s="18">
        <v>61</v>
      </c>
      <c r="E18" s="18">
        <v>64</v>
      </c>
      <c r="F18" s="19">
        <v>7.6</v>
      </c>
      <c r="G18" s="11"/>
      <c r="H18" s="11" t="s">
        <v>31</v>
      </c>
      <c r="I18" s="17">
        <v>62</v>
      </c>
      <c r="J18" s="18">
        <v>33</v>
      </c>
      <c r="K18" s="18">
        <v>29</v>
      </c>
      <c r="L18" s="19">
        <v>3.8</v>
      </c>
    </row>
    <row r="19" spans="2:12">
      <c r="B19" s="20" t="s">
        <v>32</v>
      </c>
      <c r="C19" s="21">
        <v>25</v>
      </c>
      <c r="D19" s="22">
        <v>13</v>
      </c>
      <c r="E19" s="22">
        <v>12</v>
      </c>
      <c r="F19" s="19">
        <v>1.5</v>
      </c>
      <c r="G19" s="11"/>
      <c r="H19" s="11" t="s">
        <v>33</v>
      </c>
      <c r="I19" s="21">
        <v>14</v>
      </c>
      <c r="J19" s="22">
        <v>6</v>
      </c>
      <c r="K19" s="22">
        <v>8</v>
      </c>
      <c r="L19" s="19">
        <v>0.8</v>
      </c>
    </row>
    <row r="20" spans="2:12">
      <c r="B20" s="20" t="s">
        <v>34</v>
      </c>
      <c r="C20" s="21">
        <v>15</v>
      </c>
      <c r="D20" s="22">
        <v>8</v>
      </c>
      <c r="E20" s="22">
        <v>7</v>
      </c>
      <c r="F20" s="19">
        <v>0.9</v>
      </c>
      <c r="G20" s="11"/>
      <c r="H20" s="11" t="s">
        <v>35</v>
      </c>
      <c r="I20" s="21">
        <v>10</v>
      </c>
      <c r="J20" s="22">
        <v>5</v>
      </c>
      <c r="K20" s="22">
        <v>5</v>
      </c>
      <c r="L20" s="19">
        <v>0.6</v>
      </c>
    </row>
    <row r="21" spans="2:12">
      <c r="B21" s="20" t="s">
        <v>36</v>
      </c>
      <c r="C21" s="21">
        <v>27</v>
      </c>
      <c r="D21" s="22">
        <v>10</v>
      </c>
      <c r="E21" s="22">
        <v>17</v>
      </c>
      <c r="F21" s="19">
        <v>1.6</v>
      </c>
      <c r="G21" s="11"/>
      <c r="H21" s="11" t="s">
        <v>37</v>
      </c>
      <c r="I21" s="21">
        <v>13</v>
      </c>
      <c r="J21" s="22">
        <v>9</v>
      </c>
      <c r="K21" s="22">
        <v>4</v>
      </c>
      <c r="L21" s="19">
        <v>0.8</v>
      </c>
    </row>
    <row r="22" spans="2:12">
      <c r="B22" s="20" t="s">
        <v>38</v>
      </c>
      <c r="C22" s="21">
        <v>26</v>
      </c>
      <c r="D22" s="22">
        <v>13</v>
      </c>
      <c r="E22" s="22">
        <v>13</v>
      </c>
      <c r="F22" s="19">
        <v>1.6</v>
      </c>
      <c r="G22" s="11"/>
      <c r="H22" s="11" t="s">
        <v>39</v>
      </c>
      <c r="I22" s="21">
        <v>11</v>
      </c>
      <c r="J22" s="22">
        <v>6</v>
      </c>
      <c r="K22" s="22">
        <v>5</v>
      </c>
      <c r="L22" s="19">
        <v>0.7</v>
      </c>
    </row>
    <row r="23" spans="2:12">
      <c r="B23" s="23" t="s">
        <v>40</v>
      </c>
      <c r="C23" s="21">
        <v>32</v>
      </c>
      <c r="D23" s="24">
        <v>17</v>
      </c>
      <c r="E23" s="24">
        <v>15</v>
      </c>
      <c r="F23" s="25">
        <v>1.9</v>
      </c>
      <c r="G23" s="11"/>
      <c r="H23" s="11" t="s">
        <v>41</v>
      </c>
      <c r="I23" s="21">
        <v>14</v>
      </c>
      <c r="J23" s="24">
        <v>7</v>
      </c>
      <c r="K23" s="24">
        <v>7</v>
      </c>
      <c r="L23" s="25">
        <v>0.8</v>
      </c>
    </row>
    <row r="24" spans="2:12">
      <c r="B24" s="20" t="s">
        <v>42</v>
      </c>
      <c r="C24" s="17">
        <v>166</v>
      </c>
      <c r="D24" s="18">
        <v>83</v>
      </c>
      <c r="E24" s="18">
        <v>83</v>
      </c>
      <c r="F24" s="19">
        <v>10</v>
      </c>
      <c r="G24" s="11"/>
      <c r="H24" s="26" t="s">
        <v>43</v>
      </c>
      <c r="I24" s="17">
        <v>53</v>
      </c>
      <c r="J24" s="18">
        <v>29</v>
      </c>
      <c r="K24" s="18">
        <v>24</v>
      </c>
      <c r="L24" s="19">
        <v>3.2</v>
      </c>
    </row>
    <row r="25" spans="2:12">
      <c r="B25" s="20" t="s">
        <v>44</v>
      </c>
      <c r="C25" s="21">
        <v>35</v>
      </c>
      <c r="D25" s="22">
        <v>16</v>
      </c>
      <c r="E25" s="22">
        <v>19</v>
      </c>
      <c r="F25" s="19">
        <v>2.1</v>
      </c>
      <c r="G25" s="11"/>
      <c r="H25" s="11" t="s">
        <v>45</v>
      </c>
      <c r="I25" s="21">
        <v>24</v>
      </c>
      <c r="J25" s="22">
        <v>14</v>
      </c>
      <c r="K25" s="22">
        <v>10</v>
      </c>
      <c r="L25" s="19">
        <v>1.5</v>
      </c>
    </row>
    <row r="26" spans="2:12">
      <c r="B26" s="20" t="s">
        <v>46</v>
      </c>
      <c r="C26" s="21">
        <v>36</v>
      </c>
      <c r="D26" s="22">
        <v>19</v>
      </c>
      <c r="E26" s="22">
        <v>17</v>
      </c>
      <c r="F26" s="19">
        <v>2.2000000000000002</v>
      </c>
      <c r="G26" s="11"/>
      <c r="H26" s="11" t="s">
        <v>47</v>
      </c>
      <c r="I26" s="21">
        <v>9</v>
      </c>
      <c r="J26" s="22">
        <v>4</v>
      </c>
      <c r="K26" s="22">
        <v>5</v>
      </c>
      <c r="L26" s="19">
        <v>0.5</v>
      </c>
    </row>
    <row r="27" spans="2:12">
      <c r="B27" s="20" t="s">
        <v>48</v>
      </c>
      <c r="C27" s="21">
        <v>30</v>
      </c>
      <c r="D27" s="22">
        <v>15</v>
      </c>
      <c r="E27" s="22">
        <v>15</v>
      </c>
      <c r="F27" s="19">
        <v>1.8</v>
      </c>
      <c r="G27" s="11"/>
      <c r="H27" s="11" t="s">
        <v>49</v>
      </c>
      <c r="I27" s="21">
        <v>7</v>
      </c>
      <c r="J27" s="22">
        <v>5</v>
      </c>
      <c r="K27" s="22">
        <v>2</v>
      </c>
      <c r="L27" s="19">
        <v>0.4</v>
      </c>
    </row>
    <row r="28" spans="2:12">
      <c r="B28" s="20" t="s">
        <v>50</v>
      </c>
      <c r="C28" s="21">
        <v>37</v>
      </c>
      <c r="D28" s="22">
        <v>19</v>
      </c>
      <c r="E28" s="22">
        <v>18</v>
      </c>
      <c r="F28" s="19">
        <v>2.2000000000000002</v>
      </c>
      <c r="G28" s="11"/>
      <c r="H28" s="11" t="s">
        <v>51</v>
      </c>
      <c r="I28" s="21">
        <v>9</v>
      </c>
      <c r="J28" s="22">
        <v>4</v>
      </c>
      <c r="K28" s="22">
        <v>5</v>
      </c>
      <c r="L28" s="19">
        <v>0.5</v>
      </c>
    </row>
    <row r="29" spans="2:12">
      <c r="B29" s="20" t="s">
        <v>52</v>
      </c>
      <c r="C29" s="21">
        <v>28</v>
      </c>
      <c r="D29" s="22">
        <v>14</v>
      </c>
      <c r="E29" s="22">
        <v>14</v>
      </c>
      <c r="F29" s="25">
        <v>1.7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0.2</v>
      </c>
    </row>
    <row r="30" spans="2:12">
      <c r="B30" s="16" t="s">
        <v>54</v>
      </c>
      <c r="C30" s="17">
        <v>110</v>
      </c>
      <c r="D30" s="18">
        <v>53</v>
      </c>
      <c r="E30" s="18">
        <v>57</v>
      </c>
      <c r="F30" s="19">
        <v>6.7</v>
      </c>
      <c r="G30" s="11"/>
      <c r="H30" s="11" t="s">
        <v>55</v>
      </c>
      <c r="I30" s="17">
        <v>15</v>
      </c>
      <c r="J30" s="18">
        <v>10</v>
      </c>
      <c r="K30" s="18">
        <v>5</v>
      </c>
      <c r="L30" s="19">
        <v>0.9</v>
      </c>
    </row>
    <row r="31" spans="2:12">
      <c r="B31" s="20" t="s">
        <v>56</v>
      </c>
      <c r="C31" s="21">
        <v>32</v>
      </c>
      <c r="D31" s="22">
        <v>19</v>
      </c>
      <c r="E31" s="22">
        <v>13</v>
      </c>
      <c r="F31" s="19">
        <v>1.9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0.1</v>
      </c>
    </row>
    <row r="32" spans="2:12">
      <c r="B32" s="20" t="s">
        <v>58</v>
      </c>
      <c r="C32" s="21">
        <v>21</v>
      </c>
      <c r="D32" s="22">
        <v>10</v>
      </c>
      <c r="E32" s="22">
        <v>11</v>
      </c>
      <c r="F32" s="19">
        <v>1.3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0.3</v>
      </c>
    </row>
    <row r="33" spans="2:12">
      <c r="B33" s="20" t="s">
        <v>60</v>
      </c>
      <c r="C33" s="21">
        <v>22</v>
      </c>
      <c r="D33" s="22">
        <v>10</v>
      </c>
      <c r="E33" s="22">
        <v>12</v>
      </c>
      <c r="F33" s="19">
        <v>1.3</v>
      </c>
      <c r="G33" s="11"/>
      <c r="H33" s="11" t="s">
        <v>61</v>
      </c>
      <c r="I33" s="21">
        <v>6</v>
      </c>
      <c r="J33" s="22">
        <v>4</v>
      </c>
      <c r="K33" s="22">
        <v>2</v>
      </c>
      <c r="L33" s="19">
        <v>0.4</v>
      </c>
    </row>
    <row r="34" spans="2:12">
      <c r="B34" s="20" t="s">
        <v>62</v>
      </c>
      <c r="C34" s="21">
        <v>19</v>
      </c>
      <c r="D34" s="22">
        <v>9</v>
      </c>
      <c r="E34" s="22">
        <v>10</v>
      </c>
      <c r="F34" s="19">
        <v>1.2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0.1</v>
      </c>
    </row>
    <row r="35" spans="2:12">
      <c r="B35" s="23" t="s">
        <v>64</v>
      </c>
      <c r="C35" s="21">
        <v>16</v>
      </c>
      <c r="D35" s="24">
        <v>5</v>
      </c>
      <c r="E35" s="24">
        <v>11</v>
      </c>
      <c r="F35" s="25">
        <v>1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0.1</v>
      </c>
    </row>
    <row r="36" spans="2:12">
      <c r="B36" s="20" t="s">
        <v>66</v>
      </c>
      <c r="C36" s="17">
        <v>50</v>
      </c>
      <c r="D36" s="18">
        <v>22</v>
      </c>
      <c r="E36" s="18">
        <v>28</v>
      </c>
      <c r="F36" s="19">
        <v>3</v>
      </c>
      <c r="G36" s="11"/>
      <c r="H36" s="26" t="s">
        <v>67</v>
      </c>
      <c r="I36" s="17">
        <v>16</v>
      </c>
      <c r="J36" s="18">
        <v>3</v>
      </c>
      <c r="K36" s="18">
        <v>13</v>
      </c>
      <c r="L36" s="19">
        <v>1</v>
      </c>
    </row>
    <row r="37" spans="2:12">
      <c r="B37" s="20" t="s">
        <v>68</v>
      </c>
      <c r="C37" s="21">
        <v>10</v>
      </c>
      <c r="D37" s="22">
        <v>4</v>
      </c>
      <c r="E37" s="22">
        <v>6</v>
      </c>
      <c r="F37" s="19">
        <v>0.6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0.2</v>
      </c>
    </row>
    <row r="38" spans="2:12">
      <c r="B38" s="20" t="s">
        <v>70</v>
      </c>
      <c r="C38" s="21">
        <v>12</v>
      </c>
      <c r="D38" s="22">
        <v>6</v>
      </c>
      <c r="E38" s="22">
        <v>6</v>
      </c>
      <c r="F38" s="19">
        <v>0.7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0.2</v>
      </c>
    </row>
    <row r="39" spans="2:12">
      <c r="B39" s="20" t="s">
        <v>72</v>
      </c>
      <c r="C39" s="21">
        <v>9</v>
      </c>
      <c r="D39" s="22">
        <v>4</v>
      </c>
      <c r="E39" s="22">
        <v>5</v>
      </c>
      <c r="F39" s="19">
        <v>0.5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9</v>
      </c>
      <c r="D40" s="22">
        <v>2</v>
      </c>
      <c r="E40" s="22">
        <v>7</v>
      </c>
      <c r="F40" s="19">
        <v>0.5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0.3</v>
      </c>
    </row>
    <row r="41" spans="2:12">
      <c r="B41" s="20" t="s">
        <v>76</v>
      </c>
      <c r="C41" s="21">
        <v>10</v>
      </c>
      <c r="D41" s="22">
        <v>6</v>
      </c>
      <c r="E41" s="22">
        <v>4</v>
      </c>
      <c r="F41" s="25">
        <v>0.6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0.2</v>
      </c>
    </row>
    <row r="42" spans="2:12">
      <c r="B42" s="16" t="s">
        <v>78</v>
      </c>
      <c r="C42" s="17">
        <v>38</v>
      </c>
      <c r="D42" s="18">
        <v>17</v>
      </c>
      <c r="E42" s="18">
        <v>21</v>
      </c>
      <c r="F42" s="19">
        <v>2.2999999999999998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0.4</v>
      </c>
    </row>
    <row r="43" spans="2:12">
      <c r="B43" s="20" t="s">
        <v>80</v>
      </c>
      <c r="C43" s="21">
        <v>7</v>
      </c>
      <c r="D43" s="22">
        <v>3</v>
      </c>
      <c r="E43" s="22">
        <v>4</v>
      </c>
      <c r="F43" s="19">
        <v>0.4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0.2</v>
      </c>
    </row>
    <row r="44" spans="2:12">
      <c r="B44" s="20" t="s">
        <v>82</v>
      </c>
      <c r="C44" s="21">
        <v>10</v>
      </c>
      <c r="D44" s="22">
        <v>4</v>
      </c>
      <c r="E44" s="22">
        <v>6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0.4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0.1</v>
      </c>
    </row>
    <row r="46" spans="2:12">
      <c r="B46" s="20" t="s">
        <v>86</v>
      </c>
      <c r="C46" s="21">
        <v>9</v>
      </c>
      <c r="D46" s="22">
        <v>6</v>
      </c>
      <c r="E46" s="22">
        <v>3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6</v>
      </c>
      <c r="D47" s="24">
        <v>1</v>
      </c>
      <c r="E47" s="24">
        <v>5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58</v>
      </c>
      <c r="D48" s="18">
        <v>25</v>
      </c>
      <c r="E48" s="18">
        <v>33</v>
      </c>
      <c r="F48" s="19">
        <v>3.5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7</v>
      </c>
      <c r="D49" s="22">
        <v>1</v>
      </c>
      <c r="E49" s="22">
        <v>6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14</v>
      </c>
      <c r="D51" s="22">
        <v>7</v>
      </c>
      <c r="E51" s="22">
        <v>7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12</v>
      </c>
      <c r="D52" s="22">
        <v>6</v>
      </c>
      <c r="E52" s="22">
        <v>6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19</v>
      </c>
      <c r="D53" s="22">
        <v>8</v>
      </c>
      <c r="E53" s="22">
        <v>11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127</v>
      </c>
      <c r="D54" s="18">
        <v>58</v>
      </c>
      <c r="E54" s="18">
        <v>69</v>
      </c>
      <c r="F54" s="19">
        <v>7.7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15</v>
      </c>
      <c r="D55" s="22">
        <v>5</v>
      </c>
      <c r="E55" s="22">
        <v>10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20</v>
      </c>
      <c r="D56" s="22">
        <v>7</v>
      </c>
      <c r="E56" s="22">
        <v>13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29</v>
      </c>
      <c r="D57" s="22">
        <v>15</v>
      </c>
      <c r="E57" s="22">
        <v>14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30</v>
      </c>
      <c r="D58" s="22">
        <v>15</v>
      </c>
      <c r="E58" s="22">
        <v>15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33</v>
      </c>
      <c r="D59" s="24">
        <v>16</v>
      </c>
      <c r="E59" s="24">
        <v>17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191</v>
      </c>
      <c r="D60" s="18">
        <v>88</v>
      </c>
      <c r="E60" s="18">
        <v>103</v>
      </c>
      <c r="F60" s="19">
        <v>11.6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42</v>
      </c>
      <c r="D61" s="22">
        <v>19</v>
      </c>
      <c r="E61" s="22">
        <v>23</v>
      </c>
      <c r="F61" s="19">
        <v>2.5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33</v>
      </c>
      <c r="D62" s="22">
        <v>17</v>
      </c>
      <c r="E62" s="22">
        <v>16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35</v>
      </c>
      <c r="D63" s="22">
        <v>10</v>
      </c>
      <c r="E63" s="22">
        <v>25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44</v>
      </c>
      <c r="D64" s="22">
        <v>22</v>
      </c>
      <c r="E64" s="22">
        <v>22</v>
      </c>
      <c r="F64" s="19">
        <v>2.7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37</v>
      </c>
      <c r="D65" s="22">
        <v>20</v>
      </c>
      <c r="E65" s="22">
        <v>17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174</v>
      </c>
      <c r="D66" s="18">
        <v>83</v>
      </c>
      <c r="E66" s="18">
        <v>91</v>
      </c>
      <c r="F66" s="19">
        <v>10.5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32</v>
      </c>
      <c r="D67" s="22">
        <v>12</v>
      </c>
      <c r="E67" s="22">
        <v>20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49</v>
      </c>
      <c r="D68" s="22">
        <v>26</v>
      </c>
      <c r="E68" s="22">
        <v>23</v>
      </c>
      <c r="F68" s="19">
        <v>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38</v>
      </c>
      <c r="D69" s="22">
        <v>17</v>
      </c>
      <c r="E69" s="22">
        <v>21</v>
      </c>
      <c r="F69" s="19">
        <v>2.2999999999999998</v>
      </c>
      <c r="G69" s="11"/>
      <c r="H69" s="11" t="s">
        <v>133</v>
      </c>
      <c r="I69" s="21">
        <v>236</v>
      </c>
      <c r="J69" s="22">
        <v>118</v>
      </c>
      <c r="K69" s="22">
        <v>118</v>
      </c>
      <c r="L69" s="19"/>
    </row>
    <row r="70" spans="2:12">
      <c r="B70" s="20" t="s">
        <v>134</v>
      </c>
      <c r="C70" s="21">
        <v>26</v>
      </c>
      <c r="D70" s="22">
        <v>12</v>
      </c>
      <c r="E70" s="22">
        <v>14</v>
      </c>
      <c r="F70" s="19">
        <v>1.6</v>
      </c>
      <c r="G70" s="11"/>
      <c r="H70" s="11" t="s">
        <v>135</v>
      </c>
      <c r="I70" s="21">
        <v>1144</v>
      </c>
      <c r="J70" s="22">
        <v>554</v>
      </c>
      <c r="K70" s="22">
        <v>590</v>
      </c>
      <c r="L70" s="19"/>
    </row>
    <row r="71" spans="2:12">
      <c r="B71" s="20" t="s">
        <v>136</v>
      </c>
      <c r="C71" s="21">
        <v>29</v>
      </c>
      <c r="D71" s="22">
        <v>16</v>
      </c>
      <c r="E71" s="22">
        <v>13</v>
      </c>
      <c r="F71" s="25">
        <v>1.8</v>
      </c>
      <c r="G71" s="11"/>
      <c r="H71" s="11" t="s">
        <v>137</v>
      </c>
      <c r="I71" s="21">
        <v>272</v>
      </c>
      <c r="J71" s="22">
        <v>133</v>
      </c>
      <c r="K71" s="22">
        <v>139</v>
      </c>
      <c r="L71" s="19"/>
    </row>
    <row r="72" spans="2:12">
      <c r="B72" s="16" t="s">
        <v>138</v>
      </c>
      <c r="C72" s="17">
        <v>121</v>
      </c>
      <c r="D72" s="18">
        <v>66</v>
      </c>
      <c r="E72" s="18">
        <v>55</v>
      </c>
      <c r="F72" s="19">
        <v>7.3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29</v>
      </c>
      <c r="D73" s="22">
        <v>17</v>
      </c>
      <c r="E73" s="22">
        <v>12</v>
      </c>
      <c r="F73" s="19">
        <v>1.8</v>
      </c>
      <c r="G73" s="11"/>
      <c r="H73" s="11" t="s">
        <v>133</v>
      </c>
      <c r="I73" s="33">
        <v>14.3</v>
      </c>
      <c r="J73" s="19">
        <v>14.7</v>
      </c>
      <c r="K73" s="19">
        <v>13.9</v>
      </c>
      <c r="L73" s="19"/>
    </row>
    <row r="74" spans="2:12">
      <c r="B74" s="20" t="s">
        <v>141</v>
      </c>
      <c r="C74" s="21">
        <v>22</v>
      </c>
      <c r="D74" s="22">
        <v>9</v>
      </c>
      <c r="E74" s="22">
        <v>13</v>
      </c>
      <c r="F74" s="19">
        <v>1.3</v>
      </c>
      <c r="G74" s="11"/>
      <c r="H74" s="11" t="s">
        <v>135</v>
      </c>
      <c r="I74" s="33">
        <v>69.2</v>
      </c>
      <c r="J74" s="19">
        <v>68.8</v>
      </c>
      <c r="K74" s="19">
        <v>69.7</v>
      </c>
      <c r="L74" s="19"/>
    </row>
    <row r="75" spans="2:12">
      <c r="B75" s="20" t="s">
        <v>142</v>
      </c>
      <c r="C75" s="21">
        <v>25</v>
      </c>
      <c r="D75" s="22">
        <v>15</v>
      </c>
      <c r="E75" s="22">
        <v>10</v>
      </c>
      <c r="F75" s="19">
        <v>1.5</v>
      </c>
      <c r="G75" s="11"/>
      <c r="H75" s="11" t="s">
        <v>137</v>
      </c>
      <c r="I75" s="33">
        <v>16.5</v>
      </c>
      <c r="J75" s="19">
        <v>16.5</v>
      </c>
      <c r="K75" s="19">
        <v>16.399999999999999</v>
      </c>
      <c r="L75" s="19"/>
    </row>
    <row r="76" spans="2:12">
      <c r="B76" s="20" t="s">
        <v>143</v>
      </c>
      <c r="C76" s="21">
        <v>22</v>
      </c>
      <c r="D76" s="22">
        <v>10</v>
      </c>
      <c r="E76" s="22">
        <v>12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23</v>
      </c>
      <c r="D77" s="22">
        <v>15</v>
      </c>
      <c r="E77" s="22">
        <v>8</v>
      </c>
      <c r="F77" s="19">
        <v>1.4</v>
      </c>
      <c r="G77" s="11"/>
      <c r="H77" s="34" t="s">
        <v>145</v>
      </c>
      <c r="I77" s="33">
        <v>41.6</v>
      </c>
      <c r="J77" s="19">
        <v>41.7</v>
      </c>
      <c r="K77" s="19">
        <v>41.5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186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1182</v>
      </c>
      <c r="D5" s="9">
        <v>587</v>
      </c>
      <c r="E5" s="9">
        <v>595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40</v>
      </c>
      <c r="D6" s="18">
        <v>22</v>
      </c>
      <c r="E6" s="18">
        <v>18</v>
      </c>
      <c r="F6" s="19">
        <v>3.4</v>
      </c>
      <c r="G6" s="11"/>
      <c r="H6" s="11" t="s">
        <v>7</v>
      </c>
      <c r="I6" s="17">
        <v>103</v>
      </c>
      <c r="J6" s="18">
        <v>54</v>
      </c>
      <c r="K6" s="18">
        <v>49</v>
      </c>
      <c r="L6" s="19">
        <v>8.6999999999999993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0.3</v>
      </c>
      <c r="G7" s="11"/>
      <c r="H7" s="11" t="s">
        <v>9</v>
      </c>
      <c r="I7" s="21">
        <v>23</v>
      </c>
      <c r="J7" s="22">
        <v>10</v>
      </c>
      <c r="K7" s="22">
        <v>13</v>
      </c>
      <c r="L7" s="19">
        <v>1.9</v>
      </c>
    </row>
    <row r="8" spans="2:12">
      <c r="B8" s="20" t="s">
        <v>10</v>
      </c>
      <c r="C8" s="21">
        <v>11</v>
      </c>
      <c r="D8" s="22">
        <v>6</v>
      </c>
      <c r="E8" s="22">
        <v>5</v>
      </c>
      <c r="F8" s="19">
        <v>0.9</v>
      </c>
      <c r="G8" s="11"/>
      <c r="H8" s="11" t="s">
        <v>11</v>
      </c>
      <c r="I8" s="21">
        <v>15</v>
      </c>
      <c r="J8" s="22">
        <v>9</v>
      </c>
      <c r="K8" s="22">
        <v>6</v>
      </c>
      <c r="L8" s="19">
        <v>1.3</v>
      </c>
    </row>
    <row r="9" spans="2:12">
      <c r="B9" s="20" t="s">
        <v>12</v>
      </c>
      <c r="C9" s="21">
        <v>9</v>
      </c>
      <c r="D9" s="22">
        <v>2</v>
      </c>
      <c r="E9" s="22">
        <v>7</v>
      </c>
      <c r="F9" s="19">
        <v>0.8</v>
      </c>
      <c r="G9" s="11"/>
      <c r="H9" s="11" t="s">
        <v>13</v>
      </c>
      <c r="I9" s="21">
        <v>18</v>
      </c>
      <c r="J9" s="22">
        <v>12</v>
      </c>
      <c r="K9" s="22">
        <v>6</v>
      </c>
      <c r="L9" s="19">
        <v>1.5</v>
      </c>
    </row>
    <row r="10" spans="2:12">
      <c r="B10" s="20" t="s">
        <v>14</v>
      </c>
      <c r="C10" s="21">
        <v>10</v>
      </c>
      <c r="D10" s="22">
        <v>9</v>
      </c>
      <c r="E10" s="22">
        <v>1</v>
      </c>
      <c r="F10" s="19">
        <v>0.8</v>
      </c>
      <c r="G10" s="11"/>
      <c r="H10" s="11" t="s">
        <v>15</v>
      </c>
      <c r="I10" s="21">
        <v>30</v>
      </c>
      <c r="J10" s="22">
        <v>15</v>
      </c>
      <c r="K10" s="22">
        <v>15</v>
      </c>
      <c r="L10" s="19">
        <v>2.5</v>
      </c>
    </row>
    <row r="11" spans="2:12">
      <c r="B11" s="23" t="s">
        <v>16</v>
      </c>
      <c r="C11" s="21">
        <v>7</v>
      </c>
      <c r="D11" s="24">
        <v>3</v>
      </c>
      <c r="E11" s="24">
        <v>4</v>
      </c>
      <c r="F11" s="25">
        <v>0.6</v>
      </c>
      <c r="G11" s="11"/>
      <c r="H11" s="11" t="s">
        <v>17</v>
      </c>
      <c r="I11" s="21">
        <v>17</v>
      </c>
      <c r="J11" s="24">
        <v>8</v>
      </c>
      <c r="K11" s="24">
        <v>9</v>
      </c>
      <c r="L11" s="25">
        <v>1.4</v>
      </c>
    </row>
    <row r="12" spans="2:12">
      <c r="B12" s="20" t="s">
        <v>18</v>
      </c>
      <c r="C12" s="17">
        <v>59</v>
      </c>
      <c r="D12" s="18">
        <v>30</v>
      </c>
      <c r="E12" s="18">
        <v>29</v>
      </c>
      <c r="F12" s="19">
        <v>5</v>
      </c>
      <c r="G12" s="11"/>
      <c r="H12" s="26" t="s">
        <v>19</v>
      </c>
      <c r="I12" s="17">
        <v>123</v>
      </c>
      <c r="J12" s="18">
        <v>66</v>
      </c>
      <c r="K12" s="18">
        <v>57</v>
      </c>
      <c r="L12" s="19">
        <v>10.4</v>
      </c>
    </row>
    <row r="13" spans="2:12">
      <c r="B13" s="20" t="s">
        <v>20</v>
      </c>
      <c r="C13" s="21">
        <v>9</v>
      </c>
      <c r="D13" s="22">
        <v>4</v>
      </c>
      <c r="E13" s="22">
        <v>5</v>
      </c>
      <c r="F13" s="19">
        <v>0.8</v>
      </c>
      <c r="G13" s="11"/>
      <c r="H13" s="11" t="s">
        <v>21</v>
      </c>
      <c r="I13" s="21">
        <v>19</v>
      </c>
      <c r="J13" s="22">
        <v>13</v>
      </c>
      <c r="K13" s="22">
        <v>6</v>
      </c>
      <c r="L13" s="19">
        <v>1.6</v>
      </c>
    </row>
    <row r="14" spans="2:12">
      <c r="B14" s="20" t="s">
        <v>22</v>
      </c>
      <c r="C14" s="21">
        <v>11</v>
      </c>
      <c r="D14" s="22">
        <v>6</v>
      </c>
      <c r="E14" s="22">
        <v>5</v>
      </c>
      <c r="F14" s="19">
        <v>0.9</v>
      </c>
      <c r="G14" s="11"/>
      <c r="H14" s="11" t="s">
        <v>23</v>
      </c>
      <c r="I14" s="21">
        <v>28</v>
      </c>
      <c r="J14" s="22">
        <v>16</v>
      </c>
      <c r="K14" s="22">
        <v>12</v>
      </c>
      <c r="L14" s="19">
        <v>2.4</v>
      </c>
    </row>
    <row r="15" spans="2:12">
      <c r="B15" s="20" t="s">
        <v>24</v>
      </c>
      <c r="C15" s="21">
        <v>8</v>
      </c>
      <c r="D15" s="22">
        <v>5</v>
      </c>
      <c r="E15" s="22">
        <v>3</v>
      </c>
      <c r="F15" s="19">
        <v>0.7</v>
      </c>
      <c r="G15" s="11"/>
      <c r="H15" s="11" t="s">
        <v>25</v>
      </c>
      <c r="I15" s="21">
        <v>32</v>
      </c>
      <c r="J15" s="22">
        <v>16</v>
      </c>
      <c r="K15" s="22">
        <v>16</v>
      </c>
      <c r="L15" s="19">
        <v>2.7</v>
      </c>
    </row>
    <row r="16" spans="2:12">
      <c r="B16" s="20" t="s">
        <v>26</v>
      </c>
      <c r="C16" s="21">
        <v>14</v>
      </c>
      <c r="D16" s="22">
        <v>8</v>
      </c>
      <c r="E16" s="22">
        <v>6</v>
      </c>
      <c r="F16" s="19">
        <v>1.2</v>
      </c>
      <c r="G16" s="11"/>
      <c r="H16" s="11" t="s">
        <v>27</v>
      </c>
      <c r="I16" s="21">
        <v>19</v>
      </c>
      <c r="J16" s="22">
        <v>9</v>
      </c>
      <c r="K16" s="22">
        <v>10</v>
      </c>
      <c r="L16" s="19">
        <v>1.6</v>
      </c>
    </row>
    <row r="17" spans="2:12">
      <c r="B17" s="20" t="s">
        <v>28</v>
      </c>
      <c r="C17" s="21">
        <v>17</v>
      </c>
      <c r="D17" s="22">
        <v>7</v>
      </c>
      <c r="E17" s="22">
        <v>10</v>
      </c>
      <c r="F17" s="25">
        <v>1.4</v>
      </c>
      <c r="G17" s="11"/>
      <c r="H17" s="27" t="s">
        <v>29</v>
      </c>
      <c r="I17" s="21">
        <v>25</v>
      </c>
      <c r="J17" s="22">
        <v>12</v>
      </c>
      <c r="K17" s="22">
        <v>13</v>
      </c>
      <c r="L17" s="25">
        <v>2.1</v>
      </c>
    </row>
    <row r="18" spans="2:12">
      <c r="B18" s="16" t="s">
        <v>30</v>
      </c>
      <c r="C18" s="17">
        <v>71</v>
      </c>
      <c r="D18" s="18">
        <v>45</v>
      </c>
      <c r="E18" s="18">
        <v>26</v>
      </c>
      <c r="F18" s="19">
        <v>6</v>
      </c>
      <c r="G18" s="11"/>
      <c r="H18" s="11" t="s">
        <v>31</v>
      </c>
      <c r="I18" s="17">
        <v>59</v>
      </c>
      <c r="J18" s="18">
        <v>32</v>
      </c>
      <c r="K18" s="18">
        <v>27</v>
      </c>
      <c r="L18" s="19">
        <v>5</v>
      </c>
    </row>
    <row r="19" spans="2:12">
      <c r="B19" s="20" t="s">
        <v>32</v>
      </c>
      <c r="C19" s="21">
        <v>12</v>
      </c>
      <c r="D19" s="22">
        <v>8</v>
      </c>
      <c r="E19" s="22">
        <v>4</v>
      </c>
      <c r="F19" s="19">
        <v>1</v>
      </c>
      <c r="G19" s="11"/>
      <c r="H19" s="11" t="s">
        <v>33</v>
      </c>
      <c r="I19" s="21">
        <v>8</v>
      </c>
      <c r="J19" s="22">
        <v>6</v>
      </c>
      <c r="K19" s="22">
        <v>2</v>
      </c>
      <c r="L19" s="19">
        <v>0.7</v>
      </c>
    </row>
    <row r="20" spans="2:12">
      <c r="B20" s="20" t="s">
        <v>34</v>
      </c>
      <c r="C20" s="21">
        <v>15</v>
      </c>
      <c r="D20" s="22">
        <v>10</v>
      </c>
      <c r="E20" s="22">
        <v>5</v>
      </c>
      <c r="F20" s="19">
        <v>1.3</v>
      </c>
      <c r="G20" s="11"/>
      <c r="H20" s="11" t="s">
        <v>35</v>
      </c>
      <c r="I20" s="21">
        <v>10</v>
      </c>
      <c r="J20" s="22">
        <v>4</v>
      </c>
      <c r="K20" s="22">
        <v>6</v>
      </c>
      <c r="L20" s="19">
        <v>0.8</v>
      </c>
    </row>
    <row r="21" spans="2:12">
      <c r="B21" s="20" t="s">
        <v>36</v>
      </c>
      <c r="C21" s="21">
        <v>21</v>
      </c>
      <c r="D21" s="22">
        <v>10</v>
      </c>
      <c r="E21" s="22">
        <v>11</v>
      </c>
      <c r="F21" s="19">
        <v>1.8</v>
      </c>
      <c r="G21" s="11"/>
      <c r="H21" s="11" t="s">
        <v>37</v>
      </c>
      <c r="I21" s="21">
        <v>13</v>
      </c>
      <c r="J21" s="22">
        <v>7</v>
      </c>
      <c r="K21" s="22">
        <v>6</v>
      </c>
      <c r="L21" s="19">
        <v>1.1000000000000001</v>
      </c>
    </row>
    <row r="22" spans="2:12">
      <c r="B22" s="20" t="s">
        <v>38</v>
      </c>
      <c r="C22" s="21">
        <v>9</v>
      </c>
      <c r="D22" s="22">
        <v>8</v>
      </c>
      <c r="E22" s="22">
        <v>1</v>
      </c>
      <c r="F22" s="19">
        <v>0.8</v>
      </c>
      <c r="G22" s="11"/>
      <c r="H22" s="11" t="s">
        <v>39</v>
      </c>
      <c r="I22" s="21">
        <v>12</v>
      </c>
      <c r="J22" s="22">
        <v>5</v>
      </c>
      <c r="K22" s="22">
        <v>7</v>
      </c>
      <c r="L22" s="19">
        <v>1</v>
      </c>
    </row>
    <row r="23" spans="2:12">
      <c r="B23" s="23" t="s">
        <v>40</v>
      </c>
      <c r="C23" s="21">
        <v>14</v>
      </c>
      <c r="D23" s="24">
        <v>9</v>
      </c>
      <c r="E23" s="24">
        <v>5</v>
      </c>
      <c r="F23" s="25">
        <v>1.2</v>
      </c>
      <c r="G23" s="11"/>
      <c r="H23" s="11" t="s">
        <v>41</v>
      </c>
      <c r="I23" s="21">
        <v>16</v>
      </c>
      <c r="J23" s="24">
        <v>10</v>
      </c>
      <c r="K23" s="24">
        <v>6</v>
      </c>
      <c r="L23" s="25">
        <v>1.4</v>
      </c>
    </row>
    <row r="24" spans="2:12">
      <c r="B24" s="20" t="s">
        <v>42</v>
      </c>
      <c r="C24" s="17">
        <v>56</v>
      </c>
      <c r="D24" s="18">
        <v>28</v>
      </c>
      <c r="E24" s="18">
        <v>28</v>
      </c>
      <c r="F24" s="19">
        <v>4.7</v>
      </c>
      <c r="G24" s="11"/>
      <c r="H24" s="26" t="s">
        <v>43</v>
      </c>
      <c r="I24" s="17">
        <v>36</v>
      </c>
      <c r="J24" s="18">
        <v>21</v>
      </c>
      <c r="K24" s="18">
        <v>15</v>
      </c>
      <c r="L24" s="19">
        <v>3</v>
      </c>
    </row>
    <row r="25" spans="2:12">
      <c r="B25" s="20" t="s">
        <v>44</v>
      </c>
      <c r="C25" s="21">
        <v>9</v>
      </c>
      <c r="D25" s="22">
        <v>2</v>
      </c>
      <c r="E25" s="22">
        <v>7</v>
      </c>
      <c r="F25" s="19">
        <v>0.8</v>
      </c>
      <c r="G25" s="11"/>
      <c r="H25" s="11" t="s">
        <v>45</v>
      </c>
      <c r="I25" s="21">
        <v>11</v>
      </c>
      <c r="J25" s="22">
        <v>8</v>
      </c>
      <c r="K25" s="22">
        <v>3</v>
      </c>
      <c r="L25" s="19">
        <v>0.9</v>
      </c>
    </row>
    <row r="26" spans="2:12">
      <c r="B26" s="20" t="s">
        <v>46</v>
      </c>
      <c r="C26" s="21">
        <v>10</v>
      </c>
      <c r="D26" s="22">
        <v>8</v>
      </c>
      <c r="E26" s="22">
        <v>2</v>
      </c>
      <c r="F26" s="19">
        <v>0.8</v>
      </c>
      <c r="G26" s="11"/>
      <c r="H26" s="11" t="s">
        <v>47</v>
      </c>
      <c r="I26" s="21">
        <v>12</v>
      </c>
      <c r="J26" s="22">
        <v>5</v>
      </c>
      <c r="K26" s="22">
        <v>7</v>
      </c>
      <c r="L26" s="19">
        <v>1</v>
      </c>
    </row>
    <row r="27" spans="2:12">
      <c r="B27" s="20" t="s">
        <v>48</v>
      </c>
      <c r="C27" s="21">
        <v>11</v>
      </c>
      <c r="D27" s="22">
        <v>5</v>
      </c>
      <c r="E27" s="22">
        <v>6</v>
      </c>
      <c r="F27" s="19">
        <v>0.9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0.3</v>
      </c>
    </row>
    <row r="28" spans="2:12">
      <c r="B28" s="20" t="s">
        <v>50</v>
      </c>
      <c r="C28" s="21">
        <v>12</v>
      </c>
      <c r="D28" s="22">
        <v>5</v>
      </c>
      <c r="E28" s="22">
        <v>7</v>
      </c>
      <c r="F28" s="19">
        <v>1</v>
      </c>
      <c r="G28" s="11"/>
      <c r="H28" s="11" t="s">
        <v>51</v>
      </c>
      <c r="I28" s="21">
        <v>4</v>
      </c>
      <c r="J28" s="22">
        <v>3</v>
      </c>
      <c r="K28" s="22">
        <v>1</v>
      </c>
      <c r="L28" s="19">
        <v>0.3</v>
      </c>
    </row>
    <row r="29" spans="2:12">
      <c r="B29" s="20" t="s">
        <v>52</v>
      </c>
      <c r="C29" s="21">
        <v>14</v>
      </c>
      <c r="D29" s="22">
        <v>8</v>
      </c>
      <c r="E29" s="22">
        <v>6</v>
      </c>
      <c r="F29" s="25">
        <v>1.2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0.4</v>
      </c>
    </row>
    <row r="30" spans="2:12">
      <c r="B30" s="16" t="s">
        <v>54</v>
      </c>
      <c r="C30" s="17">
        <v>67</v>
      </c>
      <c r="D30" s="18">
        <v>35</v>
      </c>
      <c r="E30" s="18">
        <v>32</v>
      </c>
      <c r="F30" s="19">
        <v>5.7</v>
      </c>
      <c r="G30" s="11"/>
      <c r="H30" s="11" t="s">
        <v>55</v>
      </c>
      <c r="I30" s="17">
        <v>20</v>
      </c>
      <c r="J30" s="18">
        <v>11</v>
      </c>
      <c r="K30" s="18">
        <v>9</v>
      </c>
      <c r="L30" s="19">
        <v>1.7</v>
      </c>
    </row>
    <row r="31" spans="2:12">
      <c r="B31" s="20" t="s">
        <v>56</v>
      </c>
      <c r="C31" s="21">
        <v>17</v>
      </c>
      <c r="D31" s="22">
        <v>5</v>
      </c>
      <c r="E31" s="22">
        <v>12</v>
      </c>
      <c r="F31" s="19">
        <v>1.4</v>
      </c>
      <c r="G31" s="11"/>
      <c r="H31" s="11" t="s">
        <v>57</v>
      </c>
      <c r="I31" s="21">
        <v>8</v>
      </c>
      <c r="J31" s="22">
        <v>5</v>
      </c>
      <c r="K31" s="22">
        <v>3</v>
      </c>
      <c r="L31" s="19">
        <v>0.7</v>
      </c>
    </row>
    <row r="32" spans="2:12">
      <c r="B32" s="20" t="s">
        <v>58</v>
      </c>
      <c r="C32" s="21">
        <v>15</v>
      </c>
      <c r="D32" s="22">
        <v>11</v>
      </c>
      <c r="E32" s="22">
        <v>4</v>
      </c>
      <c r="F32" s="19">
        <v>1.3</v>
      </c>
      <c r="G32" s="11"/>
      <c r="H32" s="11" t="s">
        <v>59</v>
      </c>
      <c r="I32" s="21">
        <v>4</v>
      </c>
      <c r="J32" s="22">
        <v>4</v>
      </c>
      <c r="K32" s="22">
        <v>0</v>
      </c>
      <c r="L32" s="19">
        <v>0.3</v>
      </c>
    </row>
    <row r="33" spans="2:12">
      <c r="B33" s="20" t="s">
        <v>60</v>
      </c>
      <c r="C33" s="21">
        <v>8</v>
      </c>
      <c r="D33" s="22">
        <v>6</v>
      </c>
      <c r="E33" s="22">
        <v>2</v>
      </c>
      <c r="F33" s="19">
        <v>0.7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0.2</v>
      </c>
    </row>
    <row r="34" spans="2:12">
      <c r="B34" s="20" t="s">
        <v>62</v>
      </c>
      <c r="C34" s="21">
        <v>14</v>
      </c>
      <c r="D34" s="22">
        <v>7</v>
      </c>
      <c r="E34" s="22">
        <v>7</v>
      </c>
      <c r="F34" s="19">
        <v>1.2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0.3</v>
      </c>
    </row>
    <row r="35" spans="2:12">
      <c r="B35" s="23" t="s">
        <v>64</v>
      </c>
      <c r="C35" s="21">
        <v>13</v>
      </c>
      <c r="D35" s="24">
        <v>6</v>
      </c>
      <c r="E35" s="24">
        <v>7</v>
      </c>
      <c r="F35" s="25">
        <v>1.1000000000000001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0.3</v>
      </c>
    </row>
    <row r="36" spans="2:12">
      <c r="B36" s="20" t="s">
        <v>66</v>
      </c>
      <c r="C36" s="17">
        <v>53</v>
      </c>
      <c r="D36" s="18">
        <v>21</v>
      </c>
      <c r="E36" s="18">
        <v>32</v>
      </c>
      <c r="F36" s="19">
        <v>4.5</v>
      </c>
      <c r="G36" s="11"/>
      <c r="H36" s="26" t="s">
        <v>67</v>
      </c>
      <c r="I36" s="17">
        <v>16</v>
      </c>
      <c r="J36" s="18">
        <v>6</v>
      </c>
      <c r="K36" s="18">
        <v>10</v>
      </c>
      <c r="L36" s="19">
        <v>1.4</v>
      </c>
    </row>
    <row r="37" spans="2:12">
      <c r="B37" s="20" t="s">
        <v>68</v>
      </c>
      <c r="C37" s="21">
        <v>9</v>
      </c>
      <c r="D37" s="22">
        <v>2</v>
      </c>
      <c r="E37" s="22">
        <v>7</v>
      </c>
      <c r="F37" s="19">
        <v>0.8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0.3</v>
      </c>
    </row>
    <row r="38" spans="2:12">
      <c r="B38" s="20" t="s">
        <v>70</v>
      </c>
      <c r="C38" s="21">
        <v>15</v>
      </c>
      <c r="D38" s="22">
        <v>5</v>
      </c>
      <c r="E38" s="22">
        <v>10</v>
      </c>
      <c r="F38" s="19">
        <v>1.3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0.2</v>
      </c>
    </row>
    <row r="39" spans="2:12">
      <c r="B39" s="20" t="s">
        <v>72</v>
      </c>
      <c r="C39" s="21">
        <v>9</v>
      </c>
      <c r="D39" s="22">
        <v>7</v>
      </c>
      <c r="E39" s="22">
        <v>2</v>
      </c>
      <c r="F39" s="19">
        <v>0.8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0.3</v>
      </c>
    </row>
    <row r="40" spans="2:12">
      <c r="B40" s="20" t="s">
        <v>74</v>
      </c>
      <c r="C40" s="21">
        <v>8</v>
      </c>
      <c r="D40" s="22">
        <v>1</v>
      </c>
      <c r="E40" s="22">
        <v>7</v>
      </c>
      <c r="F40" s="19">
        <v>0.7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12</v>
      </c>
      <c r="D41" s="22">
        <v>6</v>
      </c>
      <c r="E41" s="22">
        <v>6</v>
      </c>
      <c r="F41" s="25">
        <v>1</v>
      </c>
      <c r="G41" s="11"/>
      <c r="H41" s="27" t="s">
        <v>77</v>
      </c>
      <c r="I41" s="21">
        <v>4</v>
      </c>
      <c r="J41" s="22">
        <v>3</v>
      </c>
      <c r="K41" s="22">
        <v>1</v>
      </c>
      <c r="L41" s="25">
        <v>0.3</v>
      </c>
    </row>
    <row r="42" spans="2:12">
      <c r="B42" s="16" t="s">
        <v>78</v>
      </c>
      <c r="C42" s="17">
        <v>35</v>
      </c>
      <c r="D42" s="18">
        <v>17</v>
      </c>
      <c r="E42" s="18">
        <v>18</v>
      </c>
      <c r="F42" s="19">
        <v>3</v>
      </c>
      <c r="G42" s="11"/>
      <c r="H42" s="11" t="s">
        <v>79</v>
      </c>
      <c r="I42" s="17">
        <v>8</v>
      </c>
      <c r="J42" s="18">
        <v>4</v>
      </c>
      <c r="K42" s="18">
        <v>4</v>
      </c>
      <c r="L42" s="19">
        <v>0.7</v>
      </c>
    </row>
    <row r="43" spans="2:12">
      <c r="B43" s="20" t="s">
        <v>80</v>
      </c>
      <c r="C43" s="21">
        <v>9</v>
      </c>
      <c r="D43" s="22">
        <v>5</v>
      </c>
      <c r="E43" s="22">
        <v>4</v>
      </c>
      <c r="F43" s="19">
        <v>0.8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0.5</v>
      </c>
      <c r="G44" s="11"/>
      <c r="H44" s="11" t="s">
        <v>83</v>
      </c>
      <c r="I44" s="21">
        <v>3</v>
      </c>
      <c r="J44" s="22">
        <v>3</v>
      </c>
      <c r="K44" s="22">
        <v>0</v>
      </c>
      <c r="L44" s="19">
        <v>0.3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0.6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8</v>
      </c>
      <c r="D47" s="24">
        <v>3</v>
      </c>
      <c r="E47" s="24">
        <v>5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64</v>
      </c>
      <c r="D48" s="18">
        <v>26</v>
      </c>
      <c r="E48" s="18">
        <v>38</v>
      </c>
      <c r="F48" s="19">
        <v>5.4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0.2</v>
      </c>
    </row>
    <row r="49" spans="2:12">
      <c r="B49" s="20" t="s">
        <v>92</v>
      </c>
      <c r="C49" s="21">
        <v>11</v>
      </c>
      <c r="D49" s="22">
        <v>4</v>
      </c>
      <c r="E49" s="22">
        <v>7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15</v>
      </c>
      <c r="D50" s="22">
        <v>9</v>
      </c>
      <c r="E50" s="22">
        <v>6</v>
      </c>
      <c r="F50" s="19">
        <v>1.3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0.2</v>
      </c>
    </row>
    <row r="51" spans="2:12">
      <c r="B51" s="20" t="s">
        <v>96</v>
      </c>
      <c r="C51" s="21">
        <v>9</v>
      </c>
      <c r="D51" s="22">
        <v>4</v>
      </c>
      <c r="E51" s="22">
        <v>5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16</v>
      </c>
      <c r="D52" s="22">
        <v>3</v>
      </c>
      <c r="E52" s="22">
        <v>13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13</v>
      </c>
      <c r="D53" s="22">
        <v>6</v>
      </c>
      <c r="E53" s="22">
        <v>7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90</v>
      </c>
      <c r="D54" s="18">
        <v>43</v>
      </c>
      <c r="E54" s="18">
        <v>47</v>
      </c>
      <c r="F54" s="19">
        <v>7.6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13</v>
      </c>
      <c r="D55" s="22">
        <v>4</v>
      </c>
      <c r="E55" s="22">
        <v>9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19</v>
      </c>
      <c r="D56" s="22">
        <v>11</v>
      </c>
      <c r="E56" s="22">
        <v>8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15</v>
      </c>
      <c r="D57" s="22">
        <v>5</v>
      </c>
      <c r="E57" s="22">
        <v>10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23</v>
      </c>
      <c r="D58" s="22">
        <v>12</v>
      </c>
      <c r="E58" s="22">
        <v>11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20</v>
      </c>
      <c r="D59" s="24">
        <v>11</v>
      </c>
      <c r="E59" s="24">
        <v>9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90</v>
      </c>
      <c r="D60" s="18">
        <v>42</v>
      </c>
      <c r="E60" s="18">
        <v>48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20</v>
      </c>
      <c r="D61" s="22">
        <v>11</v>
      </c>
      <c r="E61" s="22">
        <v>9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14</v>
      </c>
      <c r="D62" s="22">
        <v>6</v>
      </c>
      <c r="E62" s="22">
        <v>8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20</v>
      </c>
      <c r="D63" s="22">
        <v>10</v>
      </c>
      <c r="E63" s="22">
        <v>10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18</v>
      </c>
      <c r="D64" s="22">
        <v>8</v>
      </c>
      <c r="E64" s="22">
        <v>10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18</v>
      </c>
      <c r="D65" s="22">
        <v>7</v>
      </c>
      <c r="E65" s="22">
        <v>11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97</v>
      </c>
      <c r="D66" s="18">
        <v>45</v>
      </c>
      <c r="E66" s="18">
        <v>52</v>
      </c>
      <c r="F66" s="19">
        <v>8.1999999999999993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12</v>
      </c>
      <c r="D67" s="22">
        <v>8</v>
      </c>
      <c r="E67" s="22">
        <v>4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8</v>
      </c>
      <c r="E68" s="22">
        <v>9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12</v>
      </c>
      <c r="E69" s="22">
        <v>7</v>
      </c>
      <c r="F69" s="19">
        <v>1.6</v>
      </c>
      <c r="G69" s="11"/>
      <c r="H69" s="11" t="s">
        <v>133</v>
      </c>
      <c r="I69" s="21">
        <v>170</v>
      </c>
      <c r="J69" s="22">
        <v>97</v>
      </c>
      <c r="K69" s="22">
        <v>73</v>
      </c>
      <c r="L69" s="19"/>
    </row>
    <row r="70" spans="2:12">
      <c r="B70" s="20" t="s">
        <v>134</v>
      </c>
      <c r="C70" s="21">
        <v>22</v>
      </c>
      <c r="D70" s="22">
        <v>6</v>
      </c>
      <c r="E70" s="22">
        <v>16</v>
      </c>
      <c r="F70" s="19">
        <v>1.9</v>
      </c>
      <c r="G70" s="11"/>
      <c r="H70" s="11" t="s">
        <v>135</v>
      </c>
      <c r="I70" s="21">
        <v>748</v>
      </c>
      <c r="J70" s="22">
        <v>349</v>
      </c>
      <c r="K70" s="22">
        <v>399</v>
      </c>
      <c r="L70" s="19"/>
    </row>
    <row r="71" spans="2:12">
      <c r="B71" s="20" t="s">
        <v>136</v>
      </c>
      <c r="C71" s="21">
        <v>27</v>
      </c>
      <c r="D71" s="22">
        <v>11</v>
      </c>
      <c r="E71" s="22">
        <v>16</v>
      </c>
      <c r="F71" s="25">
        <v>2.2999999999999998</v>
      </c>
      <c r="G71" s="11"/>
      <c r="H71" s="11" t="s">
        <v>137</v>
      </c>
      <c r="I71" s="21">
        <v>264</v>
      </c>
      <c r="J71" s="22">
        <v>141</v>
      </c>
      <c r="K71" s="22">
        <v>123</v>
      </c>
      <c r="L71" s="19"/>
    </row>
    <row r="72" spans="2:12">
      <c r="B72" s="16" t="s">
        <v>138</v>
      </c>
      <c r="C72" s="17">
        <v>93</v>
      </c>
      <c r="D72" s="18">
        <v>38</v>
      </c>
      <c r="E72" s="18">
        <v>55</v>
      </c>
      <c r="F72" s="19">
        <v>7.9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3</v>
      </c>
      <c r="E73" s="22">
        <v>5</v>
      </c>
      <c r="F73" s="19">
        <v>0.7</v>
      </c>
      <c r="G73" s="11"/>
      <c r="H73" s="11" t="s">
        <v>133</v>
      </c>
      <c r="I73" s="33">
        <v>14.4</v>
      </c>
      <c r="J73" s="19">
        <v>16.5</v>
      </c>
      <c r="K73" s="19">
        <v>12.3</v>
      </c>
      <c r="L73" s="19"/>
    </row>
    <row r="74" spans="2:12">
      <c r="B74" s="20" t="s">
        <v>141</v>
      </c>
      <c r="C74" s="21">
        <v>19</v>
      </c>
      <c r="D74" s="22">
        <v>9</v>
      </c>
      <c r="E74" s="22">
        <v>10</v>
      </c>
      <c r="F74" s="19">
        <v>1.6</v>
      </c>
      <c r="G74" s="11"/>
      <c r="H74" s="11" t="s">
        <v>135</v>
      </c>
      <c r="I74" s="33">
        <v>63.3</v>
      </c>
      <c r="J74" s="19">
        <v>59.5</v>
      </c>
      <c r="K74" s="19">
        <v>67.099999999999994</v>
      </c>
      <c r="L74" s="19"/>
    </row>
    <row r="75" spans="2:12">
      <c r="B75" s="20" t="s">
        <v>142</v>
      </c>
      <c r="C75" s="21">
        <v>21</v>
      </c>
      <c r="D75" s="22">
        <v>11</v>
      </c>
      <c r="E75" s="22">
        <v>10</v>
      </c>
      <c r="F75" s="19">
        <v>1.8</v>
      </c>
      <c r="G75" s="11"/>
      <c r="H75" s="11" t="s">
        <v>137</v>
      </c>
      <c r="I75" s="33">
        <v>22.3</v>
      </c>
      <c r="J75" s="19">
        <v>24</v>
      </c>
      <c r="K75" s="19">
        <v>20.7</v>
      </c>
      <c r="L75" s="19"/>
    </row>
    <row r="76" spans="2:12">
      <c r="B76" s="20" t="s">
        <v>143</v>
      </c>
      <c r="C76" s="21">
        <v>28</v>
      </c>
      <c r="D76" s="22">
        <v>9</v>
      </c>
      <c r="E76" s="22">
        <v>19</v>
      </c>
      <c r="F76" s="19">
        <v>2.4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6</v>
      </c>
      <c r="E77" s="22">
        <v>11</v>
      </c>
      <c r="F77" s="19">
        <v>1.4</v>
      </c>
      <c r="G77" s="11"/>
      <c r="H77" s="34" t="s">
        <v>145</v>
      </c>
      <c r="I77" s="33">
        <v>44.6</v>
      </c>
      <c r="J77" s="19">
        <v>44.3</v>
      </c>
      <c r="K77" s="19">
        <v>45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="75" zoomScaleNormal="75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240</v>
      </c>
      <c r="G1" s="2"/>
      <c r="L1" s="65" t="s">
        <v>316</v>
      </c>
    </row>
    <row r="2" spans="2:12" ht="13.5" customHeight="1">
      <c r="B2" s="1"/>
      <c r="G2" s="2"/>
    </row>
    <row r="3" spans="2:12">
      <c r="B3" t="s">
        <v>243</v>
      </c>
      <c r="G3" s="2"/>
      <c r="J3" s="71" t="s">
        <v>244</v>
      </c>
      <c r="K3" s="71"/>
      <c r="L3" s="71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5.95" customHeight="1">
      <c r="B5" s="8" t="s">
        <v>5</v>
      </c>
      <c r="C5" s="9">
        <v>20294</v>
      </c>
      <c r="D5" s="14">
        <v>9489</v>
      </c>
      <c r="E5" s="14">
        <v>10805</v>
      </c>
      <c r="F5" s="57">
        <v>100</v>
      </c>
      <c r="G5" s="11"/>
      <c r="H5" s="12"/>
      <c r="I5" s="13"/>
      <c r="J5" s="14"/>
      <c r="K5" s="14"/>
      <c r="L5" s="58"/>
    </row>
    <row r="6" spans="2:12" ht="15.95" customHeight="1">
      <c r="B6" s="16" t="s">
        <v>6</v>
      </c>
      <c r="C6" s="17">
        <v>599</v>
      </c>
      <c r="D6" s="18">
        <v>312</v>
      </c>
      <c r="E6" s="18">
        <v>287</v>
      </c>
      <c r="F6" s="59">
        <v>3</v>
      </c>
      <c r="G6" s="11"/>
      <c r="H6" s="11" t="s">
        <v>7</v>
      </c>
      <c r="I6" s="17">
        <v>1537</v>
      </c>
      <c r="J6" s="18">
        <v>671</v>
      </c>
      <c r="K6" s="18">
        <v>866</v>
      </c>
      <c r="L6" s="59">
        <v>7.6</v>
      </c>
    </row>
    <row r="7" spans="2:12" ht="12.95" customHeight="1">
      <c r="B7" s="20" t="s">
        <v>8</v>
      </c>
      <c r="C7" s="21">
        <v>114</v>
      </c>
      <c r="D7" s="22">
        <v>60</v>
      </c>
      <c r="E7" s="22">
        <v>54</v>
      </c>
      <c r="F7" s="19">
        <v>0.6</v>
      </c>
      <c r="G7" s="11"/>
      <c r="H7" s="11" t="s">
        <v>9</v>
      </c>
      <c r="I7" s="21">
        <v>243</v>
      </c>
      <c r="J7" s="22">
        <v>95</v>
      </c>
      <c r="K7" s="22">
        <v>148</v>
      </c>
      <c r="L7" s="19">
        <v>1.2</v>
      </c>
    </row>
    <row r="8" spans="2:12" ht="12.95" customHeight="1">
      <c r="B8" s="20" t="s">
        <v>10</v>
      </c>
      <c r="C8" s="21">
        <v>114</v>
      </c>
      <c r="D8" s="22">
        <v>51</v>
      </c>
      <c r="E8" s="22">
        <v>63</v>
      </c>
      <c r="F8" s="19">
        <v>0.6</v>
      </c>
      <c r="G8" s="11"/>
      <c r="H8" s="11" t="s">
        <v>11</v>
      </c>
      <c r="I8" s="21">
        <v>287</v>
      </c>
      <c r="J8" s="22">
        <v>127</v>
      </c>
      <c r="K8" s="22">
        <v>160</v>
      </c>
      <c r="L8" s="19">
        <v>1.4</v>
      </c>
    </row>
    <row r="9" spans="2:12" ht="12.95" customHeight="1">
      <c r="B9" s="20" t="s">
        <v>12</v>
      </c>
      <c r="C9" s="21">
        <v>101</v>
      </c>
      <c r="D9" s="22">
        <v>54</v>
      </c>
      <c r="E9" s="22">
        <v>47</v>
      </c>
      <c r="F9" s="19">
        <v>0.5</v>
      </c>
      <c r="G9" s="11"/>
      <c r="H9" s="11" t="s">
        <v>13</v>
      </c>
      <c r="I9" s="21">
        <v>291</v>
      </c>
      <c r="J9" s="22">
        <v>135</v>
      </c>
      <c r="K9" s="22">
        <v>156</v>
      </c>
      <c r="L9" s="19">
        <v>1.4</v>
      </c>
    </row>
    <row r="10" spans="2:12" ht="12.95" customHeight="1">
      <c r="B10" s="20" t="s">
        <v>14</v>
      </c>
      <c r="C10" s="21">
        <v>140</v>
      </c>
      <c r="D10" s="22">
        <v>74</v>
      </c>
      <c r="E10" s="22">
        <v>66</v>
      </c>
      <c r="F10" s="19">
        <v>0.7</v>
      </c>
      <c r="G10" s="11"/>
      <c r="H10" s="11" t="s">
        <v>15</v>
      </c>
      <c r="I10" s="21">
        <v>350</v>
      </c>
      <c r="J10" s="22">
        <v>167</v>
      </c>
      <c r="K10" s="22">
        <v>183</v>
      </c>
      <c r="L10" s="19">
        <v>1.7</v>
      </c>
    </row>
    <row r="11" spans="2:12" ht="12.95" customHeight="1">
      <c r="B11" s="23" t="s">
        <v>16</v>
      </c>
      <c r="C11" s="60">
        <v>130</v>
      </c>
      <c r="D11" s="24">
        <v>73</v>
      </c>
      <c r="E11" s="24">
        <v>57</v>
      </c>
      <c r="F11" s="25">
        <v>0.6</v>
      </c>
      <c r="G11" s="11"/>
      <c r="H11" s="11" t="s">
        <v>17</v>
      </c>
      <c r="I11" s="60">
        <v>366</v>
      </c>
      <c r="J11" s="24">
        <v>147</v>
      </c>
      <c r="K11" s="24">
        <v>219</v>
      </c>
      <c r="L11" s="25">
        <v>1.8</v>
      </c>
    </row>
    <row r="12" spans="2:12" ht="15.95" customHeight="1">
      <c r="B12" s="20" t="s">
        <v>18</v>
      </c>
      <c r="C12" s="17">
        <v>726</v>
      </c>
      <c r="D12" s="22">
        <v>349</v>
      </c>
      <c r="E12" s="22">
        <v>377</v>
      </c>
      <c r="F12" s="59">
        <v>3.6</v>
      </c>
      <c r="G12" s="11"/>
      <c r="H12" s="26" t="s">
        <v>19</v>
      </c>
      <c r="I12" s="17">
        <v>2400</v>
      </c>
      <c r="J12" s="22">
        <v>1104</v>
      </c>
      <c r="K12" s="22">
        <v>1296</v>
      </c>
      <c r="L12" s="59">
        <v>11.8</v>
      </c>
    </row>
    <row r="13" spans="2:12" ht="12.95" customHeight="1">
      <c r="B13" s="20" t="s">
        <v>20</v>
      </c>
      <c r="C13" s="21">
        <v>129</v>
      </c>
      <c r="D13" s="22">
        <v>55</v>
      </c>
      <c r="E13" s="22">
        <v>74</v>
      </c>
      <c r="F13" s="19">
        <v>0.6</v>
      </c>
      <c r="G13" s="11"/>
      <c r="H13" s="11" t="s">
        <v>21</v>
      </c>
      <c r="I13" s="21">
        <v>397</v>
      </c>
      <c r="J13" s="22">
        <v>188</v>
      </c>
      <c r="K13" s="22">
        <v>209</v>
      </c>
      <c r="L13" s="19">
        <v>2</v>
      </c>
    </row>
    <row r="14" spans="2:12" ht="12.95" customHeight="1">
      <c r="B14" s="20" t="s">
        <v>22</v>
      </c>
      <c r="C14" s="21">
        <v>160</v>
      </c>
      <c r="D14" s="22">
        <v>78</v>
      </c>
      <c r="E14" s="22">
        <v>82</v>
      </c>
      <c r="F14" s="19">
        <v>0.8</v>
      </c>
      <c r="G14" s="11"/>
      <c r="H14" s="11" t="s">
        <v>23</v>
      </c>
      <c r="I14" s="21">
        <v>419</v>
      </c>
      <c r="J14" s="22">
        <v>196</v>
      </c>
      <c r="K14" s="22">
        <v>223</v>
      </c>
      <c r="L14" s="19">
        <v>2.1</v>
      </c>
    </row>
    <row r="15" spans="2:12" ht="12.95" customHeight="1">
      <c r="B15" s="20" t="s">
        <v>24</v>
      </c>
      <c r="C15" s="21">
        <v>147</v>
      </c>
      <c r="D15" s="22">
        <v>72</v>
      </c>
      <c r="E15" s="22">
        <v>75</v>
      </c>
      <c r="F15" s="19">
        <v>0.7</v>
      </c>
      <c r="G15" s="11"/>
      <c r="H15" s="11" t="s">
        <v>25</v>
      </c>
      <c r="I15" s="21">
        <v>524</v>
      </c>
      <c r="J15" s="22">
        <v>236</v>
      </c>
      <c r="K15" s="22">
        <v>288</v>
      </c>
      <c r="L15" s="19">
        <v>2.6</v>
      </c>
    </row>
    <row r="16" spans="2:12" ht="12.95" customHeight="1">
      <c r="B16" s="20" t="s">
        <v>26</v>
      </c>
      <c r="C16" s="21">
        <v>121</v>
      </c>
      <c r="D16" s="22">
        <v>64</v>
      </c>
      <c r="E16" s="22">
        <v>57</v>
      </c>
      <c r="F16" s="19">
        <v>0.6</v>
      </c>
      <c r="G16" s="11"/>
      <c r="H16" s="11" t="s">
        <v>27</v>
      </c>
      <c r="I16" s="21">
        <v>533</v>
      </c>
      <c r="J16" s="22">
        <v>253</v>
      </c>
      <c r="K16" s="22">
        <v>280</v>
      </c>
      <c r="L16" s="19">
        <v>2.6</v>
      </c>
    </row>
    <row r="17" spans="2:12" ht="12.95" customHeight="1">
      <c r="B17" s="20" t="s">
        <v>28</v>
      </c>
      <c r="C17" s="60">
        <v>169</v>
      </c>
      <c r="D17" s="22">
        <v>80</v>
      </c>
      <c r="E17" s="22">
        <v>89</v>
      </c>
      <c r="F17" s="25">
        <v>0.8</v>
      </c>
      <c r="G17" s="11"/>
      <c r="H17" s="27" t="s">
        <v>29</v>
      </c>
      <c r="I17" s="60">
        <v>527</v>
      </c>
      <c r="J17" s="22">
        <v>231</v>
      </c>
      <c r="K17" s="22">
        <v>296</v>
      </c>
      <c r="L17" s="25">
        <v>2.6</v>
      </c>
    </row>
    <row r="18" spans="2:12" ht="15.95" customHeight="1">
      <c r="B18" s="16" t="s">
        <v>30</v>
      </c>
      <c r="C18" s="17">
        <v>753</v>
      </c>
      <c r="D18" s="18">
        <v>378</v>
      </c>
      <c r="E18" s="18">
        <v>375</v>
      </c>
      <c r="F18" s="59">
        <v>3.7</v>
      </c>
      <c r="G18" s="11"/>
      <c r="H18" s="11" t="s">
        <v>31</v>
      </c>
      <c r="I18" s="17">
        <v>1697</v>
      </c>
      <c r="J18" s="18">
        <v>804</v>
      </c>
      <c r="K18" s="18">
        <v>893</v>
      </c>
      <c r="L18" s="59">
        <v>8.4</v>
      </c>
    </row>
    <row r="19" spans="2:12" ht="12.95" customHeight="1">
      <c r="B19" s="20" t="s">
        <v>32</v>
      </c>
      <c r="C19" s="21">
        <v>147</v>
      </c>
      <c r="D19" s="22">
        <v>77</v>
      </c>
      <c r="E19" s="22">
        <v>70</v>
      </c>
      <c r="F19" s="19">
        <v>0.7</v>
      </c>
      <c r="G19" s="11"/>
      <c r="H19" s="11" t="s">
        <v>33</v>
      </c>
      <c r="I19" s="21">
        <v>325</v>
      </c>
      <c r="J19" s="22">
        <v>153</v>
      </c>
      <c r="K19" s="22">
        <v>172</v>
      </c>
      <c r="L19" s="19">
        <v>1.6</v>
      </c>
    </row>
    <row r="20" spans="2:12" ht="12.95" customHeight="1">
      <c r="B20" s="20" t="s">
        <v>34</v>
      </c>
      <c r="C20" s="21">
        <v>147</v>
      </c>
      <c r="D20" s="22">
        <v>72</v>
      </c>
      <c r="E20" s="22">
        <v>75</v>
      </c>
      <c r="F20" s="19">
        <v>0.7</v>
      </c>
      <c r="G20" s="11"/>
      <c r="H20" s="11" t="s">
        <v>35</v>
      </c>
      <c r="I20" s="21">
        <v>317</v>
      </c>
      <c r="J20" s="22">
        <v>152</v>
      </c>
      <c r="K20" s="22">
        <v>165</v>
      </c>
      <c r="L20" s="19">
        <v>1.6</v>
      </c>
    </row>
    <row r="21" spans="2:12" ht="12.95" customHeight="1">
      <c r="B21" s="20" t="s">
        <v>36</v>
      </c>
      <c r="C21" s="21">
        <v>139</v>
      </c>
      <c r="D21" s="22">
        <v>75</v>
      </c>
      <c r="E21" s="22">
        <v>64</v>
      </c>
      <c r="F21" s="19">
        <v>0.7</v>
      </c>
      <c r="G21" s="11"/>
      <c r="H21" s="11" t="s">
        <v>37</v>
      </c>
      <c r="I21" s="21">
        <v>340</v>
      </c>
      <c r="J21" s="22">
        <v>168</v>
      </c>
      <c r="K21" s="22">
        <v>172</v>
      </c>
      <c r="L21" s="19">
        <v>1.7</v>
      </c>
    </row>
    <row r="22" spans="2:12" ht="12.95" customHeight="1">
      <c r="B22" s="20" t="s">
        <v>38</v>
      </c>
      <c r="C22" s="21">
        <v>158</v>
      </c>
      <c r="D22" s="22">
        <v>76</v>
      </c>
      <c r="E22" s="22">
        <v>82</v>
      </c>
      <c r="F22" s="19">
        <v>0.8</v>
      </c>
      <c r="G22" s="11"/>
      <c r="H22" s="11" t="s">
        <v>39</v>
      </c>
      <c r="I22" s="21">
        <v>337</v>
      </c>
      <c r="J22" s="22">
        <v>148</v>
      </c>
      <c r="K22" s="22">
        <v>189</v>
      </c>
      <c r="L22" s="19">
        <v>1.7</v>
      </c>
    </row>
    <row r="23" spans="2:12" ht="12.95" customHeight="1">
      <c r="B23" s="23" t="s">
        <v>40</v>
      </c>
      <c r="C23" s="60">
        <v>162</v>
      </c>
      <c r="D23" s="24">
        <v>78</v>
      </c>
      <c r="E23" s="24">
        <v>84</v>
      </c>
      <c r="F23" s="25">
        <v>0.8</v>
      </c>
      <c r="G23" s="11"/>
      <c r="H23" s="11" t="s">
        <v>41</v>
      </c>
      <c r="I23" s="60">
        <v>378</v>
      </c>
      <c r="J23" s="24">
        <v>183</v>
      </c>
      <c r="K23" s="24">
        <v>195</v>
      </c>
      <c r="L23" s="25">
        <v>1.9</v>
      </c>
    </row>
    <row r="24" spans="2:12" ht="15.95" customHeight="1">
      <c r="B24" s="20" t="s">
        <v>42</v>
      </c>
      <c r="C24" s="17">
        <v>887</v>
      </c>
      <c r="D24" s="22">
        <v>457</v>
      </c>
      <c r="E24" s="22">
        <v>430</v>
      </c>
      <c r="F24" s="59">
        <v>4.4000000000000004</v>
      </c>
      <c r="G24" s="11"/>
      <c r="H24" s="26" t="s">
        <v>43</v>
      </c>
      <c r="I24" s="17">
        <v>1398</v>
      </c>
      <c r="J24" s="22">
        <v>666</v>
      </c>
      <c r="K24" s="22">
        <v>732</v>
      </c>
      <c r="L24" s="59">
        <v>6.9</v>
      </c>
    </row>
    <row r="25" spans="2:12" ht="12.95" customHeight="1">
      <c r="B25" s="20" t="s">
        <v>44</v>
      </c>
      <c r="C25" s="21">
        <v>168</v>
      </c>
      <c r="D25" s="22">
        <v>91</v>
      </c>
      <c r="E25" s="22">
        <v>77</v>
      </c>
      <c r="F25" s="19">
        <v>0.8</v>
      </c>
      <c r="G25" s="11"/>
      <c r="H25" s="11" t="s">
        <v>45</v>
      </c>
      <c r="I25" s="21">
        <v>351</v>
      </c>
      <c r="J25" s="22">
        <v>159</v>
      </c>
      <c r="K25" s="22">
        <v>192</v>
      </c>
      <c r="L25" s="19">
        <v>1.7</v>
      </c>
    </row>
    <row r="26" spans="2:12" ht="12.95" customHeight="1">
      <c r="B26" s="20" t="s">
        <v>46</v>
      </c>
      <c r="C26" s="21">
        <v>193</v>
      </c>
      <c r="D26" s="22">
        <v>102</v>
      </c>
      <c r="E26" s="22">
        <v>91</v>
      </c>
      <c r="F26" s="19">
        <v>1</v>
      </c>
      <c r="G26" s="11"/>
      <c r="H26" s="11" t="s">
        <v>47</v>
      </c>
      <c r="I26" s="21">
        <v>319</v>
      </c>
      <c r="J26" s="22">
        <v>160</v>
      </c>
      <c r="K26" s="22">
        <v>159</v>
      </c>
      <c r="L26" s="19">
        <v>1.6</v>
      </c>
    </row>
    <row r="27" spans="2:12" ht="12.95" customHeight="1">
      <c r="B27" s="20" t="s">
        <v>48</v>
      </c>
      <c r="C27" s="21">
        <v>181</v>
      </c>
      <c r="D27" s="22">
        <v>89</v>
      </c>
      <c r="E27" s="22">
        <v>92</v>
      </c>
      <c r="F27" s="19">
        <v>0.9</v>
      </c>
      <c r="G27" s="11"/>
      <c r="H27" s="11" t="s">
        <v>49</v>
      </c>
      <c r="I27" s="21">
        <v>261</v>
      </c>
      <c r="J27" s="22">
        <v>116</v>
      </c>
      <c r="K27" s="22">
        <v>145</v>
      </c>
      <c r="L27" s="19">
        <v>1.3</v>
      </c>
    </row>
    <row r="28" spans="2:12" ht="12.95" customHeight="1">
      <c r="B28" s="20" t="s">
        <v>50</v>
      </c>
      <c r="C28" s="21">
        <v>175</v>
      </c>
      <c r="D28" s="22">
        <v>86</v>
      </c>
      <c r="E28" s="22">
        <v>89</v>
      </c>
      <c r="F28" s="19">
        <v>0.9</v>
      </c>
      <c r="G28" s="11"/>
      <c r="H28" s="11" t="s">
        <v>51</v>
      </c>
      <c r="I28" s="21">
        <v>226</v>
      </c>
      <c r="J28" s="22">
        <v>120</v>
      </c>
      <c r="K28" s="22">
        <v>106</v>
      </c>
      <c r="L28" s="19">
        <v>1.1000000000000001</v>
      </c>
    </row>
    <row r="29" spans="2:12" ht="12.95" customHeight="1">
      <c r="B29" s="20" t="s">
        <v>52</v>
      </c>
      <c r="C29" s="60">
        <v>170</v>
      </c>
      <c r="D29" s="22">
        <v>89</v>
      </c>
      <c r="E29" s="22">
        <v>81</v>
      </c>
      <c r="F29" s="25">
        <v>0.8</v>
      </c>
      <c r="G29" s="11"/>
      <c r="H29" s="27" t="s">
        <v>53</v>
      </c>
      <c r="I29" s="60">
        <v>241</v>
      </c>
      <c r="J29" s="22">
        <v>111</v>
      </c>
      <c r="K29" s="22">
        <v>130</v>
      </c>
      <c r="L29" s="25">
        <v>1.2</v>
      </c>
    </row>
    <row r="30" spans="2:12" ht="15.95" customHeight="1">
      <c r="B30" s="16" t="s">
        <v>54</v>
      </c>
      <c r="C30" s="17">
        <v>820</v>
      </c>
      <c r="D30" s="18">
        <v>413</v>
      </c>
      <c r="E30" s="18">
        <v>407</v>
      </c>
      <c r="F30" s="59">
        <v>4</v>
      </c>
      <c r="G30" s="11"/>
      <c r="H30" s="11" t="s">
        <v>55</v>
      </c>
      <c r="I30" s="17">
        <v>963</v>
      </c>
      <c r="J30" s="18">
        <v>419</v>
      </c>
      <c r="K30" s="18">
        <v>544</v>
      </c>
      <c r="L30" s="59">
        <v>4.7</v>
      </c>
    </row>
    <row r="31" spans="2:12" ht="12.95" customHeight="1">
      <c r="B31" s="20" t="s">
        <v>56</v>
      </c>
      <c r="C31" s="21">
        <v>171</v>
      </c>
      <c r="D31" s="22">
        <v>84</v>
      </c>
      <c r="E31" s="22">
        <v>87</v>
      </c>
      <c r="F31" s="19">
        <v>0.8</v>
      </c>
      <c r="G31" s="11"/>
      <c r="H31" s="11" t="s">
        <v>57</v>
      </c>
      <c r="I31" s="21">
        <v>227</v>
      </c>
      <c r="J31" s="22">
        <v>101</v>
      </c>
      <c r="K31" s="22">
        <v>126</v>
      </c>
      <c r="L31" s="19">
        <v>1.1000000000000001</v>
      </c>
    </row>
    <row r="32" spans="2:12" ht="12.95" customHeight="1">
      <c r="B32" s="20" t="s">
        <v>58</v>
      </c>
      <c r="C32" s="21">
        <v>195</v>
      </c>
      <c r="D32" s="22">
        <v>90</v>
      </c>
      <c r="E32" s="22">
        <v>105</v>
      </c>
      <c r="F32" s="19">
        <v>1</v>
      </c>
      <c r="G32" s="11"/>
      <c r="H32" s="11" t="s">
        <v>59</v>
      </c>
      <c r="I32" s="21">
        <v>234</v>
      </c>
      <c r="J32" s="22">
        <v>101</v>
      </c>
      <c r="K32" s="22">
        <v>133</v>
      </c>
      <c r="L32" s="19">
        <v>1.2</v>
      </c>
    </row>
    <row r="33" spans="2:12" ht="12.95" customHeight="1">
      <c r="B33" s="20" t="s">
        <v>60</v>
      </c>
      <c r="C33" s="21">
        <v>175</v>
      </c>
      <c r="D33" s="22">
        <v>93</v>
      </c>
      <c r="E33" s="22">
        <v>82</v>
      </c>
      <c r="F33" s="19">
        <v>0.9</v>
      </c>
      <c r="G33" s="11"/>
      <c r="H33" s="11" t="s">
        <v>61</v>
      </c>
      <c r="I33" s="21">
        <v>174</v>
      </c>
      <c r="J33" s="22">
        <v>83</v>
      </c>
      <c r="K33" s="22">
        <v>91</v>
      </c>
      <c r="L33" s="19">
        <v>0.9</v>
      </c>
    </row>
    <row r="34" spans="2:12" ht="12.95" customHeight="1">
      <c r="B34" s="20" t="s">
        <v>62</v>
      </c>
      <c r="C34" s="21">
        <v>149</v>
      </c>
      <c r="D34" s="22">
        <v>77</v>
      </c>
      <c r="E34" s="22">
        <v>72</v>
      </c>
      <c r="F34" s="19">
        <v>0.7</v>
      </c>
      <c r="G34" s="11"/>
      <c r="H34" s="11" t="s">
        <v>63</v>
      </c>
      <c r="I34" s="21">
        <v>175</v>
      </c>
      <c r="J34" s="22">
        <v>68</v>
      </c>
      <c r="K34" s="22">
        <v>107</v>
      </c>
      <c r="L34" s="19">
        <v>0.9</v>
      </c>
    </row>
    <row r="35" spans="2:12" ht="12.95" customHeight="1">
      <c r="B35" s="23" t="s">
        <v>64</v>
      </c>
      <c r="C35" s="60">
        <v>130</v>
      </c>
      <c r="D35" s="24">
        <v>69</v>
      </c>
      <c r="E35" s="24">
        <v>61</v>
      </c>
      <c r="F35" s="25">
        <v>0.6</v>
      </c>
      <c r="G35" s="11"/>
      <c r="H35" s="11" t="s">
        <v>65</v>
      </c>
      <c r="I35" s="60">
        <v>153</v>
      </c>
      <c r="J35" s="24">
        <v>66</v>
      </c>
      <c r="K35" s="24">
        <v>87</v>
      </c>
      <c r="L35" s="25">
        <v>0.8</v>
      </c>
    </row>
    <row r="36" spans="2:12" ht="15.95" customHeight="1">
      <c r="B36" s="20" t="s">
        <v>66</v>
      </c>
      <c r="C36" s="17">
        <v>780</v>
      </c>
      <c r="D36" s="22">
        <v>382</v>
      </c>
      <c r="E36" s="22">
        <v>398</v>
      </c>
      <c r="F36" s="59">
        <v>3.8</v>
      </c>
      <c r="G36" s="11"/>
      <c r="H36" s="26" t="s">
        <v>67</v>
      </c>
      <c r="I36" s="17">
        <v>532</v>
      </c>
      <c r="J36" s="22">
        <v>213</v>
      </c>
      <c r="K36" s="22">
        <v>319</v>
      </c>
      <c r="L36" s="59">
        <v>2.6</v>
      </c>
    </row>
    <row r="37" spans="2:12" ht="12.95" customHeight="1">
      <c r="B37" s="20" t="s">
        <v>68</v>
      </c>
      <c r="C37" s="21">
        <v>156</v>
      </c>
      <c r="D37" s="22">
        <v>73</v>
      </c>
      <c r="E37" s="22">
        <v>83</v>
      </c>
      <c r="F37" s="19">
        <v>0.8</v>
      </c>
      <c r="G37" s="11"/>
      <c r="H37" s="11" t="s">
        <v>69</v>
      </c>
      <c r="I37" s="21">
        <v>128</v>
      </c>
      <c r="J37" s="22">
        <v>52</v>
      </c>
      <c r="K37" s="22">
        <v>76</v>
      </c>
      <c r="L37" s="19">
        <v>0.6</v>
      </c>
    </row>
    <row r="38" spans="2:12" ht="12.95" customHeight="1">
      <c r="B38" s="20" t="s">
        <v>70</v>
      </c>
      <c r="C38" s="21">
        <v>143</v>
      </c>
      <c r="D38" s="22">
        <v>62</v>
      </c>
      <c r="E38" s="22">
        <v>81</v>
      </c>
      <c r="F38" s="19">
        <v>0.7</v>
      </c>
      <c r="G38" s="11"/>
      <c r="H38" s="11" t="s">
        <v>71</v>
      </c>
      <c r="I38" s="21">
        <v>117</v>
      </c>
      <c r="J38" s="22">
        <v>50</v>
      </c>
      <c r="K38" s="22">
        <v>67</v>
      </c>
      <c r="L38" s="19">
        <v>0.6</v>
      </c>
    </row>
    <row r="39" spans="2:12" ht="12.95" customHeight="1">
      <c r="B39" s="20" t="s">
        <v>72</v>
      </c>
      <c r="C39" s="21">
        <v>147</v>
      </c>
      <c r="D39" s="22">
        <v>80</v>
      </c>
      <c r="E39" s="22">
        <v>67</v>
      </c>
      <c r="F39" s="19">
        <v>0.7</v>
      </c>
      <c r="G39" s="11"/>
      <c r="H39" s="11" t="s">
        <v>73</v>
      </c>
      <c r="I39" s="21">
        <v>122</v>
      </c>
      <c r="J39" s="22">
        <v>42</v>
      </c>
      <c r="K39" s="22">
        <v>80</v>
      </c>
      <c r="L39" s="19">
        <v>0.6</v>
      </c>
    </row>
    <row r="40" spans="2:12" ht="12.95" customHeight="1">
      <c r="B40" s="20" t="s">
        <v>74</v>
      </c>
      <c r="C40" s="21">
        <v>175</v>
      </c>
      <c r="D40" s="22">
        <v>82</v>
      </c>
      <c r="E40" s="22">
        <v>93</v>
      </c>
      <c r="F40" s="19">
        <v>0.9</v>
      </c>
      <c r="G40" s="11"/>
      <c r="H40" s="11" t="s">
        <v>75</v>
      </c>
      <c r="I40" s="21">
        <v>92</v>
      </c>
      <c r="J40" s="22">
        <v>43</v>
      </c>
      <c r="K40" s="22">
        <v>49</v>
      </c>
      <c r="L40" s="19">
        <v>0.5</v>
      </c>
    </row>
    <row r="41" spans="2:12" ht="12.95" customHeight="1">
      <c r="B41" s="20" t="s">
        <v>76</v>
      </c>
      <c r="C41" s="60">
        <v>159</v>
      </c>
      <c r="D41" s="22">
        <v>85</v>
      </c>
      <c r="E41" s="22">
        <v>74</v>
      </c>
      <c r="F41" s="25">
        <v>0.8</v>
      </c>
      <c r="G41" s="11"/>
      <c r="H41" s="27" t="s">
        <v>77</v>
      </c>
      <c r="I41" s="60">
        <v>73</v>
      </c>
      <c r="J41" s="22">
        <v>26</v>
      </c>
      <c r="K41" s="22">
        <v>47</v>
      </c>
      <c r="L41" s="25">
        <v>0.4</v>
      </c>
    </row>
    <row r="42" spans="2:12" ht="15.95" customHeight="1">
      <c r="B42" s="16" t="s">
        <v>78</v>
      </c>
      <c r="C42" s="17">
        <v>911</v>
      </c>
      <c r="D42" s="18">
        <v>444</v>
      </c>
      <c r="E42" s="18">
        <v>467</v>
      </c>
      <c r="F42" s="59">
        <v>4.5</v>
      </c>
      <c r="G42" s="11"/>
      <c r="H42" s="11" t="s">
        <v>79</v>
      </c>
      <c r="I42" s="17">
        <v>250</v>
      </c>
      <c r="J42" s="18">
        <v>64</v>
      </c>
      <c r="K42" s="18">
        <v>186</v>
      </c>
      <c r="L42" s="59">
        <v>1.2</v>
      </c>
    </row>
    <row r="43" spans="2:12" ht="12.95" customHeight="1">
      <c r="B43" s="20" t="s">
        <v>80</v>
      </c>
      <c r="C43" s="21">
        <v>197</v>
      </c>
      <c r="D43" s="22">
        <v>105</v>
      </c>
      <c r="E43" s="22">
        <v>92</v>
      </c>
      <c r="F43" s="19">
        <v>1</v>
      </c>
      <c r="G43" s="11"/>
      <c r="H43" s="11" t="s">
        <v>81</v>
      </c>
      <c r="I43" s="21">
        <v>60</v>
      </c>
      <c r="J43" s="22">
        <v>14</v>
      </c>
      <c r="K43" s="22">
        <v>46</v>
      </c>
      <c r="L43" s="19">
        <v>0.3</v>
      </c>
    </row>
    <row r="44" spans="2:12" ht="12.95" customHeight="1">
      <c r="B44" s="20" t="s">
        <v>82</v>
      </c>
      <c r="C44" s="21">
        <v>171</v>
      </c>
      <c r="D44" s="22">
        <v>88</v>
      </c>
      <c r="E44" s="22">
        <v>83</v>
      </c>
      <c r="F44" s="19">
        <v>0.8</v>
      </c>
      <c r="G44" s="11"/>
      <c r="H44" s="11" t="s">
        <v>83</v>
      </c>
      <c r="I44" s="21">
        <v>75</v>
      </c>
      <c r="J44" s="22">
        <v>21</v>
      </c>
      <c r="K44" s="22">
        <v>54</v>
      </c>
      <c r="L44" s="19">
        <v>0.4</v>
      </c>
    </row>
    <row r="45" spans="2:12" ht="12.95" customHeight="1">
      <c r="B45" s="20" t="s">
        <v>84</v>
      </c>
      <c r="C45" s="21">
        <v>182</v>
      </c>
      <c r="D45" s="22">
        <v>79</v>
      </c>
      <c r="E45" s="22">
        <v>103</v>
      </c>
      <c r="F45" s="19">
        <v>0.9</v>
      </c>
      <c r="G45" s="11"/>
      <c r="H45" s="11" t="s">
        <v>85</v>
      </c>
      <c r="I45" s="21">
        <v>47</v>
      </c>
      <c r="J45" s="22">
        <v>17</v>
      </c>
      <c r="K45" s="22">
        <v>30</v>
      </c>
      <c r="L45" s="19">
        <v>0.2</v>
      </c>
    </row>
    <row r="46" spans="2:12" ht="12.95" customHeight="1">
      <c r="B46" s="20" t="s">
        <v>86</v>
      </c>
      <c r="C46" s="21">
        <v>176</v>
      </c>
      <c r="D46" s="22">
        <v>82</v>
      </c>
      <c r="E46" s="22">
        <v>94</v>
      </c>
      <c r="F46" s="19">
        <v>0.9</v>
      </c>
      <c r="G46" s="11"/>
      <c r="H46" s="11" t="s">
        <v>87</v>
      </c>
      <c r="I46" s="21">
        <v>38</v>
      </c>
      <c r="J46" s="22">
        <v>7</v>
      </c>
      <c r="K46" s="22">
        <v>31</v>
      </c>
      <c r="L46" s="19">
        <v>0.2</v>
      </c>
    </row>
    <row r="47" spans="2:12" ht="12.95" customHeight="1">
      <c r="B47" s="23" t="s">
        <v>88</v>
      </c>
      <c r="C47" s="60">
        <v>185</v>
      </c>
      <c r="D47" s="24">
        <v>90</v>
      </c>
      <c r="E47" s="24">
        <v>95</v>
      </c>
      <c r="F47" s="25">
        <v>0.9</v>
      </c>
      <c r="G47" s="11"/>
      <c r="H47" s="11" t="s">
        <v>89</v>
      </c>
      <c r="I47" s="60">
        <v>30</v>
      </c>
      <c r="J47" s="24">
        <v>5</v>
      </c>
      <c r="K47" s="24">
        <v>25</v>
      </c>
      <c r="L47" s="25">
        <v>0.1</v>
      </c>
    </row>
    <row r="48" spans="2:12" ht="15.95" customHeight="1">
      <c r="B48" s="20" t="s">
        <v>90</v>
      </c>
      <c r="C48" s="17">
        <v>1036</v>
      </c>
      <c r="D48" s="22">
        <v>503</v>
      </c>
      <c r="E48" s="22">
        <v>533</v>
      </c>
      <c r="F48" s="59">
        <v>5.0999999999999996</v>
      </c>
      <c r="G48" s="11"/>
      <c r="H48" s="26" t="s">
        <v>91</v>
      </c>
      <c r="I48" s="17">
        <v>74</v>
      </c>
      <c r="J48" s="22">
        <v>10</v>
      </c>
      <c r="K48" s="22">
        <v>64</v>
      </c>
      <c r="L48" s="59">
        <v>0.4</v>
      </c>
    </row>
    <row r="49" spans="2:12" ht="12.95" customHeight="1">
      <c r="B49" s="20" t="s">
        <v>92</v>
      </c>
      <c r="C49" s="21">
        <v>203</v>
      </c>
      <c r="D49" s="22">
        <v>96</v>
      </c>
      <c r="E49" s="22">
        <v>107</v>
      </c>
      <c r="F49" s="19">
        <v>1</v>
      </c>
      <c r="G49" s="11"/>
      <c r="H49" s="11" t="s">
        <v>93</v>
      </c>
      <c r="I49" s="21">
        <v>19</v>
      </c>
      <c r="J49" s="22">
        <v>1</v>
      </c>
      <c r="K49" s="22">
        <v>18</v>
      </c>
      <c r="L49" s="19">
        <v>0.1</v>
      </c>
    </row>
    <row r="50" spans="2:12" ht="12.95" customHeight="1">
      <c r="B50" s="20" t="s">
        <v>94</v>
      </c>
      <c r="C50" s="21">
        <v>210</v>
      </c>
      <c r="D50" s="22">
        <v>104</v>
      </c>
      <c r="E50" s="22">
        <v>106</v>
      </c>
      <c r="F50" s="19">
        <v>1</v>
      </c>
      <c r="G50" s="11"/>
      <c r="H50" s="11" t="s">
        <v>95</v>
      </c>
      <c r="I50" s="21">
        <v>21</v>
      </c>
      <c r="J50" s="22">
        <v>2</v>
      </c>
      <c r="K50" s="22">
        <v>19</v>
      </c>
      <c r="L50" s="19">
        <v>0.1</v>
      </c>
    </row>
    <row r="51" spans="2:12" ht="12.95" customHeight="1">
      <c r="B51" s="20" t="s">
        <v>96</v>
      </c>
      <c r="C51" s="21">
        <v>203</v>
      </c>
      <c r="D51" s="22">
        <v>88</v>
      </c>
      <c r="E51" s="22">
        <v>115</v>
      </c>
      <c r="F51" s="19">
        <v>1</v>
      </c>
      <c r="G51" s="11"/>
      <c r="H51" s="11" t="s">
        <v>97</v>
      </c>
      <c r="I51" s="21">
        <v>14</v>
      </c>
      <c r="J51" s="22">
        <v>5</v>
      </c>
      <c r="K51" s="22">
        <v>9</v>
      </c>
      <c r="L51" s="19">
        <v>0.1</v>
      </c>
    </row>
    <row r="52" spans="2:12" ht="12.95" customHeight="1">
      <c r="B52" s="20" t="s">
        <v>98</v>
      </c>
      <c r="C52" s="21">
        <v>218</v>
      </c>
      <c r="D52" s="22">
        <v>110</v>
      </c>
      <c r="E52" s="22">
        <v>108</v>
      </c>
      <c r="F52" s="19">
        <v>1.1000000000000001</v>
      </c>
      <c r="G52" s="11"/>
      <c r="H52" s="11" t="s">
        <v>99</v>
      </c>
      <c r="I52" s="21">
        <v>13</v>
      </c>
      <c r="J52" s="22">
        <v>2</v>
      </c>
      <c r="K52" s="22">
        <v>11</v>
      </c>
      <c r="L52" s="19">
        <v>0.1</v>
      </c>
    </row>
    <row r="53" spans="2:12" ht="12.95" customHeight="1">
      <c r="B53" s="20" t="s">
        <v>100</v>
      </c>
      <c r="C53" s="60">
        <v>202</v>
      </c>
      <c r="D53" s="22">
        <v>105</v>
      </c>
      <c r="E53" s="22">
        <v>97</v>
      </c>
      <c r="F53" s="25">
        <v>1</v>
      </c>
      <c r="G53" s="11"/>
      <c r="H53" s="27" t="s">
        <v>101</v>
      </c>
      <c r="I53" s="60">
        <v>7</v>
      </c>
      <c r="J53" s="22">
        <v>0</v>
      </c>
      <c r="K53" s="22">
        <v>7</v>
      </c>
      <c r="L53" s="25">
        <v>0</v>
      </c>
    </row>
    <row r="54" spans="2:12" ht="15.95" customHeight="1">
      <c r="B54" s="16" t="s">
        <v>102</v>
      </c>
      <c r="C54" s="17">
        <v>1322</v>
      </c>
      <c r="D54" s="18">
        <v>659</v>
      </c>
      <c r="E54" s="18">
        <v>663</v>
      </c>
      <c r="F54" s="59">
        <v>6.5</v>
      </c>
      <c r="G54" s="11"/>
      <c r="H54" s="26" t="s">
        <v>103</v>
      </c>
      <c r="I54" s="17">
        <v>7</v>
      </c>
      <c r="J54" s="18">
        <v>2</v>
      </c>
      <c r="K54" s="18">
        <v>5</v>
      </c>
      <c r="L54" s="59">
        <v>0</v>
      </c>
    </row>
    <row r="55" spans="2:12" ht="12.95" customHeight="1">
      <c r="B55" s="20" t="s">
        <v>104</v>
      </c>
      <c r="C55" s="21">
        <v>242</v>
      </c>
      <c r="D55" s="22">
        <v>122</v>
      </c>
      <c r="E55" s="22">
        <v>120</v>
      </c>
      <c r="F55" s="19">
        <v>1.2</v>
      </c>
      <c r="G55" s="11"/>
      <c r="H55" s="11" t="s">
        <v>105</v>
      </c>
      <c r="I55" s="21">
        <v>2</v>
      </c>
      <c r="J55" s="22">
        <v>1</v>
      </c>
      <c r="K55" s="22">
        <v>1</v>
      </c>
      <c r="L55" s="19">
        <v>0</v>
      </c>
    </row>
    <row r="56" spans="2:12" ht="12.95" customHeight="1">
      <c r="B56" s="20" t="s">
        <v>106</v>
      </c>
      <c r="C56" s="21">
        <v>257</v>
      </c>
      <c r="D56" s="22">
        <v>131</v>
      </c>
      <c r="E56" s="22">
        <v>126</v>
      </c>
      <c r="F56" s="19">
        <v>1.3</v>
      </c>
      <c r="G56" s="11"/>
      <c r="H56" s="11" t="s">
        <v>107</v>
      </c>
      <c r="I56" s="21">
        <v>3</v>
      </c>
      <c r="J56" s="22">
        <v>0</v>
      </c>
      <c r="K56" s="22">
        <v>3</v>
      </c>
      <c r="L56" s="19">
        <v>0</v>
      </c>
    </row>
    <row r="57" spans="2:12" ht="12.95" customHeight="1">
      <c r="B57" s="20" t="s">
        <v>108</v>
      </c>
      <c r="C57" s="21">
        <v>233</v>
      </c>
      <c r="D57" s="22">
        <v>100</v>
      </c>
      <c r="E57" s="22">
        <v>133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 ht="12.95" customHeight="1">
      <c r="B58" s="20" t="s">
        <v>110</v>
      </c>
      <c r="C58" s="21">
        <v>291</v>
      </c>
      <c r="D58" s="22">
        <v>141</v>
      </c>
      <c r="E58" s="22">
        <v>150</v>
      </c>
      <c r="F58" s="19">
        <v>1.4</v>
      </c>
      <c r="G58" s="11"/>
      <c r="H58" s="11" t="s">
        <v>111</v>
      </c>
      <c r="I58" s="21">
        <v>2</v>
      </c>
      <c r="J58" s="22">
        <v>1</v>
      </c>
      <c r="K58" s="22">
        <v>1</v>
      </c>
      <c r="L58" s="19">
        <v>0</v>
      </c>
    </row>
    <row r="59" spans="2:12" ht="12.95" customHeight="1">
      <c r="B59" s="23" t="s">
        <v>112</v>
      </c>
      <c r="C59" s="60">
        <v>299</v>
      </c>
      <c r="D59" s="24">
        <v>165</v>
      </c>
      <c r="E59" s="24">
        <v>134</v>
      </c>
      <c r="F59" s="25">
        <v>1.5</v>
      </c>
      <c r="G59" s="11"/>
      <c r="H59" s="27" t="s">
        <v>113</v>
      </c>
      <c r="I59" s="60">
        <v>0</v>
      </c>
      <c r="J59" s="24">
        <v>0</v>
      </c>
      <c r="K59" s="24">
        <v>0</v>
      </c>
      <c r="L59" s="25" t="s">
        <v>242</v>
      </c>
    </row>
    <row r="60" spans="2:12" ht="15.95" customHeight="1">
      <c r="B60" s="20" t="s">
        <v>114</v>
      </c>
      <c r="C60" s="17">
        <v>1224</v>
      </c>
      <c r="D60" s="22">
        <v>560</v>
      </c>
      <c r="E60" s="22">
        <v>664</v>
      </c>
      <c r="F60" s="59">
        <v>6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59" t="s">
        <v>242</v>
      </c>
    </row>
    <row r="61" spans="2:12" ht="12.95" customHeight="1">
      <c r="B61" s="20" t="s">
        <v>116</v>
      </c>
      <c r="C61" s="21">
        <v>252</v>
      </c>
      <c r="D61" s="22">
        <v>112</v>
      </c>
      <c r="E61" s="22">
        <v>140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 ht="12.95" customHeight="1">
      <c r="B62" s="20" t="s">
        <v>118</v>
      </c>
      <c r="C62" s="21">
        <v>266</v>
      </c>
      <c r="D62" s="22">
        <v>120</v>
      </c>
      <c r="E62" s="22">
        <v>146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 ht="12.95" customHeight="1">
      <c r="B63" s="20" t="s">
        <v>120</v>
      </c>
      <c r="C63" s="21">
        <v>226</v>
      </c>
      <c r="D63" s="22">
        <v>103</v>
      </c>
      <c r="E63" s="22">
        <v>123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 ht="12.95" customHeight="1">
      <c r="B64" s="20" t="s">
        <v>122</v>
      </c>
      <c r="C64" s="21">
        <v>234</v>
      </c>
      <c r="D64" s="22">
        <v>116</v>
      </c>
      <c r="E64" s="22">
        <v>118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 ht="12.95" customHeight="1">
      <c r="B65" s="20" t="s">
        <v>124</v>
      </c>
      <c r="C65" s="60">
        <v>246</v>
      </c>
      <c r="D65" s="22">
        <v>109</v>
      </c>
      <c r="E65" s="22">
        <v>137</v>
      </c>
      <c r="F65" s="25">
        <v>1.2</v>
      </c>
      <c r="G65" s="11"/>
      <c r="H65" s="27" t="s">
        <v>125</v>
      </c>
      <c r="I65" s="60">
        <v>0</v>
      </c>
      <c r="J65" s="22">
        <v>0</v>
      </c>
      <c r="K65" s="22">
        <v>0</v>
      </c>
      <c r="L65" s="25" t="s">
        <v>242</v>
      </c>
    </row>
    <row r="66" spans="2:12" ht="15.95" customHeight="1">
      <c r="B66" s="16" t="s">
        <v>126</v>
      </c>
      <c r="C66" s="17">
        <v>1154</v>
      </c>
      <c r="D66" s="18">
        <v>536</v>
      </c>
      <c r="E66" s="18">
        <v>618</v>
      </c>
      <c r="F66" s="5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9" t="s">
        <v>242</v>
      </c>
    </row>
    <row r="67" spans="2:12" ht="12.95" customHeight="1">
      <c r="B67" s="20" t="s">
        <v>128</v>
      </c>
      <c r="C67" s="21">
        <v>215</v>
      </c>
      <c r="D67" s="22">
        <v>101</v>
      </c>
      <c r="E67" s="22">
        <v>114</v>
      </c>
      <c r="F67" s="19">
        <v>1.1000000000000001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2.95" customHeight="1">
      <c r="B68" s="20" t="s">
        <v>130</v>
      </c>
      <c r="C68" s="21">
        <v>237</v>
      </c>
      <c r="D68" s="22">
        <v>106</v>
      </c>
      <c r="E68" s="22">
        <v>131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2.95" customHeight="1">
      <c r="B69" s="20" t="s">
        <v>132</v>
      </c>
      <c r="C69" s="21">
        <v>220</v>
      </c>
      <c r="D69" s="22">
        <v>108</v>
      </c>
      <c r="E69" s="22">
        <v>112</v>
      </c>
      <c r="F69" s="19">
        <v>1.1000000000000001</v>
      </c>
      <c r="G69" s="11"/>
      <c r="H69" s="11" t="s">
        <v>133</v>
      </c>
      <c r="I69" s="21">
        <v>2078</v>
      </c>
      <c r="J69" s="22">
        <v>1039</v>
      </c>
      <c r="K69" s="22">
        <v>1039</v>
      </c>
      <c r="L69" s="19"/>
    </row>
    <row r="70" spans="2:12" ht="12.95" customHeight="1">
      <c r="B70" s="20" t="s">
        <v>134</v>
      </c>
      <c r="C70" s="21">
        <v>219</v>
      </c>
      <c r="D70" s="22">
        <v>96</v>
      </c>
      <c r="E70" s="22">
        <v>123</v>
      </c>
      <c r="F70" s="19">
        <v>1.1000000000000001</v>
      </c>
      <c r="G70" s="11"/>
      <c r="H70" s="11" t="s">
        <v>135</v>
      </c>
      <c r="I70" s="21">
        <v>10895</v>
      </c>
      <c r="J70" s="22">
        <v>5168</v>
      </c>
      <c r="K70" s="22">
        <v>5727</v>
      </c>
      <c r="L70" s="19"/>
    </row>
    <row r="71" spans="2:12" ht="12.95" customHeight="1">
      <c r="B71" s="20" t="s">
        <v>136</v>
      </c>
      <c r="C71" s="60">
        <v>263</v>
      </c>
      <c r="D71" s="22">
        <v>125</v>
      </c>
      <c r="E71" s="22">
        <v>138</v>
      </c>
      <c r="F71" s="25">
        <v>1.3</v>
      </c>
      <c r="G71" s="11"/>
      <c r="H71" s="11" t="s">
        <v>137</v>
      </c>
      <c r="I71" s="21">
        <v>7321</v>
      </c>
      <c r="J71" s="22">
        <v>3282</v>
      </c>
      <c r="K71" s="22">
        <v>4039</v>
      </c>
      <c r="L71" s="19"/>
    </row>
    <row r="72" spans="2:12" ht="15.95" customHeight="1">
      <c r="B72" s="16" t="s">
        <v>138</v>
      </c>
      <c r="C72" s="17">
        <v>1224</v>
      </c>
      <c r="D72" s="18">
        <v>543</v>
      </c>
      <c r="E72" s="18">
        <v>681</v>
      </c>
      <c r="F72" s="5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2.95" customHeight="1">
      <c r="B73" s="20" t="s">
        <v>140</v>
      </c>
      <c r="C73" s="21">
        <v>209</v>
      </c>
      <c r="D73" s="22">
        <v>92</v>
      </c>
      <c r="E73" s="22">
        <v>117</v>
      </c>
      <c r="F73" s="19">
        <v>1</v>
      </c>
      <c r="G73" s="11"/>
      <c r="H73" s="11" t="s">
        <v>133</v>
      </c>
      <c r="I73" s="61">
        <v>10.199999999999999</v>
      </c>
      <c r="J73" s="62">
        <v>10.9</v>
      </c>
      <c r="K73" s="62">
        <v>9.6</v>
      </c>
      <c r="L73" s="19"/>
    </row>
    <row r="74" spans="2:12" ht="12.95" customHeight="1">
      <c r="B74" s="20" t="s">
        <v>141</v>
      </c>
      <c r="C74" s="21">
        <v>239</v>
      </c>
      <c r="D74" s="22">
        <v>104</v>
      </c>
      <c r="E74" s="22">
        <v>135</v>
      </c>
      <c r="F74" s="19">
        <v>1.2</v>
      </c>
      <c r="G74" s="11"/>
      <c r="H74" s="11" t="s">
        <v>135</v>
      </c>
      <c r="I74" s="61">
        <v>53.7</v>
      </c>
      <c r="J74" s="62">
        <v>54.5</v>
      </c>
      <c r="K74" s="62">
        <v>53</v>
      </c>
      <c r="L74" s="19"/>
    </row>
    <row r="75" spans="2:12" ht="12.95" customHeight="1">
      <c r="B75" s="20" t="s">
        <v>142</v>
      </c>
      <c r="C75" s="21">
        <v>249</v>
      </c>
      <c r="D75" s="22">
        <v>114</v>
      </c>
      <c r="E75" s="22">
        <v>135</v>
      </c>
      <c r="F75" s="19">
        <v>1.2</v>
      </c>
      <c r="G75" s="11"/>
      <c r="H75" s="11" t="s">
        <v>137</v>
      </c>
      <c r="I75" s="61">
        <v>36.1</v>
      </c>
      <c r="J75" s="62">
        <v>34.6</v>
      </c>
      <c r="K75" s="62">
        <v>37.4</v>
      </c>
      <c r="L75" s="19"/>
    </row>
    <row r="76" spans="2:12" ht="12.95" customHeight="1">
      <c r="B76" s="20" t="s">
        <v>143</v>
      </c>
      <c r="C76" s="21">
        <v>261</v>
      </c>
      <c r="D76" s="22">
        <v>116</v>
      </c>
      <c r="E76" s="22">
        <v>145</v>
      </c>
      <c r="F76" s="19">
        <v>1.3</v>
      </c>
      <c r="G76" s="11"/>
      <c r="H76" s="11"/>
      <c r="I76" s="29"/>
      <c r="J76" s="30"/>
      <c r="K76" s="30"/>
      <c r="L76" s="19"/>
    </row>
    <row r="77" spans="2:12" ht="12.95" customHeight="1">
      <c r="B77" s="20" t="s">
        <v>144</v>
      </c>
      <c r="C77" s="21">
        <v>266</v>
      </c>
      <c r="D77" s="22">
        <v>117</v>
      </c>
      <c r="E77" s="22">
        <v>149</v>
      </c>
      <c r="F77" s="19">
        <v>1.3</v>
      </c>
      <c r="G77" s="11"/>
      <c r="H77" s="34" t="s">
        <v>145</v>
      </c>
      <c r="I77" s="63">
        <v>50.4</v>
      </c>
      <c r="J77" s="64">
        <v>49</v>
      </c>
      <c r="K77" s="64">
        <v>51.5</v>
      </c>
      <c r="L77" s="19"/>
    </row>
    <row r="78" spans="2:12" ht="12.95" customHeight="1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188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1016</v>
      </c>
      <c r="D5" s="9">
        <v>496</v>
      </c>
      <c r="E5" s="9">
        <v>520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37</v>
      </c>
      <c r="D6" s="18">
        <v>21</v>
      </c>
      <c r="E6" s="18">
        <v>16</v>
      </c>
      <c r="F6" s="19">
        <v>3.6</v>
      </c>
      <c r="G6" s="11"/>
      <c r="H6" s="11" t="s">
        <v>7</v>
      </c>
      <c r="I6" s="17">
        <v>90</v>
      </c>
      <c r="J6" s="18">
        <v>40</v>
      </c>
      <c r="K6" s="18">
        <v>50</v>
      </c>
      <c r="L6" s="19">
        <v>8.9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0.5</v>
      </c>
      <c r="G7" s="11"/>
      <c r="H7" s="11" t="s">
        <v>9</v>
      </c>
      <c r="I7" s="21">
        <v>13</v>
      </c>
      <c r="J7" s="22">
        <v>4</v>
      </c>
      <c r="K7" s="22">
        <v>9</v>
      </c>
      <c r="L7" s="19">
        <v>1.3</v>
      </c>
    </row>
    <row r="8" spans="2:12">
      <c r="B8" s="20" t="s">
        <v>10</v>
      </c>
      <c r="C8" s="21">
        <v>9</v>
      </c>
      <c r="D8" s="22">
        <v>6</v>
      </c>
      <c r="E8" s="22">
        <v>3</v>
      </c>
      <c r="F8" s="19">
        <v>0.9</v>
      </c>
      <c r="G8" s="11"/>
      <c r="H8" s="11" t="s">
        <v>11</v>
      </c>
      <c r="I8" s="21">
        <v>15</v>
      </c>
      <c r="J8" s="22">
        <v>7</v>
      </c>
      <c r="K8" s="22">
        <v>8</v>
      </c>
      <c r="L8" s="19">
        <v>1.5</v>
      </c>
    </row>
    <row r="9" spans="2:12">
      <c r="B9" s="20" t="s">
        <v>12</v>
      </c>
      <c r="C9" s="21">
        <v>9</v>
      </c>
      <c r="D9" s="22">
        <v>5</v>
      </c>
      <c r="E9" s="22">
        <v>4</v>
      </c>
      <c r="F9" s="19">
        <v>0.9</v>
      </c>
      <c r="G9" s="11"/>
      <c r="H9" s="11" t="s">
        <v>13</v>
      </c>
      <c r="I9" s="21">
        <v>20</v>
      </c>
      <c r="J9" s="22">
        <v>12</v>
      </c>
      <c r="K9" s="22">
        <v>8</v>
      </c>
      <c r="L9" s="19">
        <v>2</v>
      </c>
    </row>
    <row r="10" spans="2:12">
      <c r="B10" s="20" t="s">
        <v>14</v>
      </c>
      <c r="C10" s="21">
        <v>9</v>
      </c>
      <c r="D10" s="22">
        <v>5</v>
      </c>
      <c r="E10" s="22">
        <v>4</v>
      </c>
      <c r="F10" s="19">
        <v>0.9</v>
      </c>
      <c r="G10" s="11"/>
      <c r="H10" s="11" t="s">
        <v>15</v>
      </c>
      <c r="I10" s="21">
        <v>18</v>
      </c>
      <c r="J10" s="22">
        <v>8</v>
      </c>
      <c r="K10" s="22">
        <v>10</v>
      </c>
      <c r="L10" s="19">
        <v>1.8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0.5</v>
      </c>
      <c r="G11" s="11"/>
      <c r="H11" s="11" t="s">
        <v>17</v>
      </c>
      <c r="I11" s="21">
        <v>24</v>
      </c>
      <c r="J11" s="24">
        <v>9</v>
      </c>
      <c r="K11" s="24">
        <v>15</v>
      </c>
      <c r="L11" s="25">
        <v>2.4</v>
      </c>
    </row>
    <row r="12" spans="2:12">
      <c r="B12" s="20" t="s">
        <v>18</v>
      </c>
      <c r="C12" s="17">
        <v>38</v>
      </c>
      <c r="D12" s="18">
        <v>14</v>
      </c>
      <c r="E12" s="18">
        <v>24</v>
      </c>
      <c r="F12" s="19">
        <v>3.7</v>
      </c>
      <c r="G12" s="11"/>
      <c r="H12" s="26" t="s">
        <v>19</v>
      </c>
      <c r="I12" s="17">
        <v>102</v>
      </c>
      <c r="J12" s="18">
        <v>59</v>
      </c>
      <c r="K12" s="18">
        <v>43</v>
      </c>
      <c r="L12" s="19">
        <v>10</v>
      </c>
    </row>
    <row r="13" spans="2:12">
      <c r="B13" s="20" t="s">
        <v>20</v>
      </c>
      <c r="C13" s="21">
        <v>9</v>
      </c>
      <c r="D13" s="22">
        <v>1</v>
      </c>
      <c r="E13" s="22">
        <v>8</v>
      </c>
      <c r="F13" s="19">
        <v>0.9</v>
      </c>
      <c r="G13" s="11"/>
      <c r="H13" s="11" t="s">
        <v>21</v>
      </c>
      <c r="I13" s="21">
        <v>18</v>
      </c>
      <c r="J13" s="22">
        <v>13</v>
      </c>
      <c r="K13" s="22">
        <v>5</v>
      </c>
      <c r="L13" s="19">
        <v>1.8</v>
      </c>
    </row>
    <row r="14" spans="2:12">
      <c r="B14" s="20" t="s">
        <v>22</v>
      </c>
      <c r="C14" s="21">
        <v>7</v>
      </c>
      <c r="D14" s="22">
        <v>5</v>
      </c>
      <c r="E14" s="22">
        <v>2</v>
      </c>
      <c r="F14" s="19">
        <v>0.7</v>
      </c>
      <c r="G14" s="11"/>
      <c r="H14" s="11" t="s">
        <v>23</v>
      </c>
      <c r="I14" s="21">
        <v>14</v>
      </c>
      <c r="J14" s="22">
        <v>7</v>
      </c>
      <c r="K14" s="22">
        <v>7</v>
      </c>
      <c r="L14" s="19">
        <v>1.4</v>
      </c>
    </row>
    <row r="15" spans="2:12">
      <c r="B15" s="20" t="s">
        <v>24</v>
      </c>
      <c r="C15" s="21">
        <v>7</v>
      </c>
      <c r="D15" s="22">
        <v>3</v>
      </c>
      <c r="E15" s="22">
        <v>4</v>
      </c>
      <c r="F15" s="19">
        <v>0.7</v>
      </c>
      <c r="G15" s="11"/>
      <c r="H15" s="11" t="s">
        <v>25</v>
      </c>
      <c r="I15" s="21">
        <v>27</v>
      </c>
      <c r="J15" s="22">
        <v>13</v>
      </c>
      <c r="K15" s="22">
        <v>14</v>
      </c>
      <c r="L15" s="19">
        <v>2.7</v>
      </c>
    </row>
    <row r="16" spans="2:12">
      <c r="B16" s="20" t="s">
        <v>26</v>
      </c>
      <c r="C16" s="21">
        <v>9</v>
      </c>
      <c r="D16" s="22">
        <v>5</v>
      </c>
      <c r="E16" s="22">
        <v>4</v>
      </c>
      <c r="F16" s="19">
        <v>0.9</v>
      </c>
      <c r="G16" s="11"/>
      <c r="H16" s="11" t="s">
        <v>27</v>
      </c>
      <c r="I16" s="21">
        <v>21</v>
      </c>
      <c r="J16" s="22">
        <v>15</v>
      </c>
      <c r="K16" s="22">
        <v>6</v>
      </c>
      <c r="L16" s="19">
        <v>2.1</v>
      </c>
    </row>
    <row r="17" spans="2:12">
      <c r="B17" s="20" t="s">
        <v>28</v>
      </c>
      <c r="C17" s="21">
        <v>6</v>
      </c>
      <c r="D17" s="22">
        <v>0</v>
      </c>
      <c r="E17" s="22">
        <v>6</v>
      </c>
      <c r="F17" s="25">
        <v>0.6</v>
      </c>
      <c r="G17" s="11"/>
      <c r="H17" s="27" t="s">
        <v>29</v>
      </c>
      <c r="I17" s="21">
        <v>22</v>
      </c>
      <c r="J17" s="22">
        <v>11</v>
      </c>
      <c r="K17" s="22">
        <v>11</v>
      </c>
      <c r="L17" s="25">
        <v>2.2000000000000002</v>
      </c>
    </row>
    <row r="18" spans="2:12">
      <c r="B18" s="16" t="s">
        <v>30</v>
      </c>
      <c r="C18" s="17">
        <v>39</v>
      </c>
      <c r="D18" s="18">
        <v>18</v>
      </c>
      <c r="E18" s="18">
        <v>21</v>
      </c>
      <c r="F18" s="19">
        <v>3.8</v>
      </c>
      <c r="G18" s="11"/>
      <c r="H18" s="11" t="s">
        <v>31</v>
      </c>
      <c r="I18" s="17">
        <v>71</v>
      </c>
      <c r="J18" s="18">
        <v>31</v>
      </c>
      <c r="K18" s="18">
        <v>40</v>
      </c>
      <c r="L18" s="19">
        <v>7</v>
      </c>
    </row>
    <row r="19" spans="2:12">
      <c r="B19" s="20" t="s">
        <v>32</v>
      </c>
      <c r="C19" s="21">
        <v>9</v>
      </c>
      <c r="D19" s="22">
        <v>4</v>
      </c>
      <c r="E19" s="22">
        <v>5</v>
      </c>
      <c r="F19" s="19">
        <v>0.9</v>
      </c>
      <c r="G19" s="11"/>
      <c r="H19" s="11" t="s">
        <v>33</v>
      </c>
      <c r="I19" s="21">
        <v>10</v>
      </c>
      <c r="J19" s="22">
        <v>3</v>
      </c>
      <c r="K19" s="22">
        <v>7</v>
      </c>
      <c r="L19" s="19">
        <v>1</v>
      </c>
    </row>
    <row r="20" spans="2:12">
      <c r="B20" s="20" t="s">
        <v>34</v>
      </c>
      <c r="C20" s="21">
        <v>8</v>
      </c>
      <c r="D20" s="22">
        <v>6</v>
      </c>
      <c r="E20" s="22">
        <v>2</v>
      </c>
      <c r="F20" s="19">
        <v>0.8</v>
      </c>
      <c r="G20" s="11"/>
      <c r="H20" s="11" t="s">
        <v>35</v>
      </c>
      <c r="I20" s="21">
        <v>15</v>
      </c>
      <c r="J20" s="22">
        <v>6</v>
      </c>
      <c r="K20" s="22">
        <v>9</v>
      </c>
      <c r="L20" s="19">
        <v>1.5</v>
      </c>
    </row>
    <row r="21" spans="2:12">
      <c r="B21" s="20" t="s">
        <v>36</v>
      </c>
      <c r="C21" s="21">
        <v>7</v>
      </c>
      <c r="D21" s="22">
        <v>2</v>
      </c>
      <c r="E21" s="22">
        <v>5</v>
      </c>
      <c r="F21" s="19">
        <v>0.7</v>
      </c>
      <c r="G21" s="11"/>
      <c r="H21" s="11" t="s">
        <v>37</v>
      </c>
      <c r="I21" s="21">
        <v>13</v>
      </c>
      <c r="J21" s="22">
        <v>8</v>
      </c>
      <c r="K21" s="22">
        <v>5</v>
      </c>
      <c r="L21" s="19">
        <v>1.3</v>
      </c>
    </row>
    <row r="22" spans="2:12">
      <c r="B22" s="20" t="s">
        <v>38</v>
      </c>
      <c r="C22" s="21">
        <v>9</v>
      </c>
      <c r="D22" s="22">
        <v>4</v>
      </c>
      <c r="E22" s="22">
        <v>5</v>
      </c>
      <c r="F22" s="19">
        <v>0.9</v>
      </c>
      <c r="G22" s="11"/>
      <c r="H22" s="11" t="s">
        <v>39</v>
      </c>
      <c r="I22" s="21">
        <v>15</v>
      </c>
      <c r="J22" s="22">
        <v>6</v>
      </c>
      <c r="K22" s="22">
        <v>9</v>
      </c>
      <c r="L22" s="19">
        <v>1.5</v>
      </c>
    </row>
    <row r="23" spans="2:12">
      <c r="B23" s="23" t="s">
        <v>40</v>
      </c>
      <c r="C23" s="21">
        <v>6</v>
      </c>
      <c r="D23" s="24">
        <v>2</v>
      </c>
      <c r="E23" s="24">
        <v>4</v>
      </c>
      <c r="F23" s="25">
        <v>0.6</v>
      </c>
      <c r="G23" s="11"/>
      <c r="H23" s="11" t="s">
        <v>41</v>
      </c>
      <c r="I23" s="21">
        <v>18</v>
      </c>
      <c r="J23" s="24">
        <v>8</v>
      </c>
      <c r="K23" s="24">
        <v>10</v>
      </c>
      <c r="L23" s="25">
        <v>1.8</v>
      </c>
    </row>
    <row r="24" spans="2:12">
      <c r="B24" s="20" t="s">
        <v>42</v>
      </c>
      <c r="C24" s="17">
        <v>48</v>
      </c>
      <c r="D24" s="18">
        <v>33</v>
      </c>
      <c r="E24" s="18">
        <v>15</v>
      </c>
      <c r="F24" s="19">
        <v>4.7</v>
      </c>
      <c r="G24" s="11"/>
      <c r="H24" s="26" t="s">
        <v>43</v>
      </c>
      <c r="I24" s="17">
        <v>71</v>
      </c>
      <c r="J24" s="18">
        <v>33</v>
      </c>
      <c r="K24" s="18">
        <v>38</v>
      </c>
      <c r="L24" s="19">
        <v>7</v>
      </c>
    </row>
    <row r="25" spans="2:12">
      <c r="B25" s="20" t="s">
        <v>44</v>
      </c>
      <c r="C25" s="21">
        <v>10</v>
      </c>
      <c r="D25" s="22">
        <v>7</v>
      </c>
      <c r="E25" s="22">
        <v>3</v>
      </c>
      <c r="F25" s="19">
        <v>1</v>
      </c>
      <c r="G25" s="11"/>
      <c r="H25" s="11" t="s">
        <v>45</v>
      </c>
      <c r="I25" s="21">
        <v>24</v>
      </c>
      <c r="J25" s="22">
        <v>11</v>
      </c>
      <c r="K25" s="22">
        <v>13</v>
      </c>
      <c r="L25" s="19">
        <v>2.4</v>
      </c>
    </row>
    <row r="26" spans="2:12">
      <c r="B26" s="20" t="s">
        <v>46</v>
      </c>
      <c r="C26" s="21">
        <v>6</v>
      </c>
      <c r="D26" s="22">
        <v>5</v>
      </c>
      <c r="E26" s="22">
        <v>1</v>
      </c>
      <c r="F26" s="19">
        <v>0.6</v>
      </c>
      <c r="G26" s="11"/>
      <c r="H26" s="11" t="s">
        <v>47</v>
      </c>
      <c r="I26" s="21">
        <v>18</v>
      </c>
      <c r="J26" s="22">
        <v>9</v>
      </c>
      <c r="K26" s="22">
        <v>9</v>
      </c>
      <c r="L26" s="19">
        <v>1.8</v>
      </c>
    </row>
    <row r="27" spans="2:12">
      <c r="B27" s="20" t="s">
        <v>48</v>
      </c>
      <c r="C27" s="21">
        <v>14</v>
      </c>
      <c r="D27" s="22">
        <v>10</v>
      </c>
      <c r="E27" s="22">
        <v>4</v>
      </c>
      <c r="F27" s="19">
        <v>1.4</v>
      </c>
      <c r="G27" s="11"/>
      <c r="H27" s="11" t="s">
        <v>49</v>
      </c>
      <c r="I27" s="21">
        <v>13</v>
      </c>
      <c r="J27" s="22">
        <v>4</v>
      </c>
      <c r="K27" s="22">
        <v>9</v>
      </c>
      <c r="L27" s="19">
        <v>1.3</v>
      </c>
    </row>
    <row r="28" spans="2:12">
      <c r="B28" s="20" t="s">
        <v>50</v>
      </c>
      <c r="C28" s="21">
        <v>12</v>
      </c>
      <c r="D28" s="22">
        <v>7</v>
      </c>
      <c r="E28" s="22">
        <v>5</v>
      </c>
      <c r="F28" s="19">
        <v>1.2</v>
      </c>
      <c r="G28" s="11"/>
      <c r="H28" s="11" t="s">
        <v>51</v>
      </c>
      <c r="I28" s="21">
        <v>7</v>
      </c>
      <c r="J28" s="22">
        <v>2</v>
      </c>
      <c r="K28" s="22">
        <v>5</v>
      </c>
      <c r="L28" s="19">
        <v>0.7</v>
      </c>
    </row>
    <row r="29" spans="2:12">
      <c r="B29" s="20" t="s">
        <v>52</v>
      </c>
      <c r="C29" s="21">
        <v>6</v>
      </c>
      <c r="D29" s="22">
        <v>4</v>
      </c>
      <c r="E29" s="22">
        <v>2</v>
      </c>
      <c r="F29" s="25">
        <v>0.6</v>
      </c>
      <c r="G29" s="11"/>
      <c r="H29" s="27" t="s">
        <v>53</v>
      </c>
      <c r="I29" s="21">
        <v>9</v>
      </c>
      <c r="J29" s="22">
        <v>7</v>
      </c>
      <c r="K29" s="22">
        <v>2</v>
      </c>
      <c r="L29" s="25">
        <v>0.9</v>
      </c>
    </row>
    <row r="30" spans="2:12">
      <c r="B30" s="16" t="s">
        <v>54</v>
      </c>
      <c r="C30" s="17">
        <v>42</v>
      </c>
      <c r="D30" s="18">
        <v>16</v>
      </c>
      <c r="E30" s="18">
        <v>26</v>
      </c>
      <c r="F30" s="19">
        <v>4.0999999999999996</v>
      </c>
      <c r="G30" s="11"/>
      <c r="H30" s="11" t="s">
        <v>55</v>
      </c>
      <c r="I30" s="17">
        <v>49</v>
      </c>
      <c r="J30" s="18">
        <v>25</v>
      </c>
      <c r="K30" s="18">
        <v>24</v>
      </c>
      <c r="L30" s="19">
        <v>4.8</v>
      </c>
    </row>
    <row r="31" spans="2:12">
      <c r="B31" s="20" t="s">
        <v>56</v>
      </c>
      <c r="C31" s="21">
        <v>11</v>
      </c>
      <c r="D31" s="22">
        <v>5</v>
      </c>
      <c r="E31" s="22">
        <v>6</v>
      </c>
      <c r="F31" s="19">
        <v>1.1000000000000001</v>
      </c>
      <c r="G31" s="11"/>
      <c r="H31" s="11" t="s">
        <v>57</v>
      </c>
      <c r="I31" s="21">
        <v>16</v>
      </c>
      <c r="J31" s="22">
        <v>9</v>
      </c>
      <c r="K31" s="22">
        <v>7</v>
      </c>
      <c r="L31" s="19">
        <v>1.6</v>
      </c>
    </row>
    <row r="32" spans="2:12">
      <c r="B32" s="20" t="s">
        <v>58</v>
      </c>
      <c r="C32" s="21">
        <v>11</v>
      </c>
      <c r="D32" s="22">
        <v>3</v>
      </c>
      <c r="E32" s="22">
        <v>8</v>
      </c>
      <c r="F32" s="19">
        <v>1.1000000000000001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0.8</v>
      </c>
    </row>
    <row r="33" spans="2:12">
      <c r="B33" s="20" t="s">
        <v>60</v>
      </c>
      <c r="C33" s="21">
        <v>7</v>
      </c>
      <c r="D33" s="22">
        <v>3</v>
      </c>
      <c r="E33" s="22">
        <v>4</v>
      </c>
      <c r="F33" s="19">
        <v>0.7</v>
      </c>
      <c r="G33" s="11"/>
      <c r="H33" s="11" t="s">
        <v>61</v>
      </c>
      <c r="I33" s="21">
        <v>8</v>
      </c>
      <c r="J33" s="22">
        <v>5</v>
      </c>
      <c r="K33" s="22">
        <v>3</v>
      </c>
      <c r="L33" s="19">
        <v>0.8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0.6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0.7</v>
      </c>
    </row>
    <row r="35" spans="2:12">
      <c r="B35" s="23" t="s">
        <v>64</v>
      </c>
      <c r="C35" s="21">
        <v>7</v>
      </c>
      <c r="D35" s="24">
        <v>2</v>
      </c>
      <c r="E35" s="24">
        <v>5</v>
      </c>
      <c r="F35" s="25">
        <v>0.7</v>
      </c>
      <c r="G35" s="11"/>
      <c r="H35" s="11" t="s">
        <v>65</v>
      </c>
      <c r="I35" s="21">
        <v>10</v>
      </c>
      <c r="J35" s="24">
        <v>4</v>
      </c>
      <c r="K35" s="24">
        <v>6</v>
      </c>
      <c r="L35" s="25">
        <v>1</v>
      </c>
    </row>
    <row r="36" spans="2:12">
      <c r="B36" s="20" t="s">
        <v>66</v>
      </c>
      <c r="C36" s="17">
        <v>37</v>
      </c>
      <c r="D36" s="18">
        <v>20</v>
      </c>
      <c r="E36" s="18">
        <v>17</v>
      </c>
      <c r="F36" s="19">
        <v>3.6</v>
      </c>
      <c r="G36" s="11"/>
      <c r="H36" s="26" t="s">
        <v>67</v>
      </c>
      <c r="I36" s="17">
        <v>30</v>
      </c>
      <c r="J36" s="18">
        <v>14</v>
      </c>
      <c r="K36" s="18">
        <v>16</v>
      </c>
      <c r="L36" s="19">
        <v>3</v>
      </c>
    </row>
    <row r="37" spans="2:12">
      <c r="B37" s="20" t="s">
        <v>68</v>
      </c>
      <c r="C37" s="21">
        <v>10</v>
      </c>
      <c r="D37" s="22">
        <v>4</v>
      </c>
      <c r="E37" s="22">
        <v>6</v>
      </c>
      <c r="F37" s="19">
        <v>1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0.7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0.6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0.6</v>
      </c>
    </row>
    <row r="39" spans="2:12">
      <c r="B39" s="20" t="s">
        <v>72</v>
      </c>
      <c r="C39" s="21">
        <v>10</v>
      </c>
      <c r="D39" s="22">
        <v>8</v>
      </c>
      <c r="E39" s="22">
        <v>2</v>
      </c>
      <c r="F39" s="19">
        <v>1</v>
      </c>
      <c r="G39" s="11"/>
      <c r="H39" s="11" t="s">
        <v>73</v>
      </c>
      <c r="I39" s="21">
        <v>9</v>
      </c>
      <c r="J39" s="22">
        <v>3</v>
      </c>
      <c r="K39" s="22">
        <v>6</v>
      </c>
      <c r="L39" s="19">
        <v>0.9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0.5</v>
      </c>
      <c r="G40" s="11"/>
      <c r="H40" s="11" t="s">
        <v>75</v>
      </c>
      <c r="I40" s="21">
        <v>4</v>
      </c>
      <c r="J40" s="22">
        <v>3</v>
      </c>
      <c r="K40" s="22">
        <v>1</v>
      </c>
      <c r="L40" s="19">
        <v>0.4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0.6</v>
      </c>
      <c r="G41" s="11"/>
      <c r="H41" s="27" t="s">
        <v>77</v>
      </c>
      <c r="I41" s="21">
        <v>4</v>
      </c>
      <c r="J41" s="22">
        <v>3</v>
      </c>
      <c r="K41" s="22">
        <v>1</v>
      </c>
      <c r="L41" s="25">
        <v>0.4</v>
      </c>
    </row>
    <row r="42" spans="2:12">
      <c r="B42" s="16" t="s">
        <v>78</v>
      </c>
      <c r="C42" s="17">
        <v>34</v>
      </c>
      <c r="D42" s="18">
        <v>19</v>
      </c>
      <c r="E42" s="18">
        <v>15</v>
      </c>
      <c r="F42" s="19">
        <v>3.3</v>
      </c>
      <c r="G42" s="11"/>
      <c r="H42" s="11" t="s">
        <v>79</v>
      </c>
      <c r="I42" s="17">
        <v>14</v>
      </c>
      <c r="J42" s="18">
        <v>2</v>
      </c>
      <c r="K42" s="18">
        <v>12</v>
      </c>
      <c r="L42" s="19">
        <v>1.4</v>
      </c>
    </row>
    <row r="43" spans="2:12">
      <c r="B43" s="20" t="s">
        <v>80</v>
      </c>
      <c r="C43" s="21">
        <v>9</v>
      </c>
      <c r="D43" s="22">
        <v>7</v>
      </c>
      <c r="E43" s="22">
        <v>2</v>
      </c>
      <c r="F43" s="19">
        <v>0.9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7</v>
      </c>
      <c r="D44" s="22">
        <v>1</v>
      </c>
      <c r="E44" s="22">
        <v>6</v>
      </c>
      <c r="F44" s="19">
        <v>0.7</v>
      </c>
      <c r="G44" s="11"/>
      <c r="H44" s="11" t="s">
        <v>83</v>
      </c>
      <c r="I44" s="21">
        <v>4</v>
      </c>
      <c r="J44" s="22">
        <v>0</v>
      </c>
      <c r="K44" s="22">
        <v>4</v>
      </c>
      <c r="L44" s="19">
        <v>0.4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0.2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8</v>
      </c>
      <c r="D46" s="22">
        <v>6</v>
      </c>
      <c r="E46" s="22">
        <v>2</v>
      </c>
      <c r="F46" s="19">
        <v>0.8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0.3</v>
      </c>
    </row>
    <row r="47" spans="2:12">
      <c r="B47" s="23" t="s">
        <v>88</v>
      </c>
      <c r="C47" s="21">
        <v>8</v>
      </c>
      <c r="D47" s="24">
        <v>4</v>
      </c>
      <c r="E47" s="24">
        <v>4</v>
      </c>
      <c r="F47" s="25">
        <v>0.8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57</v>
      </c>
      <c r="D48" s="18">
        <v>25</v>
      </c>
      <c r="E48" s="18">
        <v>32</v>
      </c>
      <c r="F48" s="19">
        <v>5.6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13</v>
      </c>
      <c r="D50" s="22">
        <v>4</v>
      </c>
      <c r="E50" s="22">
        <v>9</v>
      </c>
      <c r="F50" s="19">
        <v>1.3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13</v>
      </c>
      <c r="D51" s="22">
        <v>6</v>
      </c>
      <c r="E51" s="22">
        <v>7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12</v>
      </c>
      <c r="D52" s="22">
        <v>6</v>
      </c>
      <c r="E52" s="22">
        <v>6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14</v>
      </c>
      <c r="D53" s="22">
        <v>7</v>
      </c>
      <c r="E53" s="22">
        <v>7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66</v>
      </c>
      <c r="D54" s="18">
        <v>32</v>
      </c>
      <c r="E54" s="18">
        <v>34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16</v>
      </c>
      <c r="D55" s="22">
        <v>6</v>
      </c>
      <c r="E55" s="22">
        <v>10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10</v>
      </c>
      <c r="D56" s="22">
        <v>4</v>
      </c>
      <c r="E56" s="22">
        <v>6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12</v>
      </c>
      <c r="D57" s="22">
        <v>5</v>
      </c>
      <c r="E57" s="22">
        <v>7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13</v>
      </c>
      <c r="D58" s="22">
        <v>9</v>
      </c>
      <c r="E58" s="22">
        <v>4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15</v>
      </c>
      <c r="D59" s="24">
        <v>8</v>
      </c>
      <c r="E59" s="24">
        <v>7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75</v>
      </c>
      <c r="D60" s="18">
        <v>40</v>
      </c>
      <c r="E60" s="18">
        <v>35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16</v>
      </c>
      <c r="D61" s="22">
        <v>8</v>
      </c>
      <c r="E61" s="22">
        <v>8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15</v>
      </c>
      <c r="D62" s="22">
        <v>9</v>
      </c>
      <c r="E62" s="22">
        <v>6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18</v>
      </c>
      <c r="D63" s="22">
        <v>8</v>
      </c>
      <c r="E63" s="22">
        <v>10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17</v>
      </c>
      <c r="D64" s="22">
        <v>10</v>
      </c>
      <c r="E64" s="22">
        <v>7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9</v>
      </c>
      <c r="D65" s="22">
        <v>5</v>
      </c>
      <c r="E65" s="22">
        <v>4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55</v>
      </c>
      <c r="D66" s="18">
        <v>26</v>
      </c>
      <c r="E66" s="18">
        <v>29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3</v>
      </c>
      <c r="E68" s="22">
        <v>8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5</v>
      </c>
      <c r="E69" s="22">
        <v>4</v>
      </c>
      <c r="F69" s="19">
        <v>0.9</v>
      </c>
      <c r="G69" s="11"/>
      <c r="H69" s="11" t="s">
        <v>133</v>
      </c>
      <c r="I69" s="21">
        <v>114</v>
      </c>
      <c r="J69" s="22">
        <v>53</v>
      </c>
      <c r="K69" s="22">
        <v>61</v>
      </c>
      <c r="L69" s="19"/>
    </row>
    <row r="70" spans="2:12">
      <c r="B70" s="20" t="s">
        <v>134</v>
      </c>
      <c r="C70" s="21">
        <v>10</v>
      </c>
      <c r="D70" s="22">
        <v>6</v>
      </c>
      <c r="E70" s="22">
        <v>4</v>
      </c>
      <c r="F70" s="19">
        <v>1</v>
      </c>
      <c r="G70" s="11"/>
      <c r="H70" s="11" t="s">
        <v>135</v>
      </c>
      <c r="I70" s="21">
        <v>562</v>
      </c>
      <c r="J70" s="22">
        <v>279</v>
      </c>
      <c r="K70" s="22">
        <v>283</v>
      </c>
      <c r="L70" s="19"/>
    </row>
    <row r="71" spans="2:12">
      <c r="B71" s="20" t="s">
        <v>136</v>
      </c>
      <c r="C71" s="21">
        <v>18</v>
      </c>
      <c r="D71" s="22">
        <v>8</v>
      </c>
      <c r="E71" s="22">
        <v>10</v>
      </c>
      <c r="F71" s="25">
        <v>1.8</v>
      </c>
      <c r="G71" s="11"/>
      <c r="H71" s="11" t="s">
        <v>137</v>
      </c>
      <c r="I71" s="21">
        <v>340</v>
      </c>
      <c r="J71" s="22">
        <v>164</v>
      </c>
      <c r="K71" s="22">
        <v>176</v>
      </c>
      <c r="L71" s="19"/>
    </row>
    <row r="72" spans="2:12">
      <c r="B72" s="16" t="s">
        <v>138</v>
      </c>
      <c r="C72" s="17">
        <v>58</v>
      </c>
      <c r="D72" s="18">
        <v>28</v>
      </c>
      <c r="E72" s="18">
        <v>30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0.7</v>
      </c>
      <c r="G73" s="11"/>
      <c r="H73" s="11" t="s">
        <v>133</v>
      </c>
      <c r="I73" s="33">
        <v>11.2</v>
      </c>
      <c r="J73" s="19">
        <v>10.7</v>
      </c>
      <c r="K73" s="19">
        <v>11.7</v>
      </c>
      <c r="L73" s="19"/>
    </row>
    <row r="74" spans="2:12">
      <c r="B74" s="20" t="s">
        <v>141</v>
      </c>
      <c r="C74" s="21">
        <v>18</v>
      </c>
      <c r="D74" s="22">
        <v>7</v>
      </c>
      <c r="E74" s="22">
        <v>11</v>
      </c>
      <c r="F74" s="19">
        <v>1.8</v>
      </c>
      <c r="G74" s="11"/>
      <c r="H74" s="11" t="s">
        <v>135</v>
      </c>
      <c r="I74" s="33">
        <v>55.3</v>
      </c>
      <c r="J74" s="19">
        <v>56.3</v>
      </c>
      <c r="K74" s="19">
        <v>54.4</v>
      </c>
      <c r="L74" s="19"/>
    </row>
    <row r="75" spans="2:12">
      <c r="B75" s="20" t="s">
        <v>142</v>
      </c>
      <c r="C75" s="21">
        <v>14</v>
      </c>
      <c r="D75" s="22">
        <v>7</v>
      </c>
      <c r="E75" s="22">
        <v>7</v>
      </c>
      <c r="F75" s="19">
        <v>1.4</v>
      </c>
      <c r="G75" s="11"/>
      <c r="H75" s="11" t="s">
        <v>137</v>
      </c>
      <c r="I75" s="33">
        <v>33.5</v>
      </c>
      <c r="J75" s="19">
        <v>33.1</v>
      </c>
      <c r="K75" s="19">
        <v>33.799999999999997</v>
      </c>
      <c r="L75" s="19"/>
    </row>
    <row r="76" spans="2:12">
      <c r="B76" s="20" t="s">
        <v>143</v>
      </c>
      <c r="C76" s="21">
        <v>11</v>
      </c>
      <c r="D76" s="22">
        <v>5</v>
      </c>
      <c r="E76" s="22">
        <v>6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5</v>
      </c>
      <c r="E77" s="22">
        <v>3</v>
      </c>
      <c r="F77" s="19">
        <v>0.8</v>
      </c>
      <c r="G77" s="11"/>
      <c r="H77" s="34" t="s">
        <v>145</v>
      </c>
      <c r="I77" s="33">
        <v>49.6</v>
      </c>
      <c r="J77" s="19">
        <v>48.8</v>
      </c>
      <c r="K77" s="19">
        <v>50.4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189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690</v>
      </c>
      <c r="D5" s="9">
        <v>328</v>
      </c>
      <c r="E5" s="9">
        <v>362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7</v>
      </c>
      <c r="E6" s="18">
        <v>7</v>
      </c>
      <c r="F6" s="19">
        <v>2</v>
      </c>
      <c r="G6" s="11"/>
      <c r="H6" s="11" t="s">
        <v>7</v>
      </c>
      <c r="I6" s="17">
        <v>55</v>
      </c>
      <c r="J6" s="18">
        <v>30</v>
      </c>
      <c r="K6" s="18">
        <v>25</v>
      </c>
      <c r="L6" s="19">
        <v>8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0.3</v>
      </c>
      <c r="G7" s="11"/>
      <c r="H7" s="11" t="s">
        <v>9</v>
      </c>
      <c r="I7" s="21">
        <v>13</v>
      </c>
      <c r="J7" s="22">
        <v>4</v>
      </c>
      <c r="K7" s="22">
        <v>9</v>
      </c>
      <c r="L7" s="19">
        <v>1.9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14</v>
      </c>
      <c r="J8" s="22">
        <v>9</v>
      </c>
      <c r="K8" s="22">
        <v>5</v>
      </c>
      <c r="L8" s="19">
        <v>2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9</v>
      </c>
      <c r="J9" s="22">
        <v>5</v>
      </c>
      <c r="K9" s="22">
        <v>4</v>
      </c>
      <c r="L9" s="19">
        <v>1.3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0.7</v>
      </c>
      <c r="G10" s="11"/>
      <c r="H10" s="11" t="s">
        <v>15</v>
      </c>
      <c r="I10" s="21">
        <v>8</v>
      </c>
      <c r="J10" s="22">
        <v>5</v>
      </c>
      <c r="K10" s="22">
        <v>3</v>
      </c>
      <c r="L10" s="19">
        <v>1.2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0.6</v>
      </c>
      <c r="G11" s="11"/>
      <c r="H11" s="11" t="s">
        <v>17</v>
      </c>
      <c r="I11" s="21">
        <v>11</v>
      </c>
      <c r="J11" s="24">
        <v>7</v>
      </c>
      <c r="K11" s="24">
        <v>4</v>
      </c>
      <c r="L11" s="25">
        <v>1.6</v>
      </c>
    </row>
    <row r="12" spans="2:12">
      <c r="B12" s="20" t="s">
        <v>18</v>
      </c>
      <c r="C12" s="17">
        <v>19</v>
      </c>
      <c r="D12" s="18">
        <v>12</v>
      </c>
      <c r="E12" s="18">
        <v>7</v>
      </c>
      <c r="F12" s="19">
        <v>2.8</v>
      </c>
      <c r="G12" s="11"/>
      <c r="H12" s="26" t="s">
        <v>19</v>
      </c>
      <c r="I12" s="17">
        <v>86</v>
      </c>
      <c r="J12" s="18">
        <v>39</v>
      </c>
      <c r="K12" s="18">
        <v>47</v>
      </c>
      <c r="L12" s="19">
        <v>12.5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0.6</v>
      </c>
      <c r="G13" s="11"/>
      <c r="H13" s="11" t="s">
        <v>21</v>
      </c>
      <c r="I13" s="21">
        <v>11</v>
      </c>
      <c r="J13" s="22">
        <v>5</v>
      </c>
      <c r="K13" s="22">
        <v>6</v>
      </c>
      <c r="L13" s="19">
        <v>1.6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0.6</v>
      </c>
      <c r="G14" s="11"/>
      <c r="H14" s="11" t="s">
        <v>23</v>
      </c>
      <c r="I14" s="21">
        <v>14</v>
      </c>
      <c r="J14" s="22">
        <v>6</v>
      </c>
      <c r="K14" s="22">
        <v>8</v>
      </c>
      <c r="L14" s="19">
        <v>2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0.4</v>
      </c>
      <c r="G15" s="11"/>
      <c r="H15" s="11" t="s">
        <v>25</v>
      </c>
      <c r="I15" s="21">
        <v>16</v>
      </c>
      <c r="J15" s="22">
        <v>9</v>
      </c>
      <c r="K15" s="22">
        <v>7</v>
      </c>
      <c r="L15" s="19">
        <v>2.2999999999999998</v>
      </c>
    </row>
    <row r="16" spans="2:12">
      <c r="B16" s="20" t="s">
        <v>26</v>
      </c>
      <c r="C16" s="21">
        <v>6</v>
      </c>
      <c r="D16" s="22">
        <v>6</v>
      </c>
      <c r="E16" s="22">
        <v>0</v>
      </c>
      <c r="F16" s="19">
        <v>0.9</v>
      </c>
      <c r="G16" s="11"/>
      <c r="H16" s="11" t="s">
        <v>27</v>
      </c>
      <c r="I16" s="21">
        <v>22</v>
      </c>
      <c r="J16" s="22">
        <v>9</v>
      </c>
      <c r="K16" s="22">
        <v>13</v>
      </c>
      <c r="L16" s="19">
        <v>3.2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0.3</v>
      </c>
      <c r="G17" s="11"/>
      <c r="H17" s="27" t="s">
        <v>29</v>
      </c>
      <c r="I17" s="21">
        <v>23</v>
      </c>
      <c r="J17" s="22">
        <v>10</v>
      </c>
      <c r="K17" s="22">
        <v>13</v>
      </c>
      <c r="L17" s="25">
        <v>3.3</v>
      </c>
    </row>
    <row r="18" spans="2:12">
      <c r="B18" s="16" t="s">
        <v>30</v>
      </c>
      <c r="C18" s="17">
        <v>23</v>
      </c>
      <c r="D18" s="18">
        <v>13</v>
      </c>
      <c r="E18" s="18">
        <v>10</v>
      </c>
      <c r="F18" s="19">
        <v>3.3</v>
      </c>
      <c r="G18" s="11"/>
      <c r="H18" s="11" t="s">
        <v>31</v>
      </c>
      <c r="I18" s="17">
        <v>70</v>
      </c>
      <c r="J18" s="18">
        <v>30</v>
      </c>
      <c r="K18" s="18">
        <v>40</v>
      </c>
      <c r="L18" s="19">
        <v>10.1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0.4</v>
      </c>
      <c r="G19" s="11"/>
      <c r="H19" s="11" t="s">
        <v>33</v>
      </c>
      <c r="I19" s="21">
        <v>10</v>
      </c>
      <c r="J19" s="22">
        <v>2</v>
      </c>
      <c r="K19" s="22">
        <v>8</v>
      </c>
      <c r="L19" s="19">
        <v>1.4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0.3</v>
      </c>
      <c r="G20" s="11"/>
      <c r="H20" s="11" t="s">
        <v>35</v>
      </c>
      <c r="I20" s="21">
        <v>16</v>
      </c>
      <c r="J20" s="22">
        <v>9</v>
      </c>
      <c r="K20" s="22">
        <v>7</v>
      </c>
      <c r="L20" s="19">
        <v>2.2999999999999998</v>
      </c>
    </row>
    <row r="21" spans="2:12">
      <c r="B21" s="20" t="s">
        <v>36</v>
      </c>
      <c r="C21" s="21">
        <v>8</v>
      </c>
      <c r="D21" s="22">
        <v>4</v>
      </c>
      <c r="E21" s="22">
        <v>4</v>
      </c>
      <c r="F21" s="19">
        <v>1.2</v>
      </c>
      <c r="G21" s="11"/>
      <c r="H21" s="11" t="s">
        <v>37</v>
      </c>
      <c r="I21" s="21">
        <v>15</v>
      </c>
      <c r="J21" s="22">
        <v>8</v>
      </c>
      <c r="K21" s="22">
        <v>7</v>
      </c>
      <c r="L21" s="19">
        <v>2.2000000000000002</v>
      </c>
    </row>
    <row r="22" spans="2:12">
      <c r="B22" s="20" t="s">
        <v>38</v>
      </c>
      <c r="C22" s="21">
        <v>5</v>
      </c>
      <c r="D22" s="22">
        <v>4</v>
      </c>
      <c r="E22" s="22">
        <v>1</v>
      </c>
      <c r="F22" s="19">
        <v>0.7</v>
      </c>
      <c r="G22" s="11"/>
      <c r="H22" s="11" t="s">
        <v>39</v>
      </c>
      <c r="I22" s="21">
        <v>16</v>
      </c>
      <c r="J22" s="22">
        <v>6</v>
      </c>
      <c r="K22" s="22">
        <v>10</v>
      </c>
      <c r="L22" s="19">
        <v>2.2999999999999998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0.7</v>
      </c>
      <c r="G23" s="11"/>
      <c r="H23" s="11" t="s">
        <v>41</v>
      </c>
      <c r="I23" s="21">
        <v>13</v>
      </c>
      <c r="J23" s="24">
        <v>5</v>
      </c>
      <c r="K23" s="24">
        <v>8</v>
      </c>
      <c r="L23" s="25">
        <v>1.9</v>
      </c>
    </row>
    <row r="24" spans="2:12">
      <c r="B24" s="20" t="s">
        <v>42</v>
      </c>
      <c r="C24" s="17">
        <v>26</v>
      </c>
      <c r="D24" s="18">
        <v>16</v>
      </c>
      <c r="E24" s="18">
        <v>10</v>
      </c>
      <c r="F24" s="19">
        <v>3.8</v>
      </c>
      <c r="G24" s="11"/>
      <c r="H24" s="26" t="s">
        <v>43</v>
      </c>
      <c r="I24" s="17">
        <v>52</v>
      </c>
      <c r="J24" s="18">
        <v>28</v>
      </c>
      <c r="K24" s="18">
        <v>24</v>
      </c>
      <c r="L24" s="19">
        <v>7.5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0.7</v>
      </c>
      <c r="G25" s="11"/>
      <c r="H25" s="11" t="s">
        <v>45</v>
      </c>
      <c r="I25" s="21">
        <v>9</v>
      </c>
      <c r="J25" s="22">
        <v>5</v>
      </c>
      <c r="K25" s="22">
        <v>4</v>
      </c>
      <c r="L25" s="19">
        <v>1.3</v>
      </c>
    </row>
    <row r="26" spans="2:12">
      <c r="B26" s="20" t="s">
        <v>46</v>
      </c>
      <c r="C26" s="21">
        <v>9</v>
      </c>
      <c r="D26" s="22">
        <v>3</v>
      </c>
      <c r="E26" s="22">
        <v>6</v>
      </c>
      <c r="F26" s="19">
        <v>1.3</v>
      </c>
      <c r="G26" s="11"/>
      <c r="H26" s="11" t="s">
        <v>47</v>
      </c>
      <c r="I26" s="21">
        <v>9</v>
      </c>
      <c r="J26" s="22">
        <v>5</v>
      </c>
      <c r="K26" s="22">
        <v>4</v>
      </c>
      <c r="L26" s="19">
        <v>1.3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0.4</v>
      </c>
      <c r="G27" s="11"/>
      <c r="H27" s="11" t="s">
        <v>49</v>
      </c>
      <c r="I27" s="21">
        <v>14</v>
      </c>
      <c r="J27" s="22">
        <v>8</v>
      </c>
      <c r="K27" s="22">
        <v>6</v>
      </c>
      <c r="L27" s="19">
        <v>2</v>
      </c>
    </row>
    <row r="28" spans="2:12">
      <c r="B28" s="20" t="s">
        <v>50</v>
      </c>
      <c r="C28" s="21">
        <v>5</v>
      </c>
      <c r="D28" s="22">
        <v>5</v>
      </c>
      <c r="E28" s="22">
        <v>0</v>
      </c>
      <c r="F28" s="19">
        <v>0.7</v>
      </c>
      <c r="G28" s="11"/>
      <c r="H28" s="11" t="s">
        <v>51</v>
      </c>
      <c r="I28" s="21">
        <v>15</v>
      </c>
      <c r="J28" s="22">
        <v>8</v>
      </c>
      <c r="K28" s="22">
        <v>7</v>
      </c>
      <c r="L28" s="19">
        <v>2.2000000000000002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0.6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0.7</v>
      </c>
    </row>
    <row r="30" spans="2:12">
      <c r="B30" s="16" t="s">
        <v>54</v>
      </c>
      <c r="C30" s="17">
        <v>31</v>
      </c>
      <c r="D30" s="18">
        <v>13</v>
      </c>
      <c r="E30" s="18">
        <v>18</v>
      </c>
      <c r="F30" s="19">
        <v>4.5</v>
      </c>
      <c r="G30" s="11"/>
      <c r="H30" s="11" t="s">
        <v>55</v>
      </c>
      <c r="I30" s="17">
        <v>36</v>
      </c>
      <c r="J30" s="18">
        <v>13</v>
      </c>
      <c r="K30" s="18">
        <v>23</v>
      </c>
      <c r="L30" s="19">
        <v>5.2</v>
      </c>
    </row>
    <row r="31" spans="2:12">
      <c r="B31" s="20" t="s">
        <v>56</v>
      </c>
      <c r="C31" s="21">
        <v>4</v>
      </c>
      <c r="D31" s="22">
        <v>0</v>
      </c>
      <c r="E31" s="22">
        <v>4</v>
      </c>
      <c r="F31" s="19">
        <v>0.6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0.7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0.9</v>
      </c>
      <c r="G32" s="11"/>
      <c r="H32" s="11" t="s">
        <v>59</v>
      </c>
      <c r="I32" s="21">
        <v>8</v>
      </c>
      <c r="J32" s="22">
        <v>1</v>
      </c>
      <c r="K32" s="22">
        <v>7</v>
      </c>
      <c r="L32" s="19">
        <v>1.2</v>
      </c>
    </row>
    <row r="33" spans="2:12">
      <c r="B33" s="20" t="s">
        <v>60</v>
      </c>
      <c r="C33" s="21">
        <v>9</v>
      </c>
      <c r="D33" s="22">
        <v>4</v>
      </c>
      <c r="E33" s="22">
        <v>5</v>
      </c>
      <c r="F33" s="19">
        <v>1.3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1</v>
      </c>
    </row>
    <row r="34" spans="2:12">
      <c r="B34" s="20" t="s">
        <v>62</v>
      </c>
      <c r="C34" s="21">
        <v>7</v>
      </c>
      <c r="D34" s="22">
        <v>2</v>
      </c>
      <c r="E34" s="22">
        <v>5</v>
      </c>
      <c r="F34" s="19">
        <v>1</v>
      </c>
      <c r="G34" s="11"/>
      <c r="H34" s="11" t="s">
        <v>63</v>
      </c>
      <c r="I34" s="21">
        <v>10</v>
      </c>
      <c r="J34" s="22">
        <v>4</v>
      </c>
      <c r="K34" s="22">
        <v>6</v>
      </c>
      <c r="L34" s="19">
        <v>1.4</v>
      </c>
    </row>
    <row r="35" spans="2:12">
      <c r="B35" s="23" t="s">
        <v>64</v>
      </c>
      <c r="C35" s="21">
        <v>5</v>
      </c>
      <c r="D35" s="24">
        <v>4</v>
      </c>
      <c r="E35" s="24">
        <v>1</v>
      </c>
      <c r="F35" s="25">
        <v>0.7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0.9</v>
      </c>
    </row>
    <row r="36" spans="2:12">
      <c r="B36" s="20" t="s">
        <v>66</v>
      </c>
      <c r="C36" s="17">
        <v>26</v>
      </c>
      <c r="D36" s="18">
        <v>15</v>
      </c>
      <c r="E36" s="18">
        <v>11</v>
      </c>
      <c r="F36" s="19">
        <v>3.8</v>
      </c>
      <c r="G36" s="11"/>
      <c r="H36" s="26" t="s">
        <v>67</v>
      </c>
      <c r="I36" s="17">
        <v>21</v>
      </c>
      <c r="J36" s="18">
        <v>6</v>
      </c>
      <c r="K36" s="18">
        <v>15</v>
      </c>
      <c r="L36" s="19">
        <v>3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0.7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0.3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0.4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0.6</v>
      </c>
    </row>
    <row r="39" spans="2:12">
      <c r="B39" s="20" t="s">
        <v>72</v>
      </c>
      <c r="C39" s="21">
        <v>6</v>
      </c>
      <c r="D39" s="22">
        <v>4</v>
      </c>
      <c r="E39" s="22">
        <v>2</v>
      </c>
      <c r="F39" s="19">
        <v>0.9</v>
      </c>
      <c r="G39" s="11"/>
      <c r="H39" s="11" t="s">
        <v>73</v>
      </c>
      <c r="I39" s="21">
        <v>8</v>
      </c>
      <c r="J39" s="22">
        <v>2</v>
      </c>
      <c r="K39" s="22">
        <v>6</v>
      </c>
      <c r="L39" s="19">
        <v>1.2</v>
      </c>
    </row>
    <row r="40" spans="2:12">
      <c r="B40" s="20" t="s">
        <v>74</v>
      </c>
      <c r="C40" s="21">
        <v>7</v>
      </c>
      <c r="D40" s="22">
        <v>4</v>
      </c>
      <c r="E40" s="22">
        <v>3</v>
      </c>
      <c r="F40" s="19">
        <v>1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0.7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0.6</v>
      </c>
    </row>
    <row r="42" spans="2:12">
      <c r="B42" s="16" t="s">
        <v>78</v>
      </c>
      <c r="C42" s="17">
        <v>26</v>
      </c>
      <c r="D42" s="18">
        <v>10</v>
      </c>
      <c r="E42" s="18">
        <v>16</v>
      </c>
      <c r="F42" s="19">
        <v>3.8</v>
      </c>
      <c r="G42" s="11"/>
      <c r="H42" s="11" t="s">
        <v>79</v>
      </c>
      <c r="I42" s="17">
        <v>14</v>
      </c>
      <c r="J42" s="18">
        <v>4</v>
      </c>
      <c r="K42" s="18">
        <v>10</v>
      </c>
      <c r="L42" s="19">
        <v>2</v>
      </c>
    </row>
    <row r="43" spans="2:12">
      <c r="B43" s="20" t="s">
        <v>80</v>
      </c>
      <c r="C43" s="21">
        <v>7</v>
      </c>
      <c r="D43" s="22">
        <v>4</v>
      </c>
      <c r="E43" s="22">
        <v>3</v>
      </c>
      <c r="F43" s="19">
        <v>1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0.6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0.4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0.9</v>
      </c>
      <c r="G45" s="11"/>
      <c r="H45" s="11" t="s">
        <v>85</v>
      </c>
      <c r="I45" s="21">
        <v>5</v>
      </c>
      <c r="J45" s="22">
        <v>1</v>
      </c>
      <c r="K45" s="22">
        <v>4</v>
      </c>
      <c r="L45" s="19">
        <v>0.7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0.6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0.3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0.7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25</v>
      </c>
      <c r="D48" s="18">
        <v>11</v>
      </c>
      <c r="E48" s="18">
        <v>14</v>
      </c>
      <c r="F48" s="19">
        <v>3.6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0.7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6</v>
      </c>
      <c r="D50" s="22">
        <v>4</v>
      </c>
      <c r="E50" s="22">
        <v>2</v>
      </c>
      <c r="F50" s="19">
        <v>0.9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0.4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1.2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43</v>
      </c>
      <c r="D54" s="18">
        <v>26</v>
      </c>
      <c r="E54" s="18">
        <v>17</v>
      </c>
      <c r="F54" s="19">
        <v>6.2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12</v>
      </c>
      <c r="D55" s="22">
        <v>7</v>
      </c>
      <c r="E55" s="22">
        <v>5</v>
      </c>
      <c r="F55" s="19">
        <v>1.7</v>
      </c>
      <c r="G55" s="11"/>
      <c r="H55" s="11" t="s">
        <v>105</v>
      </c>
      <c r="I55" s="21">
        <v>1</v>
      </c>
      <c r="J55" s="22">
        <v>1</v>
      </c>
      <c r="K55" s="22">
        <v>0</v>
      </c>
      <c r="L55" s="19">
        <v>0.1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8</v>
      </c>
      <c r="D57" s="22">
        <v>5</v>
      </c>
      <c r="E57" s="22">
        <v>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8</v>
      </c>
      <c r="D58" s="22">
        <v>4</v>
      </c>
      <c r="E58" s="22">
        <v>4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9</v>
      </c>
      <c r="D59" s="24">
        <v>7</v>
      </c>
      <c r="E59" s="24">
        <v>2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45</v>
      </c>
      <c r="D60" s="18">
        <v>21</v>
      </c>
      <c r="E60" s="18">
        <v>24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9</v>
      </c>
      <c r="D61" s="22">
        <v>3</v>
      </c>
      <c r="E61" s="22">
        <v>6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6</v>
      </c>
      <c r="D62" s="22">
        <v>2</v>
      </c>
      <c r="E62" s="22">
        <v>4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7</v>
      </c>
      <c r="D64" s="22">
        <v>7</v>
      </c>
      <c r="E64" s="22">
        <v>0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12</v>
      </c>
      <c r="D65" s="22">
        <v>4</v>
      </c>
      <c r="E65" s="22">
        <v>8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37</v>
      </c>
      <c r="D66" s="18">
        <v>20</v>
      </c>
      <c r="E66" s="18">
        <v>17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6</v>
      </c>
      <c r="E68" s="22">
        <v>2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6</v>
      </c>
      <c r="E69" s="22">
        <v>6</v>
      </c>
      <c r="F69" s="19">
        <v>1.7</v>
      </c>
      <c r="G69" s="11"/>
      <c r="H69" s="11" t="s">
        <v>133</v>
      </c>
      <c r="I69" s="21">
        <v>56</v>
      </c>
      <c r="J69" s="22">
        <v>32</v>
      </c>
      <c r="K69" s="22">
        <v>24</v>
      </c>
      <c r="L69" s="19"/>
    </row>
    <row r="70" spans="2:12">
      <c r="B70" s="20" t="s">
        <v>134</v>
      </c>
      <c r="C70" s="21">
        <v>7</v>
      </c>
      <c r="D70" s="22">
        <v>5</v>
      </c>
      <c r="E70" s="22">
        <v>2</v>
      </c>
      <c r="F70" s="19">
        <v>1</v>
      </c>
      <c r="G70" s="11"/>
      <c r="H70" s="11" t="s">
        <v>135</v>
      </c>
      <c r="I70" s="21">
        <v>349</v>
      </c>
      <c r="J70" s="22">
        <v>175</v>
      </c>
      <c r="K70" s="22">
        <v>174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0.6</v>
      </c>
      <c r="G71" s="11"/>
      <c r="H71" s="11" t="s">
        <v>137</v>
      </c>
      <c r="I71" s="21">
        <v>285</v>
      </c>
      <c r="J71" s="22">
        <v>121</v>
      </c>
      <c r="K71" s="22">
        <v>164</v>
      </c>
      <c r="L71" s="19"/>
    </row>
    <row r="72" spans="2:12">
      <c r="B72" s="16" t="s">
        <v>138</v>
      </c>
      <c r="C72" s="17">
        <v>35</v>
      </c>
      <c r="D72" s="18">
        <v>13</v>
      </c>
      <c r="E72" s="18">
        <v>22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4</v>
      </c>
      <c r="E73" s="22">
        <v>7</v>
      </c>
      <c r="F73" s="19">
        <v>1.6</v>
      </c>
      <c r="G73" s="11"/>
      <c r="H73" s="11" t="s">
        <v>133</v>
      </c>
      <c r="I73" s="33">
        <v>8.1</v>
      </c>
      <c r="J73" s="19">
        <v>9.8000000000000007</v>
      </c>
      <c r="K73" s="19">
        <v>6.6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1</v>
      </c>
      <c r="G74" s="11"/>
      <c r="H74" s="11" t="s">
        <v>135</v>
      </c>
      <c r="I74" s="33">
        <v>50.6</v>
      </c>
      <c r="J74" s="19">
        <v>53.4</v>
      </c>
      <c r="K74" s="19">
        <v>48.1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0.7</v>
      </c>
      <c r="G75" s="11"/>
      <c r="H75" s="11" t="s">
        <v>137</v>
      </c>
      <c r="I75" s="33">
        <v>41.3</v>
      </c>
      <c r="J75" s="19">
        <v>36.9</v>
      </c>
      <c r="K75" s="19">
        <v>45.3</v>
      </c>
      <c r="L75" s="19"/>
    </row>
    <row r="76" spans="2:12">
      <c r="B76" s="20" t="s">
        <v>143</v>
      </c>
      <c r="C76" s="21">
        <v>8</v>
      </c>
      <c r="D76" s="22">
        <v>3</v>
      </c>
      <c r="E76" s="22">
        <v>5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0</v>
      </c>
      <c r="E77" s="22">
        <v>4</v>
      </c>
      <c r="F77" s="19">
        <v>0.6</v>
      </c>
      <c r="G77" s="11"/>
      <c r="H77" s="34" t="s">
        <v>145</v>
      </c>
      <c r="I77" s="33">
        <v>53.3</v>
      </c>
      <c r="J77" s="19">
        <v>50.9</v>
      </c>
      <c r="K77" s="19">
        <v>55.4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190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1082</v>
      </c>
      <c r="D5" s="9">
        <v>518</v>
      </c>
      <c r="E5" s="9">
        <v>564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26</v>
      </c>
      <c r="D6" s="18">
        <v>16</v>
      </c>
      <c r="E6" s="18">
        <v>10</v>
      </c>
      <c r="F6" s="19">
        <v>2.4</v>
      </c>
      <c r="G6" s="11"/>
      <c r="H6" s="11" t="s">
        <v>7</v>
      </c>
      <c r="I6" s="17">
        <v>87</v>
      </c>
      <c r="J6" s="18">
        <v>42</v>
      </c>
      <c r="K6" s="18">
        <v>45</v>
      </c>
      <c r="L6" s="19">
        <v>8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0.5</v>
      </c>
      <c r="G7" s="11"/>
      <c r="H7" s="11" t="s">
        <v>9</v>
      </c>
      <c r="I7" s="21">
        <v>15</v>
      </c>
      <c r="J7" s="22">
        <v>6</v>
      </c>
      <c r="K7" s="22">
        <v>9</v>
      </c>
      <c r="L7" s="19">
        <v>1.4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0.5</v>
      </c>
      <c r="G8" s="11"/>
      <c r="H8" s="11" t="s">
        <v>11</v>
      </c>
      <c r="I8" s="21">
        <v>13</v>
      </c>
      <c r="J8" s="22">
        <v>8</v>
      </c>
      <c r="K8" s="22">
        <v>5</v>
      </c>
      <c r="L8" s="19">
        <v>1.2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0.5</v>
      </c>
      <c r="G9" s="11"/>
      <c r="H9" s="11" t="s">
        <v>13</v>
      </c>
      <c r="I9" s="21">
        <v>20</v>
      </c>
      <c r="J9" s="22">
        <v>9</v>
      </c>
      <c r="K9" s="22">
        <v>11</v>
      </c>
      <c r="L9" s="19">
        <v>1.8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0.5</v>
      </c>
      <c r="G10" s="11"/>
      <c r="H10" s="11" t="s">
        <v>15</v>
      </c>
      <c r="I10" s="21">
        <v>19</v>
      </c>
      <c r="J10" s="22">
        <v>10</v>
      </c>
      <c r="K10" s="22">
        <v>9</v>
      </c>
      <c r="L10" s="19">
        <v>1.8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0.6</v>
      </c>
      <c r="G11" s="11"/>
      <c r="H11" s="11" t="s">
        <v>17</v>
      </c>
      <c r="I11" s="21">
        <v>20</v>
      </c>
      <c r="J11" s="24">
        <v>9</v>
      </c>
      <c r="K11" s="24">
        <v>11</v>
      </c>
      <c r="L11" s="25">
        <v>1.8</v>
      </c>
    </row>
    <row r="12" spans="2:12">
      <c r="B12" s="20" t="s">
        <v>18</v>
      </c>
      <c r="C12" s="17">
        <v>36</v>
      </c>
      <c r="D12" s="18">
        <v>14</v>
      </c>
      <c r="E12" s="18">
        <v>22</v>
      </c>
      <c r="F12" s="19">
        <v>3.3</v>
      </c>
      <c r="G12" s="11"/>
      <c r="H12" s="26" t="s">
        <v>19</v>
      </c>
      <c r="I12" s="17">
        <v>115</v>
      </c>
      <c r="J12" s="18">
        <v>58</v>
      </c>
      <c r="K12" s="18">
        <v>57</v>
      </c>
      <c r="L12" s="19">
        <v>10.6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0.4</v>
      </c>
      <c r="G13" s="11"/>
      <c r="H13" s="11" t="s">
        <v>21</v>
      </c>
      <c r="I13" s="21">
        <v>21</v>
      </c>
      <c r="J13" s="22">
        <v>10</v>
      </c>
      <c r="K13" s="22">
        <v>11</v>
      </c>
      <c r="L13" s="19">
        <v>1.9</v>
      </c>
    </row>
    <row r="14" spans="2:12">
      <c r="B14" s="20" t="s">
        <v>22</v>
      </c>
      <c r="C14" s="21">
        <v>9</v>
      </c>
      <c r="D14" s="22">
        <v>3</v>
      </c>
      <c r="E14" s="22">
        <v>6</v>
      </c>
      <c r="F14" s="19">
        <v>0.8</v>
      </c>
      <c r="G14" s="11"/>
      <c r="H14" s="11" t="s">
        <v>23</v>
      </c>
      <c r="I14" s="21">
        <v>21</v>
      </c>
      <c r="J14" s="22">
        <v>9</v>
      </c>
      <c r="K14" s="22">
        <v>12</v>
      </c>
      <c r="L14" s="19">
        <v>1.9</v>
      </c>
    </row>
    <row r="15" spans="2:12">
      <c r="B15" s="20" t="s">
        <v>24</v>
      </c>
      <c r="C15" s="21">
        <v>6</v>
      </c>
      <c r="D15" s="22">
        <v>2</v>
      </c>
      <c r="E15" s="22">
        <v>4</v>
      </c>
      <c r="F15" s="19">
        <v>0.6</v>
      </c>
      <c r="G15" s="11"/>
      <c r="H15" s="11" t="s">
        <v>25</v>
      </c>
      <c r="I15" s="21">
        <v>24</v>
      </c>
      <c r="J15" s="22">
        <v>12</v>
      </c>
      <c r="K15" s="22">
        <v>12</v>
      </c>
      <c r="L15" s="19">
        <v>2.2000000000000002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0.6</v>
      </c>
      <c r="G16" s="11"/>
      <c r="H16" s="11" t="s">
        <v>27</v>
      </c>
      <c r="I16" s="21">
        <v>29</v>
      </c>
      <c r="J16" s="22">
        <v>16</v>
      </c>
      <c r="K16" s="22">
        <v>13</v>
      </c>
      <c r="L16" s="19">
        <v>2.7</v>
      </c>
    </row>
    <row r="17" spans="2:12">
      <c r="B17" s="20" t="s">
        <v>28</v>
      </c>
      <c r="C17" s="21">
        <v>11</v>
      </c>
      <c r="D17" s="22">
        <v>4</v>
      </c>
      <c r="E17" s="22">
        <v>7</v>
      </c>
      <c r="F17" s="25">
        <v>1</v>
      </c>
      <c r="G17" s="11"/>
      <c r="H17" s="27" t="s">
        <v>29</v>
      </c>
      <c r="I17" s="21">
        <v>20</v>
      </c>
      <c r="J17" s="22">
        <v>11</v>
      </c>
      <c r="K17" s="22">
        <v>9</v>
      </c>
      <c r="L17" s="25">
        <v>1.8</v>
      </c>
    </row>
    <row r="18" spans="2:12">
      <c r="B18" s="16" t="s">
        <v>30</v>
      </c>
      <c r="C18" s="17">
        <v>42</v>
      </c>
      <c r="D18" s="18">
        <v>19</v>
      </c>
      <c r="E18" s="18">
        <v>23</v>
      </c>
      <c r="F18" s="19">
        <v>3.9</v>
      </c>
      <c r="G18" s="11"/>
      <c r="H18" s="11" t="s">
        <v>31</v>
      </c>
      <c r="I18" s="17">
        <v>88</v>
      </c>
      <c r="J18" s="18">
        <v>41</v>
      </c>
      <c r="K18" s="18">
        <v>47</v>
      </c>
      <c r="L18" s="19">
        <v>8.1</v>
      </c>
    </row>
    <row r="19" spans="2:12">
      <c r="B19" s="20" t="s">
        <v>32</v>
      </c>
      <c r="C19" s="21">
        <v>12</v>
      </c>
      <c r="D19" s="22">
        <v>3</v>
      </c>
      <c r="E19" s="22">
        <v>9</v>
      </c>
      <c r="F19" s="19">
        <v>1.1000000000000001</v>
      </c>
      <c r="G19" s="11"/>
      <c r="H19" s="11" t="s">
        <v>33</v>
      </c>
      <c r="I19" s="21">
        <v>12</v>
      </c>
      <c r="J19" s="22">
        <v>5</v>
      </c>
      <c r="K19" s="22">
        <v>7</v>
      </c>
      <c r="L19" s="19">
        <v>1.1000000000000001</v>
      </c>
    </row>
    <row r="20" spans="2:12">
      <c r="B20" s="20" t="s">
        <v>34</v>
      </c>
      <c r="C20" s="21">
        <v>12</v>
      </c>
      <c r="D20" s="22">
        <v>6</v>
      </c>
      <c r="E20" s="22">
        <v>6</v>
      </c>
      <c r="F20" s="19">
        <v>1.1000000000000001</v>
      </c>
      <c r="G20" s="11"/>
      <c r="H20" s="11" t="s">
        <v>35</v>
      </c>
      <c r="I20" s="21">
        <v>12</v>
      </c>
      <c r="J20" s="22">
        <v>4</v>
      </c>
      <c r="K20" s="22">
        <v>8</v>
      </c>
      <c r="L20" s="19">
        <v>1.1000000000000001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0.2</v>
      </c>
      <c r="G21" s="11"/>
      <c r="H21" s="11" t="s">
        <v>37</v>
      </c>
      <c r="I21" s="21">
        <v>19</v>
      </c>
      <c r="J21" s="22">
        <v>6</v>
      </c>
      <c r="K21" s="22">
        <v>13</v>
      </c>
      <c r="L21" s="19">
        <v>1.8</v>
      </c>
    </row>
    <row r="22" spans="2:12">
      <c r="B22" s="20" t="s">
        <v>38</v>
      </c>
      <c r="C22" s="21">
        <v>9</v>
      </c>
      <c r="D22" s="22">
        <v>4</v>
      </c>
      <c r="E22" s="22">
        <v>5</v>
      </c>
      <c r="F22" s="19">
        <v>0.8</v>
      </c>
      <c r="G22" s="11"/>
      <c r="H22" s="11" t="s">
        <v>39</v>
      </c>
      <c r="I22" s="21">
        <v>20</v>
      </c>
      <c r="J22" s="22">
        <v>11</v>
      </c>
      <c r="K22" s="22">
        <v>9</v>
      </c>
      <c r="L22" s="19">
        <v>1.8</v>
      </c>
    </row>
    <row r="23" spans="2:12">
      <c r="B23" s="23" t="s">
        <v>40</v>
      </c>
      <c r="C23" s="21">
        <v>7</v>
      </c>
      <c r="D23" s="24">
        <v>5</v>
      </c>
      <c r="E23" s="24">
        <v>2</v>
      </c>
      <c r="F23" s="25">
        <v>0.6</v>
      </c>
      <c r="G23" s="11"/>
      <c r="H23" s="11" t="s">
        <v>41</v>
      </c>
      <c r="I23" s="21">
        <v>25</v>
      </c>
      <c r="J23" s="24">
        <v>15</v>
      </c>
      <c r="K23" s="24">
        <v>10</v>
      </c>
      <c r="L23" s="25">
        <v>2.2999999999999998</v>
      </c>
    </row>
    <row r="24" spans="2:12">
      <c r="B24" s="20" t="s">
        <v>42</v>
      </c>
      <c r="C24" s="17">
        <v>47</v>
      </c>
      <c r="D24" s="18">
        <v>24</v>
      </c>
      <c r="E24" s="18">
        <v>23</v>
      </c>
      <c r="F24" s="19">
        <v>4.3</v>
      </c>
      <c r="G24" s="11"/>
      <c r="H24" s="26" t="s">
        <v>43</v>
      </c>
      <c r="I24" s="17">
        <v>75</v>
      </c>
      <c r="J24" s="18">
        <v>36</v>
      </c>
      <c r="K24" s="18">
        <v>39</v>
      </c>
      <c r="L24" s="19">
        <v>6.9</v>
      </c>
    </row>
    <row r="25" spans="2:12">
      <c r="B25" s="20" t="s">
        <v>44</v>
      </c>
      <c r="C25" s="21">
        <v>12</v>
      </c>
      <c r="D25" s="22">
        <v>6</v>
      </c>
      <c r="E25" s="22">
        <v>6</v>
      </c>
      <c r="F25" s="19">
        <v>1.1000000000000001</v>
      </c>
      <c r="G25" s="11"/>
      <c r="H25" s="11" t="s">
        <v>45</v>
      </c>
      <c r="I25" s="21">
        <v>16</v>
      </c>
      <c r="J25" s="22">
        <v>7</v>
      </c>
      <c r="K25" s="22">
        <v>9</v>
      </c>
      <c r="L25" s="19">
        <v>1.5</v>
      </c>
    </row>
    <row r="26" spans="2:12">
      <c r="B26" s="20" t="s">
        <v>46</v>
      </c>
      <c r="C26" s="21">
        <v>8</v>
      </c>
      <c r="D26" s="22">
        <v>4</v>
      </c>
      <c r="E26" s="22">
        <v>4</v>
      </c>
      <c r="F26" s="19">
        <v>0.7</v>
      </c>
      <c r="G26" s="11"/>
      <c r="H26" s="11" t="s">
        <v>47</v>
      </c>
      <c r="I26" s="21">
        <v>20</v>
      </c>
      <c r="J26" s="22">
        <v>7</v>
      </c>
      <c r="K26" s="22">
        <v>13</v>
      </c>
      <c r="L26" s="19">
        <v>1.8</v>
      </c>
    </row>
    <row r="27" spans="2:12">
      <c r="B27" s="20" t="s">
        <v>48</v>
      </c>
      <c r="C27" s="21">
        <v>8</v>
      </c>
      <c r="D27" s="22">
        <v>4</v>
      </c>
      <c r="E27" s="22">
        <v>4</v>
      </c>
      <c r="F27" s="19">
        <v>0.7</v>
      </c>
      <c r="G27" s="11"/>
      <c r="H27" s="11" t="s">
        <v>49</v>
      </c>
      <c r="I27" s="21">
        <v>12</v>
      </c>
      <c r="J27" s="22">
        <v>8</v>
      </c>
      <c r="K27" s="22">
        <v>4</v>
      </c>
      <c r="L27" s="19">
        <v>1.1000000000000001</v>
      </c>
    </row>
    <row r="28" spans="2:12">
      <c r="B28" s="20" t="s">
        <v>50</v>
      </c>
      <c r="C28" s="21">
        <v>8</v>
      </c>
      <c r="D28" s="22">
        <v>4</v>
      </c>
      <c r="E28" s="22">
        <v>4</v>
      </c>
      <c r="F28" s="19">
        <v>0.7</v>
      </c>
      <c r="G28" s="11"/>
      <c r="H28" s="11" t="s">
        <v>51</v>
      </c>
      <c r="I28" s="21">
        <v>15</v>
      </c>
      <c r="J28" s="22">
        <v>9</v>
      </c>
      <c r="K28" s="22">
        <v>6</v>
      </c>
      <c r="L28" s="19">
        <v>1.4</v>
      </c>
    </row>
    <row r="29" spans="2:12">
      <c r="B29" s="20" t="s">
        <v>52</v>
      </c>
      <c r="C29" s="21">
        <v>11</v>
      </c>
      <c r="D29" s="22">
        <v>6</v>
      </c>
      <c r="E29" s="22">
        <v>5</v>
      </c>
      <c r="F29" s="25">
        <v>1</v>
      </c>
      <c r="G29" s="11"/>
      <c r="H29" s="27" t="s">
        <v>53</v>
      </c>
      <c r="I29" s="21">
        <v>12</v>
      </c>
      <c r="J29" s="22">
        <v>5</v>
      </c>
      <c r="K29" s="22">
        <v>7</v>
      </c>
      <c r="L29" s="25">
        <v>1.1000000000000001</v>
      </c>
    </row>
    <row r="30" spans="2:12">
      <c r="B30" s="16" t="s">
        <v>54</v>
      </c>
      <c r="C30" s="17">
        <v>52</v>
      </c>
      <c r="D30" s="18">
        <v>22</v>
      </c>
      <c r="E30" s="18">
        <v>30</v>
      </c>
      <c r="F30" s="19">
        <v>4.8</v>
      </c>
      <c r="G30" s="11"/>
      <c r="H30" s="11" t="s">
        <v>55</v>
      </c>
      <c r="I30" s="17">
        <v>36</v>
      </c>
      <c r="J30" s="18">
        <v>13</v>
      </c>
      <c r="K30" s="18">
        <v>23</v>
      </c>
      <c r="L30" s="19">
        <v>3.3</v>
      </c>
    </row>
    <row r="31" spans="2:12">
      <c r="B31" s="20" t="s">
        <v>56</v>
      </c>
      <c r="C31" s="21">
        <v>10</v>
      </c>
      <c r="D31" s="22">
        <v>6</v>
      </c>
      <c r="E31" s="22">
        <v>4</v>
      </c>
      <c r="F31" s="19">
        <v>0.9</v>
      </c>
      <c r="G31" s="11"/>
      <c r="H31" s="11" t="s">
        <v>57</v>
      </c>
      <c r="I31" s="21">
        <v>12</v>
      </c>
      <c r="J31" s="22">
        <v>6</v>
      </c>
      <c r="K31" s="22">
        <v>6</v>
      </c>
      <c r="L31" s="19">
        <v>1.1000000000000001</v>
      </c>
    </row>
    <row r="32" spans="2:12">
      <c r="B32" s="20" t="s">
        <v>58</v>
      </c>
      <c r="C32" s="21">
        <v>11</v>
      </c>
      <c r="D32" s="22">
        <v>2</v>
      </c>
      <c r="E32" s="22">
        <v>9</v>
      </c>
      <c r="F32" s="19">
        <v>1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0.7</v>
      </c>
    </row>
    <row r="33" spans="2:12">
      <c r="B33" s="20" t="s">
        <v>60</v>
      </c>
      <c r="C33" s="21">
        <v>14</v>
      </c>
      <c r="D33" s="22">
        <v>6</v>
      </c>
      <c r="E33" s="22">
        <v>8</v>
      </c>
      <c r="F33" s="19">
        <v>1.3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0.5</v>
      </c>
    </row>
    <row r="34" spans="2:12">
      <c r="B34" s="20" t="s">
        <v>62</v>
      </c>
      <c r="C34" s="21">
        <v>10</v>
      </c>
      <c r="D34" s="22">
        <v>5</v>
      </c>
      <c r="E34" s="22">
        <v>5</v>
      </c>
      <c r="F34" s="19">
        <v>0.9</v>
      </c>
      <c r="G34" s="11"/>
      <c r="H34" s="11" t="s">
        <v>63</v>
      </c>
      <c r="I34" s="21">
        <v>7</v>
      </c>
      <c r="J34" s="22">
        <v>0</v>
      </c>
      <c r="K34" s="22">
        <v>7</v>
      </c>
      <c r="L34" s="19">
        <v>0.6</v>
      </c>
    </row>
    <row r="35" spans="2:12">
      <c r="B35" s="23" t="s">
        <v>64</v>
      </c>
      <c r="C35" s="21">
        <v>7</v>
      </c>
      <c r="D35" s="24">
        <v>3</v>
      </c>
      <c r="E35" s="24">
        <v>4</v>
      </c>
      <c r="F35" s="25">
        <v>0.6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0.4</v>
      </c>
    </row>
    <row r="36" spans="2:12">
      <c r="B36" s="20" t="s">
        <v>66</v>
      </c>
      <c r="C36" s="17">
        <v>47</v>
      </c>
      <c r="D36" s="18">
        <v>23</v>
      </c>
      <c r="E36" s="18">
        <v>24</v>
      </c>
      <c r="F36" s="19">
        <v>4.3</v>
      </c>
      <c r="G36" s="11"/>
      <c r="H36" s="26" t="s">
        <v>67</v>
      </c>
      <c r="I36" s="17">
        <v>27</v>
      </c>
      <c r="J36" s="18">
        <v>9</v>
      </c>
      <c r="K36" s="18">
        <v>18</v>
      </c>
      <c r="L36" s="19">
        <v>2.5</v>
      </c>
    </row>
    <row r="37" spans="2:12">
      <c r="B37" s="20" t="s">
        <v>68</v>
      </c>
      <c r="C37" s="21">
        <v>10</v>
      </c>
      <c r="D37" s="22">
        <v>5</v>
      </c>
      <c r="E37" s="22">
        <v>5</v>
      </c>
      <c r="F37" s="19">
        <v>0.9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0.6</v>
      </c>
    </row>
    <row r="38" spans="2:12">
      <c r="B38" s="20" t="s">
        <v>70</v>
      </c>
      <c r="C38" s="21">
        <v>9</v>
      </c>
      <c r="D38" s="22">
        <v>4</v>
      </c>
      <c r="E38" s="22">
        <v>5</v>
      </c>
      <c r="F38" s="19">
        <v>0.8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0.6</v>
      </c>
    </row>
    <row r="39" spans="2:12">
      <c r="B39" s="20" t="s">
        <v>72</v>
      </c>
      <c r="C39" s="21">
        <v>8</v>
      </c>
      <c r="D39" s="22">
        <v>5</v>
      </c>
      <c r="E39" s="22">
        <v>3</v>
      </c>
      <c r="F39" s="19">
        <v>0.7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0.6</v>
      </c>
    </row>
    <row r="40" spans="2:12">
      <c r="B40" s="20" t="s">
        <v>74</v>
      </c>
      <c r="C40" s="21">
        <v>11</v>
      </c>
      <c r="D40" s="22">
        <v>3</v>
      </c>
      <c r="E40" s="22">
        <v>8</v>
      </c>
      <c r="F40" s="19">
        <v>1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0.6</v>
      </c>
    </row>
    <row r="41" spans="2:12">
      <c r="B41" s="20" t="s">
        <v>76</v>
      </c>
      <c r="C41" s="21">
        <v>9</v>
      </c>
      <c r="D41" s="22">
        <v>6</v>
      </c>
      <c r="E41" s="22">
        <v>3</v>
      </c>
      <c r="F41" s="25">
        <v>0.8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48</v>
      </c>
      <c r="D42" s="18">
        <v>25</v>
      </c>
      <c r="E42" s="18">
        <v>23</v>
      </c>
      <c r="F42" s="19">
        <v>4.4000000000000004</v>
      </c>
      <c r="G42" s="11"/>
      <c r="H42" s="11" t="s">
        <v>79</v>
      </c>
      <c r="I42" s="17">
        <v>15</v>
      </c>
      <c r="J42" s="18">
        <v>2</v>
      </c>
      <c r="K42" s="18">
        <v>13</v>
      </c>
      <c r="L42" s="19">
        <v>1.4</v>
      </c>
    </row>
    <row r="43" spans="2:12">
      <c r="B43" s="20" t="s">
        <v>80</v>
      </c>
      <c r="C43" s="21">
        <v>12</v>
      </c>
      <c r="D43" s="22">
        <v>5</v>
      </c>
      <c r="E43" s="22">
        <v>7</v>
      </c>
      <c r="F43" s="19">
        <v>1.1000000000000001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0.4</v>
      </c>
    </row>
    <row r="44" spans="2:12">
      <c r="B44" s="20" t="s">
        <v>82</v>
      </c>
      <c r="C44" s="21">
        <v>10</v>
      </c>
      <c r="D44" s="22">
        <v>7</v>
      </c>
      <c r="E44" s="22">
        <v>3</v>
      </c>
      <c r="F44" s="19">
        <v>0.9</v>
      </c>
      <c r="G44" s="11"/>
      <c r="H44" s="11" t="s">
        <v>83</v>
      </c>
      <c r="I44" s="21">
        <v>6</v>
      </c>
      <c r="J44" s="22">
        <v>1</v>
      </c>
      <c r="K44" s="22">
        <v>5</v>
      </c>
      <c r="L44" s="19">
        <v>0.6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11</v>
      </c>
      <c r="D46" s="22">
        <v>6</v>
      </c>
      <c r="E46" s="22">
        <v>5</v>
      </c>
      <c r="F46" s="19">
        <v>1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11</v>
      </c>
      <c r="D47" s="24">
        <v>5</v>
      </c>
      <c r="E47" s="24">
        <v>6</v>
      </c>
      <c r="F47" s="25">
        <v>1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57</v>
      </c>
      <c r="D48" s="18">
        <v>29</v>
      </c>
      <c r="E48" s="18">
        <v>28</v>
      </c>
      <c r="F48" s="19">
        <v>5.3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9</v>
      </c>
      <c r="D49" s="22">
        <v>5</v>
      </c>
      <c r="E49" s="22">
        <v>4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10</v>
      </c>
      <c r="D50" s="22">
        <v>4</v>
      </c>
      <c r="E50" s="22">
        <v>6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10</v>
      </c>
      <c r="D51" s="22">
        <v>4</v>
      </c>
      <c r="E51" s="22">
        <v>6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18</v>
      </c>
      <c r="D52" s="22">
        <v>10</v>
      </c>
      <c r="E52" s="22">
        <v>8</v>
      </c>
      <c r="F52" s="19">
        <v>1.7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10</v>
      </c>
      <c r="D53" s="22">
        <v>6</v>
      </c>
      <c r="E53" s="22">
        <v>4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77</v>
      </c>
      <c r="D54" s="18">
        <v>42</v>
      </c>
      <c r="E54" s="18">
        <v>35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12</v>
      </c>
      <c r="D55" s="22">
        <v>9</v>
      </c>
      <c r="E55" s="22">
        <v>3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13</v>
      </c>
      <c r="D56" s="22">
        <v>6</v>
      </c>
      <c r="E56" s="22">
        <v>7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11</v>
      </c>
      <c r="D57" s="22">
        <v>7</v>
      </c>
      <c r="E57" s="22">
        <v>4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19</v>
      </c>
      <c r="D58" s="22">
        <v>7</v>
      </c>
      <c r="E58" s="22">
        <v>12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22</v>
      </c>
      <c r="D59" s="24">
        <v>13</v>
      </c>
      <c r="E59" s="24">
        <v>9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68</v>
      </c>
      <c r="D60" s="18">
        <v>31</v>
      </c>
      <c r="E60" s="18">
        <v>37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10</v>
      </c>
      <c r="D61" s="22">
        <v>6</v>
      </c>
      <c r="E61" s="22">
        <v>4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18</v>
      </c>
      <c r="D62" s="22">
        <v>6</v>
      </c>
      <c r="E62" s="22">
        <v>12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14</v>
      </c>
      <c r="D63" s="22">
        <v>7</v>
      </c>
      <c r="E63" s="22">
        <v>7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11</v>
      </c>
      <c r="D64" s="22">
        <v>5</v>
      </c>
      <c r="E64" s="22">
        <v>6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15</v>
      </c>
      <c r="D65" s="22">
        <v>7</v>
      </c>
      <c r="E65" s="22">
        <v>8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67</v>
      </c>
      <c r="D66" s="18">
        <v>36</v>
      </c>
      <c r="E66" s="18">
        <v>31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14</v>
      </c>
      <c r="D67" s="22">
        <v>9</v>
      </c>
      <c r="E67" s="22">
        <v>5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7</v>
      </c>
      <c r="E68" s="22">
        <v>5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7</v>
      </c>
      <c r="E69" s="22">
        <v>9</v>
      </c>
      <c r="F69" s="19">
        <v>1.5</v>
      </c>
      <c r="G69" s="11"/>
      <c r="H69" s="11" t="s">
        <v>133</v>
      </c>
      <c r="I69" s="21">
        <v>104</v>
      </c>
      <c r="J69" s="22">
        <v>49</v>
      </c>
      <c r="K69" s="22">
        <v>55</v>
      </c>
      <c r="L69" s="19"/>
    </row>
    <row r="70" spans="2:12">
      <c r="B70" s="20" t="s">
        <v>134</v>
      </c>
      <c r="C70" s="21">
        <v>14</v>
      </c>
      <c r="D70" s="22">
        <v>7</v>
      </c>
      <c r="E70" s="22">
        <v>7</v>
      </c>
      <c r="F70" s="19">
        <v>1.3</v>
      </c>
      <c r="G70" s="11"/>
      <c r="H70" s="11" t="s">
        <v>135</v>
      </c>
      <c r="I70" s="21">
        <v>620</v>
      </c>
      <c r="J70" s="22">
        <v>310</v>
      </c>
      <c r="K70" s="22">
        <v>310</v>
      </c>
      <c r="L70" s="19"/>
    </row>
    <row r="71" spans="2:12">
      <c r="B71" s="20" t="s">
        <v>136</v>
      </c>
      <c r="C71" s="21">
        <v>11</v>
      </c>
      <c r="D71" s="22">
        <v>6</v>
      </c>
      <c r="E71" s="22">
        <v>5</v>
      </c>
      <c r="F71" s="25">
        <v>1</v>
      </c>
      <c r="G71" s="11"/>
      <c r="H71" s="11" t="s">
        <v>137</v>
      </c>
      <c r="I71" s="21">
        <v>358</v>
      </c>
      <c r="J71" s="22">
        <v>159</v>
      </c>
      <c r="K71" s="22">
        <v>199</v>
      </c>
      <c r="L71" s="19"/>
    </row>
    <row r="72" spans="2:12">
      <c r="B72" s="16" t="s">
        <v>138</v>
      </c>
      <c r="C72" s="17">
        <v>70</v>
      </c>
      <c r="D72" s="18">
        <v>36</v>
      </c>
      <c r="E72" s="18">
        <v>34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7</v>
      </c>
      <c r="E73" s="22">
        <v>7</v>
      </c>
      <c r="F73" s="19">
        <v>1.3</v>
      </c>
      <c r="G73" s="11"/>
      <c r="H73" s="11" t="s">
        <v>133</v>
      </c>
      <c r="I73" s="33">
        <v>9.6</v>
      </c>
      <c r="J73" s="19">
        <v>9.5</v>
      </c>
      <c r="K73" s="19">
        <v>9.8000000000000007</v>
      </c>
      <c r="L73" s="19"/>
    </row>
    <row r="74" spans="2:12">
      <c r="B74" s="20" t="s">
        <v>141</v>
      </c>
      <c r="C74" s="21">
        <v>7</v>
      </c>
      <c r="D74" s="22">
        <v>2</v>
      </c>
      <c r="E74" s="22">
        <v>5</v>
      </c>
      <c r="F74" s="19">
        <v>0.6</v>
      </c>
      <c r="G74" s="11"/>
      <c r="H74" s="11" t="s">
        <v>135</v>
      </c>
      <c r="I74" s="33">
        <v>57.3</v>
      </c>
      <c r="J74" s="19">
        <v>59.8</v>
      </c>
      <c r="K74" s="19">
        <v>55</v>
      </c>
      <c r="L74" s="19"/>
    </row>
    <row r="75" spans="2:12">
      <c r="B75" s="20" t="s">
        <v>142</v>
      </c>
      <c r="C75" s="21">
        <v>21</v>
      </c>
      <c r="D75" s="22">
        <v>13</v>
      </c>
      <c r="E75" s="22">
        <v>8</v>
      </c>
      <c r="F75" s="19">
        <v>1.9</v>
      </c>
      <c r="G75" s="11"/>
      <c r="H75" s="11" t="s">
        <v>137</v>
      </c>
      <c r="I75" s="33">
        <v>33.1</v>
      </c>
      <c r="J75" s="19">
        <v>30.7</v>
      </c>
      <c r="K75" s="19">
        <v>35.299999999999997</v>
      </c>
      <c r="L75" s="19"/>
    </row>
    <row r="76" spans="2:12">
      <c r="B76" s="20" t="s">
        <v>143</v>
      </c>
      <c r="C76" s="21">
        <v>12</v>
      </c>
      <c r="D76" s="22">
        <v>7</v>
      </c>
      <c r="E76" s="22">
        <v>5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7</v>
      </c>
      <c r="E77" s="22">
        <v>9</v>
      </c>
      <c r="F77" s="19">
        <v>1.5</v>
      </c>
      <c r="G77" s="11"/>
      <c r="H77" s="34" t="s">
        <v>145</v>
      </c>
      <c r="I77" s="33">
        <v>49.6</v>
      </c>
      <c r="J77" s="19">
        <v>48.6</v>
      </c>
      <c r="K77" s="19">
        <v>50.5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191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1190</v>
      </c>
      <c r="D5" s="9">
        <v>587</v>
      </c>
      <c r="E5" s="9">
        <v>603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42</v>
      </c>
      <c r="D6" s="18">
        <v>21</v>
      </c>
      <c r="E6" s="18">
        <v>21</v>
      </c>
      <c r="F6" s="19">
        <v>3.5</v>
      </c>
      <c r="G6" s="11"/>
      <c r="H6" s="11" t="s">
        <v>7</v>
      </c>
      <c r="I6" s="17">
        <v>59</v>
      </c>
      <c r="J6" s="18">
        <v>26</v>
      </c>
      <c r="K6" s="18">
        <v>33</v>
      </c>
      <c r="L6" s="19">
        <v>5</v>
      </c>
    </row>
    <row r="7" spans="2:12">
      <c r="B7" s="20" t="s">
        <v>8</v>
      </c>
      <c r="C7" s="21">
        <v>11</v>
      </c>
      <c r="D7" s="22">
        <v>7</v>
      </c>
      <c r="E7" s="22">
        <v>4</v>
      </c>
      <c r="F7" s="19">
        <v>0.9</v>
      </c>
      <c r="G7" s="11"/>
      <c r="H7" s="11" t="s">
        <v>9</v>
      </c>
      <c r="I7" s="21">
        <v>10</v>
      </c>
      <c r="J7" s="22">
        <v>6</v>
      </c>
      <c r="K7" s="22">
        <v>4</v>
      </c>
      <c r="L7" s="19">
        <v>0.8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0.4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0.5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0.3</v>
      </c>
      <c r="G9" s="11"/>
      <c r="H9" s="11" t="s">
        <v>13</v>
      </c>
      <c r="I9" s="21">
        <v>15</v>
      </c>
      <c r="J9" s="22">
        <v>7</v>
      </c>
      <c r="K9" s="22">
        <v>8</v>
      </c>
      <c r="L9" s="19">
        <v>1.3</v>
      </c>
    </row>
    <row r="10" spans="2:12">
      <c r="B10" s="20" t="s">
        <v>14</v>
      </c>
      <c r="C10" s="21">
        <v>13</v>
      </c>
      <c r="D10" s="22">
        <v>5</v>
      </c>
      <c r="E10" s="22">
        <v>8</v>
      </c>
      <c r="F10" s="19">
        <v>1.1000000000000001</v>
      </c>
      <c r="G10" s="11"/>
      <c r="H10" s="11" t="s">
        <v>15</v>
      </c>
      <c r="I10" s="21">
        <v>17</v>
      </c>
      <c r="J10" s="22">
        <v>8</v>
      </c>
      <c r="K10" s="22">
        <v>9</v>
      </c>
      <c r="L10" s="19">
        <v>1.4</v>
      </c>
    </row>
    <row r="11" spans="2:12">
      <c r="B11" s="23" t="s">
        <v>16</v>
      </c>
      <c r="C11" s="21">
        <v>10</v>
      </c>
      <c r="D11" s="24">
        <v>4</v>
      </c>
      <c r="E11" s="24">
        <v>6</v>
      </c>
      <c r="F11" s="25">
        <v>0.8</v>
      </c>
      <c r="G11" s="11"/>
      <c r="H11" s="11" t="s">
        <v>17</v>
      </c>
      <c r="I11" s="21">
        <v>11</v>
      </c>
      <c r="J11" s="24">
        <v>3</v>
      </c>
      <c r="K11" s="24">
        <v>8</v>
      </c>
      <c r="L11" s="25">
        <v>0.9</v>
      </c>
    </row>
    <row r="12" spans="2:12">
      <c r="B12" s="20" t="s">
        <v>18</v>
      </c>
      <c r="C12" s="17">
        <v>53</v>
      </c>
      <c r="D12" s="18">
        <v>30</v>
      </c>
      <c r="E12" s="18">
        <v>23</v>
      </c>
      <c r="F12" s="19">
        <v>4.5</v>
      </c>
      <c r="G12" s="11"/>
      <c r="H12" s="26" t="s">
        <v>19</v>
      </c>
      <c r="I12" s="17">
        <v>114</v>
      </c>
      <c r="J12" s="18">
        <v>52</v>
      </c>
      <c r="K12" s="18">
        <v>62</v>
      </c>
      <c r="L12" s="19">
        <v>9.6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0.3</v>
      </c>
      <c r="G13" s="11"/>
      <c r="H13" s="11" t="s">
        <v>21</v>
      </c>
      <c r="I13" s="21">
        <v>16</v>
      </c>
      <c r="J13" s="22">
        <v>8</v>
      </c>
      <c r="K13" s="22">
        <v>8</v>
      </c>
      <c r="L13" s="19">
        <v>1.3</v>
      </c>
    </row>
    <row r="14" spans="2:12">
      <c r="B14" s="20" t="s">
        <v>22</v>
      </c>
      <c r="C14" s="21">
        <v>13</v>
      </c>
      <c r="D14" s="22">
        <v>10</v>
      </c>
      <c r="E14" s="22">
        <v>3</v>
      </c>
      <c r="F14" s="19">
        <v>1.1000000000000001</v>
      </c>
      <c r="G14" s="11"/>
      <c r="H14" s="11" t="s">
        <v>23</v>
      </c>
      <c r="I14" s="21">
        <v>29</v>
      </c>
      <c r="J14" s="22">
        <v>10</v>
      </c>
      <c r="K14" s="22">
        <v>19</v>
      </c>
      <c r="L14" s="19">
        <v>2.4</v>
      </c>
    </row>
    <row r="15" spans="2:12">
      <c r="B15" s="20" t="s">
        <v>24</v>
      </c>
      <c r="C15" s="21">
        <v>9</v>
      </c>
      <c r="D15" s="22">
        <v>5</v>
      </c>
      <c r="E15" s="22">
        <v>4</v>
      </c>
      <c r="F15" s="19">
        <v>0.8</v>
      </c>
      <c r="G15" s="11"/>
      <c r="H15" s="11" t="s">
        <v>25</v>
      </c>
      <c r="I15" s="21">
        <v>21</v>
      </c>
      <c r="J15" s="22">
        <v>10</v>
      </c>
      <c r="K15" s="22">
        <v>11</v>
      </c>
      <c r="L15" s="19">
        <v>1.8</v>
      </c>
    </row>
    <row r="16" spans="2:12">
      <c r="B16" s="20" t="s">
        <v>26</v>
      </c>
      <c r="C16" s="21">
        <v>7</v>
      </c>
      <c r="D16" s="22">
        <v>4</v>
      </c>
      <c r="E16" s="22">
        <v>3</v>
      </c>
      <c r="F16" s="19">
        <v>0.6</v>
      </c>
      <c r="G16" s="11"/>
      <c r="H16" s="11" t="s">
        <v>27</v>
      </c>
      <c r="I16" s="21">
        <v>21</v>
      </c>
      <c r="J16" s="22">
        <v>9</v>
      </c>
      <c r="K16" s="22">
        <v>12</v>
      </c>
      <c r="L16" s="19">
        <v>1.8</v>
      </c>
    </row>
    <row r="17" spans="2:12">
      <c r="B17" s="20" t="s">
        <v>28</v>
      </c>
      <c r="C17" s="21">
        <v>20</v>
      </c>
      <c r="D17" s="22">
        <v>10</v>
      </c>
      <c r="E17" s="22">
        <v>10</v>
      </c>
      <c r="F17" s="25">
        <v>1.7</v>
      </c>
      <c r="G17" s="11"/>
      <c r="H17" s="27" t="s">
        <v>29</v>
      </c>
      <c r="I17" s="21">
        <v>27</v>
      </c>
      <c r="J17" s="22">
        <v>15</v>
      </c>
      <c r="K17" s="22">
        <v>12</v>
      </c>
      <c r="L17" s="25">
        <v>2.2999999999999998</v>
      </c>
    </row>
    <row r="18" spans="2:12">
      <c r="B18" s="16" t="s">
        <v>30</v>
      </c>
      <c r="C18" s="17">
        <v>59</v>
      </c>
      <c r="D18" s="18">
        <v>26</v>
      </c>
      <c r="E18" s="18">
        <v>33</v>
      </c>
      <c r="F18" s="19">
        <v>5</v>
      </c>
      <c r="G18" s="11"/>
      <c r="H18" s="11" t="s">
        <v>31</v>
      </c>
      <c r="I18" s="17">
        <v>77</v>
      </c>
      <c r="J18" s="18">
        <v>40</v>
      </c>
      <c r="K18" s="18">
        <v>37</v>
      </c>
      <c r="L18" s="19">
        <v>6.5</v>
      </c>
    </row>
    <row r="19" spans="2:12">
      <c r="B19" s="20" t="s">
        <v>32</v>
      </c>
      <c r="C19" s="21">
        <v>11</v>
      </c>
      <c r="D19" s="22">
        <v>7</v>
      </c>
      <c r="E19" s="22">
        <v>4</v>
      </c>
      <c r="F19" s="19">
        <v>0.9</v>
      </c>
      <c r="G19" s="11"/>
      <c r="H19" s="11" t="s">
        <v>33</v>
      </c>
      <c r="I19" s="21">
        <v>20</v>
      </c>
      <c r="J19" s="22">
        <v>10</v>
      </c>
      <c r="K19" s="22">
        <v>10</v>
      </c>
      <c r="L19" s="19">
        <v>1.7</v>
      </c>
    </row>
    <row r="20" spans="2:12">
      <c r="B20" s="20" t="s">
        <v>34</v>
      </c>
      <c r="C20" s="21">
        <v>8</v>
      </c>
      <c r="D20" s="22">
        <v>4</v>
      </c>
      <c r="E20" s="22">
        <v>4</v>
      </c>
      <c r="F20" s="19">
        <v>0.7</v>
      </c>
      <c r="G20" s="11"/>
      <c r="H20" s="11" t="s">
        <v>35</v>
      </c>
      <c r="I20" s="21">
        <v>15</v>
      </c>
      <c r="J20" s="22">
        <v>11</v>
      </c>
      <c r="K20" s="22">
        <v>4</v>
      </c>
      <c r="L20" s="19">
        <v>1.3</v>
      </c>
    </row>
    <row r="21" spans="2:12">
      <c r="B21" s="20" t="s">
        <v>36</v>
      </c>
      <c r="C21" s="21">
        <v>12</v>
      </c>
      <c r="D21" s="22">
        <v>5</v>
      </c>
      <c r="E21" s="22">
        <v>7</v>
      </c>
      <c r="F21" s="19">
        <v>1</v>
      </c>
      <c r="G21" s="11"/>
      <c r="H21" s="11" t="s">
        <v>37</v>
      </c>
      <c r="I21" s="21">
        <v>20</v>
      </c>
      <c r="J21" s="22">
        <v>9</v>
      </c>
      <c r="K21" s="22">
        <v>11</v>
      </c>
      <c r="L21" s="19">
        <v>1.7</v>
      </c>
    </row>
    <row r="22" spans="2:12">
      <c r="B22" s="20" t="s">
        <v>38</v>
      </c>
      <c r="C22" s="21">
        <v>9</v>
      </c>
      <c r="D22" s="22">
        <v>2</v>
      </c>
      <c r="E22" s="22">
        <v>7</v>
      </c>
      <c r="F22" s="19">
        <v>0.8</v>
      </c>
      <c r="G22" s="11"/>
      <c r="H22" s="11" t="s">
        <v>39</v>
      </c>
      <c r="I22" s="21">
        <v>9</v>
      </c>
      <c r="J22" s="22">
        <v>3</v>
      </c>
      <c r="K22" s="22">
        <v>6</v>
      </c>
      <c r="L22" s="19">
        <v>0.8</v>
      </c>
    </row>
    <row r="23" spans="2:12">
      <c r="B23" s="23" t="s">
        <v>40</v>
      </c>
      <c r="C23" s="21">
        <v>19</v>
      </c>
      <c r="D23" s="24">
        <v>8</v>
      </c>
      <c r="E23" s="24">
        <v>11</v>
      </c>
      <c r="F23" s="25">
        <v>1.6</v>
      </c>
      <c r="G23" s="11"/>
      <c r="H23" s="11" t="s">
        <v>41</v>
      </c>
      <c r="I23" s="21">
        <v>13</v>
      </c>
      <c r="J23" s="24">
        <v>7</v>
      </c>
      <c r="K23" s="24">
        <v>6</v>
      </c>
      <c r="L23" s="25">
        <v>1.1000000000000001</v>
      </c>
    </row>
    <row r="24" spans="2:12">
      <c r="B24" s="20" t="s">
        <v>42</v>
      </c>
      <c r="C24" s="17">
        <v>75</v>
      </c>
      <c r="D24" s="18">
        <v>41</v>
      </c>
      <c r="E24" s="18">
        <v>34</v>
      </c>
      <c r="F24" s="19">
        <v>6.3</v>
      </c>
      <c r="G24" s="11"/>
      <c r="H24" s="26" t="s">
        <v>43</v>
      </c>
      <c r="I24" s="17">
        <v>53</v>
      </c>
      <c r="J24" s="18">
        <v>23</v>
      </c>
      <c r="K24" s="18">
        <v>30</v>
      </c>
      <c r="L24" s="19">
        <v>4.5</v>
      </c>
    </row>
    <row r="25" spans="2:12">
      <c r="B25" s="20" t="s">
        <v>44</v>
      </c>
      <c r="C25" s="21">
        <v>15</v>
      </c>
      <c r="D25" s="22">
        <v>11</v>
      </c>
      <c r="E25" s="22">
        <v>4</v>
      </c>
      <c r="F25" s="19">
        <v>1.3</v>
      </c>
      <c r="G25" s="11"/>
      <c r="H25" s="11" t="s">
        <v>45</v>
      </c>
      <c r="I25" s="21">
        <v>13</v>
      </c>
      <c r="J25" s="22">
        <v>6</v>
      </c>
      <c r="K25" s="22">
        <v>7</v>
      </c>
      <c r="L25" s="19">
        <v>1.1000000000000001</v>
      </c>
    </row>
    <row r="26" spans="2:12">
      <c r="B26" s="20" t="s">
        <v>46</v>
      </c>
      <c r="C26" s="21">
        <v>17</v>
      </c>
      <c r="D26" s="22">
        <v>11</v>
      </c>
      <c r="E26" s="22">
        <v>6</v>
      </c>
      <c r="F26" s="19">
        <v>1.4</v>
      </c>
      <c r="G26" s="11"/>
      <c r="H26" s="11" t="s">
        <v>47</v>
      </c>
      <c r="I26" s="21">
        <v>12</v>
      </c>
      <c r="J26" s="22">
        <v>6</v>
      </c>
      <c r="K26" s="22">
        <v>6</v>
      </c>
      <c r="L26" s="19">
        <v>1</v>
      </c>
    </row>
    <row r="27" spans="2:12">
      <c r="B27" s="20" t="s">
        <v>48</v>
      </c>
      <c r="C27" s="21">
        <v>10</v>
      </c>
      <c r="D27" s="22">
        <v>3</v>
      </c>
      <c r="E27" s="22">
        <v>7</v>
      </c>
      <c r="F27" s="19">
        <v>0.8</v>
      </c>
      <c r="G27" s="11"/>
      <c r="H27" s="11" t="s">
        <v>49</v>
      </c>
      <c r="I27" s="21">
        <v>12</v>
      </c>
      <c r="J27" s="22">
        <v>5</v>
      </c>
      <c r="K27" s="22">
        <v>7</v>
      </c>
      <c r="L27" s="19">
        <v>1</v>
      </c>
    </row>
    <row r="28" spans="2:12">
      <c r="B28" s="20" t="s">
        <v>50</v>
      </c>
      <c r="C28" s="21">
        <v>20</v>
      </c>
      <c r="D28" s="22">
        <v>8</v>
      </c>
      <c r="E28" s="22">
        <v>12</v>
      </c>
      <c r="F28" s="19">
        <v>1.7</v>
      </c>
      <c r="G28" s="11"/>
      <c r="H28" s="11" t="s">
        <v>51</v>
      </c>
      <c r="I28" s="21">
        <v>9</v>
      </c>
      <c r="J28" s="22">
        <v>3</v>
      </c>
      <c r="K28" s="22">
        <v>6</v>
      </c>
      <c r="L28" s="19">
        <v>0.8</v>
      </c>
    </row>
    <row r="29" spans="2:12">
      <c r="B29" s="20" t="s">
        <v>52</v>
      </c>
      <c r="C29" s="21">
        <v>13</v>
      </c>
      <c r="D29" s="22">
        <v>8</v>
      </c>
      <c r="E29" s="22">
        <v>5</v>
      </c>
      <c r="F29" s="25">
        <v>1.1000000000000001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0.6</v>
      </c>
    </row>
    <row r="30" spans="2:12">
      <c r="B30" s="16" t="s">
        <v>54</v>
      </c>
      <c r="C30" s="17">
        <v>53</v>
      </c>
      <c r="D30" s="18">
        <v>25</v>
      </c>
      <c r="E30" s="18">
        <v>28</v>
      </c>
      <c r="F30" s="19">
        <v>4.5</v>
      </c>
      <c r="G30" s="11"/>
      <c r="H30" s="11" t="s">
        <v>55</v>
      </c>
      <c r="I30" s="17">
        <v>44</v>
      </c>
      <c r="J30" s="18">
        <v>24</v>
      </c>
      <c r="K30" s="18">
        <v>20</v>
      </c>
      <c r="L30" s="19">
        <v>3.7</v>
      </c>
    </row>
    <row r="31" spans="2:12">
      <c r="B31" s="20" t="s">
        <v>56</v>
      </c>
      <c r="C31" s="21">
        <v>8</v>
      </c>
      <c r="D31" s="22">
        <v>4</v>
      </c>
      <c r="E31" s="22">
        <v>4</v>
      </c>
      <c r="F31" s="19">
        <v>0.7</v>
      </c>
      <c r="G31" s="11"/>
      <c r="H31" s="11" t="s">
        <v>57</v>
      </c>
      <c r="I31" s="21">
        <v>12</v>
      </c>
      <c r="J31" s="22">
        <v>5</v>
      </c>
      <c r="K31" s="22">
        <v>7</v>
      </c>
      <c r="L31" s="19">
        <v>1</v>
      </c>
    </row>
    <row r="32" spans="2:12">
      <c r="B32" s="20" t="s">
        <v>58</v>
      </c>
      <c r="C32" s="21">
        <v>16</v>
      </c>
      <c r="D32" s="22">
        <v>8</v>
      </c>
      <c r="E32" s="22">
        <v>8</v>
      </c>
      <c r="F32" s="19">
        <v>1.3</v>
      </c>
      <c r="G32" s="11"/>
      <c r="H32" s="11" t="s">
        <v>59</v>
      </c>
      <c r="I32" s="21">
        <v>12</v>
      </c>
      <c r="J32" s="22">
        <v>8</v>
      </c>
      <c r="K32" s="22">
        <v>4</v>
      </c>
      <c r="L32" s="19">
        <v>1</v>
      </c>
    </row>
    <row r="33" spans="2:12">
      <c r="B33" s="20" t="s">
        <v>60</v>
      </c>
      <c r="C33" s="21">
        <v>13</v>
      </c>
      <c r="D33" s="22">
        <v>8</v>
      </c>
      <c r="E33" s="22">
        <v>5</v>
      </c>
      <c r="F33" s="19">
        <v>1.1000000000000001</v>
      </c>
      <c r="G33" s="11"/>
      <c r="H33" s="11" t="s">
        <v>61</v>
      </c>
      <c r="I33" s="21">
        <v>7</v>
      </c>
      <c r="J33" s="22">
        <v>5</v>
      </c>
      <c r="K33" s="22">
        <v>2</v>
      </c>
      <c r="L33" s="19">
        <v>0.6</v>
      </c>
    </row>
    <row r="34" spans="2:12">
      <c r="B34" s="20" t="s">
        <v>62</v>
      </c>
      <c r="C34" s="21">
        <v>8</v>
      </c>
      <c r="D34" s="22">
        <v>3</v>
      </c>
      <c r="E34" s="22">
        <v>5</v>
      </c>
      <c r="F34" s="19">
        <v>0.7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0.4</v>
      </c>
    </row>
    <row r="35" spans="2:12">
      <c r="B35" s="23" t="s">
        <v>64</v>
      </c>
      <c r="C35" s="21">
        <v>8</v>
      </c>
      <c r="D35" s="24">
        <v>2</v>
      </c>
      <c r="E35" s="24">
        <v>6</v>
      </c>
      <c r="F35" s="25">
        <v>0.7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0.7</v>
      </c>
    </row>
    <row r="36" spans="2:12">
      <c r="B36" s="20" t="s">
        <v>66</v>
      </c>
      <c r="C36" s="17">
        <v>45</v>
      </c>
      <c r="D36" s="18">
        <v>21</v>
      </c>
      <c r="E36" s="18">
        <v>24</v>
      </c>
      <c r="F36" s="19">
        <v>3.8</v>
      </c>
      <c r="G36" s="11"/>
      <c r="H36" s="26" t="s">
        <v>67</v>
      </c>
      <c r="I36" s="17">
        <v>17</v>
      </c>
      <c r="J36" s="18">
        <v>8</v>
      </c>
      <c r="K36" s="18">
        <v>9</v>
      </c>
      <c r="L36" s="19">
        <v>1.4</v>
      </c>
    </row>
    <row r="37" spans="2:12">
      <c r="B37" s="20" t="s">
        <v>68</v>
      </c>
      <c r="C37" s="21">
        <v>12</v>
      </c>
      <c r="D37" s="22">
        <v>2</v>
      </c>
      <c r="E37" s="22">
        <v>10</v>
      </c>
      <c r="F37" s="19">
        <v>1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0.3</v>
      </c>
    </row>
    <row r="38" spans="2:12">
      <c r="B38" s="20" t="s">
        <v>70</v>
      </c>
      <c r="C38" s="21">
        <v>6</v>
      </c>
      <c r="D38" s="22">
        <v>1</v>
      </c>
      <c r="E38" s="22">
        <v>5</v>
      </c>
      <c r="F38" s="19">
        <v>0.5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0.2</v>
      </c>
    </row>
    <row r="39" spans="2:12">
      <c r="B39" s="20" t="s">
        <v>72</v>
      </c>
      <c r="C39" s="21">
        <v>8</v>
      </c>
      <c r="D39" s="22">
        <v>5</v>
      </c>
      <c r="E39" s="22">
        <v>3</v>
      </c>
      <c r="F39" s="19">
        <v>0.7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0.2</v>
      </c>
    </row>
    <row r="40" spans="2:12">
      <c r="B40" s="20" t="s">
        <v>74</v>
      </c>
      <c r="C40" s="21">
        <v>10</v>
      </c>
      <c r="D40" s="22">
        <v>6</v>
      </c>
      <c r="E40" s="22">
        <v>4</v>
      </c>
      <c r="F40" s="19">
        <v>0.8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0.4</v>
      </c>
    </row>
    <row r="41" spans="2:12">
      <c r="B41" s="20" t="s">
        <v>76</v>
      </c>
      <c r="C41" s="21">
        <v>9</v>
      </c>
      <c r="D41" s="22">
        <v>7</v>
      </c>
      <c r="E41" s="22">
        <v>2</v>
      </c>
      <c r="F41" s="25">
        <v>0.8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0.4</v>
      </c>
    </row>
    <row r="42" spans="2:12">
      <c r="B42" s="16" t="s">
        <v>78</v>
      </c>
      <c r="C42" s="17">
        <v>51</v>
      </c>
      <c r="D42" s="18">
        <v>23</v>
      </c>
      <c r="E42" s="18">
        <v>28</v>
      </c>
      <c r="F42" s="19">
        <v>4.3</v>
      </c>
      <c r="G42" s="11"/>
      <c r="H42" s="11" t="s">
        <v>79</v>
      </c>
      <c r="I42" s="17">
        <v>11</v>
      </c>
      <c r="J42" s="18">
        <v>2</v>
      </c>
      <c r="K42" s="18">
        <v>9</v>
      </c>
      <c r="L42" s="19">
        <v>0.9</v>
      </c>
    </row>
    <row r="43" spans="2:12">
      <c r="B43" s="20" t="s">
        <v>80</v>
      </c>
      <c r="C43" s="21">
        <v>10</v>
      </c>
      <c r="D43" s="22">
        <v>3</v>
      </c>
      <c r="E43" s="22">
        <v>7</v>
      </c>
      <c r="F43" s="19">
        <v>0.8</v>
      </c>
      <c r="G43" s="11"/>
      <c r="H43" s="11" t="s">
        <v>81</v>
      </c>
      <c r="I43" s="21">
        <v>5</v>
      </c>
      <c r="J43" s="22">
        <v>0</v>
      </c>
      <c r="K43" s="22">
        <v>5</v>
      </c>
      <c r="L43" s="19">
        <v>0.4</v>
      </c>
    </row>
    <row r="44" spans="2:12">
      <c r="B44" s="20" t="s">
        <v>82</v>
      </c>
      <c r="C44" s="21">
        <v>8</v>
      </c>
      <c r="D44" s="22">
        <v>6</v>
      </c>
      <c r="E44" s="22">
        <v>2</v>
      </c>
      <c r="F44" s="19">
        <v>0.7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9</v>
      </c>
      <c r="D45" s="22">
        <v>5</v>
      </c>
      <c r="E45" s="22">
        <v>4</v>
      </c>
      <c r="F45" s="19">
        <v>0.8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0.3</v>
      </c>
    </row>
    <row r="46" spans="2:12">
      <c r="B46" s="20" t="s">
        <v>86</v>
      </c>
      <c r="C46" s="21">
        <v>11</v>
      </c>
      <c r="D46" s="22">
        <v>4</v>
      </c>
      <c r="E46" s="22">
        <v>7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13</v>
      </c>
      <c r="D47" s="24">
        <v>5</v>
      </c>
      <c r="E47" s="24">
        <v>8</v>
      </c>
      <c r="F47" s="25">
        <v>1.1000000000000001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63</v>
      </c>
      <c r="D48" s="18">
        <v>30</v>
      </c>
      <c r="E48" s="18">
        <v>33</v>
      </c>
      <c r="F48" s="19">
        <v>5.3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0.3</v>
      </c>
    </row>
    <row r="49" spans="2:12">
      <c r="B49" s="20" t="s">
        <v>92</v>
      </c>
      <c r="C49" s="21">
        <v>9</v>
      </c>
      <c r="D49" s="22">
        <v>3</v>
      </c>
      <c r="E49" s="22">
        <v>6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16</v>
      </c>
      <c r="D50" s="22">
        <v>8</v>
      </c>
      <c r="E50" s="22">
        <v>8</v>
      </c>
      <c r="F50" s="19">
        <v>1.3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9</v>
      </c>
      <c r="D51" s="22">
        <v>6</v>
      </c>
      <c r="E51" s="22">
        <v>3</v>
      </c>
      <c r="F51" s="19">
        <v>0.8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0.1</v>
      </c>
    </row>
    <row r="52" spans="2:12">
      <c r="B52" s="20" t="s">
        <v>98</v>
      </c>
      <c r="C52" s="21">
        <v>16</v>
      </c>
      <c r="D52" s="22">
        <v>6</v>
      </c>
      <c r="E52" s="22">
        <v>10</v>
      </c>
      <c r="F52" s="19">
        <v>1.3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13</v>
      </c>
      <c r="D53" s="22">
        <v>7</v>
      </c>
      <c r="E53" s="22">
        <v>6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106</v>
      </c>
      <c r="D54" s="18">
        <v>57</v>
      </c>
      <c r="E54" s="18">
        <v>49</v>
      </c>
      <c r="F54" s="19">
        <v>8.9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15</v>
      </c>
      <c r="D55" s="22">
        <v>7</v>
      </c>
      <c r="E55" s="22">
        <v>8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22</v>
      </c>
      <c r="D56" s="22">
        <v>11</v>
      </c>
      <c r="E56" s="22">
        <v>11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16</v>
      </c>
      <c r="D57" s="22">
        <v>9</v>
      </c>
      <c r="E57" s="22">
        <v>7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26</v>
      </c>
      <c r="D58" s="22">
        <v>14</v>
      </c>
      <c r="E58" s="22">
        <v>12</v>
      </c>
      <c r="F58" s="19">
        <v>2.2000000000000002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27</v>
      </c>
      <c r="D59" s="24">
        <v>16</v>
      </c>
      <c r="E59" s="24">
        <v>11</v>
      </c>
      <c r="F59" s="25">
        <v>2.2999999999999998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93</v>
      </c>
      <c r="D60" s="18">
        <v>50</v>
      </c>
      <c r="E60" s="18">
        <v>43</v>
      </c>
      <c r="F60" s="19">
        <v>7.8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13</v>
      </c>
      <c r="D61" s="22">
        <v>8</v>
      </c>
      <c r="E61" s="22">
        <v>5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19</v>
      </c>
      <c r="D62" s="22">
        <v>10</v>
      </c>
      <c r="E62" s="22">
        <v>9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24</v>
      </c>
      <c r="D63" s="22">
        <v>14</v>
      </c>
      <c r="E63" s="22">
        <v>10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18</v>
      </c>
      <c r="D64" s="22">
        <v>10</v>
      </c>
      <c r="E64" s="22">
        <v>8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19</v>
      </c>
      <c r="D65" s="22">
        <v>8</v>
      </c>
      <c r="E65" s="22">
        <v>11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91</v>
      </c>
      <c r="D66" s="18">
        <v>44</v>
      </c>
      <c r="E66" s="18">
        <v>47</v>
      </c>
      <c r="F66" s="19">
        <v>7.6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19</v>
      </c>
      <c r="D67" s="22">
        <v>7</v>
      </c>
      <c r="E67" s="22">
        <v>12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6</v>
      </c>
      <c r="E68" s="22">
        <v>10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24</v>
      </c>
      <c r="D69" s="22">
        <v>14</v>
      </c>
      <c r="E69" s="22">
        <v>10</v>
      </c>
      <c r="F69" s="19">
        <v>2</v>
      </c>
      <c r="G69" s="11"/>
      <c r="H69" s="11" t="s">
        <v>133</v>
      </c>
      <c r="I69" s="21">
        <v>154</v>
      </c>
      <c r="J69" s="22">
        <v>77</v>
      </c>
      <c r="K69" s="22">
        <v>77</v>
      </c>
      <c r="L69" s="19"/>
    </row>
    <row r="70" spans="2:12">
      <c r="B70" s="20" t="s">
        <v>134</v>
      </c>
      <c r="C70" s="21">
        <v>12</v>
      </c>
      <c r="D70" s="22">
        <v>6</v>
      </c>
      <c r="E70" s="22">
        <v>6</v>
      </c>
      <c r="F70" s="19">
        <v>1</v>
      </c>
      <c r="G70" s="11"/>
      <c r="H70" s="11" t="s">
        <v>135</v>
      </c>
      <c r="I70" s="21">
        <v>716</v>
      </c>
      <c r="J70" s="22">
        <v>360</v>
      </c>
      <c r="K70" s="22">
        <v>356</v>
      </c>
      <c r="L70" s="19"/>
    </row>
    <row r="71" spans="2:12">
      <c r="B71" s="20" t="s">
        <v>136</v>
      </c>
      <c r="C71" s="21">
        <v>20</v>
      </c>
      <c r="D71" s="22">
        <v>11</v>
      </c>
      <c r="E71" s="22">
        <v>9</v>
      </c>
      <c r="F71" s="25">
        <v>1.7</v>
      </c>
      <c r="G71" s="11"/>
      <c r="H71" s="11" t="s">
        <v>137</v>
      </c>
      <c r="I71" s="21">
        <v>320</v>
      </c>
      <c r="J71" s="22">
        <v>150</v>
      </c>
      <c r="K71" s="22">
        <v>170</v>
      </c>
      <c r="L71" s="19"/>
    </row>
    <row r="72" spans="2:12">
      <c r="B72" s="16" t="s">
        <v>138</v>
      </c>
      <c r="C72" s="17">
        <v>80</v>
      </c>
      <c r="D72" s="18">
        <v>43</v>
      </c>
      <c r="E72" s="18">
        <v>37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5</v>
      </c>
      <c r="E73" s="22">
        <v>9</v>
      </c>
      <c r="F73" s="19">
        <v>1.2</v>
      </c>
      <c r="G73" s="11"/>
      <c r="H73" s="11" t="s">
        <v>133</v>
      </c>
      <c r="I73" s="33">
        <v>12.9</v>
      </c>
      <c r="J73" s="19">
        <v>13.1</v>
      </c>
      <c r="K73" s="19">
        <v>12.8</v>
      </c>
      <c r="L73" s="19"/>
    </row>
    <row r="74" spans="2:12">
      <c r="B74" s="20" t="s">
        <v>141</v>
      </c>
      <c r="C74" s="21">
        <v>16</v>
      </c>
      <c r="D74" s="22">
        <v>11</v>
      </c>
      <c r="E74" s="22">
        <v>5</v>
      </c>
      <c r="F74" s="19">
        <v>1.3</v>
      </c>
      <c r="G74" s="11"/>
      <c r="H74" s="11" t="s">
        <v>135</v>
      </c>
      <c r="I74" s="33">
        <v>60.2</v>
      </c>
      <c r="J74" s="19">
        <v>61.3</v>
      </c>
      <c r="K74" s="19">
        <v>59</v>
      </c>
      <c r="L74" s="19"/>
    </row>
    <row r="75" spans="2:12">
      <c r="B75" s="20" t="s">
        <v>142</v>
      </c>
      <c r="C75" s="21">
        <v>14</v>
      </c>
      <c r="D75" s="22">
        <v>9</v>
      </c>
      <c r="E75" s="22">
        <v>5</v>
      </c>
      <c r="F75" s="19">
        <v>1.2</v>
      </c>
      <c r="G75" s="11"/>
      <c r="H75" s="11" t="s">
        <v>137</v>
      </c>
      <c r="I75" s="33">
        <v>26.9</v>
      </c>
      <c r="J75" s="19">
        <v>25.6</v>
      </c>
      <c r="K75" s="19">
        <v>28.2</v>
      </c>
      <c r="L75" s="19"/>
    </row>
    <row r="76" spans="2:12">
      <c r="B76" s="20" t="s">
        <v>143</v>
      </c>
      <c r="C76" s="21">
        <v>21</v>
      </c>
      <c r="D76" s="22">
        <v>11</v>
      </c>
      <c r="E76" s="22">
        <v>10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7</v>
      </c>
      <c r="E77" s="22">
        <v>8</v>
      </c>
      <c r="F77" s="19">
        <v>1.3</v>
      </c>
      <c r="G77" s="11"/>
      <c r="H77" s="34" t="s">
        <v>145</v>
      </c>
      <c r="I77" s="33">
        <v>45.7</v>
      </c>
      <c r="J77" s="19">
        <v>45</v>
      </c>
      <c r="K77" s="19">
        <v>46.4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192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348</v>
      </c>
      <c r="D5" s="9">
        <v>163</v>
      </c>
      <c r="E5" s="9">
        <v>185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2</v>
      </c>
      <c r="E6" s="18">
        <v>7</v>
      </c>
      <c r="F6" s="19">
        <v>2.6</v>
      </c>
      <c r="G6" s="11"/>
      <c r="H6" s="11" t="s">
        <v>7</v>
      </c>
      <c r="I6" s="17">
        <v>37</v>
      </c>
      <c r="J6" s="18">
        <v>15</v>
      </c>
      <c r="K6" s="18">
        <v>22</v>
      </c>
      <c r="L6" s="19">
        <v>10.6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0.3</v>
      </c>
      <c r="G7" s="11"/>
      <c r="H7" s="11" t="s">
        <v>9</v>
      </c>
      <c r="I7" s="21">
        <v>5</v>
      </c>
      <c r="J7" s="22">
        <v>1</v>
      </c>
      <c r="K7" s="22">
        <v>4</v>
      </c>
      <c r="L7" s="19">
        <v>1.4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0.3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1.7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1.1000000000000001</v>
      </c>
      <c r="G9" s="11"/>
      <c r="H9" s="11" t="s">
        <v>13</v>
      </c>
      <c r="I9" s="21">
        <v>5</v>
      </c>
      <c r="J9" s="22">
        <v>4</v>
      </c>
      <c r="K9" s="22">
        <v>1</v>
      </c>
      <c r="L9" s="19">
        <v>1.4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0.6</v>
      </c>
      <c r="G10" s="11"/>
      <c r="H10" s="11" t="s">
        <v>15</v>
      </c>
      <c r="I10" s="21">
        <v>9</v>
      </c>
      <c r="J10" s="22">
        <v>3</v>
      </c>
      <c r="K10" s="22">
        <v>6</v>
      </c>
      <c r="L10" s="19">
        <v>2.6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0.3</v>
      </c>
      <c r="G11" s="11"/>
      <c r="H11" s="11" t="s">
        <v>17</v>
      </c>
      <c r="I11" s="21">
        <v>12</v>
      </c>
      <c r="J11" s="24">
        <v>5</v>
      </c>
      <c r="K11" s="24">
        <v>7</v>
      </c>
      <c r="L11" s="25">
        <v>3.4</v>
      </c>
    </row>
    <row r="12" spans="2:12">
      <c r="B12" s="20" t="s">
        <v>18</v>
      </c>
      <c r="C12" s="17">
        <v>12</v>
      </c>
      <c r="D12" s="18">
        <v>6</v>
      </c>
      <c r="E12" s="18">
        <v>6</v>
      </c>
      <c r="F12" s="19">
        <v>3.4</v>
      </c>
      <c r="G12" s="11"/>
      <c r="H12" s="26" t="s">
        <v>19</v>
      </c>
      <c r="I12" s="17">
        <v>43</v>
      </c>
      <c r="J12" s="18">
        <v>23</v>
      </c>
      <c r="K12" s="18">
        <v>20</v>
      </c>
      <c r="L12" s="19">
        <v>12.4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0.3</v>
      </c>
      <c r="G13" s="11"/>
      <c r="H13" s="11" t="s">
        <v>21</v>
      </c>
      <c r="I13" s="21">
        <v>7</v>
      </c>
      <c r="J13" s="22">
        <v>5</v>
      </c>
      <c r="K13" s="22">
        <v>2</v>
      </c>
      <c r="L13" s="19">
        <v>2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1.1000000000000001</v>
      </c>
      <c r="G14" s="11"/>
      <c r="H14" s="11" t="s">
        <v>23</v>
      </c>
      <c r="I14" s="21">
        <v>11</v>
      </c>
      <c r="J14" s="22">
        <v>5</v>
      </c>
      <c r="K14" s="22">
        <v>6</v>
      </c>
      <c r="L14" s="19">
        <v>3.2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0.6</v>
      </c>
      <c r="G15" s="11"/>
      <c r="H15" s="11" t="s">
        <v>25</v>
      </c>
      <c r="I15" s="21">
        <v>10</v>
      </c>
      <c r="J15" s="22">
        <v>6</v>
      </c>
      <c r="K15" s="22">
        <v>4</v>
      </c>
      <c r="L15" s="19">
        <v>2.9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0.9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1.4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0.6</v>
      </c>
      <c r="G17" s="11"/>
      <c r="H17" s="27" t="s">
        <v>29</v>
      </c>
      <c r="I17" s="21">
        <v>10</v>
      </c>
      <c r="J17" s="22">
        <v>5</v>
      </c>
      <c r="K17" s="22">
        <v>5</v>
      </c>
      <c r="L17" s="25">
        <v>2.9</v>
      </c>
    </row>
    <row r="18" spans="2:12">
      <c r="B18" s="16" t="s">
        <v>30</v>
      </c>
      <c r="C18" s="17">
        <v>13</v>
      </c>
      <c r="D18" s="18">
        <v>5</v>
      </c>
      <c r="E18" s="18">
        <v>8</v>
      </c>
      <c r="F18" s="19">
        <v>3.7</v>
      </c>
      <c r="G18" s="11"/>
      <c r="H18" s="11" t="s">
        <v>31</v>
      </c>
      <c r="I18" s="17">
        <v>27</v>
      </c>
      <c r="J18" s="18">
        <v>14</v>
      </c>
      <c r="K18" s="18">
        <v>13</v>
      </c>
      <c r="L18" s="19">
        <v>7.8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0.6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1.1000000000000001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0.3</v>
      </c>
      <c r="G20" s="11"/>
      <c r="H20" s="11" t="s">
        <v>35</v>
      </c>
      <c r="I20" s="21">
        <v>6</v>
      </c>
      <c r="J20" s="22">
        <v>2</v>
      </c>
      <c r="K20" s="22">
        <v>4</v>
      </c>
      <c r="L20" s="19">
        <v>1.7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1.1000000000000001</v>
      </c>
      <c r="G21" s="11"/>
      <c r="H21" s="11" t="s">
        <v>37</v>
      </c>
      <c r="I21" s="21">
        <v>6</v>
      </c>
      <c r="J21" s="22">
        <v>6</v>
      </c>
      <c r="K21" s="22">
        <v>0</v>
      </c>
      <c r="L21" s="19">
        <v>1.7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1.1000000000000001</v>
      </c>
      <c r="G22" s="11"/>
      <c r="H22" s="11" t="s">
        <v>39</v>
      </c>
      <c r="I22" s="21">
        <v>4</v>
      </c>
      <c r="J22" s="22">
        <v>1</v>
      </c>
      <c r="K22" s="22">
        <v>3</v>
      </c>
      <c r="L22" s="19">
        <v>1.1000000000000001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0.6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2</v>
      </c>
    </row>
    <row r="24" spans="2:12">
      <c r="B24" s="20" t="s">
        <v>42</v>
      </c>
      <c r="C24" s="17">
        <v>22</v>
      </c>
      <c r="D24" s="18">
        <v>8</v>
      </c>
      <c r="E24" s="18">
        <v>14</v>
      </c>
      <c r="F24" s="19">
        <v>6.3</v>
      </c>
      <c r="G24" s="11"/>
      <c r="H24" s="26" t="s">
        <v>43</v>
      </c>
      <c r="I24" s="17">
        <v>14</v>
      </c>
      <c r="J24" s="18">
        <v>8</v>
      </c>
      <c r="K24" s="18">
        <v>6</v>
      </c>
      <c r="L24" s="19">
        <v>4</v>
      </c>
    </row>
    <row r="25" spans="2:12">
      <c r="B25" s="20" t="s">
        <v>44</v>
      </c>
      <c r="C25" s="21">
        <v>5</v>
      </c>
      <c r="D25" s="22">
        <v>1</v>
      </c>
      <c r="E25" s="22">
        <v>4</v>
      </c>
      <c r="F25" s="19">
        <v>1.4</v>
      </c>
      <c r="G25" s="11"/>
      <c r="H25" s="11" t="s">
        <v>45</v>
      </c>
      <c r="I25" s="21">
        <v>2</v>
      </c>
      <c r="J25" s="22">
        <v>2</v>
      </c>
      <c r="K25" s="22">
        <v>0</v>
      </c>
      <c r="L25" s="19">
        <v>0.6</v>
      </c>
    </row>
    <row r="26" spans="2:12">
      <c r="B26" s="20" t="s">
        <v>46</v>
      </c>
      <c r="C26" s="21">
        <v>5</v>
      </c>
      <c r="D26" s="22">
        <v>1</v>
      </c>
      <c r="E26" s="22">
        <v>4</v>
      </c>
      <c r="F26" s="19">
        <v>1.4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1.4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0.9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1.1000000000000001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0.9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0.6</v>
      </c>
    </row>
    <row r="29" spans="2:12">
      <c r="B29" s="20" t="s">
        <v>52</v>
      </c>
      <c r="C29" s="21">
        <v>6</v>
      </c>
      <c r="D29" s="22">
        <v>4</v>
      </c>
      <c r="E29" s="22">
        <v>2</v>
      </c>
      <c r="F29" s="25">
        <v>1.7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0.3</v>
      </c>
    </row>
    <row r="30" spans="2:12">
      <c r="B30" s="16" t="s">
        <v>54</v>
      </c>
      <c r="C30" s="17">
        <v>20</v>
      </c>
      <c r="D30" s="18">
        <v>10</v>
      </c>
      <c r="E30" s="18">
        <v>10</v>
      </c>
      <c r="F30" s="19">
        <v>5.7</v>
      </c>
      <c r="G30" s="11"/>
      <c r="H30" s="11" t="s">
        <v>55</v>
      </c>
      <c r="I30" s="17">
        <v>11</v>
      </c>
      <c r="J30" s="18">
        <v>4</v>
      </c>
      <c r="K30" s="18">
        <v>7</v>
      </c>
      <c r="L30" s="19">
        <v>3.2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0.6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1.4</v>
      </c>
    </row>
    <row r="32" spans="2:12">
      <c r="B32" s="20" t="s">
        <v>58</v>
      </c>
      <c r="C32" s="21">
        <v>5</v>
      </c>
      <c r="D32" s="22">
        <v>1</v>
      </c>
      <c r="E32" s="22">
        <v>4</v>
      </c>
      <c r="F32" s="19">
        <v>1.4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0.6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1.4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0.3</v>
      </c>
    </row>
    <row r="35" spans="2:12">
      <c r="B35" s="23" t="s">
        <v>64</v>
      </c>
      <c r="C35" s="21">
        <v>7</v>
      </c>
      <c r="D35" s="24">
        <v>3</v>
      </c>
      <c r="E35" s="24">
        <v>4</v>
      </c>
      <c r="F35" s="25">
        <v>2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0.9</v>
      </c>
    </row>
    <row r="36" spans="2:12">
      <c r="B36" s="20" t="s">
        <v>66</v>
      </c>
      <c r="C36" s="17">
        <v>12</v>
      </c>
      <c r="D36" s="18">
        <v>5</v>
      </c>
      <c r="E36" s="18">
        <v>7</v>
      </c>
      <c r="F36" s="19">
        <v>3.4</v>
      </c>
      <c r="G36" s="11"/>
      <c r="H36" s="26" t="s">
        <v>67</v>
      </c>
      <c r="I36" s="17">
        <v>7</v>
      </c>
      <c r="J36" s="18">
        <v>1</v>
      </c>
      <c r="K36" s="18">
        <v>6</v>
      </c>
      <c r="L36" s="19">
        <v>2</v>
      </c>
    </row>
    <row r="37" spans="2:12">
      <c r="B37" s="20" t="s">
        <v>68</v>
      </c>
      <c r="C37" s="21">
        <v>3</v>
      </c>
      <c r="D37" s="22">
        <v>3</v>
      </c>
      <c r="E37" s="22">
        <v>0</v>
      </c>
      <c r="F37" s="19">
        <v>0.9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0.6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0.3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0.3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0.6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0.6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1.1000000000000001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0.6</v>
      </c>
    </row>
    <row r="42" spans="2:12">
      <c r="B42" s="16" t="s">
        <v>78</v>
      </c>
      <c r="C42" s="17">
        <v>8</v>
      </c>
      <c r="D42" s="18">
        <v>6</v>
      </c>
      <c r="E42" s="18">
        <v>2</v>
      </c>
      <c r="F42" s="19">
        <v>2.2999999999999998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1.1000000000000001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0.3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0.6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0.6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0.3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15</v>
      </c>
      <c r="D48" s="18">
        <v>6</v>
      </c>
      <c r="E48" s="18">
        <v>9</v>
      </c>
      <c r="F48" s="19">
        <v>4.3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0.9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1.1000000000000001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0.6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24</v>
      </c>
      <c r="D54" s="18">
        <v>13</v>
      </c>
      <c r="E54" s="18">
        <v>11</v>
      </c>
      <c r="F54" s="19">
        <v>6.9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6</v>
      </c>
      <c r="D57" s="22">
        <v>0</v>
      </c>
      <c r="E57" s="22">
        <v>6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4</v>
      </c>
      <c r="D58" s="22">
        <v>4</v>
      </c>
      <c r="E58" s="22">
        <v>0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8</v>
      </c>
      <c r="D59" s="24">
        <v>5</v>
      </c>
      <c r="E59" s="24">
        <v>3</v>
      </c>
      <c r="F59" s="25">
        <v>2.2999999999999998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25</v>
      </c>
      <c r="D60" s="18">
        <v>10</v>
      </c>
      <c r="E60" s="18">
        <v>15</v>
      </c>
      <c r="F60" s="19">
        <v>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3</v>
      </c>
      <c r="D61" s="22">
        <v>1</v>
      </c>
      <c r="E61" s="22">
        <v>2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8</v>
      </c>
      <c r="D62" s="22">
        <v>3</v>
      </c>
      <c r="E62" s="22">
        <v>5</v>
      </c>
      <c r="F62" s="19">
        <v>2.2999999999999998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8</v>
      </c>
      <c r="D63" s="22">
        <v>3</v>
      </c>
      <c r="E63" s="22">
        <v>5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5</v>
      </c>
      <c r="D64" s="22">
        <v>3</v>
      </c>
      <c r="E64" s="22">
        <v>2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17</v>
      </c>
      <c r="D66" s="18">
        <v>11</v>
      </c>
      <c r="E66" s="18">
        <v>6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0.9</v>
      </c>
      <c r="G69" s="11"/>
      <c r="H69" s="11" t="s">
        <v>133</v>
      </c>
      <c r="I69" s="21">
        <v>34</v>
      </c>
      <c r="J69" s="22">
        <v>13</v>
      </c>
      <c r="K69" s="22">
        <v>21</v>
      </c>
      <c r="L69" s="19"/>
    </row>
    <row r="70" spans="2:12">
      <c r="B70" s="20" t="s">
        <v>134</v>
      </c>
      <c r="C70" s="21">
        <v>8</v>
      </c>
      <c r="D70" s="22">
        <v>6</v>
      </c>
      <c r="E70" s="22">
        <v>2</v>
      </c>
      <c r="F70" s="19">
        <v>2.2999999999999998</v>
      </c>
      <c r="G70" s="11"/>
      <c r="H70" s="11" t="s">
        <v>135</v>
      </c>
      <c r="I70" s="21">
        <v>205</v>
      </c>
      <c r="J70" s="22">
        <v>97</v>
      </c>
      <c r="K70" s="22">
        <v>108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0.9</v>
      </c>
      <c r="G71" s="11"/>
      <c r="H71" s="11" t="s">
        <v>137</v>
      </c>
      <c r="I71" s="21">
        <v>109</v>
      </c>
      <c r="J71" s="22">
        <v>53</v>
      </c>
      <c r="K71" s="22">
        <v>56</v>
      </c>
      <c r="L71" s="19"/>
    </row>
    <row r="72" spans="2:12">
      <c r="B72" s="16" t="s">
        <v>138</v>
      </c>
      <c r="C72" s="17">
        <v>25</v>
      </c>
      <c r="D72" s="18">
        <v>13</v>
      </c>
      <c r="E72" s="18">
        <v>12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5</v>
      </c>
      <c r="E73" s="22">
        <v>5</v>
      </c>
      <c r="F73" s="19">
        <v>2.9</v>
      </c>
      <c r="G73" s="11"/>
      <c r="H73" s="11" t="s">
        <v>133</v>
      </c>
      <c r="I73" s="33">
        <v>9.8000000000000007</v>
      </c>
      <c r="J73" s="19">
        <v>8</v>
      </c>
      <c r="K73" s="19">
        <v>11.4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0.9</v>
      </c>
      <c r="G74" s="11"/>
      <c r="H74" s="11" t="s">
        <v>135</v>
      </c>
      <c r="I74" s="33">
        <v>58.9</v>
      </c>
      <c r="J74" s="19">
        <v>59.5</v>
      </c>
      <c r="K74" s="19">
        <v>58.4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1.1000000000000001</v>
      </c>
      <c r="G75" s="11"/>
      <c r="H75" s="11" t="s">
        <v>137</v>
      </c>
      <c r="I75" s="33">
        <v>31.3</v>
      </c>
      <c r="J75" s="19">
        <v>32.5</v>
      </c>
      <c r="K75" s="19">
        <v>30.3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4</v>
      </c>
      <c r="E77" s="22">
        <v>2</v>
      </c>
      <c r="F77" s="19">
        <v>1.7</v>
      </c>
      <c r="G77" s="11"/>
      <c r="H77" s="34" t="s">
        <v>145</v>
      </c>
      <c r="I77" s="33">
        <v>49.1</v>
      </c>
      <c r="J77" s="19">
        <v>50</v>
      </c>
      <c r="K77" s="19">
        <v>48.3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193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828</v>
      </c>
      <c r="D5" s="9">
        <v>395</v>
      </c>
      <c r="E5" s="9">
        <v>433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24</v>
      </c>
      <c r="D6" s="18">
        <v>12</v>
      </c>
      <c r="E6" s="18">
        <v>12</v>
      </c>
      <c r="F6" s="19">
        <v>2.9</v>
      </c>
      <c r="G6" s="11"/>
      <c r="H6" s="11" t="s">
        <v>7</v>
      </c>
      <c r="I6" s="17">
        <v>50</v>
      </c>
      <c r="J6" s="18">
        <v>25</v>
      </c>
      <c r="K6" s="18">
        <v>25</v>
      </c>
      <c r="L6" s="19">
        <v>6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8</v>
      </c>
      <c r="J7" s="22">
        <v>6</v>
      </c>
      <c r="K7" s="22">
        <v>2</v>
      </c>
      <c r="L7" s="19">
        <v>1</v>
      </c>
    </row>
    <row r="8" spans="2:12">
      <c r="B8" s="20" t="s">
        <v>10</v>
      </c>
      <c r="C8" s="21">
        <v>7</v>
      </c>
      <c r="D8" s="22">
        <v>4</v>
      </c>
      <c r="E8" s="22">
        <v>3</v>
      </c>
      <c r="F8" s="19">
        <v>0.8</v>
      </c>
      <c r="G8" s="11"/>
      <c r="H8" s="11" t="s">
        <v>11</v>
      </c>
      <c r="I8" s="21">
        <v>10</v>
      </c>
      <c r="J8" s="22">
        <v>3</v>
      </c>
      <c r="K8" s="22">
        <v>7</v>
      </c>
      <c r="L8" s="19">
        <v>1.2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0.2</v>
      </c>
      <c r="G9" s="11"/>
      <c r="H9" s="11" t="s">
        <v>13</v>
      </c>
      <c r="I9" s="21">
        <v>7</v>
      </c>
      <c r="J9" s="22">
        <v>4</v>
      </c>
      <c r="K9" s="22">
        <v>3</v>
      </c>
      <c r="L9" s="19">
        <v>0.8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0.6</v>
      </c>
      <c r="G10" s="11"/>
      <c r="H10" s="11" t="s">
        <v>15</v>
      </c>
      <c r="I10" s="21">
        <v>15</v>
      </c>
      <c r="J10" s="22">
        <v>8</v>
      </c>
      <c r="K10" s="22">
        <v>7</v>
      </c>
      <c r="L10" s="19">
        <v>1.8</v>
      </c>
    </row>
    <row r="11" spans="2:12">
      <c r="B11" s="23" t="s">
        <v>16</v>
      </c>
      <c r="C11" s="21">
        <v>7</v>
      </c>
      <c r="D11" s="24">
        <v>2</v>
      </c>
      <c r="E11" s="24">
        <v>5</v>
      </c>
      <c r="F11" s="25">
        <v>0.8</v>
      </c>
      <c r="G11" s="11"/>
      <c r="H11" s="11" t="s">
        <v>17</v>
      </c>
      <c r="I11" s="21">
        <v>10</v>
      </c>
      <c r="J11" s="24">
        <v>4</v>
      </c>
      <c r="K11" s="24">
        <v>6</v>
      </c>
      <c r="L11" s="25">
        <v>1.2</v>
      </c>
    </row>
    <row r="12" spans="2:12">
      <c r="B12" s="20" t="s">
        <v>18</v>
      </c>
      <c r="C12" s="17">
        <v>45</v>
      </c>
      <c r="D12" s="18">
        <v>15</v>
      </c>
      <c r="E12" s="18">
        <v>30</v>
      </c>
      <c r="F12" s="19">
        <v>5.4</v>
      </c>
      <c r="G12" s="11"/>
      <c r="H12" s="26" t="s">
        <v>19</v>
      </c>
      <c r="I12" s="17">
        <v>87</v>
      </c>
      <c r="J12" s="18">
        <v>39</v>
      </c>
      <c r="K12" s="18">
        <v>48</v>
      </c>
      <c r="L12" s="19">
        <v>10.5</v>
      </c>
    </row>
    <row r="13" spans="2:12">
      <c r="B13" s="20" t="s">
        <v>20</v>
      </c>
      <c r="C13" s="21">
        <v>9</v>
      </c>
      <c r="D13" s="22">
        <v>2</v>
      </c>
      <c r="E13" s="22">
        <v>7</v>
      </c>
      <c r="F13" s="19">
        <v>1.1000000000000001</v>
      </c>
      <c r="G13" s="11"/>
      <c r="H13" s="11" t="s">
        <v>21</v>
      </c>
      <c r="I13" s="21">
        <v>19</v>
      </c>
      <c r="J13" s="22">
        <v>7</v>
      </c>
      <c r="K13" s="22">
        <v>12</v>
      </c>
      <c r="L13" s="19">
        <v>2.2999999999999998</v>
      </c>
    </row>
    <row r="14" spans="2:12">
      <c r="B14" s="20" t="s">
        <v>22</v>
      </c>
      <c r="C14" s="21">
        <v>12</v>
      </c>
      <c r="D14" s="22">
        <v>3</v>
      </c>
      <c r="E14" s="22">
        <v>9</v>
      </c>
      <c r="F14" s="19">
        <v>1.4</v>
      </c>
      <c r="G14" s="11"/>
      <c r="H14" s="11" t="s">
        <v>23</v>
      </c>
      <c r="I14" s="21">
        <v>5</v>
      </c>
      <c r="J14" s="22">
        <v>3</v>
      </c>
      <c r="K14" s="22">
        <v>2</v>
      </c>
      <c r="L14" s="19">
        <v>0.6</v>
      </c>
    </row>
    <row r="15" spans="2:12">
      <c r="B15" s="20" t="s">
        <v>24</v>
      </c>
      <c r="C15" s="21">
        <v>7</v>
      </c>
      <c r="D15" s="22">
        <v>3</v>
      </c>
      <c r="E15" s="22">
        <v>4</v>
      </c>
      <c r="F15" s="19">
        <v>0.8</v>
      </c>
      <c r="G15" s="11"/>
      <c r="H15" s="11" t="s">
        <v>25</v>
      </c>
      <c r="I15" s="21">
        <v>21</v>
      </c>
      <c r="J15" s="22">
        <v>13</v>
      </c>
      <c r="K15" s="22">
        <v>8</v>
      </c>
      <c r="L15" s="19">
        <v>2.5</v>
      </c>
    </row>
    <row r="16" spans="2:12">
      <c r="B16" s="20" t="s">
        <v>26</v>
      </c>
      <c r="C16" s="21">
        <v>7</v>
      </c>
      <c r="D16" s="22">
        <v>1</v>
      </c>
      <c r="E16" s="22">
        <v>6</v>
      </c>
      <c r="F16" s="19">
        <v>0.8</v>
      </c>
      <c r="G16" s="11"/>
      <c r="H16" s="11" t="s">
        <v>27</v>
      </c>
      <c r="I16" s="21">
        <v>21</v>
      </c>
      <c r="J16" s="22">
        <v>10</v>
      </c>
      <c r="K16" s="22">
        <v>11</v>
      </c>
      <c r="L16" s="19">
        <v>2.5</v>
      </c>
    </row>
    <row r="17" spans="2:12">
      <c r="B17" s="20" t="s">
        <v>28</v>
      </c>
      <c r="C17" s="21">
        <v>10</v>
      </c>
      <c r="D17" s="22">
        <v>6</v>
      </c>
      <c r="E17" s="22">
        <v>4</v>
      </c>
      <c r="F17" s="25">
        <v>1.2</v>
      </c>
      <c r="G17" s="11"/>
      <c r="H17" s="27" t="s">
        <v>29</v>
      </c>
      <c r="I17" s="21">
        <v>21</v>
      </c>
      <c r="J17" s="22">
        <v>6</v>
      </c>
      <c r="K17" s="22">
        <v>15</v>
      </c>
      <c r="L17" s="25">
        <v>2.5</v>
      </c>
    </row>
    <row r="18" spans="2:12">
      <c r="B18" s="16" t="s">
        <v>30</v>
      </c>
      <c r="C18" s="17">
        <v>56</v>
      </c>
      <c r="D18" s="18">
        <v>30</v>
      </c>
      <c r="E18" s="18">
        <v>26</v>
      </c>
      <c r="F18" s="19">
        <v>6.8</v>
      </c>
      <c r="G18" s="11"/>
      <c r="H18" s="11" t="s">
        <v>31</v>
      </c>
      <c r="I18" s="17">
        <v>46</v>
      </c>
      <c r="J18" s="18">
        <v>23</v>
      </c>
      <c r="K18" s="18">
        <v>23</v>
      </c>
      <c r="L18" s="19">
        <v>5.6</v>
      </c>
    </row>
    <row r="19" spans="2:12">
      <c r="B19" s="20" t="s">
        <v>32</v>
      </c>
      <c r="C19" s="21">
        <v>8</v>
      </c>
      <c r="D19" s="22">
        <v>6</v>
      </c>
      <c r="E19" s="22">
        <v>2</v>
      </c>
      <c r="F19" s="19">
        <v>1</v>
      </c>
      <c r="G19" s="11"/>
      <c r="H19" s="11" t="s">
        <v>33</v>
      </c>
      <c r="I19" s="21">
        <v>4</v>
      </c>
      <c r="J19" s="22">
        <v>3</v>
      </c>
      <c r="K19" s="22">
        <v>1</v>
      </c>
      <c r="L19" s="19">
        <v>0.5</v>
      </c>
    </row>
    <row r="20" spans="2:12">
      <c r="B20" s="20" t="s">
        <v>34</v>
      </c>
      <c r="C20" s="21">
        <v>10</v>
      </c>
      <c r="D20" s="22">
        <v>3</v>
      </c>
      <c r="E20" s="22">
        <v>7</v>
      </c>
      <c r="F20" s="19">
        <v>1.2</v>
      </c>
      <c r="G20" s="11"/>
      <c r="H20" s="11" t="s">
        <v>35</v>
      </c>
      <c r="I20" s="21">
        <v>8</v>
      </c>
      <c r="J20" s="22">
        <v>6</v>
      </c>
      <c r="K20" s="22">
        <v>2</v>
      </c>
      <c r="L20" s="19">
        <v>1</v>
      </c>
    </row>
    <row r="21" spans="2:12">
      <c r="B21" s="20" t="s">
        <v>36</v>
      </c>
      <c r="C21" s="21">
        <v>9</v>
      </c>
      <c r="D21" s="22">
        <v>7</v>
      </c>
      <c r="E21" s="22">
        <v>2</v>
      </c>
      <c r="F21" s="19">
        <v>1.1000000000000001</v>
      </c>
      <c r="G21" s="11"/>
      <c r="H21" s="11" t="s">
        <v>37</v>
      </c>
      <c r="I21" s="21">
        <v>7</v>
      </c>
      <c r="J21" s="22">
        <v>4</v>
      </c>
      <c r="K21" s="22">
        <v>3</v>
      </c>
      <c r="L21" s="19">
        <v>0.8</v>
      </c>
    </row>
    <row r="22" spans="2:12">
      <c r="B22" s="20" t="s">
        <v>38</v>
      </c>
      <c r="C22" s="21">
        <v>15</v>
      </c>
      <c r="D22" s="22">
        <v>7</v>
      </c>
      <c r="E22" s="22">
        <v>8</v>
      </c>
      <c r="F22" s="19">
        <v>1.8</v>
      </c>
      <c r="G22" s="11"/>
      <c r="H22" s="11" t="s">
        <v>39</v>
      </c>
      <c r="I22" s="21">
        <v>14</v>
      </c>
      <c r="J22" s="22">
        <v>4</v>
      </c>
      <c r="K22" s="22">
        <v>10</v>
      </c>
      <c r="L22" s="19">
        <v>1.7</v>
      </c>
    </row>
    <row r="23" spans="2:12">
      <c r="B23" s="23" t="s">
        <v>40</v>
      </c>
      <c r="C23" s="21">
        <v>14</v>
      </c>
      <c r="D23" s="24">
        <v>7</v>
      </c>
      <c r="E23" s="24">
        <v>7</v>
      </c>
      <c r="F23" s="25">
        <v>1.7</v>
      </c>
      <c r="G23" s="11"/>
      <c r="H23" s="11" t="s">
        <v>41</v>
      </c>
      <c r="I23" s="21">
        <v>13</v>
      </c>
      <c r="J23" s="24">
        <v>6</v>
      </c>
      <c r="K23" s="24">
        <v>7</v>
      </c>
      <c r="L23" s="25">
        <v>1.6</v>
      </c>
    </row>
    <row r="24" spans="2:12">
      <c r="B24" s="20" t="s">
        <v>42</v>
      </c>
      <c r="C24" s="17">
        <v>36</v>
      </c>
      <c r="D24" s="18">
        <v>19</v>
      </c>
      <c r="E24" s="18">
        <v>17</v>
      </c>
      <c r="F24" s="19">
        <v>4.3</v>
      </c>
      <c r="G24" s="11"/>
      <c r="H24" s="26" t="s">
        <v>43</v>
      </c>
      <c r="I24" s="17">
        <v>64</v>
      </c>
      <c r="J24" s="18">
        <v>30</v>
      </c>
      <c r="K24" s="18">
        <v>34</v>
      </c>
      <c r="L24" s="19">
        <v>7.7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0.5</v>
      </c>
      <c r="G25" s="11"/>
      <c r="H25" s="11" t="s">
        <v>45</v>
      </c>
      <c r="I25" s="21">
        <v>14</v>
      </c>
      <c r="J25" s="22">
        <v>6</v>
      </c>
      <c r="K25" s="22">
        <v>8</v>
      </c>
      <c r="L25" s="19">
        <v>1.7</v>
      </c>
    </row>
    <row r="26" spans="2:12">
      <c r="B26" s="20" t="s">
        <v>46</v>
      </c>
      <c r="C26" s="21">
        <v>8</v>
      </c>
      <c r="D26" s="22">
        <v>4</v>
      </c>
      <c r="E26" s="22">
        <v>4</v>
      </c>
      <c r="F26" s="19">
        <v>1</v>
      </c>
      <c r="G26" s="11"/>
      <c r="H26" s="11" t="s">
        <v>47</v>
      </c>
      <c r="I26" s="21">
        <v>18</v>
      </c>
      <c r="J26" s="22">
        <v>5</v>
      </c>
      <c r="K26" s="22">
        <v>13</v>
      </c>
      <c r="L26" s="19">
        <v>2.2000000000000002</v>
      </c>
    </row>
    <row r="27" spans="2:12">
      <c r="B27" s="20" t="s">
        <v>48</v>
      </c>
      <c r="C27" s="21">
        <v>10</v>
      </c>
      <c r="D27" s="22">
        <v>4</v>
      </c>
      <c r="E27" s="22">
        <v>6</v>
      </c>
      <c r="F27" s="19">
        <v>1.2</v>
      </c>
      <c r="G27" s="11"/>
      <c r="H27" s="11" t="s">
        <v>49</v>
      </c>
      <c r="I27" s="21">
        <v>11</v>
      </c>
      <c r="J27" s="22">
        <v>5</v>
      </c>
      <c r="K27" s="22">
        <v>6</v>
      </c>
      <c r="L27" s="19">
        <v>1.3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0.8</v>
      </c>
      <c r="G28" s="11"/>
      <c r="H28" s="11" t="s">
        <v>51</v>
      </c>
      <c r="I28" s="21">
        <v>8</v>
      </c>
      <c r="J28" s="22">
        <v>4</v>
      </c>
      <c r="K28" s="22">
        <v>4</v>
      </c>
      <c r="L28" s="19">
        <v>1</v>
      </c>
    </row>
    <row r="29" spans="2:12">
      <c r="B29" s="20" t="s">
        <v>52</v>
      </c>
      <c r="C29" s="21">
        <v>7</v>
      </c>
      <c r="D29" s="22">
        <v>6</v>
      </c>
      <c r="E29" s="22">
        <v>1</v>
      </c>
      <c r="F29" s="25">
        <v>0.8</v>
      </c>
      <c r="G29" s="11"/>
      <c r="H29" s="27" t="s">
        <v>53</v>
      </c>
      <c r="I29" s="21">
        <v>13</v>
      </c>
      <c r="J29" s="22">
        <v>10</v>
      </c>
      <c r="K29" s="22">
        <v>3</v>
      </c>
      <c r="L29" s="25">
        <v>1.6</v>
      </c>
    </row>
    <row r="30" spans="2:12">
      <c r="B30" s="16" t="s">
        <v>54</v>
      </c>
      <c r="C30" s="17">
        <v>33</v>
      </c>
      <c r="D30" s="18">
        <v>15</v>
      </c>
      <c r="E30" s="18">
        <v>18</v>
      </c>
      <c r="F30" s="19">
        <v>4</v>
      </c>
      <c r="G30" s="11"/>
      <c r="H30" s="11" t="s">
        <v>55</v>
      </c>
      <c r="I30" s="17">
        <v>41</v>
      </c>
      <c r="J30" s="18">
        <v>15</v>
      </c>
      <c r="K30" s="18">
        <v>26</v>
      </c>
      <c r="L30" s="19">
        <v>5</v>
      </c>
    </row>
    <row r="31" spans="2:12">
      <c r="B31" s="20" t="s">
        <v>56</v>
      </c>
      <c r="C31" s="21">
        <v>7</v>
      </c>
      <c r="D31" s="22">
        <v>6</v>
      </c>
      <c r="E31" s="22">
        <v>1</v>
      </c>
      <c r="F31" s="19">
        <v>0.8</v>
      </c>
      <c r="G31" s="11"/>
      <c r="H31" s="11" t="s">
        <v>57</v>
      </c>
      <c r="I31" s="21">
        <v>9</v>
      </c>
      <c r="J31" s="22">
        <v>5</v>
      </c>
      <c r="K31" s="22">
        <v>4</v>
      </c>
      <c r="L31" s="19">
        <v>1.1000000000000001</v>
      </c>
    </row>
    <row r="32" spans="2:12">
      <c r="B32" s="20" t="s">
        <v>58</v>
      </c>
      <c r="C32" s="21">
        <v>8</v>
      </c>
      <c r="D32" s="22">
        <v>1</v>
      </c>
      <c r="E32" s="22">
        <v>7</v>
      </c>
      <c r="F32" s="19">
        <v>1</v>
      </c>
      <c r="G32" s="11"/>
      <c r="H32" s="11" t="s">
        <v>59</v>
      </c>
      <c r="I32" s="21">
        <v>13</v>
      </c>
      <c r="J32" s="22">
        <v>1</v>
      </c>
      <c r="K32" s="22">
        <v>12</v>
      </c>
      <c r="L32" s="19">
        <v>1.6</v>
      </c>
    </row>
    <row r="33" spans="2:12">
      <c r="B33" s="20" t="s">
        <v>60</v>
      </c>
      <c r="C33" s="21">
        <v>8</v>
      </c>
      <c r="D33" s="22">
        <v>3</v>
      </c>
      <c r="E33" s="22">
        <v>5</v>
      </c>
      <c r="F33" s="19">
        <v>1</v>
      </c>
      <c r="G33" s="11"/>
      <c r="H33" s="11" t="s">
        <v>61</v>
      </c>
      <c r="I33" s="21">
        <v>5</v>
      </c>
      <c r="J33" s="22">
        <v>4</v>
      </c>
      <c r="K33" s="22">
        <v>1</v>
      </c>
      <c r="L33" s="19">
        <v>0.6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1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0.8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0.2</v>
      </c>
      <c r="G35" s="11"/>
      <c r="H35" s="11" t="s">
        <v>65</v>
      </c>
      <c r="I35" s="21">
        <v>7</v>
      </c>
      <c r="J35" s="24">
        <v>2</v>
      </c>
      <c r="K35" s="24">
        <v>5</v>
      </c>
      <c r="L35" s="25">
        <v>0.8</v>
      </c>
    </row>
    <row r="36" spans="2:12">
      <c r="B36" s="20" t="s">
        <v>66</v>
      </c>
      <c r="C36" s="17">
        <v>44</v>
      </c>
      <c r="D36" s="18">
        <v>20</v>
      </c>
      <c r="E36" s="18">
        <v>24</v>
      </c>
      <c r="F36" s="19">
        <v>5.3</v>
      </c>
      <c r="G36" s="11"/>
      <c r="H36" s="26" t="s">
        <v>67</v>
      </c>
      <c r="I36" s="17">
        <v>24</v>
      </c>
      <c r="J36" s="18">
        <v>9</v>
      </c>
      <c r="K36" s="18">
        <v>15</v>
      </c>
      <c r="L36" s="19">
        <v>2.9</v>
      </c>
    </row>
    <row r="37" spans="2:12">
      <c r="B37" s="20" t="s">
        <v>68</v>
      </c>
      <c r="C37" s="21">
        <v>8</v>
      </c>
      <c r="D37" s="22">
        <v>4</v>
      </c>
      <c r="E37" s="22">
        <v>4</v>
      </c>
      <c r="F37" s="19">
        <v>1</v>
      </c>
      <c r="G37" s="11"/>
      <c r="H37" s="11" t="s">
        <v>69</v>
      </c>
      <c r="I37" s="21">
        <v>9</v>
      </c>
      <c r="J37" s="22">
        <v>5</v>
      </c>
      <c r="K37" s="22">
        <v>4</v>
      </c>
      <c r="L37" s="19">
        <v>1.1000000000000001</v>
      </c>
    </row>
    <row r="38" spans="2:12">
      <c r="B38" s="20" t="s">
        <v>70</v>
      </c>
      <c r="C38" s="21">
        <v>9</v>
      </c>
      <c r="D38" s="22">
        <v>3</v>
      </c>
      <c r="E38" s="22">
        <v>6</v>
      </c>
      <c r="F38" s="19">
        <v>1.1000000000000001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0.6</v>
      </c>
    </row>
    <row r="39" spans="2:12">
      <c r="B39" s="20" t="s">
        <v>72</v>
      </c>
      <c r="C39" s="21">
        <v>7</v>
      </c>
      <c r="D39" s="22">
        <v>5</v>
      </c>
      <c r="E39" s="22">
        <v>2</v>
      </c>
      <c r="F39" s="19">
        <v>0.8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0.2</v>
      </c>
    </row>
    <row r="40" spans="2:12">
      <c r="B40" s="20" t="s">
        <v>74</v>
      </c>
      <c r="C40" s="21">
        <v>16</v>
      </c>
      <c r="D40" s="22">
        <v>6</v>
      </c>
      <c r="E40" s="22">
        <v>10</v>
      </c>
      <c r="F40" s="19">
        <v>1.9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0.5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0.6</v>
      </c>
    </row>
    <row r="42" spans="2:12">
      <c r="B42" s="16" t="s">
        <v>78</v>
      </c>
      <c r="C42" s="17">
        <v>34</v>
      </c>
      <c r="D42" s="18">
        <v>17</v>
      </c>
      <c r="E42" s="18">
        <v>17</v>
      </c>
      <c r="F42" s="19">
        <v>4.0999999999999996</v>
      </c>
      <c r="G42" s="11"/>
      <c r="H42" s="11" t="s">
        <v>79</v>
      </c>
      <c r="I42" s="17">
        <v>7</v>
      </c>
      <c r="J42" s="18">
        <v>1</v>
      </c>
      <c r="K42" s="18">
        <v>6</v>
      </c>
      <c r="L42" s="19">
        <v>0.8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0.7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0.6</v>
      </c>
    </row>
    <row r="44" spans="2:12">
      <c r="B44" s="20" t="s">
        <v>82</v>
      </c>
      <c r="C44" s="21">
        <v>7</v>
      </c>
      <c r="D44" s="22">
        <v>1</v>
      </c>
      <c r="E44" s="22">
        <v>6</v>
      </c>
      <c r="F44" s="19">
        <v>0.8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9</v>
      </c>
      <c r="D45" s="22">
        <v>6</v>
      </c>
      <c r="E45" s="22">
        <v>3</v>
      </c>
      <c r="F45" s="19">
        <v>1.1000000000000001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37</v>
      </c>
      <c r="D48" s="18">
        <v>18</v>
      </c>
      <c r="E48" s="18">
        <v>19</v>
      </c>
      <c r="F48" s="19">
        <v>4.5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0.5</v>
      </c>
    </row>
    <row r="49" spans="2:12">
      <c r="B49" s="20" t="s">
        <v>92</v>
      </c>
      <c r="C49" s="21">
        <v>7</v>
      </c>
      <c r="D49" s="22">
        <v>4</v>
      </c>
      <c r="E49" s="22">
        <v>3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0.6</v>
      </c>
      <c r="G50" s="11"/>
      <c r="H50" s="11" t="s">
        <v>95</v>
      </c>
      <c r="I50" s="21">
        <v>3</v>
      </c>
      <c r="J50" s="22">
        <v>1</v>
      </c>
      <c r="K50" s="22">
        <v>2</v>
      </c>
      <c r="L50" s="19">
        <v>0.4</v>
      </c>
    </row>
    <row r="51" spans="2:12">
      <c r="B51" s="20" t="s">
        <v>96</v>
      </c>
      <c r="C51" s="21">
        <v>10</v>
      </c>
      <c r="D51" s="22">
        <v>5</v>
      </c>
      <c r="E51" s="22">
        <v>5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9</v>
      </c>
      <c r="D53" s="22">
        <v>6</v>
      </c>
      <c r="E53" s="22">
        <v>3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55</v>
      </c>
      <c r="D54" s="18">
        <v>30</v>
      </c>
      <c r="E54" s="18">
        <v>25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11</v>
      </c>
      <c r="D56" s="22">
        <v>4</v>
      </c>
      <c r="E56" s="22">
        <v>7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8</v>
      </c>
      <c r="D57" s="22">
        <v>7</v>
      </c>
      <c r="E57" s="22">
        <v>1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16</v>
      </c>
      <c r="D58" s="22">
        <v>10</v>
      </c>
      <c r="E58" s="22">
        <v>6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13</v>
      </c>
      <c r="D59" s="24">
        <v>6</v>
      </c>
      <c r="E59" s="24">
        <v>7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50</v>
      </c>
      <c r="D60" s="18">
        <v>26</v>
      </c>
      <c r="E60" s="18">
        <v>24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8</v>
      </c>
      <c r="D61" s="22">
        <v>4</v>
      </c>
      <c r="E61" s="22">
        <v>4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8</v>
      </c>
      <c r="D62" s="22">
        <v>6</v>
      </c>
      <c r="E62" s="22">
        <v>2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9</v>
      </c>
      <c r="D63" s="22">
        <v>6</v>
      </c>
      <c r="E63" s="22">
        <v>3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13</v>
      </c>
      <c r="D64" s="22">
        <v>3</v>
      </c>
      <c r="E64" s="22">
        <v>10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12</v>
      </c>
      <c r="D65" s="22">
        <v>7</v>
      </c>
      <c r="E65" s="22">
        <v>5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45</v>
      </c>
      <c r="D66" s="18">
        <v>26</v>
      </c>
      <c r="E66" s="18">
        <v>19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8</v>
      </c>
      <c r="D67" s="22">
        <v>4</v>
      </c>
      <c r="E67" s="22">
        <v>4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8</v>
      </c>
      <c r="E68" s="22">
        <v>3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7</v>
      </c>
      <c r="E69" s="22">
        <v>4</v>
      </c>
      <c r="F69" s="19">
        <v>1.3</v>
      </c>
      <c r="G69" s="11"/>
      <c r="H69" s="11" t="s">
        <v>133</v>
      </c>
      <c r="I69" s="21">
        <v>125</v>
      </c>
      <c r="J69" s="22">
        <v>57</v>
      </c>
      <c r="K69" s="22">
        <v>68</v>
      </c>
      <c r="L69" s="19"/>
    </row>
    <row r="70" spans="2:12">
      <c r="B70" s="20" t="s">
        <v>134</v>
      </c>
      <c r="C70" s="21">
        <v>7</v>
      </c>
      <c r="D70" s="22">
        <v>4</v>
      </c>
      <c r="E70" s="22">
        <v>3</v>
      </c>
      <c r="F70" s="19">
        <v>0.8</v>
      </c>
      <c r="G70" s="11"/>
      <c r="H70" s="11" t="s">
        <v>135</v>
      </c>
      <c r="I70" s="21">
        <v>430</v>
      </c>
      <c r="J70" s="22">
        <v>220</v>
      </c>
      <c r="K70" s="22">
        <v>210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1</v>
      </c>
      <c r="G71" s="11"/>
      <c r="H71" s="11" t="s">
        <v>137</v>
      </c>
      <c r="I71" s="21">
        <v>273</v>
      </c>
      <c r="J71" s="22">
        <v>118</v>
      </c>
      <c r="K71" s="22">
        <v>155</v>
      </c>
      <c r="L71" s="19"/>
    </row>
    <row r="72" spans="2:12">
      <c r="B72" s="16" t="s">
        <v>138</v>
      </c>
      <c r="C72" s="17">
        <v>46</v>
      </c>
      <c r="D72" s="18">
        <v>24</v>
      </c>
      <c r="E72" s="18">
        <v>22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4</v>
      </c>
      <c r="E73" s="22">
        <v>5</v>
      </c>
      <c r="F73" s="19">
        <v>1.1000000000000001</v>
      </c>
      <c r="G73" s="11"/>
      <c r="H73" s="11" t="s">
        <v>133</v>
      </c>
      <c r="I73" s="33">
        <v>15.1</v>
      </c>
      <c r="J73" s="19">
        <v>14.4</v>
      </c>
      <c r="K73" s="19">
        <v>15.7</v>
      </c>
      <c r="L73" s="19"/>
    </row>
    <row r="74" spans="2:12">
      <c r="B74" s="20" t="s">
        <v>141</v>
      </c>
      <c r="C74" s="21">
        <v>11</v>
      </c>
      <c r="D74" s="22">
        <v>6</v>
      </c>
      <c r="E74" s="22">
        <v>5</v>
      </c>
      <c r="F74" s="19">
        <v>1.3</v>
      </c>
      <c r="G74" s="11"/>
      <c r="H74" s="11" t="s">
        <v>135</v>
      </c>
      <c r="I74" s="33">
        <v>51.9</v>
      </c>
      <c r="J74" s="19">
        <v>55.7</v>
      </c>
      <c r="K74" s="19">
        <v>48.5</v>
      </c>
      <c r="L74" s="19"/>
    </row>
    <row r="75" spans="2:12">
      <c r="B75" s="20" t="s">
        <v>142</v>
      </c>
      <c r="C75" s="21">
        <v>10</v>
      </c>
      <c r="D75" s="22">
        <v>5</v>
      </c>
      <c r="E75" s="22">
        <v>5</v>
      </c>
      <c r="F75" s="19">
        <v>1.2</v>
      </c>
      <c r="G75" s="11"/>
      <c r="H75" s="11" t="s">
        <v>137</v>
      </c>
      <c r="I75" s="33">
        <v>33</v>
      </c>
      <c r="J75" s="19">
        <v>29.9</v>
      </c>
      <c r="K75" s="19">
        <v>35.799999999999997</v>
      </c>
      <c r="L75" s="19"/>
    </row>
    <row r="76" spans="2:12">
      <c r="B76" s="20" t="s">
        <v>143</v>
      </c>
      <c r="C76" s="21">
        <v>15</v>
      </c>
      <c r="D76" s="22">
        <v>8</v>
      </c>
      <c r="E76" s="22">
        <v>7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0.1</v>
      </c>
      <c r="G77" s="11"/>
      <c r="H77" s="34" t="s">
        <v>145</v>
      </c>
      <c r="I77" s="33">
        <v>47.5</v>
      </c>
      <c r="J77" s="19">
        <v>46.7</v>
      </c>
      <c r="K77" s="19">
        <v>48.2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149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1420</v>
      </c>
      <c r="D5" s="9">
        <v>735</v>
      </c>
      <c r="E5" s="9">
        <v>685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58</v>
      </c>
      <c r="D6" s="18">
        <v>29</v>
      </c>
      <c r="E6" s="18">
        <v>29</v>
      </c>
      <c r="F6" s="19">
        <v>4.0999999999999996</v>
      </c>
      <c r="G6" s="11"/>
      <c r="H6" s="11" t="s">
        <v>7</v>
      </c>
      <c r="I6" s="17">
        <v>64</v>
      </c>
      <c r="J6" s="18">
        <v>35</v>
      </c>
      <c r="K6" s="18">
        <v>29</v>
      </c>
      <c r="L6" s="19">
        <v>4.5</v>
      </c>
    </row>
    <row r="7" spans="2:12">
      <c r="B7" s="20" t="s">
        <v>8</v>
      </c>
      <c r="C7" s="21">
        <v>15</v>
      </c>
      <c r="D7" s="22">
        <v>8</v>
      </c>
      <c r="E7" s="22">
        <v>7</v>
      </c>
      <c r="F7" s="19">
        <v>1.1000000000000001</v>
      </c>
      <c r="G7" s="11"/>
      <c r="H7" s="11" t="s">
        <v>9</v>
      </c>
      <c r="I7" s="21">
        <v>16</v>
      </c>
      <c r="J7" s="22">
        <v>9</v>
      </c>
      <c r="K7" s="22">
        <v>7</v>
      </c>
      <c r="L7" s="19">
        <v>1.1000000000000001</v>
      </c>
    </row>
    <row r="8" spans="2:12">
      <c r="B8" s="20" t="s">
        <v>10</v>
      </c>
      <c r="C8" s="21">
        <v>7</v>
      </c>
      <c r="D8" s="22">
        <v>3</v>
      </c>
      <c r="E8" s="22">
        <v>4</v>
      </c>
      <c r="F8" s="19">
        <v>0.5</v>
      </c>
      <c r="G8" s="11"/>
      <c r="H8" s="11" t="s">
        <v>11</v>
      </c>
      <c r="I8" s="21">
        <v>8</v>
      </c>
      <c r="J8" s="22">
        <v>5</v>
      </c>
      <c r="K8" s="22">
        <v>3</v>
      </c>
      <c r="L8" s="19">
        <v>0.6</v>
      </c>
    </row>
    <row r="9" spans="2:12">
      <c r="B9" s="20" t="s">
        <v>12</v>
      </c>
      <c r="C9" s="21">
        <v>13</v>
      </c>
      <c r="D9" s="22">
        <v>6</v>
      </c>
      <c r="E9" s="22">
        <v>7</v>
      </c>
      <c r="F9" s="19">
        <v>0.9</v>
      </c>
      <c r="G9" s="11"/>
      <c r="H9" s="11" t="s">
        <v>13</v>
      </c>
      <c r="I9" s="21">
        <v>10</v>
      </c>
      <c r="J9" s="22">
        <v>5</v>
      </c>
      <c r="K9" s="22">
        <v>5</v>
      </c>
      <c r="L9" s="19">
        <v>0.7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0.5</v>
      </c>
      <c r="G10" s="11"/>
      <c r="H10" s="11" t="s">
        <v>15</v>
      </c>
      <c r="I10" s="21">
        <v>19</v>
      </c>
      <c r="J10" s="22">
        <v>10</v>
      </c>
      <c r="K10" s="22">
        <v>9</v>
      </c>
      <c r="L10" s="19">
        <v>1.3</v>
      </c>
    </row>
    <row r="11" spans="2:12">
      <c r="B11" s="23" t="s">
        <v>16</v>
      </c>
      <c r="C11" s="21">
        <v>16</v>
      </c>
      <c r="D11" s="24">
        <v>9</v>
      </c>
      <c r="E11" s="24">
        <v>7</v>
      </c>
      <c r="F11" s="25">
        <v>1.1000000000000001</v>
      </c>
      <c r="G11" s="11"/>
      <c r="H11" s="11" t="s">
        <v>17</v>
      </c>
      <c r="I11" s="21">
        <v>11</v>
      </c>
      <c r="J11" s="24">
        <v>6</v>
      </c>
      <c r="K11" s="24">
        <v>5</v>
      </c>
      <c r="L11" s="25">
        <v>0.8</v>
      </c>
    </row>
    <row r="12" spans="2:12">
      <c r="B12" s="20" t="s">
        <v>18</v>
      </c>
      <c r="C12" s="17">
        <v>97</v>
      </c>
      <c r="D12" s="18">
        <v>56</v>
      </c>
      <c r="E12" s="18">
        <v>41</v>
      </c>
      <c r="F12" s="19">
        <v>6.8</v>
      </c>
      <c r="G12" s="11"/>
      <c r="H12" s="26" t="s">
        <v>19</v>
      </c>
      <c r="I12" s="17">
        <v>52</v>
      </c>
      <c r="J12" s="18">
        <v>28</v>
      </c>
      <c r="K12" s="18">
        <v>24</v>
      </c>
      <c r="L12" s="19">
        <v>3.7</v>
      </c>
    </row>
    <row r="13" spans="2:12">
      <c r="B13" s="20" t="s">
        <v>20</v>
      </c>
      <c r="C13" s="21">
        <v>12</v>
      </c>
      <c r="D13" s="22">
        <v>9</v>
      </c>
      <c r="E13" s="22">
        <v>3</v>
      </c>
      <c r="F13" s="19">
        <v>0.8</v>
      </c>
      <c r="G13" s="11"/>
      <c r="H13" s="11" t="s">
        <v>21</v>
      </c>
      <c r="I13" s="21">
        <v>12</v>
      </c>
      <c r="J13" s="22">
        <v>4</v>
      </c>
      <c r="K13" s="22">
        <v>8</v>
      </c>
      <c r="L13" s="19">
        <v>0.8</v>
      </c>
    </row>
    <row r="14" spans="2:12">
      <c r="B14" s="20" t="s">
        <v>22</v>
      </c>
      <c r="C14" s="21">
        <v>19</v>
      </c>
      <c r="D14" s="22">
        <v>10</v>
      </c>
      <c r="E14" s="22">
        <v>9</v>
      </c>
      <c r="F14" s="19">
        <v>1.3</v>
      </c>
      <c r="G14" s="11"/>
      <c r="H14" s="11" t="s">
        <v>23</v>
      </c>
      <c r="I14" s="21">
        <v>6</v>
      </c>
      <c r="J14" s="22">
        <v>4</v>
      </c>
      <c r="K14" s="22">
        <v>2</v>
      </c>
      <c r="L14" s="19">
        <v>0.4</v>
      </c>
    </row>
    <row r="15" spans="2:12">
      <c r="B15" s="20" t="s">
        <v>24</v>
      </c>
      <c r="C15" s="21">
        <v>21</v>
      </c>
      <c r="D15" s="22">
        <v>12</v>
      </c>
      <c r="E15" s="22">
        <v>9</v>
      </c>
      <c r="F15" s="19">
        <v>1.5</v>
      </c>
      <c r="G15" s="11"/>
      <c r="H15" s="11" t="s">
        <v>25</v>
      </c>
      <c r="I15" s="21">
        <v>14</v>
      </c>
      <c r="J15" s="22">
        <v>7</v>
      </c>
      <c r="K15" s="22">
        <v>7</v>
      </c>
      <c r="L15" s="19">
        <v>1</v>
      </c>
    </row>
    <row r="16" spans="2:12">
      <c r="B16" s="20" t="s">
        <v>26</v>
      </c>
      <c r="C16" s="21">
        <v>23</v>
      </c>
      <c r="D16" s="22">
        <v>12</v>
      </c>
      <c r="E16" s="22">
        <v>11</v>
      </c>
      <c r="F16" s="19">
        <v>1.6</v>
      </c>
      <c r="G16" s="11"/>
      <c r="H16" s="11" t="s">
        <v>27</v>
      </c>
      <c r="I16" s="21">
        <v>12</v>
      </c>
      <c r="J16" s="22">
        <v>8</v>
      </c>
      <c r="K16" s="22">
        <v>4</v>
      </c>
      <c r="L16" s="19">
        <v>0.8</v>
      </c>
    </row>
    <row r="17" spans="2:12">
      <c r="B17" s="20" t="s">
        <v>28</v>
      </c>
      <c r="C17" s="21">
        <v>22</v>
      </c>
      <c r="D17" s="22">
        <v>13</v>
      </c>
      <c r="E17" s="22">
        <v>9</v>
      </c>
      <c r="F17" s="25">
        <v>1.5</v>
      </c>
      <c r="G17" s="11"/>
      <c r="H17" s="27" t="s">
        <v>29</v>
      </c>
      <c r="I17" s="21">
        <v>8</v>
      </c>
      <c r="J17" s="22">
        <v>5</v>
      </c>
      <c r="K17" s="22">
        <v>3</v>
      </c>
      <c r="L17" s="25">
        <v>0.6</v>
      </c>
    </row>
    <row r="18" spans="2:12">
      <c r="B18" s="16" t="s">
        <v>30</v>
      </c>
      <c r="C18" s="17">
        <v>96</v>
      </c>
      <c r="D18" s="18">
        <v>51</v>
      </c>
      <c r="E18" s="18">
        <v>45</v>
      </c>
      <c r="F18" s="19">
        <v>6.8</v>
      </c>
      <c r="G18" s="11"/>
      <c r="H18" s="11" t="s">
        <v>31</v>
      </c>
      <c r="I18" s="17">
        <v>31</v>
      </c>
      <c r="J18" s="18">
        <v>16</v>
      </c>
      <c r="K18" s="18">
        <v>15</v>
      </c>
      <c r="L18" s="19">
        <v>2.2000000000000002</v>
      </c>
    </row>
    <row r="19" spans="2:12">
      <c r="B19" s="20" t="s">
        <v>32</v>
      </c>
      <c r="C19" s="21">
        <v>18</v>
      </c>
      <c r="D19" s="22">
        <v>10</v>
      </c>
      <c r="E19" s="22">
        <v>8</v>
      </c>
      <c r="F19" s="19">
        <v>1.3</v>
      </c>
      <c r="G19" s="11"/>
      <c r="H19" s="11" t="s">
        <v>33</v>
      </c>
      <c r="I19" s="21">
        <v>6</v>
      </c>
      <c r="J19" s="22">
        <v>2</v>
      </c>
      <c r="K19" s="22">
        <v>4</v>
      </c>
      <c r="L19" s="19">
        <v>0.4</v>
      </c>
    </row>
    <row r="20" spans="2:12">
      <c r="B20" s="20" t="s">
        <v>34</v>
      </c>
      <c r="C20" s="21">
        <v>19</v>
      </c>
      <c r="D20" s="22">
        <v>8</v>
      </c>
      <c r="E20" s="22">
        <v>11</v>
      </c>
      <c r="F20" s="19">
        <v>1.3</v>
      </c>
      <c r="G20" s="11"/>
      <c r="H20" s="11" t="s">
        <v>35</v>
      </c>
      <c r="I20" s="21">
        <v>8</v>
      </c>
      <c r="J20" s="22">
        <v>6</v>
      </c>
      <c r="K20" s="22">
        <v>2</v>
      </c>
      <c r="L20" s="19">
        <v>0.6</v>
      </c>
    </row>
    <row r="21" spans="2:12">
      <c r="B21" s="20" t="s">
        <v>36</v>
      </c>
      <c r="C21" s="21">
        <v>21</v>
      </c>
      <c r="D21" s="22">
        <v>12</v>
      </c>
      <c r="E21" s="22">
        <v>9</v>
      </c>
      <c r="F21" s="19">
        <v>1.5</v>
      </c>
      <c r="G21" s="11"/>
      <c r="H21" s="11" t="s">
        <v>37</v>
      </c>
      <c r="I21" s="21">
        <v>8</v>
      </c>
      <c r="J21" s="22">
        <v>2</v>
      </c>
      <c r="K21" s="22">
        <v>6</v>
      </c>
      <c r="L21" s="19">
        <v>0.6</v>
      </c>
    </row>
    <row r="22" spans="2:12">
      <c r="B22" s="20" t="s">
        <v>38</v>
      </c>
      <c r="C22" s="21">
        <v>15</v>
      </c>
      <c r="D22" s="22">
        <v>7</v>
      </c>
      <c r="E22" s="22">
        <v>8</v>
      </c>
      <c r="F22" s="19">
        <v>1.1000000000000001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0.4</v>
      </c>
    </row>
    <row r="23" spans="2:12">
      <c r="B23" s="23" t="s">
        <v>40</v>
      </c>
      <c r="C23" s="21">
        <v>23</v>
      </c>
      <c r="D23" s="24">
        <v>14</v>
      </c>
      <c r="E23" s="24">
        <v>9</v>
      </c>
      <c r="F23" s="25">
        <v>1.6</v>
      </c>
      <c r="G23" s="11"/>
      <c r="H23" s="11" t="s">
        <v>41</v>
      </c>
      <c r="I23" s="21">
        <v>4</v>
      </c>
      <c r="J23" s="24">
        <v>3</v>
      </c>
      <c r="K23" s="24">
        <v>1</v>
      </c>
      <c r="L23" s="25">
        <v>0.3</v>
      </c>
    </row>
    <row r="24" spans="2:12">
      <c r="B24" s="20" t="s">
        <v>42</v>
      </c>
      <c r="C24" s="17">
        <v>110</v>
      </c>
      <c r="D24" s="18">
        <v>58</v>
      </c>
      <c r="E24" s="18">
        <v>52</v>
      </c>
      <c r="F24" s="19">
        <v>7.7</v>
      </c>
      <c r="G24" s="11"/>
      <c r="H24" s="26" t="s">
        <v>43</v>
      </c>
      <c r="I24" s="17">
        <v>22</v>
      </c>
      <c r="J24" s="18">
        <v>10</v>
      </c>
      <c r="K24" s="18">
        <v>12</v>
      </c>
      <c r="L24" s="19">
        <v>1.5</v>
      </c>
    </row>
    <row r="25" spans="2:12">
      <c r="B25" s="20" t="s">
        <v>44</v>
      </c>
      <c r="C25" s="21">
        <v>23</v>
      </c>
      <c r="D25" s="22">
        <v>14</v>
      </c>
      <c r="E25" s="22">
        <v>9</v>
      </c>
      <c r="F25" s="19">
        <v>1.6</v>
      </c>
      <c r="G25" s="11"/>
      <c r="H25" s="11" t="s">
        <v>45</v>
      </c>
      <c r="I25" s="21">
        <v>6</v>
      </c>
      <c r="J25" s="22">
        <v>2</v>
      </c>
      <c r="K25" s="22">
        <v>4</v>
      </c>
      <c r="L25" s="19">
        <v>0.4</v>
      </c>
    </row>
    <row r="26" spans="2:12">
      <c r="B26" s="20" t="s">
        <v>46</v>
      </c>
      <c r="C26" s="21">
        <v>26</v>
      </c>
      <c r="D26" s="22">
        <v>13</v>
      </c>
      <c r="E26" s="22">
        <v>13</v>
      </c>
      <c r="F26" s="19">
        <v>1.8</v>
      </c>
      <c r="G26" s="11"/>
      <c r="H26" s="11" t="s">
        <v>47</v>
      </c>
      <c r="I26" s="21">
        <v>4</v>
      </c>
      <c r="J26" s="22">
        <v>3</v>
      </c>
      <c r="K26" s="22">
        <v>1</v>
      </c>
      <c r="L26" s="19">
        <v>0.3</v>
      </c>
    </row>
    <row r="27" spans="2:12">
      <c r="B27" s="20" t="s">
        <v>48</v>
      </c>
      <c r="C27" s="21">
        <v>20</v>
      </c>
      <c r="D27" s="22">
        <v>8</v>
      </c>
      <c r="E27" s="22">
        <v>12</v>
      </c>
      <c r="F27" s="19">
        <v>1.4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0.1</v>
      </c>
    </row>
    <row r="28" spans="2:12">
      <c r="B28" s="20" t="s">
        <v>50</v>
      </c>
      <c r="C28" s="21">
        <v>18</v>
      </c>
      <c r="D28" s="22">
        <v>10</v>
      </c>
      <c r="E28" s="22">
        <v>8</v>
      </c>
      <c r="F28" s="19">
        <v>1.3</v>
      </c>
      <c r="G28" s="11"/>
      <c r="H28" s="11" t="s">
        <v>51</v>
      </c>
      <c r="I28" s="21">
        <v>4</v>
      </c>
      <c r="J28" s="22">
        <v>3</v>
      </c>
      <c r="K28" s="22">
        <v>1</v>
      </c>
      <c r="L28" s="19">
        <v>0.3</v>
      </c>
    </row>
    <row r="29" spans="2:12">
      <c r="B29" s="20" t="s">
        <v>52</v>
      </c>
      <c r="C29" s="21">
        <v>23</v>
      </c>
      <c r="D29" s="22">
        <v>13</v>
      </c>
      <c r="E29" s="22">
        <v>10</v>
      </c>
      <c r="F29" s="25">
        <v>1.6</v>
      </c>
      <c r="G29" s="11"/>
      <c r="H29" s="27" t="s">
        <v>53</v>
      </c>
      <c r="I29" s="21">
        <v>6</v>
      </c>
      <c r="J29" s="22">
        <v>1</v>
      </c>
      <c r="K29" s="22">
        <v>5</v>
      </c>
      <c r="L29" s="25">
        <v>0.4</v>
      </c>
    </row>
    <row r="30" spans="2:12">
      <c r="B30" s="16" t="s">
        <v>54</v>
      </c>
      <c r="C30" s="17">
        <v>120</v>
      </c>
      <c r="D30" s="18">
        <v>52</v>
      </c>
      <c r="E30" s="18">
        <v>68</v>
      </c>
      <c r="F30" s="19">
        <v>8.5</v>
      </c>
      <c r="G30" s="11"/>
      <c r="H30" s="11" t="s">
        <v>55</v>
      </c>
      <c r="I30" s="17">
        <v>22</v>
      </c>
      <c r="J30" s="18">
        <v>9</v>
      </c>
      <c r="K30" s="18">
        <v>13</v>
      </c>
      <c r="L30" s="19">
        <v>1.5</v>
      </c>
    </row>
    <row r="31" spans="2:12">
      <c r="B31" s="20" t="s">
        <v>56</v>
      </c>
      <c r="C31" s="21">
        <v>26</v>
      </c>
      <c r="D31" s="22">
        <v>12</v>
      </c>
      <c r="E31" s="22">
        <v>14</v>
      </c>
      <c r="F31" s="19">
        <v>1.8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0.2</v>
      </c>
    </row>
    <row r="32" spans="2:12">
      <c r="B32" s="20" t="s">
        <v>58</v>
      </c>
      <c r="C32" s="21">
        <v>19</v>
      </c>
      <c r="D32" s="22">
        <v>5</v>
      </c>
      <c r="E32" s="22">
        <v>14</v>
      </c>
      <c r="F32" s="19">
        <v>1.3</v>
      </c>
      <c r="G32" s="11"/>
      <c r="H32" s="11" t="s">
        <v>59</v>
      </c>
      <c r="I32" s="21">
        <v>9</v>
      </c>
      <c r="J32" s="22">
        <v>5</v>
      </c>
      <c r="K32" s="22">
        <v>4</v>
      </c>
      <c r="L32" s="19">
        <v>0.6</v>
      </c>
    </row>
    <row r="33" spans="2:12">
      <c r="B33" s="20" t="s">
        <v>60</v>
      </c>
      <c r="C33" s="21">
        <v>25</v>
      </c>
      <c r="D33" s="22">
        <v>14</v>
      </c>
      <c r="E33" s="22">
        <v>11</v>
      </c>
      <c r="F33" s="19">
        <v>1.8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0.1</v>
      </c>
    </row>
    <row r="34" spans="2:12">
      <c r="B34" s="20" t="s">
        <v>62</v>
      </c>
      <c r="C34" s="21">
        <v>21</v>
      </c>
      <c r="D34" s="22">
        <v>9</v>
      </c>
      <c r="E34" s="22">
        <v>12</v>
      </c>
      <c r="F34" s="19">
        <v>1.5</v>
      </c>
      <c r="G34" s="11"/>
      <c r="H34" s="11" t="s">
        <v>63</v>
      </c>
      <c r="I34" s="21">
        <v>8</v>
      </c>
      <c r="J34" s="22">
        <v>2</v>
      </c>
      <c r="K34" s="22">
        <v>6</v>
      </c>
      <c r="L34" s="19">
        <v>0.6</v>
      </c>
    </row>
    <row r="35" spans="2:12">
      <c r="B35" s="23" t="s">
        <v>64</v>
      </c>
      <c r="C35" s="21">
        <v>29</v>
      </c>
      <c r="D35" s="24">
        <v>12</v>
      </c>
      <c r="E35" s="24">
        <v>17</v>
      </c>
      <c r="F35" s="25">
        <v>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86</v>
      </c>
      <c r="D36" s="18">
        <v>46</v>
      </c>
      <c r="E36" s="18">
        <v>40</v>
      </c>
      <c r="F36" s="19">
        <v>6.1</v>
      </c>
      <c r="G36" s="11"/>
      <c r="H36" s="26" t="s">
        <v>67</v>
      </c>
      <c r="I36" s="17">
        <v>20</v>
      </c>
      <c r="J36" s="18">
        <v>9</v>
      </c>
      <c r="K36" s="18">
        <v>11</v>
      </c>
      <c r="L36" s="19">
        <v>1.4</v>
      </c>
    </row>
    <row r="37" spans="2:12">
      <c r="B37" s="20" t="s">
        <v>68</v>
      </c>
      <c r="C37" s="21">
        <v>20</v>
      </c>
      <c r="D37" s="22">
        <v>7</v>
      </c>
      <c r="E37" s="22">
        <v>13</v>
      </c>
      <c r="F37" s="19">
        <v>1.4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0.2</v>
      </c>
    </row>
    <row r="38" spans="2:12">
      <c r="B38" s="20" t="s">
        <v>70</v>
      </c>
      <c r="C38" s="21">
        <v>15</v>
      </c>
      <c r="D38" s="22">
        <v>11</v>
      </c>
      <c r="E38" s="22">
        <v>4</v>
      </c>
      <c r="F38" s="19">
        <v>1.1000000000000001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0.3</v>
      </c>
    </row>
    <row r="39" spans="2:12">
      <c r="B39" s="20" t="s">
        <v>72</v>
      </c>
      <c r="C39" s="21">
        <v>15</v>
      </c>
      <c r="D39" s="22">
        <v>8</v>
      </c>
      <c r="E39" s="22">
        <v>7</v>
      </c>
      <c r="F39" s="19">
        <v>1.1000000000000001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0.2</v>
      </c>
    </row>
    <row r="40" spans="2:12">
      <c r="B40" s="20" t="s">
        <v>74</v>
      </c>
      <c r="C40" s="21">
        <v>15</v>
      </c>
      <c r="D40" s="22">
        <v>8</v>
      </c>
      <c r="E40" s="22">
        <v>7</v>
      </c>
      <c r="F40" s="19">
        <v>1.1000000000000001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0.2</v>
      </c>
    </row>
    <row r="41" spans="2:12">
      <c r="B41" s="20" t="s">
        <v>76</v>
      </c>
      <c r="C41" s="21">
        <v>21</v>
      </c>
      <c r="D41" s="22">
        <v>12</v>
      </c>
      <c r="E41" s="22">
        <v>9</v>
      </c>
      <c r="F41" s="25">
        <v>1.5</v>
      </c>
      <c r="G41" s="11"/>
      <c r="H41" s="27" t="s">
        <v>77</v>
      </c>
      <c r="I41" s="21">
        <v>7</v>
      </c>
      <c r="J41" s="22">
        <v>3</v>
      </c>
      <c r="K41" s="22">
        <v>4</v>
      </c>
      <c r="L41" s="25">
        <v>0.5</v>
      </c>
    </row>
    <row r="42" spans="2:12">
      <c r="B42" s="16" t="s">
        <v>78</v>
      </c>
      <c r="C42" s="17">
        <v>67</v>
      </c>
      <c r="D42" s="18">
        <v>35</v>
      </c>
      <c r="E42" s="18">
        <v>32</v>
      </c>
      <c r="F42" s="19">
        <v>4.7</v>
      </c>
      <c r="G42" s="11"/>
      <c r="H42" s="11" t="s">
        <v>79</v>
      </c>
      <c r="I42" s="17">
        <v>6</v>
      </c>
      <c r="J42" s="18">
        <v>0</v>
      </c>
      <c r="K42" s="18">
        <v>6</v>
      </c>
      <c r="L42" s="19">
        <v>0.4</v>
      </c>
    </row>
    <row r="43" spans="2:12">
      <c r="B43" s="20" t="s">
        <v>80</v>
      </c>
      <c r="C43" s="21">
        <v>14</v>
      </c>
      <c r="D43" s="22">
        <v>8</v>
      </c>
      <c r="E43" s="22">
        <v>6</v>
      </c>
      <c r="F43" s="19">
        <v>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11</v>
      </c>
      <c r="D44" s="22">
        <v>6</v>
      </c>
      <c r="E44" s="22">
        <v>5</v>
      </c>
      <c r="F44" s="19">
        <v>0.8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0.1</v>
      </c>
    </row>
    <row r="45" spans="2:12">
      <c r="B45" s="20" t="s">
        <v>84</v>
      </c>
      <c r="C45" s="21">
        <v>15</v>
      </c>
      <c r="D45" s="22">
        <v>9</v>
      </c>
      <c r="E45" s="22">
        <v>6</v>
      </c>
      <c r="F45" s="19">
        <v>1.1000000000000001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14</v>
      </c>
      <c r="D46" s="22">
        <v>8</v>
      </c>
      <c r="E46" s="22">
        <v>6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13</v>
      </c>
      <c r="D47" s="24">
        <v>4</v>
      </c>
      <c r="E47" s="24">
        <v>9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94</v>
      </c>
      <c r="D48" s="18">
        <v>49</v>
      </c>
      <c r="E48" s="18">
        <v>45</v>
      </c>
      <c r="F48" s="19">
        <v>6.6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16</v>
      </c>
      <c r="D49" s="22">
        <v>8</v>
      </c>
      <c r="E49" s="22">
        <v>8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16</v>
      </c>
      <c r="D50" s="22">
        <v>8</v>
      </c>
      <c r="E50" s="22">
        <v>8</v>
      </c>
      <c r="F50" s="19">
        <v>1.1000000000000001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23</v>
      </c>
      <c r="D51" s="22">
        <v>11</v>
      </c>
      <c r="E51" s="22">
        <v>12</v>
      </c>
      <c r="F51" s="19">
        <v>1.6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17</v>
      </c>
      <c r="D52" s="22">
        <v>10</v>
      </c>
      <c r="E52" s="22">
        <v>7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22</v>
      </c>
      <c r="D53" s="22">
        <v>12</v>
      </c>
      <c r="E53" s="22">
        <v>10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140</v>
      </c>
      <c r="D54" s="18">
        <v>75</v>
      </c>
      <c r="E54" s="18">
        <v>65</v>
      </c>
      <c r="F54" s="19">
        <v>9.9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29</v>
      </c>
      <c r="D55" s="22">
        <v>15</v>
      </c>
      <c r="E55" s="22">
        <v>14</v>
      </c>
      <c r="F55" s="19">
        <v>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30</v>
      </c>
      <c r="D56" s="22">
        <v>16</v>
      </c>
      <c r="E56" s="22">
        <v>14</v>
      </c>
      <c r="F56" s="19">
        <v>2.1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25</v>
      </c>
      <c r="D57" s="22">
        <v>21</v>
      </c>
      <c r="E57" s="22">
        <v>4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33</v>
      </c>
      <c r="D58" s="22">
        <v>17</v>
      </c>
      <c r="E58" s="22">
        <v>16</v>
      </c>
      <c r="F58" s="19">
        <v>2.2999999999999998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23</v>
      </c>
      <c r="D59" s="24">
        <v>6</v>
      </c>
      <c r="E59" s="24">
        <v>17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134</v>
      </c>
      <c r="D60" s="18">
        <v>62</v>
      </c>
      <c r="E60" s="18">
        <v>72</v>
      </c>
      <c r="F60" s="19">
        <v>9.4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31</v>
      </c>
      <c r="D61" s="22">
        <v>13</v>
      </c>
      <c r="E61" s="22">
        <v>18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26</v>
      </c>
      <c r="D62" s="22">
        <v>13</v>
      </c>
      <c r="E62" s="22">
        <v>13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34</v>
      </c>
      <c r="D63" s="22">
        <v>16</v>
      </c>
      <c r="E63" s="22">
        <v>18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18</v>
      </c>
      <c r="D64" s="22">
        <v>6</v>
      </c>
      <c r="E64" s="22">
        <v>12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25</v>
      </c>
      <c r="D65" s="22">
        <v>14</v>
      </c>
      <c r="E65" s="22">
        <v>11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126</v>
      </c>
      <c r="D66" s="18">
        <v>72</v>
      </c>
      <c r="E66" s="18">
        <v>54</v>
      </c>
      <c r="F66" s="19">
        <v>8.9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20</v>
      </c>
      <c r="D67" s="22">
        <v>14</v>
      </c>
      <c r="E67" s="22">
        <v>6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37</v>
      </c>
      <c r="D68" s="22">
        <v>18</v>
      </c>
      <c r="E68" s="22">
        <v>19</v>
      </c>
      <c r="F68" s="19">
        <v>2.6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23</v>
      </c>
      <c r="D69" s="22">
        <v>16</v>
      </c>
      <c r="E69" s="22">
        <v>7</v>
      </c>
      <c r="F69" s="19">
        <v>1.6</v>
      </c>
      <c r="G69" s="11"/>
      <c r="H69" s="11" t="s">
        <v>133</v>
      </c>
      <c r="I69" s="21">
        <v>251</v>
      </c>
      <c r="J69" s="22">
        <v>136</v>
      </c>
      <c r="K69" s="22">
        <v>115</v>
      </c>
      <c r="L69" s="19"/>
    </row>
    <row r="70" spans="2:12">
      <c r="B70" s="20" t="s">
        <v>134</v>
      </c>
      <c r="C70" s="21">
        <v>29</v>
      </c>
      <c r="D70" s="22">
        <v>14</v>
      </c>
      <c r="E70" s="22">
        <v>15</v>
      </c>
      <c r="F70" s="19">
        <v>2</v>
      </c>
      <c r="G70" s="11"/>
      <c r="H70" s="11" t="s">
        <v>135</v>
      </c>
      <c r="I70" s="21">
        <v>1015</v>
      </c>
      <c r="J70" s="22">
        <v>527</v>
      </c>
      <c r="K70" s="22">
        <v>488</v>
      </c>
      <c r="L70" s="19"/>
    </row>
    <row r="71" spans="2:12">
      <c r="B71" s="20" t="s">
        <v>136</v>
      </c>
      <c r="C71" s="21">
        <v>17</v>
      </c>
      <c r="D71" s="22">
        <v>10</v>
      </c>
      <c r="E71" s="22">
        <v>7</v>
      </c>
      <c r="F71" s="25">
        <v>1.2</v>
      </c>
      <c r="G71" s="11"/>
      <c r="H71" s="11" t="s">
        <v>137</v>
      </c>
      <c r="I71" s="21">
        <v>154</v>
      </c>
      <c r="J71" s="22">
        <v>72</v>
      </c>
      <c r="K71" s="22">
        <v>82</v>
      </c>
      <c r="L71" s="19"/>
    </row>
    <row r="72" spans="2:12">
      <c r="B72" s="16" t="s">
        <v>138</v>
      </c>
      <c r="C72" s="17">
        <v>74</v>
      </c>
      <c r="D72" s="18">
        <v>43</v>
      </c>
      <c r="E72" s="18">
        <v>31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8</v>
      </c>
      <c r="E73" s="22">
        <v>7</v>
      </c>
      <c r="F73" s="19">
        <v>1.1000000000000001</v>
      </c>
      <c r="G73" s="11"/>
      <c r="H73" s="11" t="s">
        <v>133</v>
      </c>
      <c r="I73" s="33">
        <v>17.7</v>
      </c>
      <c r="J73" s="19">
        <v>18.5</v>
      </c>
      <c r="K73" s="19">
        <v>16.8</v>
      </c>
      <c r="L73" s="19"/>
    </row>
    <row r="74" spans="2:12">
      <c r="B74" s="20" t="s">
        <v>141</v>
      </c>
      <c r="C74" s="21">
        <v>23</v>
      </c>
      <c r="D74" s="22">
        <v>12</v>
      </c>
      <c r="E74" s="22">
        <v>11</v>
      </c>
      <c r="F74" s="19">
        <v>1.6</v>
      </c>
      <c r="G74" s="11"/>
      <c r="H74" s="11" t="s">
        <v>135</v>
      </c>
      <c r="I74" s="33">
        <v>71.5</v>
      </c>
      <c r="J74" s="19">
        <v>71.7</v>
      </c>
      <c r="K74" s="19">
        <v>71.2</v>
      </c>
      <c r="L74" s="19"/>
    </row>
    <row r="75" spans="2:12">
      <c r="B75" s="20" t="s">
        <v>142</v>
      </c>
      <c r="C75" s="21">
        <v>12</v>
      </c>
      <c r="D75" s="22">
        <v>11</v>
      </c>
      <c r="E75" s="22">
        <v>1</v>
      </c>
      <c r="F75" s="19">
        <v>0.8</v>
      </c>
      <c r="G75" s="11"/>
      <c r="H75" s="11" t="s">
        <v>137</v>
      </c>
      <c r="I75" s="33">
        <v>10.8</v>
      </c>
      <c r="J75" s="19">
        <v>9.8000000000000007</v>
      </c>
      <c r="K75" s="19">
        <v>12</v>
      </c>
      <c r="L75" s="19"/>
    </row>
    <row r="76" spans="2:12">
      <c r="B76" s="20" t="s">
        <v>143</v>
      </c>
      <c r="C76" s="21">
        <v>15</v>
      </c>
      <c r="D76" s="22">
        <v>7</v>
      </c>
      <c r="E76" s="22">
        <v>8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0.6</v>
      </c>
      <c r="G77" s="11"/>
      <c r="H77" s="34" t="s">
        <v>145</v>
      </c>
      <c r="I77" s="33">
        <v>37.299999999999997</v>
      </c>
      <c r="J77" s="19">
        <v>36.9</v>
      </c>
      <c r="K77" s="19">
        <v>37.700000000000003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194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253</v>
      </c>
      <c r="D5" s="9">
        <v>121</v>
      </c>
      <c r="E5" s="9">
        <v>132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0</v>
      </c>
      <c r="E6" s="18">
        <v>2</v>
      </c>
      <c r="F6" s="19">
        <v>0.8</v>
      </c>
      <c r="G6" s="11"/>
      <c r="H6" s="11" t="s">
        <v>7</v>
      </c>
      <c r="I6" s="17">
        <v>26</v>
      </c>
      <c r="J6" s="18">
        <v>14</v>
      </c>
      <c r="K6" s="18">
        <v>12</v>
      </c>
      <c r="L6" s="19">
        <v>10.3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0.8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4</v>
      </c>
      <c r="J8" s="22">
        <v>4</v>
      </c>
      <c r="K8" s="22">
        <v>0</v>
      </c>
      <c r="L8" s="19">
        <v>1.6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0.8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3.2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2.4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2.4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0.4</v>
      </c>
      <c r="G12" s="11"/>
      <c r="H12" s="26" t="s">
        <v>19</v>
      </c>
      <c r="I12" s="17">
        <v>35</v>
      </c>
      <c r="J12" s="18">
        <v>17</v>
      </c>
      <c r="K12" s="18">
        <v>18</v>
      </c>
      <c r="L12" s="19">
        <v>13.8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0.4</v>
      </c>
      <c r="G13" s="11"/>
      <c r="H13" s="11" t="s">
        <v>21</v>
      </c>
      <c r="I13" s="21">
        <v>10</v>
      </c>
      <c r="J13" s="22">
        <v>7</v>
      </c>
      <c r="K13" s="22">
        <v>3</v>
      </c>
      <c r="L13" s="19">
        <v>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2</v>
      </c>
      <c r="J14" s="22">
        <v>0</v>
      </c>
      <c r="K14" s="22">
        <v>2</v>
      </c>
      <c r="L14" s="19">
        <v>0.8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11</v>
      </c>
      <c r="J15" s="22">
        <v>5</v>
      </c>
      <c r="K15" s="22">
        <v>6</v>
      </c>
      <c r="L15" s="19">
        <v>4.3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7</v>
      </c>
      <c r="J16" s="22">
        <v>3</v>
      </c>
      <c r="K16" s="22">
        <v>4</v>
      </c>
      <c r="L16" s="19">
        <v>2.8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2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0.4</v>
      </c>
      <c r="G18" s="11"/>
      <c r="H18" s="11" t="s">
        <v>31</v>
      </c>
      <c r="I18" s="17">
        <v>25</v>
      </c>
      <c r="J18" s="18">
        <v>15</v>
      </c>
      <c r="K18" s="18">
        <v>10</v>
      </c>
      <c r="L18" s="19">
        <v>9.9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1.6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7</v>
      </c>
      <c r="J20" s="22">
        <v>5</v>
      </c>
      <c r="K20" s="22">
        <v>2</v>
      </c>
      <c r="L20" s="19">
        <v>2.8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4</v>
      </c>
      <c r="J21" s="22">
        <v>3</v>
      </c>
      <c r="K21" s="22">
        <v>1</v>
      </c>
      <c r="L21" s="19">
        <v>1.6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1.6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0.4</v>
      </c>
      <c r="G23" s="11"/>
      <c r="H23" s="11" t="s">
        <v>41</v>
      </c>
      <c r="I23" s="21">
        <v>6</v>
      </c>
      <c r="J23" s="24">
        <v>3</v>
      </c>
      <c r="K23" s="24">
        <v>3</v>
      </c>
      <c r="L23" s="25">
        <v>2.4</v>
      </c>
    </row>
    <row r="24" spans="2:12">
      <c r="B24" s="20" t="s">
        <v>42</v>
      </c>
      <c r="C24" s="17">
        <v>7</v>
      </c>
      <c r="D24" s="18">
        <v>3</v>
      </c>
      <c r="E24" s="18">
        <v>4</v>
      </c>
      <c r="F24" s="19">
        <v>2.8</v>
      </c>
      <c r="G24" s="11"/>
      <c r="H24" s="26" t="s">
        <v>43</v>
      </c>
      <c r="I24" s="17">
        <v>20</v>
      </c>
      <c r="J24" s="18">
        <v>10</v>
      </c>
      <c r="K24" s="18">
        <v>10</v>
      </c>
      <c r="L24" s="19">
        <v>7.9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0.4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2.4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0.4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2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0.8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2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0.8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0.8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0.4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0.8</v>
      </c>
    </row>
    <row r="30" spans="2:12">
      <c r="B30" s="16" t="s">
        <v>54</v>
      </c>
      <c r="C30" s="17">
        <v>6</v>
      </c>
      <c r="D30" s="18">
        <v>5</v>
      </c>
      <c r="E30" s="18">
        <v>1</v>
      </c>
      <c r="F30" s="19">
        <v>2.4</v>
      </c>
      <c r="G30" s="11"/>
      <c r="H30" s="11" t="s">
        <v>55</v>
      </c>
      <c r="I30" s="17">
        <v>19</v>
      </c>
      <c r="J30" s="18">
        <v>7</v>
      </c>
      <c r="K30" s="18">
        <v>12</v>
      </c>
      <c r="L30" s="19">
        <v>7.5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0.8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2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0.8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2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0.4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1.2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0.4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1.6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0.8</v>
      </c>
    </row>
    <row r="36" spans="2:12">
      <c r="B36" s="20" t="s">
        <v>66</v>
      </c>
      <c r="C36" s="17">
        <v>9</v>
      </c>
      <c r="D36" s="18">
        <v>4</v>
      </c>
      <c r="E36" s="18">
        <v>5</v>
      </c>
      <c r="F36" s="19">
        <v>3.6</v>
      </c>
      <c r="G36" s="11"/>
      <c r="H36" s="26" t="s">
        <v>67</v>
      </c>
      <c r="I36" s="17">
        <v>22</v>
      </c>
      <c r="J36" s="18">
        <v>7</v>
      </c>
      <c r="K36" s="18">
        <v>15</v>
      </c>
      <c r="L36" s="19">
        <v>8.6999999999999993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0.4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0.4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1.2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1.2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0.8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v>2.8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0.4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2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0.8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2.4</v>
      </c>
    </row>
    <row r="42" spans="2:12">
      <c r="B42" s="16" t="s">
        <v>78</v>
      </c>
      <c r="C42" s="17">
        <v>16</v>
      </c>
      <c r="D42" s="18">
        <v>9</v>
      </c>
      <c r="E42" s="18">
        <v>7</v>
      </c>
      <c r="F42" s="19">
        <v>6.3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4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1.2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1.6</v>
      </c>
    </row>
    <row r="44" spans="2:12">
      <c r="B44" s="20" t="s">
        <v>82</v>
      </c>
      <c r="C44" s="21">
        <v>3</v>
      </c>
      <c r="D44" s="22">
        <v>3</v>
      </c>
      <c r="E44" s="22">
        <v>0</v>
      </c>
      <c r="F44" s="19">
        <v>1.2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0.8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1.2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0.8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1.2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1.6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0.8</v>
      </c>
    </row>
    <row r="48" spans="2:12">
      <c r="B48" s="20" t="s">
        <v>90</v>
      </c>
      <c r="C48" s="17">
        <v>5</v>
      </c>
      <c r="D48" s="18">
        <v>2</v>
      </c>
      <c r="E48" s="18">
        <v>3</v>
      </c>
      <c r="F48" s="19">
        <v>2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1.6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0.8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0.4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0.4</v>
      </c>
    </row>
    <row r="54" spans="2:12">
      <c r="B54" s="16" t="s">
        <v>102</v>
      </c>
      <c r="C54" s="17">
        <v>10</v>
      </c>
      <c r="D54" s="18">
        <v>7</v>
      </c>
      <c r="E54" s="18">
        <v>3</v>
      </c>
      <c r="F54" s="19">
        <v>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4</v>
      </c>
      <c r="D59" s="24">
        <v>3</v>
      </c>
      <c r="E59" s="24">
        <v>1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</v>
      </c>
      <c r="D60" s="18">
        <v>4</v>
      </c>
      <c r="E60" s="18">
        <v>2</v>
      </c>
      <c r="F60" s="19">
        <v>2.4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12</v>
      </c>
      <c r="D66" s="18">
        <v>6</v>
      </c>
      <c r="E66" s="18">
        <v>6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0.4</v>
      </c>
      <c r="G69" s="11"/>
      <c r="H69" s="11" t="s">
        <v>133</v>
      </c>
      <c r="I69" s="21">
        <v>4</v>
      </c>
      <c r="J69" s="22">
        <v>1</v>
      </c>
      <c r="K69" s="22">
        <v>3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1.2</v>
      </c>
      <c r="G70" s="11"/>
      <c r="H70" s="11" t="s">
        <v>135</v>
      </c>
      <c r="I70" s="21">
        <v>114</v>
      </c>
      <c r="J70" s="22">
        <v>62</v>
      </c>
      <c r="K70" s="22">
        <v>52</v>
      </c>
      <c r="L70" s="19"/>
    </row>
    <row r="71" spans="2:12">
      <c r="B71" s="20" t="s">
        <v>136</v>
      </c>
      <c r="C71" s="21">
        <v>6</v>
      </c>
      <c r="D71" s="22">
        <v>4</v>
      </c>
      <c r="E71" s="22">
        <v>2</v>
      </c>
      <c r="F71" s="25">
        <v>2.4</v>
      </c>
      <c r="G71" s="11"/>
      <c r="H71" s="11" t="s">
        <v>137</v>
      </c>
      <c r="I71" s="21">
        <v>135</v>
      </c>
      <c r="J71" s="22">
        <v>58</v>
      </c>
      <c r="K71" s="22">
        <v>77</v>
      </c>
      <c r="L71" s="19"/>
    </row>
    <row r="72" spans="2:12">
      <c r="B72" s="16" t="s">
        <v>138</v>
      </c>
      <c r="C72" s="17">
        <v>17</v>
      </c>
      <c r="D72" s="18">
        <v>8</v>
      </c>
      <c r="E72" s="18">
        <v>9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0.8</v>
      </c>
      <c r="G73" s="11"/>
      <c r="H73" s="11" t="s">
        <v>133</v>
      </c>
      <c r="I73" s="33">
        <v>1.6</v>
      </c>
      <c r="J73" s="19">
        <v>0.8</v>
      </c>
      <c r="K73" s="19">
        <v>2.2999999999999998</v>
      </c>
      <c r="L73" s="19"/>
    </row>
    <row r="74" spans="2:12">
      <c r="B74" s="20" t="s">
        <v>141</v>
      </c>
      <c r="C74" s="21">
        <v>6</v>
      </c>
      <c r="D74" s="22">
        <v>4</v>
      </c>
      <c r="E74" s="22">
        <v>2</v>
      </c>
      <c r="F74" s="19">
        <v>2.4</v>
      </c>
      <c r="G74" s="11"/>
      <c r="H74" s="11" t="s">
        <v>135</v>
      </c>
      <c r="I74" s="33">
        <v>45.1</v>
      </c>
      <c r="J74" s="19">
        <v>51.2</v>
      </c>
      <c r="K74" s="19">
        <v>39.4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0.8</v>
      </c>
      <c r="G75" s="11"/>
      <c r="H75" s="11" t="s">
        <v>137</v>
      </c>
      <c r="I75" s="33">
        <v>53.4</v>
      </c>
      <c r="J75" s="19">
        <v>47.9</v>
      </c>
      <c r="K75" s="19">
        <v>58.3</v>
      </c>
      <c r="L75" s="19"/>
    </row>
    <row r="76" spans="2:12">
      <c r="B76" s="20" t="s">
        <v>143</v>
      </c>
      <c r="C76" s="21">
        <v>5</v>
      </c>
      <c r="D76" s="22">
        <v>1</v>
      </c>
      <c r="E76" s="22">
        <v>4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0.8</v>
      </c>
      <c r="G77" s="11"/>
      <c r="H77" s="34" t="s">
        <v>145</v>
      </c>
      <c r="I77" s="33">
        <v>61.7</v>
      </c>
      <c r="J77" s="19">
        <v>58.8</v>
      </c>
      <c r="K77" s="19">
        <v>64.400000000000006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195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708</v>
      </c>
      <c r="D5" s="9">
        <v>344</v>
      </c>
      <c r="E5" s="9">
        <v>364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11</v>
      </c>
      <c r="E6" s="18">
        <v>9</v>
      </c>
      <c r="F6" s="19">
        <v>2.8</v>
      </c>
      <c r="G6" s="11"/>
      <c r="H6" s="11" t="s">
        <v>7</v>
      </c>
      <c r="I6" s="17">
        <v>62</v>
      </c>
      <c r="J6" s="18">
        <v>29</v>
      </c>
      <c r="K6" s="18">
        <v>33</v>
      </c>
      <c r="L6" s="19">
        <v>8.8000000000000007</v>
      </c>
    </row>
    <row r="7" spans="2:12">
      <c r="B7" s="20" t="s">
        <v>8</v>
      </c>
      <c r="C7" s="21">
        <v>6</v>
      </c>
      <c r="D7" s="22">
        <v>3</v>
      </c>
      <c r="E7" s="22">
        <v>3</v>
      </c>
      <c r="F7" s="19">
        <v>0.8</v>
      </c>
      <c r="G7" s="11"/>
      <c r="H7" s="11" t="s">
        <v>9</v>
      </c>
      <c r="I7" s="21">
        <v>8</v>
      </c>
      <c r="J7" s="22">
        <v>3</v>
      </c>
      <c r="K7" s="22">
        <v>5</v>
      </c>
      <c r="L7" s="19">
        <v>1.1000000000000001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0.7</v>
      </c>
      <c r="G8" s="11"/>
      <c r="H8" s="11" t="s">
        <v>11</v>
      </c>
      <c r="I8" s="21">
        <v>17</v>
      </c>
      <c r="J8" s="22">
        <v>6</v>
      </c>
      <c r="K8" s="22">
        <v>11</v>
      </c>
      <c r="L8" s="19">
        <v>2.4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0.1</v>
      </c>
      <c r="G9" s="11"/>
      <c r="H9" s="11" t="s">
        <v>13</v>
      </c>
      <c r="I9" s="21">
        <v>10</v>
      </c>
      <c r="J9" s="22">
        <v>4</v>
      </c>
      <c r="K9" s="22">
        <v>6</v>
      </c>
      <c r="L9" s="19">
        <v>1.4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0.8</v>
      </c>
      <c r="G10" s="11"/>
      <c r="H10" s="11" t="s">
        <v>15</v>
      </c>
      <c r="I10" s="21">
        <v>17</v>
      </c>
      <c r="J10" s="22">
        <v>8</v>
      </c>
      <c r="K10" s="22">
        <v>9</v>
      </c>
      <c r="L10" s="19">
        <v>2.4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0.3</v>
      </c>
      <c r="G11" s="11"/>
      <c r="H11" s="11" t="s">
        <v>17</v>
      </c>
      <c r="I11" s="21">
        <v>10</v>
      </c>
      <c r="J11" s="24">
        <v>8</v>
      </c>
      <c r="K11" s="24">
        <v>2</v>
      </c>
      <c r="L11" s="25">
        <v>1.4</v>
      </c>
    </row>
    <row r="12" spans="2:12">
      <c r="B12" s="20" t="s">
        <v>18</v>
      </c>
      <c r="C12" s="17">
        <v>41</v>
      </c>
      <c r="D12" s="18">
        <v>15</v>
      </c>
      <c r="E12" s="18">
        <v>26</v>
      </c>
      <c r="F12" s="19">
        <v>5.8</v>
      </c>
      <c r="G12" s="11"/>
      <c r="H12" s="26" t="s">
        <v>19</v>
      </c>
      <c r="I12" s="17">
        <v>61</v>
      </c>
      <c r="J12" s="18">
        <v>34</v>
      </c>
      <c r="K12" s="18">
        <v>27</v>
      </c>
      <c r="L12" s="19">
        <v>8.6</v>
      </c>
    </row>
    <row r="13" spans="2:12">
      <c r="B13" s="20" t="s">
        <v>20</v>
      </c>
      <c r="C13" s="21">
        <v>6</v>
      </c>
      <c r="D13" s="22">
        <v>1</v>
      </c>
      <c r="E13" s="22">
        <v>5</v>
      </c>
      <c r="F13" s="19">
        <v>0.8</v>
      </c>
      <c r="G13" s="11"/>
      <c r="H13" s="11" t="s">
        <v>21</v>
      </c>
      <c r="I13" s="21">
        <v>13</v>
      </c>
      <c r="J13" s="22">
        <v>6</v>
      </c>
      <c r="K13" s="22">
        <v>7</v>
      </c>
      <c r="L13" s="19">
        <v>1.8</v>
      </c>
    </row>
    <row r="14" spans="2:12">
      <c r="B14" s="20" t="s">
        <v>22</v>
      </c>
      <c r="C14" s="21">
        <v>12</v>
      </c>
      <c r="D14" s="22">
        <v>3</v>
      </c>
      <c r="E14" s="22">
        <v>9</v>
      </c>
      <c r="F14" s="19">
        <v>1.7</v>
      </c>
      <c r="G14" s="11"/>
      <c r="H14" s="11" t="s">
        <v>23</v>
      </c>
      <c r="I14" s="21">
        <v>11</v>
      </c>
      <c r="J14" s="22">
        <v>4</v>
      </c>
      <c r="K14" s="22">
        <v>7</v>
      </c>
      <c r="L14" s="19">
        <v>1.6</v>
      </c>
    </row>
    <row r="15" spans="2:12">
      <c r="B15" s="20" t="s">
        <v>24</v>
      </c>
      <c r="C15" s="21">
        <v>7</v>
      </c>
      <c r="D15" s="22">
        <v>3</v>
      </c>
      <c r="E15" s="22">
        <v>4</v>
      </c>
      <c r="F15" s="19">
        <v>1</v>
      </c>
      <c r="G15" s="11"/>
      <c r="H15" s="11" t="s">
        <v>25</v>
      </c>
      <c r="I15" s="21">
        <v>10</v>
      </c>
      <c r="J15" s="22">
        <v>8</v>
      </c>
      <c r="K15" s="22">
        <v>2</v>
      </c>
      <c r="L15" s="19">
        <v>1.4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0.7</v>
      </c>
      <c r="G16" s="11"/>
      <c r="H16" s="11" t="s">
        <v>27</v>
      </c>
      <c r="I16" s="21">
        <v>13</v>
      </c>
      <c r="J16" s="22">
        <v>6</v>
      </c>
      <c r="K16" s="22">
        <v>7</v>
      </c>
      <c r="L16" s="19">
        <v>1.8</v>
      </c>
    </row>
    <row r="17" spans="2:12">
      <c r="B17" s="20" t="s">
        <v>28</v>
      </c>
      <c r="C17" s="21">
        <v>11</v>
      </c>
      <c r="D17" s="22">
        <v>5</v>
      </c>
      <c r="E17" s="22">
        <v>6</v>
      </c>
      <c r="F17" s="25">
        <v>1.6</v>
      </c>
      <c r="G17" s="11"/>
      <c r="H17" s="27" t="s">
        <v>29</v>
      </c>
      <c r="I17" s="21">
        <v>14</v>
      </c>
      <c r="J17" s="22">
        <v>10</v>
      </c>
      <c r="K17" s="22">
        <v>4</v>
      </c>
      <c r="L17" s="25">
        <v>2</v>
      </c>
    </row>
    <row r="18" spans="2:12">
      <c r="B18" s="16" t="s">
        <v>30</v>
      </c>
      <c r="C18" s="17">
        <v>26</v>
      </c>
      <c r="D18" s="18">
        <v>14</v>
      </c>
      <c r="E18" s="18">
        <v>12</v>
      </c>
      <c r="F18" s="19">
        <v>3.7</v>
      </c>
      <c r="G18" s="11"/>
      <c r="H18" s="11" t="s">
        <v>31</v>
      </c>
      <c r="I18" s="17">
        <v>47</v>
      </c>
      <c r="J18" s="18">
        <v>16</v>
      </c>
      <c r="K18" s="18">
        <v>31</v>
      </c>
      <c r="L18" s="19">
        <v>6.6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0.4</v>
      </c>
      <c r="G19" s="11"/>
      <c r="H19" s="11" t="s">
        <v>33</v>
      </c>
      <c r="I19" s="21">
        <v>9</v>
      </c>
      <c r="J19" s="22">
        <v>4</v>
      </c>
      <c r="K19" s="22">
        <v>5</v>
      </c>
      <c r="L19" s="19">
        <v>1.3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0.8</v>
      </c>
      <c r="G20" s="11"/>
      <c r="H20" s="11" t="s">
        <v>35</v>
      </c>
      <c r="I20" s="21">
        <v>13</v>
      </c>
      <c r="J20" s="22">
        <v>1</v>
      </c>
      <c r="K20" s="22">
        <v>12</v>
      </c>
      <c r="L20" s="19">
        <v>1.8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0.8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0.7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0.7</v>
      </c>
      <c r="G22" s="11"/>
      <c r="H22" s="11" t="s">
        <v>39</v>
      </c>
      <c r="I22" s="21">
        <v>9</v>
      </c>
      <c r="J22" s="22">
        <v>3</v>
      </c>
      <c r="K22" s="22">
        <v>6</v>
      </c>
      <c r="L22" s="19">
        <v>1.3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0.8</v>
      </c>
      <c r="G23" s="11"/>
      <c r="H23" s="11" t="s">
        <v>41</v>
      </c>
      <c r="I23" s="21">
        <v>11</v>
      </c>
      <c r="J23" s="24">
        <v>5</v>
      </c>
      <c r="K23" s="24">
        <v>6</v>
      </c>
      <c r="L23" s="25">
        <v>1.6</v>
      </c>
    </row>
    <row r="24" spans="2:12">
      <c r="B24" s="20" t="s">
        <v>42</v>
      </c>
      <c r="C24" s="17">
        <v>48</v>
      </c>
      <c r="D24" s="18">
        <v>29</v>
      </c>
      <c r="E24" s="18">
        <v>19</v>
      </c>
      <c r="F24" s="19">
        <v>6.8</v>
      </c>
      <c r="G24" s="11"/>
      <c r="H24" s="26" t="s">
        <v>43</v>
      </c>
      <c r="I24" s="17">
        <v>29</v>
      </c>
      <c r="J24" s="18">
        <v>20</v>
      </c>
      <c r="K24" s="18">
        <v>9</v>
      </c>
      <c r="L24" s="19">
        <v>4.0999999999999996</v>
      </c>
    </row>
    <row r="25" spans="2:12">
      <c r="B25" s="20" t="s">
        <v>44</v>
      </c>
      <c r="C25" s="21">
        <v>11</v>
      </c>
      <c r="D25" s="22">
        <v>8</v>
      </c>
      <c r="E25" s="22">
        <v>3</v>
      </c>
      <c r="F25" s="19">
        <v>1.6</v>
      </c>
      <c r="G25" s="11"/>
      <c r="H25" s="11" t="s">
        <v>45</v>
      </c>
      <c r="I25" s="21">
        <v>5</v>
      </c>
      <c r="J25" s="22">
        <v>2</v>
      </c>
      <c r="K25" s="22">
        <v>3</v>
      </c>
      <c r="L25" s="19">
        <v>0.7</v>
      </c>
    </row>
    <row r="26" spans="2:12">
      <c r="B26" s="20" t="s">
        <v>46</v>
      </c>
      <c r="C26" s="21">
        <v>13</v>
      </c>
      <c r="D26" s="22">
        <v>7</v>
      </c>
      <c r="E26" s="22">
        <v>6</v>
      </c>
      <c r="F26" s="19">
        <v>1.8</v>
      </c>
      <c r="G26" s="11"/>
      <c r="H26" s="11" t="s">
        <v>47</v>
      </c>
      <c r="I26" s="21">
        <v>6</v>
      </c>
      <c r="J26" s="22">
        <v>5</v>
      </c>
      <c r="K26" s="22">
        <v>1</v>
      </c>
      <c r="L26" s="19">
        <v>0.8</v>
      </c>
    </row>
    <row r="27" spans="2:12">
      <c r="B27" s="20" t="s">
        <v>48</v>
      </c>
      <c r="C27" s="21">
        <v>7</v>
      </c>
      <c r="D27" s="22">
        <v>5</v>
      </c>
      <c r="E27" s="22">
        <v>2</v>
      </c>
      <c r="F27" s="19">
        <v>1</v>
      </c>
      <c r="G27" s="11"/>
      <c r="H27" s="11" t="s">
        <v>49</v>
      </c>
      <c r="I27" s="21">
        <v>7</v>
      </c>
      <c r="J27" s="22">
        <v>5</v>
      </c>
      <c r="K27" s="22">
        <v>2</v>
      </c>
      <c r="L27" s="19">
        <v>1</v>
      </c>
    </row>
    <row r="28" spans="2:12">
      <c r="B28" s="20" t="s">
        <v>50</v>
      </c>
      <c r="C28" s="21">
        <v>10</v>
      </c>
      <c r="D28" s="22">
        <v>5</v>
      </c>
      <c r="E28" s="22">
        <v>5</v>
      </c>
      <c r="F28" s="19">
        <v>1.4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0.4</v>
      </c>
    </row>
    <row r="29" spans="2:12">
      <c r="B29" s="20" t="s">
        <v>52</v>
      </c>
      <c r="C29" s="21">
        <v>7</v>
      </c>
      <c r="D29" s="22">
        <v>4</v>
      </c>
      <c r="E29" s="22">
        <v>3</v>
      </c>
      <c r="F29" s="25">
        <v>1</v>
      </c>
      <c r="G29" s="11"/>
      <c r="H29" s="27" t="s">
        <v>53</v>
      </c>
      <c r="I29" s="21">
        <v>8</v>
      </c>
      <c r="J29" s="22">
        <v>6</v>
      </c>
      <c r="K29" s="22">
        <v>2</v>
      </c>
      <c r="L29" s="25">
        <v>1.1000000000000001</v>
      </c>
    </row>
    <row r="30" spans="2:12">
      <c r="B30" s="16" t="s">
        <v>54</v>
      </c>
      <c r="C30" s="17">
        <v>48</v>
      </c>
      <c r="D30" s="18">
        <v>24</v>
      </c>
      <c r="E30" s="18">
        <v>24</v>
      </c>
      <c r="F30" s="19">
        <v>6.8</v>
      </c>
      <c r="G30" s="11"/>
      <c r="H30" s="11" t="s">
        <v>55</v>
      </c>
      <c r="I30" s="17">
        <v>20</v>
      </c>
      <c r="J30" s="18">
        <v>5</v>
      </c>
      <c r="K30" s="18">
        <v>15</v>
      </c>
      <c r="L30" s="19">
        <v>2.8</v>
      </c>
    </row>
    <row r="31" spans="2:12">
      <c r="B31" s="20" t="s">
        <v>56</v>
      </c>
      <c r="C31" s="21">
        <v>8</v>
      </c>
      <c r="D31" s="22">
        <v>1</v>
      </c>
      <c r="E31" s="22">
        <v>7</v>
      </c>
      <c r="F31" s="19">
        <v>1.1000000000000001</v>
      </c>
      <c r="G31" s="11"/>
      <c r="H31" s="11" t="s">
        <v>57</v>
      </c>
      <c r="I31" s="21">
        <v>8</v>
      </c>
      <c r="J31" s="22">
        <v>2</v>
      </c>
      <c r="K31" s="22">
        <v>6</v>
      </c>
      <c r="L31" s="19">
        <v>1.1000000000000001</v>
      </c>
    </row>
    <row r="32" spans="2:12">
      <c r="B32" s="20" t="s">
        <v>58</v>
      </c>
      <c r="C32" s="21">
        <v>12</v>
      </c>
      <c r="D32" s="22">
        <v>7</v>
      </c>
      <c r="E32" s="22">
        <v>5</v>
      </c>
      <c r="F32" s="19">
        <v>1.7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0.6</v>
      </c>
    </row>
    <row r="33" spans="2:12">
      <c r="B33" s="20" t="s">
        <v>60</v>
      </c>
      <c r="C33" s="21">
        <v>8</v>
      </c>
      <c r="D33" s="22">
        <v>4</v>
      </c>
      <c r="E33" s="22">
        <v>4</v>
      </c>
      <c r="F33" s="19">
        <v>1.1000000000000001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0.4</v>
      </c>
    </row>
    <row r="34" spans="2:12">
      <c r="B34" s="20" t="s">
        <v>62</v>
      </c>
      <c r="C34" s="21">
        <v>7</v>
      </c>
      <c r="D34" s="22">
        <v>4</v>
      </c>
      <c r="E34" s="22">
        <v>3</v>
      </c>
      <c r="F34" s="19">
        <v>1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0.6</v>
      </c>
    </row>
    <row r="35" spans="2:12">
      <c r="B35" s="23" t="s">
        <v>64</v>
      </c>
      <c r="C35" s="21">
        <v>13</v>
      </c>
      <c r="D35" s="24">
        <v>8</v>
      </c>
      <c r="E35" s="24">
        <v>5</v>
      </c>
      <c r="F35" s="25">
        <v>1.8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0.1</v>
      </c>
    </row>
    <row r="36" spans="2:12">
      <c r="B36" s="20" t="s">
        <v>66</v>
      </c>
      <c r="C36" s="17">
        <v>23</v>
      </c>
      <c r="D36" s="18">
        <v>12</v>
      </c>
      <c r="E36" s="18">
        <v>11</v>
      </c>
      <c r="F36" s="19">
        <v>3.2</v>
      </c>
      <c r="G36" s="11"/>
      <c r="H36" s="26" t="s">
        <v>67</v>
      </c>
      <c r="I36" s="17">
        <v>14</v>
      </c>
      <c r="J36" s="18">
        <v>3</v>
      </c>
      <c r="K36" s="18">
        <v>11</v>
      </c>
      <c r="L36" s="19">
        <v>2</v>
      </c>
    </row>
    <row r="37" spans="2:12">
      <c r="B37" s="20" t="s">
        <v>68</v>
      </c>
      <c r="C37" s="21">
        <v>3</v>
      </c>
      <c r="D37" s="22">
        <v>3</v>
      </c>
      <c r="E37" s="22">
        <v>0</v>
      </c>
      <c r="F37" s="19">
        <v>0.4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0.4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0.6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0.6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0.6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0.8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0.6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0.8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26</v>
      </c>
      <c r="D42" s="18">
        <v>14</v>
      </c>
      <c r="E42" s="18">
        <v>12</v>
      </c>
      <c r="F42" s="19">
        <v>3.7</v>
      </c>
      <c r="G42" s="11"/>
      <c r="H42" s="11" t="s">
        <v>79</v>
      </c>
      <c r="I42" s="17">
        <v>7</v>
      </c>
      <c r="J42" s="18">
        <v>1</v>
      </c>
      <c r="K42" s="18">
        <v>6</v>
      </c>
      <c r="L42" s="19">
        <v>1</v>
      </c>
    </row>
    <row r="43" spans="2:12">
      <c r="B43" s="20" t="s">
        <v>80</v>
      </c>
      <c r="C43" s="21">
        <v>6</v>
      </c>
      <c r="D43" s="22">
        <v>6</v>
      </c>
      <c r="E43" s="22">
        <v>0</v>
      </c>
      <c r="F43" s="19">
        <v>0.8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6</v>
      </c>
      <c r="D44" s="22">
        <v>0</v>
      </c>
      <c r="E44" s="22">
        <v>6</v>
      </c>
      <c r="F44" s="19">
        <v>0.8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0.4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32</v>
      </c>
      <c r="D48" s="18">
        <v>15</v>
      </c>
      <c r="E48" s="18">
        <v>17</v>
      </c>
      <c r="F48" s="19">
        <v>4.5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0.4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6</v>
      </c>
      <c r="D50" s="22">
        <v>4</v>
      </c>
      <c r="E50" s="22">
        <v>2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1.4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51</v>
      </c>
      <c r="D54" s="18">
        <v>26</v>
      </c>
      <c r="E54" s="18">
        <v>25</v>
      </c>
      <c r="F54" s="19">
        <v>7.2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9</v>
      </c>
      <c r="D55" s="22">
        <v>5</v>
      </c>
      <c r="E55" s="22">
        <v>4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13</v>
      </c>
      <c r="D56" s="22">
        <v>6</v>
      </c>
      <c r="E56" s="22">
        <v>7</v>
      </c>
      <c r="F56" s="19">
        <v>1.8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6</v>
      </c>
      <c r="D58" s="22">
        <v>2</v>
      </c>
      <c r="E58" s="22">
        <v>4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12</v>
      </c>
      <c r="D59" s="24">
        <v>8</v>
      </c>
      <c r="E59" s="24">
        <v>4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58</v>
      </c>
      <c r="D60" s="18">
        <v>31</v>
      </c>
      <c r="E60" s="18">
        <v>27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11</v>
      </c>
      <c r="D61" s="22">
        <v>5</v>
      </c>
      <c r="E61" s="22">
        <v>6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16</v>
      </c>
      <c r="D62" s="22">
        <v>10</v>
      </c>
      <c r="E62" s="22">
        <v>6</v>
      </c>
      <c r="F62" s="19">
        <v>2.2999999999999998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13</v>
      </c>
      <c r="D63" s="22">
        <v>5</v>
      </c>
      <c r="E63" s="22">
        <v>8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9</v>
      </c>
      <c r="D64" s="22">
        <v>7</v>
      </c>
      <c r="E64" s="22">
        <v>2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9</v>
      </c>
      <c r="D65" s="22">
        <v>4</v>
      </c>
      <c r="E65" s="22">
        <v>5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40</v>
      </c>
      <c r="D66" s="18">
        <v>20</v>
      </c>
      <c r="E66" s="18">
        <v>20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8</v>
      </c>
      <c r="D67" s="22">
        <v>6</v>
      </c>
      <c r="E67" s="22">
        <v>2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4</v>
      </c>
      <c r="E68" s="22">
        <v>3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0.8</v>
      </c>
      <c r="G69" s="11"/>
      <c r="H69" s="11" t="s">
        <v>133</v>
      </c>
      <c r="I69" s="21">
        <v>87</v>
      </c>
      <c r="J69" s="22">
        <v>40</v>
      </c>
      <c r="K69" s="22">
        <v>47</v>
      </c>
      <c r="L69" s="19"/>
    </row>
    <row r="70" spans="2:12">
      <c r="B70" s="20" t="s">
        <v>134</v>
      </c>
      <c r="C70" s="21">
        <v>10</v>
      </c>
      <c r="D70" s="22">
        <v>3</v>
      </c>
      <c r="E70" s="22">
        <v>7</v>
      </c>
      <c r="F70" s="19">
        <v>1.4</v>
      </c>
      <c r="G70" s="11"/>
      <c r="H70" s="11" t="s">
        <v>135</v>
      </c>
      <c r="I70" s="21">
        <v>439</v>
      </c>
      <c r="J70" s="22">
        <v>225</v>
      </c>
      <c r="K70" s="22">
        <v>214</v>
      </c>
      <c r="L70" s="19"/>
    </row>
    <row r="71" spans="2:12">
      <c r="B71" s="20" t="s">
        <v>136</v>
      </c>
      <c r="C71" s="21">
        <v>9</v>
      </c>
      <c r="D71" s="22">
        <v>5</v>
      </c>
      <c r="E71" s="22">
        <v>4</v>
      </c>
      <c r="F71" s="25">
        <v>1.3</v>
      </c>
      <c r="G71" s="11"/>
      <c r="H71" s="11" t="s">
        <v>137</v>
      </c>
      <c r="I71" s="21">
        <v>182</v>
      </c>
      <c r="J71" s="22">
        <v>79</v>
      </c>
      <c r="K71" s="22">
        <v>103</v>
      </c>
      <c r="L71" s="19"/>
    </row>
    <row r="72" spans="2:12">
      <c r="B72" s="16" t="s">
        <v>138</v>
      </c>
      <c r="C72" s="17">
        <v>51</v>
      </c>
      <c r="D72" s="18">
        <v>25</v>
      </c>
      <c r="E72" s="18">
        <v>26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4</v>
      </c>
      <c r="E73" s="22">
        <v>5</v>
      </c>
      <c r="F73" s="19">
        <v>1.3</v>
      </c>
      <c r="G73" s="11"/>
      <c r="H73" s="11" t="s">
        <v>133</v>
      </c>
      <c r="I73" s="33">
        <v>12.3</v>
      </c>
      <c r="J73" s="19">
        <v>11.6</v>
      </c>
      <c r="K73" s="19">
        <v>12.9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0.8</v>
      </c>
      <c r="G74" s="11"/>
      <c r="H74" s="11" t="s">
        <v>135</v>
      </c>
      <c r="I74" s="33">
        <v>62</v>
      </c>
      <c r="J74" s="19">
        <v>65.400000000000006</v>
      </c>
      <c r="K74" s="19">
        <v>58.8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1.3</v>
      </c>
      <c r="G75" s="11"/>
      <c r="H75" s="11" t="s">
        <v>137</v>
      </c>
      <c r="I75" s="33">
        <v>25.7</v>
      </c>
      <c r="J75" s="19">
        <v>23</v>
      </c>
      <c r="K75" s="19">
        <v>28.3</v>
      </c>
      <c r="L75" s="19"/>
    </row>
    <row r="76" spans="2:12">
      <c r="B76" s="20" t="s">
        <v>143</v>
      </c>
      <c r="C76" s="21">
        <v>10</v>
      </c>
      <c r="D76" s="22">
        <v>4</v>
      </c>
      <c r="E76" s="22">
        <v>6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10</v>
      </c>
      <c r="E77" s="22">
        <v>7</v>
      </c>
      <c r="F77" s="19">
        <v>2.4</v>
      </c>
      <c r="G77" s="11"/>
      <c r="H77" s="34" t="s">
        <v>145</v>
      </c>
      <c r="I77" s="33">
        <v>45.8</v>
      </c>
      <c r="J77" s="19">
        <v>44.3</v>
      </c>
      <c r="K77" s="19">
        <v>47.3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196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270</v>
      </c>
      <c r="D5" s="9">
        <v>145</v>
      </c>
      <c r="E5" s="9">
        <v>125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4</v>
      </c>
      <c r="E6" s="18">
        <v>7</v>
      </c>
      <c r="F6" s="19">
        <v>4.0999999999999996</v>
      </c>
      <c r="G6" s="11"/>
      <c r="H6" s="11" t="s">
        <v>7</v>
      </c>
      <c r="I6" s="17">
        <v>23</v>
      </c>
      <c r="J6" s="18">
        <v>12</v>
      </c>
      <c r="K6" s="18">
        <v>11</v>
      </c>
      <c r="L6" s="19">
        <v>8.5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0.7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1.5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0.7</v>
      </c>
      <c r="G8" s="11"/>
      <c r="H8" s="11" t="s">
        <v>11</v>
      </c>
      <c r="I8" s="21">
        <v>5</v>
      </c>
      <c r="J8" s="22">
        <v>3</v>
      </c>
      <c r="K8" s="22">
        <v>2</v>
      </c>
      <c r="L8" s="19">
        <v>1.9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1.5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1.5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1.9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1.1000000000000001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1.9</v>
      </c>
    </row>
    <row r="12" spans="2:12">
      <c r="B12" s="20" t="s">
        <v>18</v>
      </c>
      <c r="C12" s="17">
        <v>11</v>
      </c>
      <c r="D12" s="18">
        <v>7</v>
      </c>
      <c r="E12" s="18">
        <v>4</v>
      </c>
      <c r="F12" s="19">
        <v>4.0999999999999996</v>
      </c>
      <c r="G12" s="11"/>
      <c r="H12" s="26" t="s">
        <v>19</v>
      </c>
      <c r="I12" s="17">
        <v>27</v>
      </c>
      <c r="J12" s="18">
        <v>14</v>
      </c>
      <c r="K12" s="18">
        <v>13</v>
      </c>
      <c r="L12" s="19">
        <v>10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1.5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1.5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0.7</v>
      </c>
      <c r="G14" s="11"/>
      <c r="H14" s="11" t="s">
        <v>23</v>
      </c>
      <c r="I14" s="21">
        <v>6</v>
      </c>
      <c r="J14" s="22">
        <v>5</v>
      </c>
      <c r="K14" s="22">
        <v>1</v>
      </c>
      <c r="L14" s="19">
        <v>2.2000000000000002</v>
      </c>
    </row>
    <row r="15" spans="2:12">
      <c r="B15" s="20" t="s">
        <v>24</v>
      </c>
      <c r="C15" s="21">
        <v>4</v>
      </c>
      <c r="D15" s="22">
        <v>4</v>
      </c>
      <c r="E15" s="22">
        <v>0</v>
      </c>
      <c r="F15" s="19">
        <v>1.5</v>
      </c>
      <c r="G15" s="11"/>
      <c r="H15" s="11" t="s">
        <v>25</v>
      </c>
      <c r="I15" s="21">
        <v>7</v>
      </c>
      <c r="J15" s="22">
        <v>3</v>
      </c>
      <c r="K15" s="22">
        <v>4</v>
      </c>
      <c r="L15" s="19">
        <v>2.6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0.4</v>
      </c>
      <c r="G16" s="11"/>
      <c r="H16" s="11" t="s">
        <v>27</v>
      </c>
      <c r="I16" s="21">
        <v>6</v>
      </c>
      <c r="J16" s="22">
        <v>2</v>
      </c>
      <c r="K16" s="22">
        <v>4</v>
      </c>
      <c r="L16" s="19">
        <v>2.2000000000000002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1.5</v>
      </c>
    </row>
    <row r="18" spans="2:12">
      <c r="B18" s="16" t="s">
        <v>30</v>
      </c>
      <c r="C18" s="17">
        <v>13</v>
      </c>
      <c r="D18" s="18">
        <v>7</v>
      </c>
      <c r="E18" s="18">
        <v>6</v>
      </c>
      <c r="F18" s="19">
        <v>4.8</v>
      </c>
      <c r="G18" s="11"/>
      <c r="H18" s="11" t="s">
        <v>31</v>
      </c>
      <c r="I18" s="17">
        <v>23</v>
      </c>
      <c r="J18" s="18">
        <v>11</v>
      </c>
      <c r="K18" s="18">
        <v>12</v>
      </c>
      <c r="L18" s="19">
        <v>8.5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1.5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1.5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0.4</v>
      </c>
      <c r="G20" s="11"/>
      <c r="H20" s="11" t="s">
        <v>35</v>
      </c>
      <c r="I20" s="21">
        <v>7</v>
      </c>
      <c r="J20" s="22">
        <v>5</v>
      </c>
      <c r="K20" s="22">
        <v>2</v>
      </c>
      <c r="L20" s="19">
        <v>2.6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0.7</v>
      </c>
      <c r="G21" s="11"/>
      <c r="H21" s="11" t="s">
        <v>37</v>
      </c>
      <c r="I21" s="21">
        <v>4</v>
      </c>
      <c r="J21" s="22">
        <v>1</v>
      </c>
      <c r="K21" s="22">
        <v>3</v>
      </c>
      <c r="L21" s="19">
        <v>1.5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0.7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1.9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1.5</v>
      </c>
      <c r="G23" s="11"/>
      <c r="H23" s="11" t="s">
        <v>41</v>
      </c>
      <c r="I23" s="21">
        <v>3</v>
      </c>
      <c r="J23" s="24">
        <v>0</v>
      </c>
      <c r="K23" s="24">
        <v>3</v>
      </c>
      <c r="L23" s="25">
        <v>1.1000000000000001</v>
      </c>
    </row>
    <row r="24" spans="2:12">
      <c r="B24" s="20" t="s">
        <v>42</v>
      </c>
      <c r="C24" s="17">
        <v>11</v>
      </c>
      <c r="D24" s="18">
        <v>6</v>
      </c>
      <c r="E24" s="18">
        <v>5</v>
      </c>
      <c r="F24" s="19">
        <v>4.0999999999999996</v>
      </c>
      <c r="G24" s="11"/>
      <c r="H24" s="26" t="s">
        <v>43</v>
      </c>
      <c r="I24" s="17">
        <v>12</v>
      </c>
      <c r="J24" s="18">
        <v>8</v>
      </c>
      <c r="K24" s="18">
        <v>4</v>
      </c>
      <c r="L24" s="19">
        <v>4.4000000000000004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0.4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0.4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1.9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1.1000000000000001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0.4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0.4</v>
      </c>
      <c r="G28" s="11"/>
      <c r="H28" s="11" t="s">
        <v>51</v>
      </c>
      <c r="I28" s="21">
        <v>2</v>
      </c>
      <c r="J28" s="22">
        <v>2</v>
      </c>
      <c r="K28" s="22">
        <v>0</v>
      </c>
      <c r="L28" s="19">
        <v>0.7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1.1000000000000001</v>
      </c>
      <c r="G29" s="11"/>
      <c r="H29" s="27" t="s">
        <v>53</v>
      </c>
      <c r="I29" s="21">
        <v>6</v>
      </c>
      <c r="J29" s="22">
        <v>4</v>
      </c>
      <c r="K29" s="22">
        <v>2</v>
      </c>
      <c r="L29" s="25">
        <v>2.2000000000000002</v>
      </c>
    </row>
    <row r="30" spans="2:12">
      <c r="B30" s="16" t="s">
        <v>54</v>
      </c>
      <c r="C30" s="17">
        <v>8</v>
      </c>
      <c r="D30" s="18">
        <v>6</v>
      </c>
      <c r="E30" s="18">
        <v>2</v>
      </c>
      <c r="F30" s="19">
        <v>3</v>
      </c>
      <c r="G30" s="11"/>
      <c r="H30" s="11" t="s">
        <v>55</v>
      </c>
      <c r="I30" s="17">
        <v>15</v>
      </c>
      <c r="J30" s="18">
        <v>4</v>
      </c>
      <c r="K30" s="18">
        <v>11</v>
      </c>
      <c r="L30" s="19">
        <v>5.6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1.1000000000000001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1.5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7</v>
      </c>
      <c r="J32" s="22">
        <v>1</v>
      </c>
      <c r="K32" s="22">
        <v>6</v>
      </c>
      <c r="L32" s="19">
        <v>2.6</v>
      </c>
    </row>
    <row r="33" spans="2:12">
      <c r="B33" s="20" t="s">
        <v>60</v>
      </c>
      <c r="C33" s="21">
        <v>3</v>
      </c>
      <c r="D33" s="22">
        <v>3</v>
      </c>
      <c r="E33" s="22">
        <v>0</v>
      </c>
      <c r="F33" s="19">
        <v>1.1000000000000001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0.7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0.4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0.7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10</v>
      </c>
      <c r="D36" s="18">
        <v>7</v>
      </c>
      <c r="E36" s="18">
        <v>3</v>
      </c>
      <c r="F36" s="19">
        <v>3.7</v>
      </c>
      <c r="G36" s="11"/>
      <c r="H36" s="26" t="s">
        <v>67</v>
      </c>
      <c r="I36" s="17">
        <v>10</v>
      </c>
      <c r="J36" s="18">
        <v>7</v>
      </c>
      <c r="K36" s="18">
        <v>3</v>
      </c>
      <c r="L36" s="19">
        <v>3.7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0.4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0.7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1.1000000000000001</v>
      </c>
      <c r="G38" s="11"/>
      <c r="H38" s="11" t="s">
        <v>71</v>
      </c>
      <c r="I38" s="21">
        <v>3</v>
      </c>
      <c r="J38" s="22">
        <v>3</v>
      </c>
      <c r="K38" s="22">
        <v>0</v>
      </c>
      <c r="L38" s="19">
        <v>1.1000000000000001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1.5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0.4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0.4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1.1000000000000001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0.4</v>
      </c>
    </row>
    <row r="42" spans="2:12">
      <c r="B42" s="16" t="s">
        <v>78</v>
      </c>
      <c r="C42" s="17">
        <v>11</v>
      </c>
      <c r="D42" s="18">
        <v>7</v>
      </c>
      <c r="E42" s="18">
        <v>4</v>
      </c>
      <c r="F42" s="19">
        <v>4.0999999999999996</v>
      </c>
      <c r="G42" s="11"/>
      <c r="H42" s="11" t="s">
        <v>79</v>
      </c>
      <c r="I42" s="17">
        <v>5</v>
      </c>
      <c r="J42" s="18">
        <v>3</v>
      </c>
      <c r="K42" s="18">
        <v>2</v>
      </c>
      <c r="L42" s="19">
        <v>1.9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0.7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0.7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0.7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0.7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1.1000000000000001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0.4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15</v>
      </c>
      <c r="D48" s="18">
        <v>8</v>
      </c>
      <c r="E48" s="18">
        <v>7</v>
      </c>
      <c r="F48" s="19">
        <v>5.6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0.7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1.9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1.1000000000000001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0.4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0.4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14</v>
      </c>
      <c r="D54" s="18">
        <v>7</v>
      </c>
      <c r="E54" s="18">
        <v>7</v>
      </c>
      <c r="F54" s="19">
        <v>5.2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5</v>
      </c>
      <c r="D58" s="22">
        <v>1</v>
      </c>
      <c r="E58" s="22">
        <v>4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21</v>
      </c>
      <c r="D60" s="18">
        <v>14</v>
      </c>
      <c r="E60" s="18">
        <v>7</v>
      </c>
      <c r="F60" s="19">
        <v>7.8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7</v>
      </c>
      <c r="D61" s="22">
        <v>4</v>
      </c>
      <c r="E61" s="22">
        <v>3</v>
      </c>
      <c r="F61" s="19">
        <v>2.6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5</v>
      </c>
      <c r="D64" s="22">
        <v>4</v>
      </c>
      <c r="E64" s="22">
        <v>1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3</v>
      </c>
      <c r="D65" s="22">
        <v>3</v>
      </c>
      <c r="E65" s="22">
        <v>0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13</v>
      </c>
      <c r="D66" s="18">
        <v>6</v>
      </c>
      <c r="E66" s="18">
        <v>7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0.7</v>
      </c>
      <c r="G69" s="11"/>
      <c r="H69" s="11" t="s">
        <v>133</v>
      </c>
      <c r="I69" s="21">
        <v>35</v>
      </c>
      <c r="J69" s="22">
        <v>18</v>
      </c>
      <c r="K69" s="22">
        <v>17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0.4</v>
      </c>
      <c r="G70" s="11"/>
      <c r="H70" s="11" t="s">
        <v>135</v>
      </c>
      <c r="I70" s="21">
        <v>141</v>
      </c>
      <c r="J70" s="22">
        <v>79</v>
      </c>
      <c r="K70" s="22">
        <v>62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1.1000000000000001</v>
      </c>
      <c r="G71" s="11"/>
      <c r="H71" s="11" t="s">
        <v>137</v>
      </c>
      <c r="I71" s="21">
        <v>94</v>
      </c>
      <c r="J71" s="22">
        <v>48</v>
      </c>
      <c r="K71" s="22">
        <v>46</v>
      </c>
      <c r="L71" s="19"/>
    </row>
    <row r="72" spans="2:12">
      <c r="B72" s="16" t="s">
        <v>138</v>
      </c>
      <c r="C72" s="17">
        <v>15</v>
      </c>
      <c r="D72" s="18">
        <v>6</v>
      </c>
      <c r="E72" s="18">
        <v>9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1.1000000000000001</v>
      </c>
      <c r="G73" s="11"/>
      <c r="H73" s="11" t="s">
        <v>133</v>
      </c>
      <c r="I73" s="33">
        <v>13</v>
      </c>
      <c r="J73" s="19">
        <v>12.4</v>
      </c>
      <c r="K73" s="19">
        <v>13.6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0.4</v>
      </c>
      <c r="G74" s="11"/>
      <c r="H74" s="11" t="s">
        <v>135</v>
      </c>
      <c r="I74" s="33">
        <v>52.2</v>
      </c>
      <c r="J74" s="19">
        <v>54.5</v>
      </c>
      <c r="K74" s="19">
        <v>49.6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0.7</v>
      </c>
      <c r="G75" s="11"/>
      <c r="H75" s="11" t="s">
        <v>137</v>
      </c>
      <c r="I75" s="33">
        <v>34.799999999999997</v>
      </c>
      <c r="J75" s="19">
        <v>33.1</v>
      </c>
      <c r="K75" s="19">
        <v>36.799999999999997</v>
      </c>
      <c r="L75" s="19"/>
    </row>
    <row r="76" spans="2:12">
      <c r="B76" s="20" t="s">
        <v>143</v>
      </c>
      <c r="C76" s="21">
        <v>5</v>
      </c>
      <c r="D76" s="22">
        <v>4</v>
      </c>
      <c r="E76" s="22">
        <v>1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0</v>
      </c>
      <c r="E77" s="22">
        <v>4</v>
      </c>
      <c r="F77" s="19">
        <v>1.5</v>
      </c>
      <c r="G77" s="11"/>
      <c r="H77" s="34" t="s">
        <v>145</v>
      </c>
      <c r="I77" s="33">
        <v>49.8</v>
      </c>
      <c r="J77" s="19">
        <v>48.7</v>
      </c>
      <c r="K77" s="19">
        <v>51.1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197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30</v>
      </c>
      <c r="D5" s="9">
        <v>18</v>
      </c>
      <c r="E5" s="9">
        <v>12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10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3.3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3.3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3.3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13.3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6.7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3.3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3.3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4</v>
      </c>
      <c r="J18" s="18">
        <v>1</v>
      </c>
      <c r="K18" s="18">
        <v>3</v>
      </c>
      <c r="L18" s="19">
        <v>13.3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10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3.3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4</v>
      </c>
      <c r="J24" s="18">
        <v>3</v>
      </c>
      <c r="K24" s="18">
        <v>1</v>
      </c>
      <c r="L24" s="19">
        <v>13.3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3.3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3.3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3.3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3.3</v>
      </c>
    </row>
    <row r="30" spans="2:12">
      <c r="B30" s="16" t="s">
        <v>54</v>
      </c>
      <c r="C30" s="17">
        <v>5</v>
      </c>
      <c r="D30" s="18">
        <v>5</v>
      </c>
      <c r="E30" s="18">
        <v>0</v>
      </c>
      <c r="F30" s="19">
        <v>16.7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238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3.3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4</v>
      </c>
      <c r="D34" s="22">
        <v>4</v>
      </c>
      <c r="E34" s="22">
        <v>0</v>
      </c>
      <c r="F34" s="19">
        <v>13.3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6.7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3.3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3.3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3.3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3.3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3.3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3.3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3.3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3.3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3.3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3.3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</v>
      </c>
      <c r="D60" s="18">
        <v>2</v>
      </c>
      <c r="E60" s="18">
        <v>0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3.3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3.3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3.3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3.3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15</v>
      </c>
      <c r="J70" s="22">
        <v>12</v>
      </c>
      <c r="K70" s="22">
        <v>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15</v>
      </c>
      <c r="J71" s="22">
        <v>6</v>
      </c>
      <c r="K71" s="22">
        <v>9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3.3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 t="s">
        <v>238</v>
      </c>
      <c r="J73" s="19" t="s">
        <v>238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50</v>
      </c>
      <c r="J74" s="19">
        <v>66.7</v>
      </c>
      <c r="K74" s="19">
        <v>25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50</v>
      </c>
      <c r="J75" s="19">
        <v>33.299999999999997</v>
      </c>
      <c r="K75" s="19">
        <v>75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3.3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57.8</v>
      </c>
      <c r="J77" s="19">
        <v>49.1</v>
      </c>
      <c r="K77" s="19">
        <v>71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198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18</v>
      </c>
      <c r="D5" s="9">
        <v>8</v>
      </c>
      <c r="E5" s="9">
        <v>10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5.6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5.6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2</v>
      </c>
      <c r="J12" s="18">
        <v>0</v>
      </c>
      <c r="K12" s="18">
        <v>2</v>
      </c>
      <c r="L12" s="19">
        <v>11.1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5.6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5.6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16.7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11.1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5.6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5.6</v>
      </c>
      <c r="G24" s="11"/>
      <c r="H24" s="26" t="s">
        <v>43</v>
      </c>
      <c r="I24" s="17">
        <v>2</v>
      </c>
      <c r="J24" s="18">
        <v>0</v>
      </c>
      <c r="K24" s="18">
        <v>2</v>
      </c>
      <c r="L24" s="19">
        <v>11.1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5.6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5.6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5.6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5.6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11.1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5.6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5.6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5.6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5.6</v>
      </c>
      <c r="G36" s="11"/>
      <c r="H36" s="26" t="s">
        <v>67</v>
      </c>
      <c r="I36" s="17">
        <v>2</v>
      </c>
      <c r="J36" s="18">
        <v>2</v>
      </c>
      <c r="K36" s="18">
        <v>0</v>
      </c>
      <c r="L36" s="19">
        <v>11.1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5.6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5.6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5.6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5.6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5.6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238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238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5.6</v>
      </c>
      <c r="G70" s="11"/>
      <c r="H70" s="11" t="s">
        <v>135</v>
      </c>
      <c r="I70" s="21">
        <v>7</v>
      </c>
      <c r="J70" s="22">
        <v>4</v>
      </c>
      <c r="K70" s="22">
        <v>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11</v>
      </c>
      <c r="J71" s="22">
        <v>4</v>
      </c>
      <c r="K71" s="22">
        <v>7</v>
      </c>
      <c r="L71" s="19"/>
    </row>
    <row r="72" spans="2:12">
      <c r="B72" s="16" t="s">
        <v>138</v>
      </c>
      <c r="C72" s="17">
        <v>1</v>
      </c>
      <c r="D72" s="18">
        <v>1</v>
      </c>
      <c r="E72" s="18">
        <v>0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 t="s">
        <v>238</v>
      </c>
      <c r="J73" s="19" t="s">
        <v>238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38.9</v>
      </c>
      <c r="J74" s="19">
        <v>50</v>
      </c>
      <c r="K74" s="19">
        <v>30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61.1</v>
      </c>
      <c r="J75" s="19">
        <v>50</v>
      </c>
      <c r="K75" s="19">
        <v>70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5.6</v>
      </c>
      <c r="G77" s="11"/>
      <c r="H77" s="34" t="s">
        <v>145</v>
      </c>
      <c r="I77" s="33">
        <v>62.7</v>
      </c>
      <c r="J77" s="19">
        <v>65</v>
      </c>
      <c r="K77" s="19">
        <v>60.9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199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502</v>
      </c>
      <c r="D5" s="9">
        <v>230</v>
      </c>
      <c r="E5" s="9">
        <v>272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14</v>
      </c>
      <c r="E6" s="18">
        <v>7</v>
      </c>
      <c r="F6" s="19">
        <v>4.2</v>
      </c>
      <c r="G6" s="11"/>
      <c r="H6" s="11" t="s">
        <v>7</v>
      </c>
      <c r="I6" s="17">
        <v>24</v>
      </c>
      <c r="J6" s="18">
        <v>13</v>
      </c>
      <c r="K6" s="18">
        <v>11</v>
      </c>
      <c r="L6" s="19">
        <v>4.8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0.4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1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1</v>
      </c>
      <c r="G8" s="11"/>
      <c r="H8" s="11" t="s">
        <v>11</v>
      </c>
      <c r="I8" s="21">
        <v>7</v>
      </c>
      <c r="J8" s="22">
        <v>5</v>
      </c>
      <c r="K8" s="22">
        <v>2</v>
      </c>
      <c r="L8" s="19">
        <v>1.4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1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0.6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0.8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1.4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1</v>
      </c>
    </row>
    <row r="12" spans="2:12">
      <c r="B12" s="20" t="s">
        <v>18</v>
      </c>
      <c r="C12" s="17">
        <v>17</v>
      </c>
      <c r="D12" s="18">
        <v>6</v>
      </c>
      <c r="E12" s="18">
        <v>11</v>
      </c>
      <c r="F12" s="19">
        <v>3.4</v>
      </c>
      <c r="G12" s="11"/>
      <c r="H12" s="26" t="s">
        <v>19</v>
      </c>
      <c r="I12" s="17">
        <v>45</v>
      </c>
      <c r="J12" s="18">
        <v>22</v>
      </c>
      <c r="K12" s="18">
        <v>23</v>
      </c>
      <c r="L12" s="19">
        <v>9</v>
      </c>
    </row>
    <row r="13" spans="2:12">
      <c r="B13" s="20" t="s">
        <v>20</v>
      </c>
      <c r="C13" s="21">
        <v>3</v>
      </c>
      <c r="D13" s="22">
        <v>3</v>
      </c>
      <c r="E13" s="22">
        <v>0</v>
      </c>
      <c r="F13" s="19">
        <v>0.6</v>
      </c>
      <c r="G13" s="11"/>
      <c r="H13" s="11" t="s">
        <v>21</v>
      </c>
      <c r="I13" s="21">
        <v>8</v>
      </c>
      <c r="J13" s="22">
        <v>5</v>
      </c>
      <c r="K13" s="22">
        <v>3</v>
      </c>
      <c r="L13" s="19">
        <v>1.6</v>
      </c>
    </row>
    <row r="14" spans="2:12">
      <c r="B14" s="20" t="s">
        <v>22</v>
      </c>
      <c r="C14" s="21">
        <v>4</v>
      </c>
      <c r="D14" s="22">
        <v>0</v>
      </c>
      <c r="E14" s="22">
        <v>4</v>
      </c>
      <c r="F14" s="19">
        <v>0.8</v>
      </c>
      <c r="G14" s="11"/>
      <c r="H14" s="11" t="s">
        <v>23</v>
      </c>
      <c r="I14" s="21">
        <v>6</v>
      </c>
      <c r="J14" s="22">
        <v>2</v>
      </c>
      <c r="K14" s="22">
        <v>4</v>
      </c>
      <c r="L14" s="19">
        <v>1.2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0.8</v>
      </c>
      <c r="G15" s="11"/>
      <c r="H15" s="11" t="s">
        <v>25</v>
      </c>
      <c r="I15" s="21">
        <v>12</v>
      </c>
      <c r="J15" s="22">
        <v>5</v>
      </c>
      <c r="K15" s="22">
        <v>7</v>
      </c>
      <c r="L15" s="19">
        <v>2.4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0.6</v>
      </c>
      <c r="G16" s="11"/>
      <c r="H16" s="11" t="s">
        <v>27</v>
      </c>
      <c r="I16" s="21">
        <v>8</v>
      </c>
      <c r="J16" s="22">
        <v>4</v>
      </c>
      <c r="K16" s="22">
        <v>4</v>
      </c>
      <c r="L16" s="19">
        <v>1.6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0.6</v>
      </c>
      <c r="G17" s="11"/>
      <c r="H17" s="27" t="s">
        <v>29</v>
      </c>
      <c r="I17" s="21">
        <v>11</v>
      </c>
      <c r="J17" s="22">
        <v>6</v>
      </c>
      <c r="K17" s="22">
        <v>5</v>
      </c>
      <c r="L17" s="25">
        <v>2.2000000000000002</v>
      </c>
    </row>
    <row r="18" spans="2:12">
      <c r="B18" s="16" t="s">
        <v>30</v>
      </c>
      <c r="C18" s="17">
        <v>15</v>
      </c>
      <c r="D18" s="18">
        <v>7</v>
      </c>
      <c r="E18" s="18">
        <v>8</v>
      </c>
      <c r="F18" s="19">
        <v>3</v>
      </c>
      <c r="G18" s="11"/>
      <c r="H18" s="11" t="s">
        <v>31</v>
      </c>
      <c r="I18" s="17">
        <v>46</v>
      </c>
      <c r="J18" s="18">
        <v>18</v>
      </c>
      <c r="K18" s="18">
        <v>28</v>
      </c>
      <c r="L18" s="19">
        <v>9.1999999999999993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0.4</v>
      </c>
      <c r="G19" s="11"/>
      <c r="H19" s="11" t="s">
        <v>33</v>
      </c>
      <c r="I19" s="21">
        <v>10</v>
      </c>
      <c r="J19" s="22">
        <v>3</v>
      </c>
      <c r="K19" s="22">
        <v>7</v>
      </c>
      <c r="L19" s="19">
        <v>2</v>
      </c>
    </row>
    <row r="20" spans="2:12">
      <c r="B20" s="20" t="s">
        <v>34</v>
      </c>
      <c r="C20" s="21">
        <v>4</v>
      </c>
      <c r="D20" s="22">
        <v>4</v>
      </c>
      <c r="E20" s="22">
        <v>0</v>
      </c>
      <c r="F20" s="19">
        <v>0.8</v>
      </c>
      <c r="G20" s="11"/>
      <c r="H20" s="11" t="s">
        <v>35</v>
      </c>
      <c r="I20" s="21">
        <v>6</v>
      </c>
      <c r="J20" s="22">
        <v>3</v>
      </c>
      <c r="K20" s="22">
        <v>3</v>
      </c>
      <c r="L20" s="19">
        <v>1.2</v>
      </c>
    </row>
    <row r="21" spans="2:12">
      <c r="B21" s="20" t="s">
        <v>36</v>
      </c>
      <c r="C21" s="21">
        <v>3</v>
      </c>
      <c r="D21" s="22">
        <v>0</v>
      </c>
      <c r="E21" s="22">
        <v>3</v>
      </c>
      <c r="F21" s="19">
        <v>0.6</v>
      </c>
      <c r="G21" s="11"/>
      <c r="H21" s="11" t="s">
        <v>37</v>
      </c>
      <c r="I21" s="21">
        <v>6</v>
      </c>
      <c r="J21" s="22">
        <v>3</v>
      </c>
      <c r="K21" s="22">
        <v>3</v>
      </c>
      <c r="L21" s="19">
        <v>1.2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0.6</v>
      </c>
      <c r="G22" s="11"/>
      <c r="H22" s="11" t="s">
        <v>39</v>
      </c>
      <c r="I22" s="21">
        <v>15</v>
      </c>
      <c r="J22" s="22">
        <v>6</v>
      </c>
      <c r="K22" s="22">
        <v>9</v>
      </c>
      <c r="L22" s="19">
        <v>3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0.6</v>
      </c>
      <c r="G23" s="11"/>
      <c r="H23" s="11" t="s">
        <v>41</v>
      </c>
      <c r="I23" s="21">
        <v>9</v>
      </c>
      <c r="J23" s="24">
        <v>3</v>
      </c>
      <c r="K23" s="24">
        <v>6</v>
      </c>
      <c r="L23" s="25">
        <v>1.8</v>
      </c>
    </row>
    <row r="24" spans="2:12">
      <c r="B24" s="20" t="s">
        <v>42</v>
      </c>
      <c r="C24" s="17">
        <v>20</v>
      </c>
      <c r="D24" s="18">
        <v>11</v>
      </c>
      <c r="E24" s="18">
        <v>9</v>
      </c>
      <c r="F24" s="19">
        <v>4</v>
      </c>
      <c r="G24" s="11"/>
      <c r="H24" s="26" t="s">
        <v>43</v>
      </c>
      <c r="I24" s="17">
        <v>37</v>
      </c>
      <c r="J24" s="18">
        <v>14</v>
      </c>
      <c r="K24" s="18">
        <v>23</v>
      </c>
      <c r="L24" s="19">
        <v>7.4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0.6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1.6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0.8</v>
      </c>
      <c r="G26" s="11"/>
      <c r="H26" s="11" t="s">
        <v>47</v>
      </c>
      <c r="I26" s="21">
        <v>8</v>
      </c>
      <c r="J26" s="22">
        <v>3</v>
      </c>
      <c r="K26" s="22">
        <v>5</v>
      </c>
      <c r="L26" s="19">
        <v>1.6</v>
      </c>
    </row>
    <row r="27" spans="2:12">
      <c r="B27" s="20" t="s">
        <v>48</v>
      </c>
      <c r="C27" s="21">
        <v>7</v>
      </c>
      <c r="D27" s="22">
        <v>2</v>
      </c>
      <c r="E27" s="22">
        <v>5</v>
      </c>
      <c r="F27" s="19">
        <v>1.4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0.8</v>
      </c>
    </row>
    <row r="28" spans="2:12">
      <c r="B28" s="20" t="s">
        <v>50</v>
      </c>
      <c r="C28" s="21">
        <v>3</v>
      </c>
      <c r="D28" s="22">
        <v>3</v>
      </c>
      <c r="E28" s="22">
        <v>0</v>
      </c>
      <c r="F28" s="19">
        <v>0.6</v>
      </c>
      <c r="G28" s="11"/>
      <c r="H28" s="11" t="s">
        <v>51</v>
      </c>
      <c r="I28" s="21">
        <v>8</v>
      </c>
      <c r="J28" s="22">
        <v>4</v>
      </c>
      <c r="K28" s="22">
        <v>4</v>
      </c>
      <c r="L28" s="19">
        <v>1.6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0.6</v>
      </c>
      <c r="G29" s="11"/>
      <c r="H29" s="27" t="s">
        <v>53</v>
      </c>
      <c r="I29" s="21">
        <v>9</v>
      </c>
      <c r="J29" s="22">
        <v>2</v>
      </c>
      <c r="K29" s="22">
        <v>7</v>
      </c>
      <c r="L29" s="25">
        <v>1.8</v>
      </c>
    </row>
    <row r="30" spans="2:12">
      <c r="B30" s="16" t="s">
        <v>54</v>
      </c>
      <c r="C30" s="17">
        <v>11</v>
      </c>
      <c r="D30" s="18">
        <v>5</v>
      </c>
      <c r="E30" s="18">
        <v>6</v>
      </c>
      <c r="F30" s="19">
        <v>2.2000000000000002</v>
      </c>
      <c r="G30" s="11"/>
      <c r="H30" s="11" t="s">
        <v>55</v>
      </c>
      <c r="I30" s="17">
        <v>63</v>
      </c>
      <c r="J30" s="18">
        <v>26</v>
      </c>
      <c r="K30" s="18">
        <v>37</v>
      </c>
      <c r="L30" s="19">
        <v>12.5</v>
      </c>
    </row>
    <row r="31" spans="2:12">
      <c r="B31" s="20" t="s">
        <v>56</v>
      </c>
      <c r="C31" s="21">
        <v>3</v>
      </c>
      <c r="D31" s="22">
        <v>0</v>
      </c>
      <c r="E31" s="22">
        <v>3</v>
      </c>
      <c r="F31" s="19">
        <v>0.6</v>
      </c>
      <c r="G31" s="11"/>
      <c r="H31" s="11" t="s">
        <v>57</v>
      </c>
      <c r="I31" s="21">
        <v>6</v>
      </c>
      <c r="J31" s="22">
        <v>0</v>
      </c>
      <c r="K31" s="22">
        <v>6</v>
      </c>
      <c r="L31" s="19">
        <v>1.2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0.8</v>
      </c>
      <c r="G32" s="11"/>
      <c r="H32" s="11" t="s">
        <v>59</v>
      </c>
      <c r="I32" s="21">
        <v>17</v>
      </c>
      <c r="J32" s="22">
        <v>9</v>
      </c>
      <c r="K32" s="22">
        <v>8</v>
      </c>
      <c r="L32" s="19">
        <v>3.4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0.4</v>
      </c>
      <c r="G33" s="11"/>
      <c r="H33" s="11" t="s">
        <v>61</v>
      </c>
      <c r="I33" s="21">
        <v>15</v>
      </c>
      <c r="J33" s="22">
        <v>6</v>
      </c>
      <c r="K33" s="22">
        <v>9</v>
      </c>
      <c r="L33" s="19">
        <v>3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17</v>
      </c>
      <c r="J34" s="22">
        <v>5</v>
      </c>
      <c r="K34" s="22">
        <v>12</v>
      </c>
      <c r="L34" s="19">
        <v>3.4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8</v>
      </c>
      <c r="J35" s="24">
        <v>6</v>
      </c>
      <c r="K35" s="24">
        <v>2</v>
      </c>
      <c r="L35" s="25">
        <v>1.6</v>
      </c>
    </row>
    <row r="36" spans="2:12">
      <c r="B36" s="20" t="s">
        <v>66</v>
      </c>
      <c r="C36" s="17">
        <v>10</v>
      </c>
      <c r="D36" s="18">
        <v>5</v>
      </c>
      <c r="E36" s="18">
        <v>5</v>
      </c>
      <c r="F36" s="19">
        <v>2</v>
      </c>
      <c r="G36" s="11"/>
      <c r="H36" s="26" t="s">
        <v>67</v>
      </c>
      <c r="I36" s="17">
        <v>29</v>
      </c>
      <c r="J36" s="18">
        <v>14</v>
      </c>
      <c r="K36" s="18">
        <v>15</v>
      </c>
      <c r="L36" s="19">
        <v>5.8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1.4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0.6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1.2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0.6</v>
      </c>
      <c r="G39" s="11"/>
      <c r="H39" s="11" t="s">
        <v>73</v>
      </c>
      <c r="I39" s="21">
        <v>5</v>
      </c>
      <c r="J39" s="22">
        <v>4</v>
      </c>
      <c r="K39" s="22">
        <v>1</v>
      </c>
      <c r="L39" s="19">
        <v>1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8</v>
      </c>
      <c r="J40" s="22">
        <v>2</v>
      </c>
      <c r="K40" s="22">
        <v>6</v>
      </c>
      <c r="L40" s="19">
        <v>1.6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0.6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0.6</v>
      </c>
    </row>
    <row r="42" spans="2:12">
      <c r="B42" s="16" t="s">
        <v>78</v>
      </c>
      <c r="C42" s="17">
        <v>17</v>
      </c>
      <c r="D42" s="18">
        <v>7</v>
      </c>
      <c r="E42" s="18">
        <v>10</v>
      </c>
      <c r="F42" s="19">
        <v>3.4</v>
      </c>
      <c r="G42" s="11"/>
      <c r="H42" s="11" t="s">
        <v>79</v>
      </c>
      <c r="I42" s="17">
        <v>12</v>
      </c>
      <c r="J42" s="18">
        <v>4</v>
      </c>
      <c r="K42" s="18">
        <v>8</v>
      </c>
      <c r="L42" s="19">
        <v>2.4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1.2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0.6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0.8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0.6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0.4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0.4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1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0.4</v>
      </c>
    </row>
    <row r="48" spans="2:12">
      <c r="B48" s="20" t="s">
        <v>90</v>
      </c>
      <c r="C48" s="17">
        <v>20</v>
      </c>
      <c r="D48" s="18">
        <v>8</v>
      </c>
      <c r="E48" s="18">
        <v>12</v>
      </c>
      <c r="F48" s="19">
        <v>4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0.6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0.6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0.4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6</v>
      </c>
      <c r="D52" s="22">
        <v>4</v>
      </c>
      <c r="E52" s="22">
        <v>2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3</v>
      </c>
      <c r="D53" s="22">
        <v>0</v>
      </c>
      <c r="E53" s="22">
        <v>3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35</v>
      </c>
      <c r="D54" s="18">
        <v>18</v>
      </c>
      <c r="E54" s="18">
        <v>17</v>
      </c>
      <c r="F54" s="19">
        <v>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7</v>
      </c>
      <c r="D55" s="22">
        <v>4</v>
      </c>
      <c r="E55" s="22">
        <v>3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12</v>
      </c>
      <c r="D56" s="22">
        <v>6</v>
      </c>
      <c r="E56" s="22">
        <v>6</v>
      </c>
      <c r="F56" s="19">
        <v>2.4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6</v>
      </c>
      <c r="D58" s="22">
        <v>2</v>
      </c>
      <c r="E58" s="22">
        <v>4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4</v>
      </c>
      <c r="D59" s="24">
        <v>3</v>
      </c>
      <c r="E59" s="24">
        <v>1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20</v>
      </c>
      <c r="D60" s="18">
        <v>12</v>
      </c>
      <c r="E60" s="18">
        <v>8</v>
      </c>
      <c r="F60" s="19">
        <v>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6</v>
      </c>
      <c r="D61" s="22">
        <v>4</v>
      </c>
      <c r="E61" s="22">
        <v>2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5</v>
      </c>
      <c r="D64" s="22">
        <v>3</v>
      </c>
      <c r="E64" s="22">
        <v>2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5</v>
      </c>
      <c r="D65" s="22">
        <v>4</v>
      </c>
      <c r="E65" s="22">
        <v>1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27</v>
      </c>
      <c r="D66" s="18">
        <v>13</v>
      </c>
      <c r="E66" s="18">
        <v>14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5</v>
      </c>
      <c r="E69" s="22">
        <v>5</v>
      </c>
      <c r="F69" s="19">
        <v>2</v>
      </c>
      <c r="G69" s="11"/>
      <c r="H69" s="11" t="s">
        <v>133</v>
      </c>
      <c r="I69" s="21">
        <v>53</v>
      </c>
      <c r="J69" s="22">
        <v>27</v>
      </c>
      <c r="K69" s="22">
        <v>26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1.4</v>
      </c>
      <c r="G70" s="11"/>
      <c r="H70" s="11" t="s">
        <v>135</v>
      </c>
      <c r="I70" s="21">
        <v>214</v>
      </c>
      <c r="J70" s="22">
        <v>105</v>
      </c>
      <c r="K70" s="22">
        <v>109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0.8</v>
      </c>
      <c r="G71" s="11"/>
      <c r="H71" s="11" t="s">
        <v>137</v>
      </c>
      <c r="I71" s="21">
        <v>235</v>
      </c>
      <c r="J71" s="22">
        <v>98</v>
      </c>
      <c r="K71" s="22">
        <v>137</v>
      </c>
      <c r="L71" s="19"/>
    </row>
    <row r="72" spans="2:12">
      <c r="B72" s="16" t="s">
        <v>138</v>
      </c>
      <c r="C72" s="17">
        <v>30</v>
      </c>
      <c r="D72" s="18">
        <v>13</v>
      </c>
      <c r="E72" s="18">
        <v>17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1.2</v>
      </c>
      <c r="G73" s="11"/>
      <c r="H73" s="11" t="s">
        <v>133</v>
      </c>
      <c r="I73" s="33">
        <v>10.6</v>
      </c>
      <c r="J73" s="19">
        <v>11.7</v>
      </c>
      <c r="K73" s="19">
        <v>9.6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1.4</v>
      </c>
      <c r="G74" s="11"/>
      <c r="H74" s="11" t="s">
        <v>135</v>
      </c>
      <c r="I74" s="33">
        <v>42.6</v>
      </c>
      <c r="J74" s="19">
        <v>45.7</v>
      </c>
      <c r="K74" s="19">
        <v>40.1</v>
      </c>
      <c r="L74" s="19"/>
    </row>
    <row r="75" spans="2:12">
      <c r="B75" s="20" t="s">
        <v>142</v>
      </c>
      <c r="C75" s="21">
        <v>7</v>
      </c>
      <c r="D75" s="22">
        <v>4</v>
      </c>
      <c r="E75" s="22">
        <v>3</v>
      </c>
      <c r="F75" s="19">
        <v>1.4</v>
      </c>
      <c r="G75" s="11"/>
      <c r="H75" s="11" t="s">
        <v>137</v>
      </c>
      <c r="I75" s="33">
        <v>46.8</v>
      </c>
      <c r="J75" s="19">
        <v>42.6</v>
      </c>
      <c r="K75" s="19">
        <v>50.4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0.8</v>
      </c>
      <c r="G77" s="11"/>
      <c r="H77" s="34" t="s">
        <v>145</v>
      </c>
      <c r="I77" s="33">
        <v>55.3</v>
      </c>
      <c r="J77" s="19">
        <v>53.1</v>
      </c>
      <c r="K77" s="19">
        <v>57.1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200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488</v>
      </c>
      <c r="D5" s="9">
        <v>230</v>
      </c>
      <c r="E5" s="9">
        <v>258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6</v>
      </c>
      <c r="E6" s="18">
        <v>8</v>
      </c>
      <c r="F6" s="19">
        <v>2.9</v>
      </c>
      <c r="G6" s="11"/>
      <c r="H6" s="11" t="s">
        <v>7</v>
      </c>
      <c r="I6" s="17">
        <v>19</v>
      </c>
      <c r="J6" s="18">
        <v>9</v>
      </c>
      <c r="K6" s="18">
        <v>10</v>
      </c>
      <c r="L6" s="19">
        <v>3.9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0.4</v>
      </c>
      <c r="G7" s="11"/>
      <c r="H7" s="11" t="s">
        <v>9</v>
      </c>
      <c r="I7" s="21">
        <v>4</v>
      </c>
      <c r="J7" s="22">
        <v>4</v>
      </c>
      <c r="K7" s="22">
        <v>0</v>
      </c>
      <c r="L7" s="19">
        <v>0.8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0.8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0.6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1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0.6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0.4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0.8</v>
      </c>
      <c r="G11" s="11"/>
      <c r="H11" s="11" t="s">
        <v>17</v>
      </c>
      <c r="I11" s="21">
        <v>4</v>
      </c>
      <c r="J11" s="24">
        <v>0</v>
      </c>
      <c r="K11" s="24">
        <v>4</v>
      </c>
      <c r="L11" s="25">
        <v>0.8</v>
      </c>
    </row>
    <row r="12" spans="2:12">
      <c r="B12" s="20" t="s">
        <v>18</v>
      </c>
      <c r="C12" s="17">
        <v>24</v>
      </c>
      <c r="D12" s="18">
        <v>15</v>
      </c>
      <c r="E12" s="18">
        <v>9</v>
      </c>
      <c r="F12" s="19">
        <v>4.9000000000000004</v>
      </c>
      <c r="G12" s="11"/>
      <c r="H12" s="26" t="s">
        <v>19</v>
      </c>
      <c r="I12" s="17">
        <v>28</v>
      </c>
      <c r="J12" s="18">
        <v>10</v>
      </c>
      <c r="K12" s="18">
        <v>18</v>
      </c>
      <c r="L12" s="19">
        <v>5.7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0.6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0.4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0.6</v>
      </c>
      <c r="G14" s="11"/>
      <c r="H14" s="11" t="s">
        <v>23</v>
      </c>
      <c r="I14" s="21">
        <v>3</v>
      </c>
      <c r="J14" s="22">
        <v>0</v>
      </c>
      <c r="K14" s="22">
        <v>3</v>
      </c>
      <c r="L14" s="19">
        <v>0.6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1.2</v>
      </c>
      <c r="G15" s="11"/>
      <c r="H15" s="11" t="s">
        <v>25</v>
      </c>
      <c r="I15" s="21">
        <v>7</v>
      </c>
      <c r="J15" s="22">
        <v>1</v>
      </c>
      <c r="K15" s="22">
        <v>6</v>
      </c>
      <c r="L15" s="19">
        <v>1.4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1.2</v>
      </c>
      <c r="G16" s="11"/>
      <c r="H16" s="11" t="s">
        <v>27</v>
      </c>
      <c r="I16" s="21">
        <v>7</v>
      </c>
      <c r="J16" s="22">
        <v>4</v>
      </c>
      <c r="K16" s="22">
        <v>3</v>
      </c>
      <c r="L16" s="19">
        <v>1.4</v>
      </c>
    </row>
    <row r="17" spans="2:12">
      <c r="B17" s="20" t="s">
        <v>28</v>
      </c>
      <c r="C17" s="21">
        <v>6</v>
      </c>
      <c r="D17" s="22">
        <v>4</v>
      </c>
      <c r="E17" s="22">
        <v>2</v>
      </c>
      <c r="F17" s="25">
        <v>1.2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1.8</v>
      </c>
    </row>
    <row r="18" spans="2:12">
      <c r="B18" s="16" t="s">
        <v>30</v>
      </c>
      <c r="C18" s="17">
        <v>24</v>
      </c>
      <c r="D18" s="18">
        <v>17</v>
      </c>
      <c r="E18" s="18">
        <v>7</v>
      </c>
      <c r="F18" s="19">
        <v>4.9000000000000004</v>
      </c>
      <c r="G18" s="11"/>
      <c r="H18" s="11" t="s">
        <v>31</v>
      </c>
      <c r="I18" s="17">
        <v>38</v>
      </c>
      <c r="J18" s="18">
        <v>21</v>
      </c>
      <c r="K18" s="18">
        <v>17</v>
      </c>
      <c r="L18" s="19">
        <v>7.8</v>
      </c>
    </row>
    <row r="19" spans="2:12">
      <c r="B19" s="20" t="s">
        <v>32</v>
      </c>
      <c r="C19" s="21">
        <v>5</v>
      </c>
      <c r="D19" s="22">
        <v>5</v>
      </c>
      <c r="E19" s="22">
        <v>0</v>
      </c>
      <c r="F19" s="19">
        <v>1</v>
      </c>
      <c r="G19" s="11"/>
      <c r="H19" s="11" t="s">
        <v>33</v>
      </c>
      <c r="I19" s="21">
        <v>7</v>
      </c>
      <c r="J19" s="22">
        <v>6</v>
      </c>
      <c r="K19" s="22">
        <v>1</v>
      </c>
      <c r="L19" s="19">
        <v>1.4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1.2</v>
      </c>
      <c r="G20" s="11"/>
      <c r="H20" s="11" t="s">
        <v>35</v>
      </c>
      <c r="I20" s="21">
        <v>5</v>
      </c>
      <c r="J20" s="22">
        <v>1</v>
      </c>
      <c r="K20" s="22">
        <v>4</v>
      </c>
      <c r="L20" s="19">
        <v>1</v>
      </c>
    </row>
    <row r="21" spans="2:12">
      <c r="B21" s="20" t="s">
        <v>36</v>
      </c>
      <c r="C21" s="21">
        <v>4</v>
      </c>
      <c r="D21" s="22">
        <v>1</v>
      </c>
      <c r="E21" s="22">
        <v>3</v>
      </c>
      <c r="F21" s="19">
        <v>0.8</v>
      </c>
      <c r="G21" s="11"/>
      <c r="H21" s="11" t="s">
        <v>37</v>
      </c>
      <c r="I21" s="21">
        <v>4</v>
      </c>
      <c r="J21" s="22">
        <v>3</v>
      </c>
      <c r="K21" s="22">
        <v>1</v>
      </c>
      <c r="L21" s="19">
        <v>0.8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1.2</v>
      </c>
      <c r="G22" s="11"/>
      <c r="H22" s="11" t="s">
        <v>39</v>
      </c>
      <c r="I22" s="21">
        <v>9</v>
      </c>
      <c r="J22" s="22">
        <v>7</v>
      </c>
      <c r="K22" s="22">
        <v>2</v>
      </c>
      <c r="L22" s="19">
        <v>1.8</v>
      </c>
    </row>
    <row r="23" spans="2:12">
      <c r="B23" s="23" t="s">
        <v>40</v>
      </c>
      <c r="C23" s="21">
        <v>3</v>
      </c>
      <c r="D23" s="24">
        <v>3</v>
      </c>
      <c r="E23" s="24">
        <v>0</v>
      </c>
      <c r="F23" s="25">
        <v>0.6</v>
      </c>
      <c r="G23" s="11"/>
      <c r="H23" s="11" t="s">
        <v>41</v>
      </c>
      <c r="I23" s="21">
        <v>13</v>
      </c>
      <c r="J23" s="24">
        <v>4</v>
      </c>
      <c r="K23" s="24">
        <v>9</v>
      </c>
      <c r="L23" s="25">
        <v>2.7</v>
      </c>
    </row>
    <row r="24" spans="2:12">
      <c r="B24" s="20" t="s">
        <v>42</v>
      </c>
      <c r="C24" s="17">
        <v>21</v>
      </c>
      <c r="D24" s="18">
        <v>8</v>
      </c>
      <c r="E24" s="18">
        <v>13</v>
      </c>
      <c r="F24" s="19">
        <v>4.3</v>
      </c>
      <c r="G24" s="11"/>
      <c r="H24" s="26" t="s">
        <v>43</v>
      </c>
      <c r="I24" s="17">
        <v>52</v>
      </c>
      <c r="J24" s="18">
        <v>16</v>
      </c>
      <c r="K24" s="18">
        <v>36</v>
      </c>
      <c r="L24" s="19">
        <v>10.7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1.4</v>
      </c>
      <c r="G25" s="11"/>
      <c r="H25" s="11" t="s">
        <v>45</v>
      </c>
      <c r="I25" s="21">
        <v>9</v>
      </c>
      <c r="J25" s="22">
        <v>1</v>
      </c>
      <c r="K25" s="22">
        <v>8</v>
      </c>
      <c r="L25" s="19">
        <v>1.8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0.4</v>
      </c>
      <c r="G26" s="11"/>
      <c r="H26" s="11" t="s">
        <v>47</v>
      </c>
      <c r="I26" s="21">
        <v>13</v>
      </c>
      <c r="J26" s="22">
        <v>5</v>
      </c>
      <c r="K26" s="22">
        <v>8</v>
      </c>
      <c r="L26" s="19">
        <v>2.7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0.6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1.6</v>
      </c>
    </row>
    <row r="28" spans="2:12">
      <c r="B28" s="20" t="s">
        <v>50</v>
      </c>
      <c r="C28" s="21">
        <v>5</v>
      </c>
      <c r="D28" s="22">
        <v>1</v>
      </c>
      <c r="E28" s="22">
        <v>4</v>
      </c>
      <c r="F28" s="19">
        <v>1</v>
      </c>
      <c r="G28" s="11"/>
      <c r="H28" s="11" t="s">
        <v>51</v>
      </c>
      <c r="I28" s="21">
        <v>9</v>
      </c>
      <c r="J28" s="22">
        <v>3</v>
      </c>
      <c r="K28" s="22">
        <v>6</v>
      </c>
      <c r="L28" s="19">
        <v>1.8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0.8</v>
      </c>
      <c r="G29" s="11"/>
      <c r="H29" s="27" t="s">
        <v>53</v>
      </c>
      <c r="I29" s="21">
        <v>13</v>
      </c>
      <c r="J29" s="22">
        <v>3</v>
      </c>
      <c r="K29" s="22">
        <v>10</v>
      </c>
      <c r="L29" s="25">
        <v>2.7</v>
      </c>
    </row>
    <row r="30" spans="2:12">
      <c r="B30" s="16" t="s">
        <v>54</v>
      </c>
      <c r="C30" s="17">
        <v>16</v>
      </c>
      <c r="D30" s="18">
        <v>8</v>
      </c>
      <c r="E30" s="18">
        <v>8</v>
      </c>
      <c r="F30" s="19">
        <v>3.3</v>
      </c>
      <c r="G30" s="11"/>
      <c r="H30" s="11" t="s">
        <v>55</v>
      </c>
      <c r="I30" s="17">
        <v>55</v>
      </c>
      <c r="J30" s="18">
        <v>26</v>
      </c>
      <c r="K30" s="18">
        <v>29</v>
      </c>
      <c r="L30" s="19">
        <v>11.3</v>
      </c>
    </row>
    <row r="31" spans="2:12">
      <c r="B31" s="20" t="s">
        <v>56</v>
      </c>
      <c r="C31" s="21">
        <v>4</v>
      </c>
      <c r="D31" s="22">
        <v>0</v>
      </c>
      <c r="E31" s="22">
        <v>4</v>
      </c>
      <c r="F31" s="19">
        <v>0.8</v>
      </c>
      <c r="G31" s="11"/>
      <c r="H31" s="11" t="s">
        <v>57</v>
      </c>
      <c r="I31" s="21">
        <v>11</v>
      </c>
      <c r="J31" s="22">
        <v>4</v>
      </c>
      <c r="K31" s="22">
        <v>7</v>
      </c>
      <c r="L31" s="19">
        <v>2.2999999999999998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0.6</v>
      </c>
      <c r="G32" s="11"/>
      <c r="H32" s="11" t="s">
        <v>59</v>
      </c>
      <c r="I32" s="21">
        <v>11</v>
      </c>
      <c r="J32" s="22">
        <v>7</v>
      </c>
      <c r="K32" s="22">
        <v>4</v>
      </c>
      <c r="L32" s="19">
        <v>2.2999999999999998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1.2</v>
      </c>
      <c r="G33" s="11"/>
      <c r="H33" s="11" t="s">
        <v>61</v>
      </c>
      <c r="I33" s="21">
        <v>9</v>
      </c>
      <c r="J33" s="22">
        <v>6</v>
      </c>
      <c r="K33" s="22">
        <v>3</v>
      </c>
      <c r="L33" s="19">
        <v>1.8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0.2</v>
      </c>
      <c r="G34" s="11"/>
      <c r="H34" s="11" t="s">
        <v>63</v>
      </c>
      <c r="I34" s="21">
        <v>11</v>
      </c>
      <c r="J34" s="22">
        <v>3</v>
      </c>
      <c r="K34" s="22">
        <v>8</v>
      </c>
      <c r="L34" s="19">
        <v>2.2999999999999998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0.4</v>
      </c>
      <c r="G35" s="11"/>
      <c r="H35" s="11" t="s">
        <v>65</v>
      </c>
      <c r="I35" s="21">
        <v>13</v>
      </c>
      <c r="J35" s="24">
        <v>6</v>
      </c>
      <c r="K35" s="24">
        <v>7</v>
      </c>
      <c r="L35" s="25">
        <v>2.7</v>
      </c>
    </row>
    <row r="36" spans="2:12">
      <c r="B36" s="20" t="s">
        <v>66</v>
      </c>
      <c r="C36" s="17">
        <v>8</v>
      </c>
      <c r="D36" s="18">
        <v>3</v>
      </c>
      <c r="E36" s="18">
        <v>5</v>
      </c>
      <c r="F36" s="19">
        <v>1.6</v>
      </c>
      <c r="G36" s="11"/>
      <c r="H36" s="26" t="s">
        <v>67</v>
      </c>
      <c r="I36" s="17">
        <v>23</v>
      </c>
      <c r="J36" s="18">
        <v>13</v>
      </c>
      <c r="K36" s="18">
        <v>10</v>
      </c>
      <c r="L36" s="19">
        <v>4.7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0.8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0.8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8</v>
      </c>
      <c r="J39" s="22">
        <v>4</v>
      </c>
      <c r="K39" s="22">
        <v>4</v>
      </c>
      <c r="L39" s="19">
        <v>1.6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0.4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0.6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4</v>
      </c>
      <c r="J41" s="22">
        <v>3</v>
      </c>
      <c r="K41" s="22">
        <v>1</v>
      </c>
      <c r="L41" s="25">
        <v>0.8</v>
      </c>
    </row>
    <row r="42" spans="2:12">
      <c r="B42" s="16" t="s">
        <v>78</v>
      </c>
      <c r="C42" s="17">
        <v>12</v>
      </c>
      <c r="D42" s="18">
        <v>5</v>
      </c>
      <c r="E42" s="18">
        <v>7</v>
      </c>
      <c r="F42" s="19">
        <v>2.5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1.2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0.8</v>
      </c>
      <c r="G45" s="11"/>
      <c r="H45" s="11" t="s">
        <v>85</v>
      </c>
      <c r="I45" s="21">
        <v>3</v>
      </c>
      <c r="J45" s="22">
        <v>2</v>
      </c>
      <c r="K45" s="22">
        <v>1</v>
      </c>
      <c r="L45" s="19">
        <v>0.6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23</v>
      </c>
      <c r="D48" s="18">
        <v>13</v>
      </c>
      <c r="E48" s="18">
        <v>10</v>
      </c>
      <c r="F48" s="19">
        <v>4.7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7</v>
      </c>
      <c r="D49" s="22">
        <v>5</v>
      </c>
      <c r="E49" s="22">
        <v>2</v>
      </c>
      <c r="F49" s="19">
        <v>1.4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5</v>
      </c>
      <c r="D50" s="22">
        <v>3</v>
      </c>
      <c r="E50" s="22">
        <v>2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38</v>
      </c>
      <c r="D54" s="18">
        <v>12</v>
      </c>
      <c r="E54" s="18">
        <v>26</v>
      </c>
      <c r="F54" s="19">
        <v>7.8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7</v>
      </c>
      <c r="D56" s="22">
        <v>1</v>
      </c>
      <c r="E56" s="22">
        <v>6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6</v>
      </c>
      <c r="D57" s="22">
        <v>1</v>
      </c>
      <c r="E57" s="22">
        <v>5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8</v>
      </c>
      <c r="D58" s="22">
        <v>1</v>
      </c>
      <c r="E58" s="22">
        <v>7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13</v>
      </c>
      <c r="D59" s="24">
        <v>6</v>
      </c>
      <c r="E59" s="24">
        <v>7</v>
      </c>
      <c r="F59" s="25">
        <v>2.7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31</v>
      </c>
      <c r="D60" s="18">
        <v>18</v>
      </c>
      <c r="E60" s="18">
        <v>13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9</v>
      </c>
      <c r="D64" s="22">
        <v>8</v>
      </c>
      <c r="E64" s="22">
        <v>1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4</v>
      </c>
      <c r="D65" s="22">
        <v>3</v>
      </c>
      <c r="E65" s="22">
        <v>1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31</v>
      </c>
      <c r="D66" s="18">
        <v>18</v>
      </c>
      <c r="E66" s="18">
        <v>13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8</v>
      </c>
      <c r="D67" s="22">
        <v>2</v>
      </c>
      <c r="E67" s="22">
        <v>6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5</v>
      </c>
      <c r="E69" s="22">
        <v>1</v>
      </c>
      <c r="F69" s="19">
        <v>1.2</v>
      </c>
      <c r="G69" s="11"/>
      <c r="H69" s="11" t="s">
        <v>133</v>
      </c>
      <c r="I69" s="21">
        <v>62</v>
      </c>
      <c r="J69" s="22">
        <v>38</v>
      </c>
      <c r="K69" s="22">
        <v>24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1</v>
      </c>
      <c r="G70" s="11"/>
      <c r="H70" s="11" t="s">
        <v>135</v>
      </c>
      <c r="I70" s="21">
        <v>223</v>
      </c>
      <c r="J70" s="22">
        <v>104</v>
      </c>
      <c r="K70" s="22">
        <v>119</v>
      </c>
      <c r="L70" s="19"/>
    </row>
    <row r="71" spans="2:12">
      <c r="B71" s="20" t="s">
        <v>136</v>
      </c>
      <c r="C71" s="21">
        <v>6</v>
      </c>
      <c r="D71" s="22">
        <v>6</v>
      </c>
      <c r="E71" s="22">
        <v>0</v>
      </c>
      <c r="F71" s="25">
        <v>1.2</v>
      </c>
      <c r="G71" s="11"/>
      <c r="H71" s="11" t="s">
        <v>137</v>
      </c>
      <c r="I71" s="21">
        <v>203</v>
      </c>
      <c r="J71" s="22">
        <v>88</v>
      </c>
      <c r="K71" s="22">
        <v>115</v>
      </c>
      <c r="L71" s="19"/>
    </row>
    <row r="72" spans="2:12">
      <c r="B72" s="16" t="s">
        <v>138</v>
      </c>
      <c r="C72" s="17">
        <v>24</v>
      </c>
      <c r="D72" s="18">
        <v>10</v>
      </c>
      <c r="E72" s="18">
        <v>14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0.8</v>
      </c>
      <c r="G73" s="11"/>
      <c r="H73" s="11" t="s">
        <v>133</v>
      </c>
      <c r="I73" s="33">
        <v>12.7</v>
      </c>
      <c r="J73" s="19">
        <v>16.5</v>
      </c>
      <c r="K73" s="19">
        <v>9.3000000000000007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0.8</v>
      </c>
      <c r="G74" s="11"/>
      <c r="H74" s="11" t="s">
        <v>135</v>
      </c>
      <c r="I74" s="33">
        <v>45.7</v>
      </c>
      <c r="J74" s="19">
        <v>45.2</v>
      </c>
      <c r="K74" s="19">
        <v>46.1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1</v>
      </c>
      <c r="G75" s="11"/>
      <c r="H75" s="11" t="s">
        <v>137</v>
      </c>
      <c r="I75" s="33">
        <v>41.6</v>
      </c>
      <c r="J75" s="19">
        <v>38.299999999999997</v>
      </c>
      <c r="K75" s="19">
        <v>44.6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1</v>
      </c>
      <c r="G77" s="11"/>
      <c r="H77" s="34" t="s">
        <v>145</v>
      </c>
      <c r="I77" s="33">
        <v>52.6</v>
      </c>
      <c r="J77" s="19">
        <v>50.7</v>
      </c>
      <c r="K77" s="19">
        <v>54.3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201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683</v>
      </c>
      <c r="D5" s="9">
        <v>309</v>
      </c>
      <c r="E5" s="9">
        <v>374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9</v>
      </c>
      <c r="E6" s="18">
        <v>3</v>
      </c>
      <c r="F6" s="19">
        <v>1.8</v>
      </c>
      <c r="G6" s="11"/>
      <c r="H6" s="11" t="s">
        <v>7</v>
      </c>
      <c r="I6" s="17">
        <v>43</v>
      </c>
      <c r="J6" s="18">
        <v>19</v>
      </c>
      <c r="K6" s="18">
        <v>24</v>
      </c>
      <c r="L6" s="19">
        <v>6.3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8</v>
      </c>
      <c r="J7" s="22">
        <v>2</v>
      </c>
      <c r="K7" s="22">
        <v>6</v>
      </c>
      <c r="L7" s="19">
        <v>1.2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0.4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0.9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0.3</v>
      </c>
      <c r="G9" s="11"/>
      <c r="H9" s="11" t="s">
        <v>13</v>
      </c>
      <c r="I9" s="21">
        <v>10</v>
      </c>
      <c r="J9" s="22">
        <v>4</v>
      </c>
      <c r="K9" s="22">
        <v>6</v>
      </c>
      <c r="L9" s="19">
        <v>1.5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0.7</v>
      </c>
      <c r="G10" s="11"/>
      <c r="H10" s="11" t="s">
        <v>15</v>
      </c>
      <c r="I10" s="21">
        <v>10</v>
      </c>
      <c r="J10" s="22">
        <v>6</v>
      </c>
      <c r="K10" s="22">
        <v>4</v>
      </c>
      <c r="L10" s="19">
        <v>1.5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9</v>
      </c>
      <c r="J11" s="24">
        <v>5</v>
      </c>
      <c r="K11" s="24">
        <v>4</v>
      </c>
      <c r="L11" s="25">
        <v>1.3</v>
      </c>
    </row>
    <row r="12" spans="2:12">
      <c r="B12" s="20" t="s">
        <v>18</v>
      </c>
      <c r="C12" s="17">
        <v>28</v>
      </c>
      <c r="D12" s="18">
        <v>16</v>
      </c>
      <c r="E12" s="18">
        <v>12</v>
      </c>
      <c r="F12" s="19">
        <v>4.0999999999999996</v>
      </c>
      <c r="G12" s="11"/>
      <c r="H12" s="26" t="s">
        <v>19</v>
      </c>
      <c r="I12" s="17">
        <v>57</v>
      </c>
      <c r="J12" s="18">
        <v>22</v>
      </c>
      <c r="K12" s="18">
        <v>35</v>
      </c>
      <c r="L12" s="19">
        <v>8.3000000000000007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0.3</v>
      </c>
      <c r="G13" s="11"/>
      <c r="H13" s="11" t="s">
        <v>21</v>
      </c>
      <c r="I13" s="21">
        <v>8</v>
      </c>
      <c r="J13" s="22">
        <v>3</v>
      </c>
      <c r="K13" s="22">
        <v>5</v>
      </c>
      <c r="L13" s="19">
        <v>1.2</v>
      </c>
    </row>
    <row r="14" spans="2:12">
      <c r="B14" s="20" t="s">
        <v>22</v>
      </c>
      <c r="C14" s="21">
        <v>8</v>
      </c>
      <c r="D14" s="22">
        <v>5</v>
      </c>
      <c r="E14" s="22">
        <v>3</v>
      </c>
      <c r="F14" s="19">
        <v>1.2</v>
      </c>
      <c r="G14" s="11"/>
      <c r="H14" s="11" t="s">
        <v>23</v>
      </c>
      <c r="I14" s="21">
        <v>8</v>
      </c>
      <c r="J14" s="22">
        <v>2</v>
      </c>
      <c r="K14" s="22">
        <v>6</v>
      </c>
      <c r="L14" s="19">
        <v>1.2</v>
      </c>
    </row>
    <row r="15" spans="2:12">
      <c r="B15" s="20" t="s">
        <v>24</v>
      </c>
      <c r="C15" s="21">
        <v>7</v>
      </c>
      <c r="D15" s="22">
        <v>5</v>
      </c>
      <c r="E15" s="22">
        <v>2</v>
      </c>
      <c r="F15" s="19">
        <v>1</v>
      </c>
      <c r="G15" s="11"/>
      <c r="H15" s="11" t="s">
        <v>25</v>
      </c>
      <c r="I15" s="21">
        <v>16</v>
      </c>
      <c r="J15" s="22">
        <v>7</v>
      </c>
      <c r="K15" s="22">
        <v>9</v>
      </c>
      <c r="L15" s="19">
        <v>2.2999999999999998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0.9</v>
      </c>
      <c r="G16" s="11"/>
      <c r="H16" s="11" t="s">
        <v>27</v>
      </c>
      <c r="I16" s="21">
        <v>14</v>
      </c>
      <c r="J16" s="22">
        <v>6</v>
      </c>
      <c r="K16" s="22">
        <v>8</v>
      </c>
      <c r="L16" s="19">
        <v>2</v>
      </c>
    </row>
    <row r="17" spans="2:12">
      <c r="B17" s="20" t="s">
        <v>28</v>
      </c>
      <c r="C17" s="21">
        <v>5</v>
      </c>
      <c r="D17" s="22">
        <v>1</v>
      </c>
      <c r="E17" s="22">
        <v>4</v>
      </c>
      <c r="F17" s="25">
        <v>0.7</v>
      </c>
      <c r="G17" s="11"/>
      <c r="H17" s="27" t="s">
        <v>29</v>
      </c>
      <c r="I17" s="21">
        <v>11</v>
      </c>
      <c r="J17" s="22">
        <v>4</v>
      </c>
      <c r="K17" s="22">
        <v>7</v>
      </c>
      <c r="L17" s="25">
        <v>1.6</v>
      </c>
    </row>
    <row r="18" spans="2:12">
      <c r="B18" s="16" t="s">
        <v>30</v>
      </c>
      <c r="C18" s="17">
        <v>27</v>
      </c>
      <c r="D18" s="18">
        <v>9</v>
      </c>
      <c r="E18" s="18">
        <v>18</v>
      </c>
      <c r="F18" s="19">
        <v>4</v>
      </c>
      <c r="G18" s="11"/>
      <c r="H18" s="11" t="s">
        <v>31</v>
      </c>
      <c r="I18" s="17">
        <v>60</v>
      </c>
      <c r="J18" s="18">
        <v>29</v>
      </c>
      <c r="K18" s="18">
        <v>31</v>
      </c>
      <c r="L18" s="19">
        <v>8.8000000000000007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0.9</v>
      </c>
      <c r="G19" s="11"/>
      <c r="H19" s="11" t="s">
        <v>33</v>
      </c>
      <c r="I19" s="21">
        <v>8</v>
      </c>
      <c r="J19" s="22">
        <v>6</v>
      </c>
      <c r="K19" s="22">
        <v>2</v>
      </c>
      <c r="L19" s="19">
        <v>1.2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0.4</v>
      </c>
      <c r="G20" s="11"/>
      <c r="H20" s="11" t="s">
        <v>35</v>
      </c>
      <c r="I20" s="21">
        <v>7</v>
      </c>
      <c r="J20" s="22">
        <v>5</v>
      </c>
      <c r="K20" s="22">
        <v>2</v>
      </c>
      <c r="L20" s="19">
        <v>1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0.6</v>
      </c>
      <c r="G21" s="11"/>
      <c r="H21" s="11" t="s">
        <v>37</v>
      </c>
      <c r="I21" s="21">
        <v>15</v>
      </c>
      <c r="J21" s="22">
        <v>5</v>
      </c>
      <c r="K21" s="22">
        <v>10</v>
      </c>
      <c r="L21" s="19">
        <v>2.2000000000000002</v>
      </c>
    </row>
    <row r="22" spans="2:12">
      <c r="B22" s="20" t="s">
        <v>38</v>
      </c>
      <c r="C22" s="21">
        <v>3</v>
      </c>
      <c r="D22" s="22">
        <v>0</v>
      </c>
      <c r="E22" s="22">
        <v>3</v>
      </c>
      <c r="F22" s="19">
        <v>0.4</v>
      </c>
      <c r="G22" s="11"/>
      <c r="H22" s="11" t="s">
        <v>39</v>
      </c>
      <c r="I22" s="21">
        <v>12</v>
      </c>
      <c r="J22" s="22">
        <v>5</v>
      </c>
      <c r="K22" s="22">
        <v>7</v>
      </c>
      <c r="L22" s="19">
        <v>1.8</v>
      </c>
    </row>
    <row r="23" spans="2:12">
      <c r="B23" s="23" t="s">
        <v>40</v>
      </c>
      <c r="C23" s="21">
        <v>11</v>
      </c>
      <c r="D23" s="24">
        <v>3</v>
      </c>
      <c r="E23" s="24">
        <v>8</v>
      </c>
      <c r="F23" s="25">
        <v>1.6</v>
      </c>
      <c r="G23" s="11"/>
      <c r="H23" s="11" t="s">
        <v>41</v>
      </c>
      <c r="I23" s="21">
        <v>18</v>
      </c>
      <c r="J23" s="24">
        <v>8</v>
      </c>
      <c r="K23" s="24">
        <v>10</v>
      </c>
      <c r="L23" s="25">
        <v>2.6</v>
      </c>
    </row>
    <row r="24" spans="2:12">
      <c r="B24" s="20" t="s">
        <v>42</v>
      </c>
      <c r="C24" s="17">
        <v>26</v>
      </c>
      <c r="D24" s="18">
        <v>11</v>
      </c>
      <c r="E24" s="18">
        <v>15</v>
      </c>
      <c r="F24" s="19">
        <v>3.8</v>
      </c>
      <c r="G24" s="11"/>
      <c r="H24" s="26" t="s">
        <v>43</v>
      </c>
      <c r="I24" s="17">
        <v>62</v>
      </c>
      <c r="J24" s="18">
        <v>31</v>
      </c>
      <c r="K24" s="18">
        <v>31</v>
      </c>
      <c r="L24" s="19">
        <v>9.1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0.6</v>
      </c>
      <c r="G25" s="11"/>
      <c r="H25" s="11" t="s">
        <v>45</v>
      </c>
      <c r="I25" s="21">
        <v>21</v>
      </c>
      <c r="J25" s="22">
        <v>9</v>
      </c>
      <c r="K25" s="22">
        <v>12</v>
      </c>
      <c r="L25" s="19">
        <v>3.1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0.9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1.2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0.4</v>
      </c>
      <c r="G27" s="11"/>
      <c r="H27" s="11" t="s">
        <v>49</v>
      </c>
      <c r="I27" s="21">
        <v>11</v>
      </c>
      <c r="J27" s="22">
        <v>5</v>
      </c>
      <c r="K27" s="22">
        <v>6</v>
      </c>
      <c r="L27" s="19">
        <v>1.6</v>
      </c>
    </row>
    <row r="28" spans="2:12">
      <c r="B28" s="20" t="s">
        <v>50</v>
      </c>
      <c r="C28" s="21">
        <v>10</v>
      </c>
      <c r="D28" s="22">
        <v>2</v>
      </c>
      <c r="E28" s="22">
        <v>8</v>
      </c>
      <c r="F28" s="19">
        <v>1.5</v>
      </c>
      <c r="G28" s="11"/>
      <c r="H28" s="11" t="s">
        <v>51</v>
      </c>
      <c r="I28" s="21">
        <v>8</v>
      </c>
      <c r="J28" s="22">
        <v>4</v>
      </c>
      <c r="K28" s="22">
        <v>4</v>
      </c>
      <c r="L28" s="19">
        <v>1.2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0.4</v>
      </c>
      <c r="G29" s="11"/>
      <c r="H29" s="27" t="s">
        <v>53</v>
      </c>
      <c r="I29" s="21">
        <v>14</v>
      </c>
      <c r="J29" s="22">
        <v>9</v>
      </c>
      <c r="K29" s="22">
        <v>5</v>
      </c>
      <c r="L29" s="25">
        <v>2</v>
      </c>
    </row>
    <row r="30" spans="2:12">
      <c r="B30" s="16" t="s">
        <v>54</v>
      </c>
      <c r="C30" s="17">
        <v>23</v>
      </c>
      <c r="D30" s="18">
        <v>10</v>
      </c>
      <c r="E30" s="18">
        <v>13</v>
      </c>
      <c r="F30" s="19">
        <v>3.4</v>
      </c>
      <c r="G30" s="11"/>
      <c r="H30" s="11" t="s">
        <v>55</v>
      </c>
      <c r="I30" s="17">
        <v>45</v>
      </c>
      <c r="J30" s="18">
        <v>17</v>
      </c>
      <c r="K30" s="18">
        <v>28</v>
      </c>
      <c r="L30" s="19">
        <v>6.6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0.4</v>
      </c>
      <c r="G31" s="11"/>
      <c r="H31" s="11" t="s">
        <v>57</v>
      </c>
      <c r="I31" s="21">
        <v>7</v>
      </c>
      <c r="J31" s="22">
        <v>2</v>
      </c>
      <c r="K31" s="22">
        <v>5</v>
      </c>
      <c r="L31" s="19">
        <v>1</v>
      </c>
    </row>
    <row r="32" spans="2:12">
      <c r="B32" s="20" t="s">
        <v>58</v>
      </c>
      <c r="C32" s="21">
        <v>5</v>
      </c>
      <c r="D32" s="22">
        <v>1</v>
      </c>
      <c r="E32" s="22">
        <v>4</v>
      </c>
      <c r="F32" s="19">
        <v>0.7</v>
      </c>
      <c r="G32" s="11"/>
      <c r="H32" s="11" t="s">
        <v>59</v>
      </c>
      <c r="I32" s="21">
        <v>13</v>
      </c>
      <c r="J32" s="22">
        <v>7</v>
      </c>
      <c r="K32" s="22">
        <v>6</v>
      </c>
      <c r="L32" s="19">
        <v>1.9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0.7</v>
      </c>
      <c r="G33" s="11"/>
      <c r="H33" s="11" t="s">
        <v>61</v>
      </c>
      <c r="I33" s="21">
        <v>12</v>
      </c>
      <c r="J33" s="22">
        <v>4</v>
      </c>
      <c r="K33" s="22">
        <v>8</v>
      </c>
      <c r="L33" s="19">
        <v>1.8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0.6</v>
      </c>
      <c r="G34" s="11"/>
      <c r="H34" s="11" t="s">
        <v>63</v>
      </c>
      <c r="I34" s="21">
        <v>7</v>
      </c>
      <c r="J34" s="22">
        <v>2</v>
      </c>
      <c r="K34" s="22">
        <v>5</v>
      </c>
      <c r="L34" s="19">
        <v>1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0.9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0.9</v>
      </c>
    </row>
    <row r="36" spans="2:12">
      <c r="B36" s="20" t="s">
        <v>66</v>
      </c>
      <c r="C36" s="17">
        <v>23</v>
      </c>
      <c r="D36" s="18">
        <v>12</v>
      </c>
      <c r="E36" s="18">
        <v>11</v>
      </c>
      <c r="F36" s="19">
        <v>3.4</v>
      </c>
      <c r="G36" s="11"/>
      <c r="H36" s="26" t="s">
        <v>67</v>
      </c>
      <c r="I36" s="17">
        <v>33</v>
      </c>
      <c r="J36" s="18">
        <v>12</v>
      </c>
      <c r="K36" s="18">
        <v>21</v>
      </c>
      <c r="L36" s="19">
        <v>4.8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0.7</v>
      </c>
      <c r="G37" s="11"/>
      <c r="H37" s="11" t="s">
        <v>69</v>
      </c>
      <c r="I37" s="21">
        <v>6</v>
      </c>
      <c r="J37" s="22">
        <v>4</v>
      </c>
      <c r="K37" s="22">
        <v>2</v>
      </c>
      <c r="L37" s="19">
        <v>0.9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0.9</v>
      </c>
      <c r="G38" s="11"/>
      <c r="H38" s="11" t="s">
        <v>71</v>
      </c>
      <c r="I38" s="21">
        <v>7</v>
      </c>
      <c r="J38" s="22">
        <v>1</v>
      </c>
      <c r="K38" s="22">
        <v>6</v>
      </c>
      <c r="L38" s="19">
        <v>1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0.9</v>
      </c>
      <c r="G39" s="11"/>
      <c r="H39" s="11" t="s">
        <v>73</v>
      </c>
      <c r="I39" s="21">
        <v>8</v>
      </c>
      <c r="J39" s="22">
        <v>2</v>
      </c>
      <c r="K39" s="22">
        <v>6</v>
      </c>
      <c r="L39" s="19">
        <v>1.2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0.1</v>
      </c>
      <c r="G40" s="11"/>
      <c r="H40" s="11" t="s">
        <v>75</v>
      </c>
      <c r="I40" s="21">
        <v>8</v>
      </c>
      <c r="J40" s="22">
        <v>3</v>
      </c>
      <c r="K40" s="22">
        <v>5</v>
      </c>
      <c r="L40" s="19">
        <v>1.2</v>
      </c>
    </row>
    <row r="41" spans="2:12">
      <c r="B41" s="20" t="s">
        <v>76</v>
      </c>
      <c r="C41" s="21">
        <v>5</v>
      </c>
      <c r="D41" s="22">
        <v>4</v>
      </c>
      <c r="E41" s="22">
        <v>1</v>
      </c>
      <c r="F41" s="25">
        <v>0.7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0.6</v>
      </c>
    </row>
    <row r="42" spans="2:12">
      <c r="B42" s="16" t="s">
        <v>78</v>
      </c>
      <c r="C42" s="17">
        <v>19</v>
      </c>
      <c r="D42" s="18">
        <v>9</v>
      </c>
      <c r="E42" s="18">
        <v>10</v>
      </c>
      <c r="F42" s="19">
        <v>2.8</v>
      </c>
      <c r="G42" s="11"/>
      <c r="H42" s="11" t="s">
        <v>79</v>
      </c>
      <c r="I42" s="17">
        <v>17</v>
      </c>
      <c r="J42" s="18">
        <v>7</v>
      </c>
      <c r="K42" s="18">
        <v>10</v>
      </c>
      <c r="L42" s="19">
        <v>2.5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0.7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5</v>
      </c>
      <c r="D44" s="22">
        <v>4</v>
      </c>
      <c r="E44" s="22">
        <v>1</v>
      </c>
      <c r="F44" s="19">
        <v>0.7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0.7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0.4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0.7</v>
      </c>
      <c r="G46" s="11"/>
      <c r="H46" s="11" t="s">
        <v>87</v>
      </c>
      <c r="I46" s="21">
        <v>4</v>
      </c>
      <c r="J46" s="22">
        <v>3</v>
      </c>
      <c r="K46" s="22">
        <v>1</v>
      </c>
      <c r="L46" s="19">
        <v>0.6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0.6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0.4</v>
      </c>
    </row>
    <row r="48" spans="2:12">
      <c r="B48" s="20" t="s">
        <v>90</v>
      </c>
      <c r="C48" s="17">
        <v>32</v>
      </c>
      <c r="D48" s="18">
        <v>11</v>
      </c>
      <c r="E48" s="18">
        <v>21</v>
      </c>
      <c r="F48" s="19">
        <v>4.7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0.3</v>
      </c>
    </row>
    <row r="49" spans="2:12">
      <c r="B49" s="20" t="s">
        <v>92</v>
      </c>
      <c r="C49" s="21">
        <v>5</v>
      </c>
      <c r="D49" s="22">
        <v>1</v>
      </c>
      <c r="E49" s="22">
        <v>4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4</v>
      </c>
      <c r="D51" s="22">
        <v>0</v>
      </c>
      <c r="E51" s="22">
        <v>4</v>
      </c>
      <c r="F51" s="19">
        <v>0.6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0.1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12</v>
      </c>
      <c r="D53" s="22">
        <v>5</v>
      </c>
      <c r="E53" s="22">
        <v>7</v>
      </c>
      <c r="F53" s="25">
        <v>1.8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42</v>
      </c>
      <c r="D54" s="18">
        <v>23</v>
      </c>
      <c r="E54" s="18">
        <v>19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7</v>
      </c>
      <c r="D56" s="22">
        <v>4</v>
      </c>
      <c r="E56" s="22">
        <v>3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11</v>
      </c>
      <c r="D58" s="22">
        <v>5</v>
      </c>
      <c r="E58" s="22">
        <v>6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9</v>
      </c>
      <c r="D59" s="24">
        <v>7</v>
      </c>
      <c r="E59" s="24">
        <v>2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54</v>
      </c>
      <c r="D60" s="18">
        <v>23</v>
      </c>
      <c r="E60" s="18">
        <v>31</v>
      </c>
      <c r="F60" s="19">
        <v>7.9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9</v>
      </c>
      <c r="D61" s="22">
        <v>3</v>
      </c>
      <c r="E61" s="22">
        <v>6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16</v>
      </c>
      <c r="D62" s="22">
        <v>9</v>
      </c>
      <c r="E62" s="22">
        <v>7</v>
      </c>
      <c r="F62" s="19">
        <v>2.2999999999999998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10</v>
      </c>
      <c r="D63" s="22">
        <v>6</v>
      </c>
      <c r="E63" s="22">
        <v>4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10</v>
      </c>
      <c r="D64" s="22">
        <v>2</v>
      </c>
      <c r="E64" s="22">
        <v>8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9</v>
      </c>
      <c r="D65" s="22">
        <v>3</v>
      </c>
      <c r="E65" s="22">
        <v>6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37</v>
      </c>
      <c r="D66" s="18">
        <v>17</v>
      </c>
      <c r="E66" s="18">
        <v>20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11</v>
      </c>
      <c r="D67" s="22">
        <v>5</v>
      </c>
      <c r="E67" s="22">
        <v>6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4</v>
      </c>
      <c r="E68" s="22">
        <v>6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3</v>
      </c>
      <c r="E69" s="22">
        <v>1</v>
      </c>
      <c r="F69" s="19">
        <v>0.6</v>
      </c>
      <c r="G69" s="11"/>
      <c r="H69" s="11" t="s">
        <v>133</v>
      </c>
      <c r="I69" s="21">
        <v>67</v>
      </c>
      <c r="J69" s="22">
        <v>34</v>
      </c>
      <c r="K69" s="22">
        <v>33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0.7</v>
      </c>
      <c r="G70" s="11"/>
      <c r="H70" s="11" t="s">
        <v>135</v>
      </c>
      <c r="I70" s="21">
        <v>340</v>
      </c>
      <c r="J70" s="22">
        <v>156</v>
      </c>
      <c r="K70" s="22">
        <v>184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1</v>
      </c>
      <c r="G71" s="11"/>
      <c r="H71" s="11" t="s">
        <v>137</v>
      </c>
      <c r="I71" s="21">
        <v>276</v>
      </c>
      <c r="J71" s="22">
        <v>119</v>
      </c>
      <c r="K71" s="22">
        <v>157</v>
      </c>
      <c r="L71" s="19"/>
    </row>
    <row r="72" spans="2:12">
      <c r="B72" s="16" t="s">
        <v>138</v>
      </c>
      <c r="C72" s="17">
        <v>41</v>
      </c>
      <c r="D72" s="18">
        <v>21</v>
      </c>
      <c r="E72" s="18">
        <v>20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6</v>
      </c>
      <c r="E73" s="22">
        <v>1</v>
      </c>
      <c r="F73" s="19">
        <v>1</v>
      </c>
      <c r="G73" s="11"/>
      <c r="H73" s="11" t="s">
        <v>133</v>
      </c>
      <c r="I73" s="33">
        <v>9.8000000000000007</v>
      </c>
      <c r="J73" s="19">
        <v>11</v>
      </c>
      <c r="K73" s="19">
        <v>8.8000000000000007</v>
      </c>
      <c r="L73" s="19"/>
    </row>
    <row r="74" spans="2:12">
      <c r="B74" s="20" t="s">
        <v>141</v>
      </c>
      <c r="C74" s="21">
        <v>11</v>
      </c>
      <c r="D74" s="22">
        <v>4</v>
      </c>
      <c r="E74" s="22">
        <v>7</v>
      </c>
      <c r="F74" s="19">
        <v>1.6</v>
      </c>
      <c r="G74" s="11"/>
      <c r="H74" s="11" t="s">
        <v>135</v>
      </c>
      <c r="I74" s="33">
        <v>49.8</v>
      </c>
      <c r="J74" s="19">
        <v>50.5</v>
      </c>
      <c r="K74" s="19">
        <v>49.2</v>
      </c>
      <c r="L74" s="19"/>
    </row>
    <row r="75" spans="2:12">
      <c r="B75" s="20" t="s">
        <v>142</v>
      </c>
      <c r="C75" s="21">
        <v>7</v>
      </c>
      <c r="D75" s="22">
        <v>2</v>
      </c>
      <c r="E75" s="22">
        <v>5</v>
      </c>
      <c r="F75" s="19">
        <v>1</v>
      </c>
      <c r="G75" s="11"/>
      <c r="H75" s="11" t="s">
        <v>137</v>
      </c>
      <c r="I75" s="33">
        <v>40.4</v>
      </c>
      <c r="J75" s="19">
        <v>38.5</v>
      </c>
      <c r="K75" s="19">
        <v>42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7</v>
      </c>
      <c r="E77" s="22">
        <v>4</v>
      </c>
      <c r="F77" s="19">
        <v>1.6</v>
      </c>
      <c r="G77" s="11"/>
      <c r="H77" s="34" t="s">
        <v>145</v>
      </c>
      <c r="I77" s="33">
        <v>53.3</v>
      </c>
      <c r="J77" s="19">
        <v>52.2</v>
      </c>
      <c r="K77" s="19">
        <v>54.2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202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629</v>
      </c>
      <c r="D5" s="9">
        <v>283</v>
      </c>
      <c r="E5" s="9">
        <v>346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29</v>
      </c>
      <c r="D6" s="18">
        <v>12</v>
      </c>
      <c r="E6" s="18">
        <v>17</v>
      </c>
      <c r="F6" s="19">
        <v>4.5999999999999996</v>
      </c>
      <c r="G6" s="11"/>
      <c r="H6" s="11" t="s">
        <v>7</v>
      </c>
      <c r="I6" s="17">
        <v>20</v>
      </c>
      <c r="J6" s="18">
        <v>6</v>
      </c>
      <c r="K6" s="18">
        <v>14</v>
      </c>
      <c r="L6" s="19">
        <v>3.2</v>
      </c>
    </row>
    <row r="7" spans="2:12">
      <c r="B7" s="20" t="s">
        <v>8</v>
      </c>
      <c r="C7" s="21">
        <v>6</v>
      </c>
      <c r="D7" s="22">
        <v>2</v>
      </c>
      <c r="E7" s="22">
        <v>4</v>
      </c>
      <c r="F7" s="19">
        <v>1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0.6</v>
      </c>
    </row>
    <row r="8" spans="2:12">
      <c r="B8" s="20" t="s">
        <v>10</v>
      </c>
      <c r="C8" s="21">
        <v>8</v>
      </c>
      <c r="D8" s="22">
        <v>3</v>
      </c>
      <c r="E8" s="22">
        <v>5</v>
      </c>
      <c r="F8" s="19">
        <v>1.3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0.5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0.5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0.5</v>
      </c>
    </row>
    <row r="10" spans="2:12">
      <c r="B10" s="20" t="s">
        <v>14</v>
      </c>
      <c r="C10" s="21">
        <v>7</v>
      </c>
      <c r="D10" s="22">
        <v>5</v>
      </c>
      <c r="E10" s="22">
        <v>2</v>
      </c>
      <c r="F10" s="19">
        <v>1.1000000000000001</v>
      </c>
      <c r="G10" s="11"/>
      <c r="H10" s="11" t="s">
        <v>15</v>
      </c>
      <c r="I10" s="21">
        <v>7</v>
      </c>
      <c r="J10" s="22">
        <v>3</v>
      </c>
      <c r="K10" s="22">
        <v>4</v>
      </c>
      <c r="L10" s="19">
        <v>1.1000000000000001</v>
      </c>
    </row>
    <row r="11" spans="2:12">
      <c r="B11" s="23" t="s">
        <v>16</v>
      </c>
      <c r="C11" s="21">
        <v>5</v>
      </c>
      <c r="D11" s="24">
        <v>1</v>
      </c>
      <c r="E11" s="24">
        <v>4</v>
      </c>
      <c r="F11" s="25">
        <v>0.8</v>
      </c>
      <c r="G11" s="11"/>
      <c r="H11" s="11" t="s">
        <v>17</v>
      </c>
      <c r="I11" s="21">
        <v>3</v>
      </c>
      <c r="J11" s="24">
        <v>0</v>
      </c>
      <c r="K11" s="24">
        <v>3</v>
      </c>
      <c r="L11" s="25">
        <v>0.5</v>
      </c>
    </row>
    <row r="12" spans="2:12">
      <c r="B12" s="20" t="s">
        <v>18</v>
      </c>
      <c r="C12" s="17">
        <v>40</v>
      </c>
      <c r="D12" s="18">
        <v>21</v>
      </c>
      <c r="E12" s="18">
        <v>19</v>
      </c>
      <c r="F12" s="19">
        <v>6.4</v>
      </c>
      <c r="G12" s="11"/>
      <c r="H12" s="26" t="s">
        <v>19</v>
      </c>
      <c r="I12" s="17">
        <v>55</v>
      </c>
      <c r="J12" s="18">
        <v>21</v>
      </c>
      <c r="K12" s="18">
        <v>34</v>
      </c>
      <c r="L12" s="19">
        <v>8.6999999999999993</v>
      </c>
    </row>
    <row r="13" spans="2:12">
      <c r="B13" s="20" t="s">
        <v>20</v>
      </c>
      <c r="C13" s="21">
        <v>12</v>
      </c>
      <c r="D13" s="22">
        <v>6</v>
      </c>
      <c r="E13" s="22">
        <v>6</v>
      </c>
      <c r="F13" s="19">
        <v>1.9</v>
      </c>
      <c r="G13" s="11"/>
      <c r="H13" s="11" t="s">
        <v>21</v>
      </c>
      <c r="I13" s="21">
        <v>10</v>
      </c>
      <c r="J13" s="22">
        <v>5</v>
      </c>
      <c r="K13" s="22">
        <v>5</v>
      </c>
      <c r="L13" s="19">
        <v>1.6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1</v>
      </c>
      <c r="G14" s="11"/>
      <c r="H14" s="11" t="s">
        <v>23</v>
      </c>
      <c r="I14" s="21">
        <v>9</v>
      </c>
      <c r="J14" s="22">
        <v>4</v>
      </c>
      <c r="K14" s="22">
        <v>5</v>
      </c>
      <c r="L14" s="19">
        <v>1.4</v>
      </c>
    </row>
    <row r="15" spans="2:12">
      <c r="B15" s="20" t="s">
        <v>24</v>
      </c>
      <c r="C15" s="21">
        <v>11</v>
      </c>
      <c r="D15" s="22">
        <v>5</v>
      </c>
      <c r="E15" s="22">
        <v>6</v>
      </c>
      <c r="F15" s="19">
        <v>1.7</v>
      </c>
      <c r="G15" s="11"/>
      <c r="H15" s="11" t="s">
        <v>25</v>
      </c>
      <c r="I15" s="21">
        <v>16</v>
      </c>
      <c r="J15" s="22">
        <v>4</v>
      </c>
      <c r="K15" s="22">
        <v>12</v>
      </c>
      <c r="L15" s="19">
        <v>2.5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0.3</v>
      </c>
      <c r="G16" s="11"/>
      <c r="H16" s="11" t="s">
        <v>27</v>
      </c>
      <c r="I16" s="21">
        <v>5</v>
      </c>
      <c r="J16" s="22">
        <v>1</v>
      </c>
      <c r="K16" s="22">
        <v>4</v>
      </c>
      <c r="L16" s="19">
        <v>0.8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1.4</v>
      </c>
      <c r="G17" s="11"/>
      <c r="H17" s="27" t="s">
        <v>29</v>
      </c>
      <c r="I17" s="21">
        <v>15</v>
      </c>
      <c r="J17" s="22">
        <v>7</v>
      </c>
      <c r="K17" s="22">
        <v>8</v>
      </c>
      <c r="L17" s="25">
        <v>2.4</v>
      </c>
    </row>
    <row r="18" spans="2:12">
      <c r="B18" s="16" t="s">
        <v>30</v>
      </c>
      <c r="C18" s="17">
        <v>18</v>
      </c>
      <c r="D18" s="18">
        <v>6</v>
      </c>
      <c r="E18" s="18">
        <v>12</v>
      </c>
      <c r="F18" s="19">
        <v>2.9</v>
      </c>
      <c r="G18" s="11"/>
      <c r="H18" s="11" t="s">
        <v>31</v>
      </c>
      <c r="I18" s="17">
        <v>50</v>
      </c>
      <c r="J18" s="18">
        <v>27</v>
      </c>
      <c r="K18" s="18">
        <v>23</v>
      </c>
      <c r="L18" s="19">
        <v>7.9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0.8</v>
      </c>
      <c r="G19" s="11"/>
      <c r="H19" s="11" t="s">
        <v>33</v>
      </c>
      <c r="I19" s="21">
        <v>8</v>
      </c>
      <c r="J19" s="22">
        <v>4</v>
      </c>
      <c r="K19" s="22">
        <v>4</v>
      </c>
      <c r="L19" s="19">
        <v>1.3</v>
      </c>
    </row>
    <row r="20" spans="2:12">
      <c r="B20" s="20" t="s">
        <v>34</v>
      </c>
      <c r="C20" s="21">
        <v>4</v>
      </c>
      <c r="D20" s="22">
        <v>0</v>
      </c>
      <c r="E20" s="22">
        <v>4</v>
      </c>
      <c r="F20" s="19">
        <v>0.6</v>
      </c>
      <c r="G20" s="11"/>
      <c r="H20" s="11" t="s">
        <v>35</v>
      </c>
      <c r="I20" s="21">
        <v>14</v>
      </c>
      <c r="J20" s="22">
        <v>10</v>
      </c>
      <c r="K20" s="22">
        <v>4</v>
      </c>
      <c r="L20" s="19">
        <v>2.2000000000000002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1</v>
      </c>
      <c r="G21" s="11"/>
      <c r="H21" s="11" t="s">
        <v>37</v>
      </c>
      <c r="I21" s="21">
        <v>8</v>
      </c>
      <c r="J21" s="22">
        <v>3</v>
      </c>
      <c r="K21" s="22">
        <v>5</v>
      </c>
      <c r="L21" s="19">
        <v>1.3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0.3</v>
      </c>
      <c r="G22" s="11"/>
      <c r="H22" s="11" t="s">
        <v>39</v>
      </c>
      <c r="I22" s="21">
        <v>11</v>
      </c>
      <c r="J22" s="22">
        <v>5</v>
      </c>
      <c r="K22" s="22">
        <v>6</v>
      </c>
      <c r="L22" s="19">
        <v>1.7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9</v>
      </c>
      <c r="J23" s="24">
        <v>5</v>
      </c>
      <c r="K23" s="24">
        <v>4</v>
      </c>
      <c r="L23" s="25">
        <v>1.4</v>
      </c>
    </row>
    <row r="24" spans="2:12">
      <c r="B24" s="20" t="s">
        <v>42</v>
      </c>
      <c r="C24" s="17">
        <v>17</v>
      </c>
      <c r="D24" s="18">
        <v>8</v>
      </c>
      <c r="E24" s="18">
        <v>9</v>
      </c>
      <c r="F24" s="19">
        <v>2.7</v>
      </c>
      <c r="G24" s="11"/>
      <c r="H24" s="26" t="s">
        <v>43</v>
      </c>
      <c r="I24" s="17">
        <v>48</v>
      </c>
      <c r="J24" s="18">
        <v>20</v>
      </c>
      <c r="K24" s="18">
        <v>28</v>
      </c>
      <c r="L24" s="19">
        <v>7.6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0.2</v>
      </c>
      <c r="G25" s="11"/>
      <c r="H25" s="11" t="s">
        <v>45</v>
      </c>
      <c r="I25" s="21">
        <v>10</v>
      </c>
      <c r="J25" s="22">
        <v>4</v>
      </c>
      <c r="K25" s="22">
        <v>6</v>
      </c>
      <c r="L25" s="19">
        <v>1.6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0.2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1.1000000000000001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0.8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1.3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0.8</v>
      </c>
      <c r="G28" s="11"/>
      <c r="H28" s="11" t="s">
        <v>51</v>
      </c>
      <c r="I28" s="21">
        <v>15</v>
      </c>
      <c r="J28" s="22">
        <v>8</v>
      </c>
      <c r="K28" s="22">
        <v>7</v>
      </c>
      <c r="L28" s="19">
        <v>2.4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0.8</v>
      </c>
      <c r="G29" s="11"/>
      <c r="H29" s="27" t="s">
        <v>53</v>
      </c>
      <c r="I29" s="21">
        <v>8</v>
      </c>
      <c r="J29" s="22">
        <v>2</v>
      </c>
      <c r="K29" s="22">
        <v>6</v>
      </c>
      <c r="L29" s="25">
        <v>1.3</v>
      </c>
    </row>
    <row r="30" spans="2:12">
      <c r="B30" s="16" t="s">
        <v>54</v>
      </c>
      <c r="C30" s="17">
        <v>25</v>
      </c>
      <c r="D30" s="18">
        <v>14</v>
      </c>
      <c r="E30" s="18">
        <v>11</v>
      </c>
      <c r="F30" s="19">
        <v>4</v>
      </c>
      <c r="G30" s="11"/>
      <c r="H30" s="11" t="s">
        <v>55</v>
      </c>
      <c r="I30" s="17">
        <v>43</v>
      </c>
      <c r="J30" s="18">
        <v>19</v>
      </c>
      <c r="K30" s="18">
        <v>24</v>
      </c>
      <c r="L30" s="19">
        <v>6.8</v>
      </c>
    </row>
    <row r="31" spans="2:12">
      <c r="B31" s="20" t="s">
        <v>56</v>
      </c>
      <c r="C31" s="21">
        <v>9</v>
      </c>
      <c r="D31" s="22">
        <v>5</v>
      </c>
      <c r="E31" s="22">
        <v>4</v>
      </c>
      <c r="F31" s="19">
        <v>1.4</v>
      </c>
      <c r="G31" s="11"/>
      <c r="H31" s="11" t="s">
        <v>57</v>
      </c>
      <c r="I31" s="21">
        <v>8</v>
      </c>
      <c r="J31" s="22">
        <v>2</v>
      </c>
      <c r="K31" s="22">
        <v>6</v>
      </c>
      <c r="L31" s="19">
        <v>1.3</v>
      </c>
    </row>
    <row r="32" spans="2:12">
      <c r="B32" s="20" t="s">
        <v>58</v>
      </c>
      <c r="C32" s="21">
        <v>6</v>
      </c>
      <c r="D32" s="22">
        <v>2</v>
      </c>
      <c r="E32" s="22">
        <v>4</v>
      </c>
      <c r="F32" s="19">
        <v>1</v>
      </c>
      <c r="G32" s="11"/>
      <c r="H32" s="11" t="s">
        <v>59</v>
      </c>
      <c r="I32" s="21">
        <v>11</v>
      </c>
      <c r="J32" s="22">
        <v>5</v>
      </c>
      <c r="K32" s="22">
        <v>6</v>
      </c>
      <c r="L32" s="19">
        <v>1.7</v>
      </c>
    </row>
    <row r="33" spans="2:12">
      <c r="B33" s="20" t="s">
        <v>60</v>
      </c>
      <c r="C33" s="21">
        <v>5</v>
      </c>
      <c r="D33" s="22">
        <v>4</v>
      </c>
      <c r="E33" s="22">
        <v>1</v>
      </c>
      <c r="F33" s="19">
        <v>0.8</v>
      </c>
      <c r="G33" s="11"/>
      <c r="H33" s="11" t="s">
        <v>61</v>
      </c>
      <c r="I33" s="21">
        <v>9</v>
      </c>
      <c r="J33" s="22">
        <v>4</v>
      </c>
      <c r="K33" s="22">
        <v>5</v>
      </c>
      <c r="L33" s="19">
        <v>1.4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0.5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1.1000000000000001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0.3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1.3</v>
      </c>
    </row>
    <row r="36" spans="2:12">
      <c r="B36" s="20" t="s">
        <v>66</v>
      </c>
      <c r="C36" s="17">
        <v>27</v>
      </c>
      <c r="D36" s="18">
        <v>11</v>
      </c>
      <c r="E36" s="18">
        <v>16</v>
      </c>
      <c r="F36" s="19">
        <v>4.3</v>
      </c>
      <c r="G36" s="11"/>
      <c r="H36" s="26" t="s">
        <v>67</v>
      </c>
      <c r="I36" s="17">
        <v>30</v>
      </c>
      <c r="J36" s="18">
        <v>12</v>
      </c>
      <c r="K36" s="18">
        <v>18</v>
      </c>
      <c r="L36" s="19">
        <v>4.8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0.6</v>
      </c>
      <c r="G37" s="11"/>
      <c r="H37" s="11" t="s">
        <v>69</v>
      </c>
      <c r="I37" s="21">
        <v>7</v>
      </c>
      <c r="J37" s="22">
        <v>2</v>
      </c>
      <c r="K37" s="22">
        <v>5</v>
      </c>
      <c r="L37" s="19">
        <v>1.1000000000000001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1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0.8</v>
      </c>
    </row>
    <row r="39" spans="2:12">
      <c r="B39" s="20" t="s">
        <v>72</v>
      </c>
      <c r="C39" s="21">
        <v>7</v>
      </c>
      <c r="D39" s="22">
        <v>2</v>
      </c>
      <c r="E39" s="22">
        <v>5</v>
      </c>
      <c r="F39" s="19">
        <v>1.1000000000000001</v>
      </c>
      <c r="G39" s="11"/>
      <c r="H39" s="11" t="s">
        <v>73</v>
      </c>
      <c r="I39" s="21">
        <v>9</v>
      </c>
      <c r="J39" s="22">
        <v>5</v>
      </c>
      <c r="K39" s="22">
        <v>4</v>
      </c>
      <c r="L39" s="19">
        <v>1.4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0.8</v>
      </c>
      <c r="G40" s="11"/>
      <c r="H40" s="11" t="s">
        <v>75</v>
      </c>
      <c r="I40" s="21">
        <v>6</v>
      </c>
      <c r="J40" s="22">
        <v>4</v>
      </c>
      <c r="K40" s="22">
        <v>2</v>
      </c>
      <c r="L40" s="19">
        <v>1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0.8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0.5</v>
      </c>
    </row>
    <row r="42" spans="2:12">
      <c r="B42" s="16" t="s">
        <v>78</v>
      </c>
      <c r="C42" s="17">
        <v>25</v>
      </c>
      <c r="D42" s="18">
        <v>7</v>
      </c>
      <c r="E42" s="18">
        <v>18</v>
      </c>
      <c r="F42" s="19">
        <v>4</v>
      </c>
      <c r="G42" s="11"/>
      <c r="H42" s="11" t="s">
        <v>79</v>
      </c>
      <c r="I42" s="17">
        <v>11</v>
      </c>
      <c r="J42" s="18">
        <v>2</v>
      </c>
      <c r="K42" s="18">
        <v>9</v>
      </c>
      <c r="L42" s="19">
        <v>1.7</v>
      </c>
    </row>
    <row r="43" spans="2:12">
      <c r="B43" s="20" t="s">
        <v>80</v>
      </c>
      <c r="C43" s="21">
        <v>9</v>
      </c>
      <c r="D43" s="22">
        <v>2</v>
      </c>
      <c r="E43" s="22">
        <v>7</v>
      </c>
      <c r="F43" s="19">
        <v>1.4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0.8</v>
      </c>
      <c r="G44" s="11"/>
      <c r="H44" s="11" t="s">
        <v>83</v>
      </c>
      <c r="I44" s="21">
        <v>6</v>
      </c>
      <c r="J44" s="22">
        <v>2</v>
      </c>
      <c r="K44" s="22">
        <v>4</v>
      </c>
      <c r="L44" s="19">
        <v>1</v>
      </c>
    </row>
    <row r="45" spans="2:12">
      <c r="B45" s="20" t="s">
        <v>84</v>
      </c>
      <c r="C45" s="21">
        <v>5</v>
      </c>
      <c r="D45" s="22">
        <v>1</v>
      </c>
      <c r="E45" s="22">
        <v>4</v>
      </c>
      <c r="F45" s="19">
        <v>0.8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0.5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0.5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37</v>
      </c>
      <c r="D48" s="18">
        <v>20</v>
      </c>
      <c r="E48" s="18">
        <v>17</v>
      </c>
      <c r="F48" s="19">
        <v>5.9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0.5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9</v>
      </c>
      <c r="D50" s="22">
        <v>4</v>
      </c>
      <c r="E50" s="22">
        <v>5</v>
      </c>
      <c r="F50" s="19">
        <v>1.4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7</v>
      </c>
      <c r="D51" s="22">
        <v>6</v>
      </c>
      <c r="E51" s="22">
        <v>1</v>
      </c>
      <c r="F51" s="19">
        <v>1.1000000000000001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0.2</v>
      </c>
    </row>
    <row r="52" spans="2:12">
      <c r="B52" s="20" t="s">
        <v>98</v>
      </c>
      <c r="C52" s="21">
        <v>8</v>
      </c>
      <c r="D52" s="22">
        <v>5</v>
      </c>
      <c r="E52" s="22">
        <v>3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54</v>
      </c>
      <c r="D54" s="18">
        <v>27</v>
      </c>
      <c r="E54" s="18">
        <v>27</v>
      </c>
      <c r="F54" s="19">
        <v>8.6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10</v>
      </c>
      <c r="D55" s="22">
        <v>3</v>
      </c>
      <c r="E55" s="22">
        <v>7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11</v>
      </c>
      <c r="D56" s="22">
        <v>5</v>
      </c>
      <c r="E56" s="22">
        <v>6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10</v>
      </c>
      <c r="D57" s="22">
        <v>4</v>
      </c>
      <c r="E57" s="22">
        <v>6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12</v>
      </c>
      <c r="D58" s="22">
        <v>7</v>
      </c>
      <c r="E58" s="22">
        <v>5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11</v>
      </c>
      <c r="D59" s="24">
        <v>8</v>
      </c>
      <c r="E59" s="24">
        <v>3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37</v>
      </c>
      <c r="D60" s="18">
        <v>19</v>
      </c>
      <c r="E60" s="18">
        <v>18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7</v>
      </c>
      <c r="D61" s="22">
        <v>3</v>
      </c>
      <c r="E61" s="22">
        <v>4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0.3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17</v>
      </c>
      <c r="D65" s="22">
        <v>9</v>
      </c>
      <c r="E65" s="22">
        <v>8</v>
      </c>
      <c r="F65" s="25">
        <v>2.7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33</v>
      </c>
      <c r="D66" s="18">
        <v>16</v>
      </c>
      <c r="E66" s="18">
        <v>17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1</v>
      </c>
      <c r="G69" s="11"/>
      <c r="H69" s="11" t="s">
        <v>133</v>
      </c>
      <c r="I69" s="21">
        <v>87</v>
      </c>
      <c r="J69" s="22">
        <v>39</v>
      </c>
      <c r="K69" s="22">
        <v>48</v>
      </c>
      <c r="L69" s="19"/>
    </row>
    <row r="70" spans="2:12">
      <c r="B70" s="20" t="s">
        <v>134</v>
      </c>
      <c r="C70" s="21">
        <v>4</v>
      </c>
      <c r="D70" s="22">
        <v>1</v>
      </c>
      <c r="E70" s="22">
        <v>3</v>
      </c>
      <c r="F70" s="19">
        <v>0.6</v>
      </c>
      <c r="G70" s="11"/>
      <c r="H70" s="11" t="s">
        <v>135</v>
      </c>
      <c r="I70" s="21">
        <v>302</v>
      </c>
      <c r="J70" s="22">
        <v>142</v>
      </c>
      <c r="K70" s="22">
        <v>160</v>
      </c>
      <c r="L70" s="19"/>
    </row>
    <row r="71" spans="2:12">
      <c r="B71" s="20" t="s">
        <v>136</v>
      </c>
      <c r="C71" s="21">
        <v>9</v>
      </c>
      <c r="D71" s="22">
        <v>5</v>
      </c>
      <c r="E71" s="22">
        <v>4</v>
      </c>
      <c r="F71" s="25">
        <v>1.4</v>
      </c>
      <c r="G71" s="11"/>
      <c r="H71" s="11" t="s">
        <v>137</v>
      </c>
      <c r="I71" s="21">
        <v>240</v>
      </c>
      <c r="J71" s="22">
        <v>102</v>
      </c>
      <c r="K71" s="22">
        <v>138</v>
      </c>
      <c r="L71" s="19"/>
    </row>
    <row r="72" spans="2:12">
      <c r="B72" s="16" t="s">
        <v>138</v>
      </c>
      <c r="C72" s="17">
        <v>27</v>
      </c>
      <c r="D72" s="18">
        <v>14</v>
      </c>
      <c r="E72" s="18">
        <v>13</v>
      </c>
      <c r="F72" s="19">
        <v>4.3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1</v>
      </c>
      <c r="G73" s="11"/>
      <c r="H73" s="11" t="s">
        <v>133</v>
      </c>
      <c r="I73" s="33">
        <v>13.8</v>
      </c>
      <c r="J73" s="19">
        <v>13.8</v>
      </c>
      <c r="K73" s="19">
        <v>13.9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1</v>
      </c>
      <c r="G74" s="11"/>
      <c r="H74" s="11" t="s">
        <v>135</v>
      </c>
      <c r="I74" s="33">
        <v>48</v>
      </c>
      <c r="J74" s="19">
        <v>50.2</v>
      </c>
      <c r="K74" s="19">
        <v>46.2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1</v>
      </c>
      <c r="G75" s="11"/>
      <c r="H75" s="11" t="s">
        <v>137</v>
      </c>
      <c r="I75" s="33">
        <v>38.200000000000003</v>
      </c>
      <c r="J75" s="19">
        <v>36</v>
      </c>
      <c r="K75" s="19">
        <v>39.9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0.8</v>
      </c>
      <c r="G77" s="11"/>
      <c r="H77" s="34" t="s">
        <v>145</v>
      </c>
      <c r="I77" s="33">
        <v>49.6</v>
      </c>
      <c r="J77" s="19">
        <v>48.7</v>
      </c>
      <c r="K77" s="19">
        <v>50.3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203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295</v>
      </c>
      <c r="D5" s="9">
        <v>128</v>
      </c>
      <c r="E5" s="9">
        <v>167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4</v>
      </c>
      <c r="E6" s="18">
        <v>5</v>
      </c>
      <c r="F6" s="19">
        <v>3.1</v>
      </c>
      <c r="G6" s="11"/>
      <c r="H6" s="11" t="s">
        <v>7</v>
      </c>
      <c r="I6" s="17">
        <v>12</v>
      </c>
      <c r="J6" s="18">
        <v>5</v>
      </c>
      <c r="K6" s="18">
        <v>7</v>
      </c>
      <c r="L6" s="19">
        <v>4.0999999999999996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0.7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0.3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0.7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0.3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0.7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0.7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1.7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0.7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1.4</v>
      </c>
    </row>
    <row r="12" spans="2:12">
      <c r="B12" s="20" t="s">
        <v>18</v>
      </c>
      <c r="C12" s="17">
        <v>2</v>
      </c>
      <c r="D12" s="18">
        <v>2</v>
      </c>
      <c r="E12" s="18">
        <v>0</v>
      </c>
      <c r="F12" s="19">
        <v>0.7</v>
      </c>
      <c r="G12" s="11"/>
      <c r="H12" s="26" t="s">
        <v>19</v>
      </c>
      <c r="I12" s="17">
        <v>24</v>
      </c>
      <c r="J12" s="18">
        <v>10</v>
      </c>
      <c r="K12" s="18">
        <v>14</v>
      </c>
      <c r="L12" s="19">
        <v>8.1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1.4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1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0.3</v>
      </c>
      <c r="G15" s="11"/>
      <c r="H15" s="11" t="s">
        <v>25</v>
      </c>
      <c r="I15" s="21">
        <v>4</v>
      </c>
      <c r="J15" s="22">
        <v>3</v>
      </c>
      <c r="K15" s="22">
        <v>1</v>
      </c>
      <c r="L15" s="19">
        <v>1.4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8</v>
      </c>
      <c r="J16" s="22">
        <v>3</v>
      </c>
      <c r="K16" s="22">
        <v>5</v>
      </c>
      <c r="L16" s="19">
        <v>2.7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0.3</v>
      </c>
      <c r="G17" s="11"/>
      <c r="H17" s="27" t="s">
        <v>29</v>
      </c>
      <c r="I17" s="21">
        <v>5</v>
      </c>
      <c r="J17" s="22">
        <v>1</v>
      </c>
      <c r="K17" s="22">
        <v>4</v>
      </c>
      <c r="L17" s="25">
        <v>1.7</v>
      </c>
    </row>
    <row r="18" spans="2:12">
      <c r="B18" s="16" t="s">
        <v>30</v>
      </c>
      <c r="C18" s="17">
        <v>5</v>
      </c>
      <c r="D18" s="18">
        <v>3</v>
      </c>
      <c r="E18" s="18">
        <v>2</v>
      </c>
      <c r="F18" s="19">
        <v>1.7</v>
      </c>
      <c r="G18" s="11"/>
      <c r="H18" s="11" t="s">
        <v>31</v>
      </c>
      <c r="I18" s="17">
        <v>26</v>
      </c>
      <c r="J18" s="18">
        <v>10</v>
      </c>
      <c r="K18" s="18">
        <v>16</v>
      </c>
      <c r="L18" s="19">
        <v>8.8000000000000007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4</v>
      </c>
      <c r="J19" s="22">
        <v>1</v>
      </c>
      <c r="K19" s="22">
        <v>3</v>
      </c>
      <c r="L19" s="19">
        <v>1.4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0.3</v>
      </c>
      <c r="G20" s="11"/>
      <c r="H20" s="11" t="s">
        <v>35</v>
      </c>
      <c r="I20" s="21">
        <v>7</v>
      </c>
      <c r="J20" s="22">
        <v>2</v>
      </c>
      <c r="K20" s="22">
        <v>5</v>
      </c>
      <c r="L20" s="19">
        <v>2.4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2.7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0.7</v>
      </c>
      <c r="G22" s="11"/>
      <c r="H22" s="11" t="s">
        <v>39</v>
      </c>
      <c r="I22" s="21">
        <v>2</v>
      </c>
      <c r="J22" s="22">
        <v>0</v>
      </c>
      <c r="K22" s="22">
        <v>2</v>
      </c>
      <c r="L22" s="19">
        <v>0.7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0.7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1.7</v>
      </c>
    </row>
    <row r="24" spans="2:12">
      <c r="B24" s="20" t="s">
        <v>42</v>
      </c>
      <c r="C24" s="17">
        <v>14</v>
      </c>
      <c r="D24" s="18">
        <v>6</v>
      </c>
      <c r="E24" s="18">
        <v>8</v>
      </c>
      <c r="F24" s="19">
        <v>4.7</v>
      </c>
      <c r="G24" s="11"/>
      <c r="H24" s="26" t="s">
        <v>43</v>
      </c>
      <c r="I24" s="17">
        <v>50</v>
      </c>
      <c r="J24" s="18">
        <v>21</v>
      </c>
      <c r="K24" s="18">
        <v>29</v>
      </c>
      <c r="L24" s="19">
        <v>16.899999999999999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1.4</v>
      </c>
      <c r="G25" s="11"/>
      <c r="H25" s="11" t="s">
        <v>45</v>
      </c>
      <c r="I25" s="21">
        <v>14</v>
      </c>
      <c r="J25" s="22">
        <v>7</v>
      </c>
      <c r="K25" s="22">
        <v>7</v>
      </c>
      <c r="L25" s="19">
        <v>4.7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1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2.7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0.7</v>
      </c>
      <c r="G27" s="11"/>
      <c r="H27" s="11" t="s">
        <v>49</v>
      </c>
      <c r="I27" s="21">
        <v>11</v>
      </c>
      <c r="J27" s="22">
        <v>3</v>
      </c>
      <c r="K27" s="22">
        <v>8</v>
      </c>
      <c r="L27" s="19">
        <v>3.7</v>
      </c>
    </row>
    <row r="28" spans="2:12">
      <c r="B28" s="20" t="s">
        <v>50</v>
      </c>
      <c r="C28" s="21">
        <v>3</v>
      </c>
      <c r="D28" s="22">
        <v>0</v>
      </c>
      <c r="E28" s="22">
        <v>3</v>
      </c>
      <c r="F28" s="19">
        <v>1</v>
      </c>
      <c r="G28" s="11"/>
      <c r="H28" s="11" t="s">
        <v>51</v>
      </c>
      <c r="I28" s="21">
        <v>9</v>
      </c>
      <c r="J28" s="22">
        <v>5</v>
      </c>
      <c r="K28" s="22">
        <v>4</v>
      </c>
      <c r="L28" s="19">
        <v>3.1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0.7</v>
      </c>
      <c r="G29" s="11"/>
      <c r="H29" s="27" t="s">
        <v>53</v>
      </c>
      <c r="I29" s="21">
        <v>8</v>
      </c>
      <c r="J29" s="22">
        <v>2</v>
      </c>
      <c r="K29" s="22">
        <v>6</v>
      </c>
      <c r="L29" s="25">
        <v>2.7</v>
      </c>
    </row>
    <row r="30" spans="2:12">
      <c r="B30" s="16" t="s">
        <v>54</v>
      </c>
      <c r="C30" s="17">
        <v>10</v>
      </c>
      <c r="D30" s="18">
        <v>3</v>
      </c>
      <c r="E30" s="18">
        <v>7</v>
      </c>
      <c r="F30" s="19">
        <v>3.4</v>
      </c>
      <c r="G30" s="11"/>
      <c r="H30" s="11" t="s">
        <v>55</v>
      </c>
      <c r="I30" s="17">
        <v>38</v>
      </c>
      <c r="J30" s="18">
        <v>18</v>
      </c>
      <c r="K30" s="18">
        <v>20</v>
      </c>
      <c r="L30" s="19">
        <v>12.9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1.4</v>
      </c>
      <c r="G31" s="11"/>
      <c r="H31" s="11" t="s">
        <v>57</v>
      </c>
      <c r="I31" s="21">
        <v>7</v>
      </c>
      <c r="J31" s="22">
        <v>2</v>
      </c>
      <c r="K31" s="22">
        <v>5</v>
      </c>
      <c r="L31" s="19">
        <v>2.4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0.7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v>3.1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0.7</v>
      </c>
      <c r="G33" s="11"/>
      <c r="H33" s="11" t="s">
        <v>61</v>
      </c>
      <c r="I33" s="21">
        <v>11</v>
      </c>
      <c r="J33" s="22">
        <v>8</v>
      </c>
      <c r="K33" s="22">
        <v>3</v>
      </c>
      <c r="L33" s="19">
        <v>3.7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0.7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1.7</v>
      </c>
    </row>
    <row r="36" spans="2:12">
      <c r="B36" s="20" t="s">
        <v>66</v>
      </c>
      <c r="C36" s="17">
        <v>4</v>
      </c>
      <c r="D36" s="18">
        <v>2</v>
      </c>
      <c r="E36" s="18">
        <v>2</v>
      </c>
      <c r="F36" s="19">
        <v>1.4</v>
      </c>
      <c r="G36" s="11"/>
      <c r="H36" s="26" t="s">
        <v>67</v>
      </c>
      <c r="I36" s="17">
        <v>10</v>
      </c>
      <c r="J36" s="18">
        <v>4</v>
      </c>
      <c r="K36" s="18">
        <v>6</v>
      </c>
      <c r="L36" s="19">
        <v>3.4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0.3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0.7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1.4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0.3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0.7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0.3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0.7</v>
      </c>
    </row>
    <row r="42" spans="2:12">
      <c r="B42" s="16" t="s">
        <v>78</v>
      </c>
      <c r="C42" s="17">
        <v>7</v>
      </c>
      <c r="D42" s="18">
        <v>2</v>
      </c>
      <c r="E42" s="18">
        <v>5</v>
      </c>
      <c r="F42" s="19">
        <v>2.4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2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0.3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0.7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0.3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0.3</v>
      </c>
    </row>
    <row r="48" spans="2:12">
      <c r="B48" s="20" t="s">
        <v>90</v>
      </c>
      <c r="C48" s="17">
        <v>12</v>
      </c>
      <c r="D48" s="18">
        <v>6</v>
      </c>
      <c r="E48" s="18">
        <v>6</v>
      </c>
      <c r="F48" s="19">
        <v>4.0999999999999996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0.7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1.4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1.4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0.3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16</v>
      </c>
      <c r="D54" s="18">
        <v>8</v>
      </c>
      <c r="E54" s="18">
        <v>8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18</v>
      </c>
      <c r="D60" s="18">
        <v>7</v>
      </c>
      <c r="E60" s="18">
        <v>11</v>
      </c>
      <c r="F60" s="19">
        <v>6.1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4</v>
      </c>
      <c r="D63" s="22">
        <v>1</v>
      </c>
      <c r="E63" s="22">
        <v>3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2.4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23</v>
      </c>
      <c r="D66" s="18">
        <v>12</v>
      </c>
      <c r="E66" s="18">
        <v>11</v>
      </c>
      <c r="F66" s="19">
        <v>7.8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1.4</v>
      </c>
      <c r="G69" s="11"/>
      <c r="H69" s="11" t="s">
        <v>133</v>
      </c>
      <c r="I69" s="21">
        <v>16</v>
      </c>
      <c r="J69" s="22">
        <v>9</v>
      </c>
      <c r="K69" s="22">
        <v>7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2</v>
      </c>
      <c r="G70" s="11"/>
      <c r="H70" s="11" t="s">
        <v>135</v>
      </c>
      <c r="I70" s="21">
        <v>123</v>
      </c>
      <c r="J70" s="22">
        <v>54</v>
      </c>
      <c r="K70" s="22">
        <v>69</v>
      </c>
      <c r="L70" s="19"/>
    </row>
    <row r="71" spans="2:12">
      <c r="B71" s="20" t="s">
        <v>136</v>
      </c>
      <c r="C71" s="21">
        <v>6</v>
      </c>
      <c r="D71" s="22">
        <v>4</v>
      </c>
      <c r="E71" s="22">
        <v>2</v>
      </c>
      <c r="F71" s="25">
        <v>2</v>
      </c>
      <c r="G71" s="11"/>
      <c r="H71" s="11" t="s">
        <v>137</v>
      </c>
      <c r="I71" s="21">
        <v>156</v>
      </c>
      <c r="J71" s="22">
        <v>65</v>
      </c>
      <c r="K71" s="22">
        <v>91</v>
      </c>
      <c r="L71" s="19"/>
    </row>
    <row r="72" spans="2:12">
      <c r="B72" s="16" t="s">
        <v>138</v>
      </c>
      <c r="C72" s="17">
        <v>7</v>
      </c>
      <c r="D72" s="18">
        <v>3</v>
      </c>
      <c r="E72" s="18">
        <v>4</v>
      </c>
      <c r="F72" s="19">
        <v>2.4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5.4</v>
      </c>
      <c r="J73" s="19">
        <v>7</v>
      </c>
      <c r="K73" s="19">
        <v>4.2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0.3</v>
      </c>
      <c r="G74" s="11"/>
      <c r="H74" s="11" t="s">
        <v>135</v>
      </c>
      <c r="I74" s="33">
        <v>41.7</v>
      </c>
      <c r="J74" s="19">
        <v>42.2</v>
      </c>
      <c r="K74" s="19">
        <v>41.3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1</v>
      </c>
      <c r="G75" s="11"/>
      <c r="H75" s="11" t="s">
        <v>137</v>
      </c>
      <c r="I75" s="33">
        <v>52.9</v>
      </c>
      <c r="J75" s="19">
        <v>50.8</v>
      </c>
      <c r="K75" s="19">
        <v>54.5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0.7</v>
      </c>
      <c r="G77" s="11"/>
      <c r="H77" s="34" t="s">
        <v>145</v>
      </c>
      <c r="I77" s="33">
        <v>58.5</v>
      </c>
      <c r="J77" s="19">
        <v>57.5</v>
      </c>
      <c r="K77" s="19">
        <v>59.3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150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1487</v>
      </c>
      <c r="D5" s="9">
        <v>754</v>
      </c>
      <c r="E5" s="9">
        <v>733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64</v>
      </c>
      <c r="D6" s="18">
        <v>35</v>
      </c>
      <c r="E6" s="18">
        <v>29</v>
      </c>
      <c r="F6" s="19">
        <v>4.3</v>
      </c>
      <c r="G6" s="11"/>
      <c r="H6" s="11" t="s">
        <v>7</v>
      </c>
      <c r="I6" s="17">
        <v>100</v>
      </c>
      <c r="J6" s="18">
        <v>40</v>
      </c>
      <c r="K6" s="18">
        <v>60</v>
      </c>
      <c r="L6" s="19">
        <v>6.7</v>
      </c>
    </row>
    <row r="7" spans="2:12">
      <c r="B7" s="20" t="s">
        <v>8</v>
      </c>
      <c r="C7" s="21">
        <v>12</v>
      </c>
      <c r="D7" s="22">
        <v>8</v>
      </c>
      <c r="E7" s="22">
        <v>4</v>
      </c>
      <c r="F7" s="19">
        <v>0.8</v>
      </c>
      <c r="G7" s="11"/>
      <c r="H7" s="11" t="s">
        <v>9</v>
      </c>
      <c r="I7" s="21">
        <v>23</v>
      </c>
      <c r="J7" s="22">
        <v>8</v>
      </c>
      <c r="K7" s="22">
        <v>15</v>
      </c>
      <c r="L7" s="19">
        <v>1.5</v>
      </c>
    </row>
    <row r="8" spans="2:12">
      <c r="B8" s="20" t="s">
        <v>10</v>
      </c>
      <c r="C8" s="21">
        <v>17</v>
      </c>
      <c r="D8" s="22">
        <v>10</v>
      </c>
      <c r="E8" s="22">
        <v>7</v>
      </c>
      <c r="F8" s="19">
        <v>1.1000000000000001</v>
      </c>
      <c r="G8" s="11"/>
      <c r="H8" s="11" t="s">
        <v>11</v>
      </c>
      <c r="I8" s="21">
        <v>18</v>
      </c>
      <c r="J8" s="22">
        <v>8</v>
      </c>
      <c r="K8" s="22">
        <v>10</v>
      </c>
      <c r="L8" s="19">
        <v>1.2</v>
      </c>
    </row>
    <row r="9" spans="2:12">
      <c r="B9" s="20" t="s">
        <v>12</v>
      </c>
      <c r="C9" s="21">
        <v>13</v>
      </c>
      <c r="D9" s="22">
        <v>9</v>
      </c>
      <c r="E9" s="22">
        <v>4</v>
      </c>
      <c r="F9" s="19">
        <v>0.9</v>
      </c>
      <c r="G9" s="11"/>
      <c r="H9" s="11" t="s">
        <v>13</v>
      </c>
      <c r="I9" s="21">
        <v>19</v>
      </c>
      <c r="J9" s="22">
        <v>12</v>
      </c>
      <c r="K9" s="22">
        <v>7</v>
      </c>
      <c r="L9" s="19">
        <v>1.3</v>
      </c>
    </row>
    <row r="10" spans="2:12">
      <c r="B10" s="20" t="s">
        <v>14</v>
      </c>
      <c r="C10" s="21">
        <v>15</v>
      </c>
      <c r="D10" s="22">
        <v>5</v>
      </c>
      <c r="E10" s="22">
        <v>10</v>
      </c>
      <c r="F10" s="19">
        <v>1</v>
      </c>
      <c r="G10" s="11"/>
      <c r="H10" s="11" t="s">
        <v>15</v>
      </c>
      <c r="I10" s="21">
        <v>17</v>
      </c>
      <c r="J10" s="22">
        <v>5</v>
      </c>
      <c r="K10" s="22">
        <v>12</v>
      </c>
      <c r="L10" s="19">
        <v>1.1000000000000001</v>
      </c>
    </row>
    <row r="11" spans="2:12">
      <c r="B11" s="23" t="s">
        <v>16</v>
      </c>
      <c r="C11" s="21">
        <v>7</v>
      </c>
      <c r="D11" s="24">
        <v>3</v>
      </c>
      <c r="E11" s="24">
        <v>4</v>
      </c>
      <c r="F11" s="25">
        <v>0.5</v>
      </c>
      <c r="G11" s="11"/>
      <c r="H11" s="11" t="s">
        <v>17</v>
      </c>
      <c r="I11" s="21">
        <v>23</v>
      </c>
      <c r="J11" s="24">
        <v>7</v>
      </c>
      <c r="K11" s="24">
        <v>16</v>
      </c>
      <c r="L11" s="25">
        <v>1.5</v>
      </c>
    </row>
    <row r="12" spans="2:12">
      <c r="B12" s="20" t="s">
        <v>18</v>
      </c>
      <c r="C12" s="17">
        <v>55</v>
      </c>
      <c r="D12" s="18">
        <v>32</v>
      </c>
      <c r="E12" s="18">
        <v>23</v>
      </c>
      <c r="F12" s="19">
        <v>3.7</v>
      </c>
      <c r="G12" s="11"/>
      <c r="H12" s="26" t="s">
        <v>19</v>
      </c>
      <c r="I12" s="17">
        <v>123</v>
      </c>
      <c r="J12" s="18">
        <v>65</v>
      </c>
      <c r="K12" s="18">
        <v>58</v>
      </c>
      <c r="L12" s="19">
        <v>8.3000000000000007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0.4</v>
      </c>
      <c r="G13" s="11"/>
      <c r="H13" s="11" t="s">
        <v>21</v>
      </c>
      <c r="I13" s="21">
        <v>21</v>
      </c>
      <c r="J13" s="22">
        <v>12</v>
      </c>
      <c r="K13" s="22">
        <v>9</v>
      </c>
      <c r="L13" s="19">
        <v>1.4</v>
      </c>
    </row>
    <row r="14" spans="2:12">
      <c r="B14" s="20" t="s">
        <v>22</v>
      </c>
      <c r="C14" s="21">
        <v>12</v>
      </c>
      <c r="D14" s="22">
        <v>5</v>
      </c>
      <c r="E14" s="22">
        <v>7</v>
      </c>
      <c r="F14" s="19">
        <v>0.8</v>
      </c>
      <c r="G14" s="11"/>
      <c r="H14" s="11" t="s">
        <v>23</v>
      </c>
      <c r="I14" s="21">
        <v>26</v>
      </c>
      <c r="J14" s="22">
        <v>12</v>
      </c>
      <c r="K14" s="22">
        <v>14</v>
      </c>
      <c r="L14" s="19">
        <v>1.7</v>
      </c>
    </row>
    <row r="15" spans="2:12">
      <c r="B15" s="20" t="s">
        <v>24</v>
      </c>
      <c r="C15" s="21">
        <v>15</v>
      </c>
      <c r="D15" s="22">
        <v>10</v>
      </c>
      <c r="E15" s="22">
        <v>5</v>
      </c>
      <c r="F15" s="19">
        <v>1</v>
      </c>
      <c r="G15" s="11"/>
      <c r="H15" s="11" t="s">
        <v>25</v>
      </c>
      <c r="I15" s="21">
        <v>22</v>
      </c>
      <c r="J15" s="22">
        <v>13</v>
      </c>
      <c r="K15" s="22">
        <v>9</v>
      </c>
      <c r="L15" s="19">
        <v>1.5</v>
      </c>
    </row>
    <row r="16" spans="2:12">
      <c r="B16" s="20" t="s">
        <v>26</v>
      </c>
      <c r="C16" s="21">
        <v>12</v>
      </c>
      <c r="D16" s="22">
        <v>9</v>
      </c>
      <c r="E16" s="22">
        <v>3</v>
      </c>
      <c r="F16" s="19">
        <v>0.8</v>
      </c>
      <c r="G16" s="11"/>
      <c r="H16" s="11" t="s">
        <v>27</v>
      </c>
      <c r="I16" s="21">
        <v>34</v>
      </c>
      <c r="J16" s="22">
        <v>19</v>
      </c>
      <c r="K16" s="22">
        <v>15</v>
      </c>
      <c r="L16" s="19">
        <v>2.2999999999999998</v>
      </c>
    </row>
    <row r="17" spans="2:12">
      <c r="B17" s="20" t="s">
        <v>28</v>
      </c>
      <c r="C17" s="21">
        <v>10</v>
      </c>
      <c r="D17" s="22">
        <v>5</v>
      </c>
      <c r="E17" s="22">
        <v>5</v>
      </c>
      <c r="F17" s="25">
        <v>0.7</v>
      </c>
      <c r="G17" s="11"/>
      <c r="H17" s="27" t="s">
        <v>29</v>
      </c>
      <c r="I17" s="21">
        <v>20</v>
      </c>
      <c r="J17" s="22">
        <v>9</v>
      </c>
      <c r="K17" s="22">
        <v>11</v>
      </c>
      <c r="L17" s="25">
        <v>1.3</v>
      </c>
    </row>
    <row r="18" spans="2:12">
      <c r="B18" s="16" t="s">
        <v>30</v>
      </c>
      <c r="C18" s="17">
        <v>75</v>
      </c>
      <c r="D18" s="18">
        <v>40</v>
      </c>
      <c r="E18" s="18">
        <v>35</v>
      </c>
      <c r="F18" s="19">
        <v>5</v>
      </c>
      <c r="G18" s="11"/>
      <c r="H18" s="11" t="s">
        <v>31</v>
      </c>
      <c r="I18" s="17">
        <v>64</v>
      </c>
      <c r="J18" s="18">
        <v>29</v>
      </c>
      <c r="K18" s="18">
        <v>35</v>
      </c>
      <c r="L18" s="19">
        <v>4.3</v>
      </c>
    </row>
    <row r="19" spans="2:12">
      <c r="B19" s="20" t="s">
        <v>32</v>
      </c>
      <c r="C19" s="21">
        <v>16</v>
      </c>
      <c r="D19" s="22">
        <v>8</v>
      </c>
      <c r="E19" s="22">
        <v>8</v>
      </c>
      <c r="F19" s="19">
        <v>1.1000000000000001</v>
      </c>
      <c r="G19" s="11"/>
      <c r="H19" s="11" t="s">
        <v>33</v>
      </c>
      <c r="I19" s="21">
        <v>18</v>
      </c>
      <c r="J19" s="22">
        <v>10</v>
      </c>
      <c r="K19" s="22">
        <v>8</v>
      </c>
      <c r="L19" s="19">
        <v>1.2</v>
      </c>
    </row>
    <row r="20" spans="2:12">
      <c r="B20" s="20" t="s">
        <v>34</v>
      </c>
      <c r="C20" s="21">
        <v>16</v>
      </c>
      <c r="D20" s="22">
        <v>8</v>
      </c>
      <c r="E20" s="22">
        <v>8</v>
      </c>
      <c r="F20" s="19">
        <v>1.1000000000000001</v>
      </c>
      <c r="G20" s="11"/>
      <c r="H20" s="11" t="s">
        <v>35</v>
      </c>
      <c r="I20" s="21">
        <v>14</v>
      </c>
      <c r="J20" s="22">
        <v>7</v>
      </c>
      <c r="K20" s="22">
        <v>7</v>
      </c>
      <c r="L20" s="19">
        <v>0.9</v>
      </c>
    </row>
    <row r="21" spans="2:12">
      <c r="B21" s="20" t="s">
        <v>36</v>
      </c>
      <c r="C21" s="21">
        <v>15</v>
      </c>
      <c r="D21" s="22">
        <v>6</v>
      </c>
      <c r="E21" s="22">
        <v>9</v>
      </c>
      <c r="F21" s="19">
        <v>1</v>
      </c>
      <c r="G21" s="11"/>
      <c r="H21" s="11" t="s">
        <v>37</v>
      </c>
      <c r="I21" s="21">
        <v>11</v>
      </c>
      <c r="J21" s="22">
        <v>4</v>
      </c>
      <c r="K21" s="22">
        <v>7</v>
      </c>
      <c r="L21" s="19">
        <v>0.7</v>
      </c>
    </row>
    <row r="22" spans="2:12">
      <c r="B22" s="20" t="s">
        <v>38</v>
      </c>
      <c r="C22" s="21">
        <v>9</v>
      </c>
      <c r="D22" s="22">
        <v>6</v>
      </c>
      <c r="E22" s="22">
        <v>3</v>
      </c>
      <c r="F22" s="19">
        <v>0.6</v>
      </c>
      <c r="G22" s="11"/>
      <c r="H22" s="11" t="s">
        <v>39</v>
      </c>
      <c r="I22" s="21">
        <v>12</v>
      </c>
      <c r="J22" s="22">
        <v>6</v>
      </c>
      <c r="K22" s="22">
        <v>6</v>
      </c>
      <c r="L22" s="19">
        <v>0.8</v>
      </c>
    </row>
    <row r="23" spans="2:12">
      <c r="B23" s="23" t="s">
        <v>40</v>
      </c>
      <c r="C23" s="21">
        <v>19</v>
      </c>
      <c r="D23" s="24">
        <v>12</v>
      </c>
      <c r="E23" s="24">
        <v>7</v>
      </c>
      <c r="F23" s="25">
        <v>1.3</v>
      </c>
      <c r="G23" s="11"/>
      <c r="H23" s="11" t="s">
        <v>41</v>
      </c>
      <c r="I23" s="21">
        <v>9</v>
      </c>
      <c r="J23" s="24">
        <v>2</v>
      </c>
      <c r="K23" s="24">
        <v>7</v>
      </c>
      <c r="L23" s="25">
        <v>0.6</v>
      </c>
    </row>
    <row r="24" spans="2:12">
      <c r="B24" s="20" t="s">
        <v>42</v>
      </c>
      <c r="C24" s="17">
        <v>96</v>
      </c>
      <c r="D24" s="18">
        <v>58</v>
      </c>
      <c r="E24" s="18">
        <v>38</v>
      </c>
      <c r="F24" s="19">
        <v>6.5</v>
      </c>
      <c r="G24" s="11"/>
      <c r="H24" s="26" t="s">
        <v>43</v>
      </c>
      <c r="I24" s="17">
        <v>43</v>
      </c>
      <c r="J24" s="18">
        <v>21</v>
      </c>
      <c r="K24" s="18">
        <v>22</v>
      </c>
      <c r="L24" s="19">
        <v>2.9</v>
      </c>
    </row>
    <row r="25" spans="2:12">
      <c r="B25" s="20" t="s">
        <v>44</v>
      </c>
      <c r="C25" s="21">
        <v>17</v>
      </c>
      <c r="D25" s="22">
        <v>9</v>
      </c>
      <c r="E25" s="22">
        <v>8</v>
      </c>
      <c r="F25" s="19">
        <v>1.1000000000000001</v>
      </c>
      <c r="G25" s="11"/>
      <c r="H25" s="11" t="s">
        <v>45</v>
      </c>
      <c r="I25" s="21">
        <v>9</v>
      </c>
      <c r="J25" s="22">
        <v>6</v>
      </c>
      <c r="K25" s="22">
        <v>3</v>
      </c>
      <c r="L25" s="19">
        <v>0.6</v>
      </c>
    </row>
    <row r="26" spans="2:12">
      <c r="B26" s="20" t="s">
        <v>46</v>
      </c>
      <c r="C26" s="21">
        <v>23</v>
      </c>
      <c r="D26" s="22">
        <v>13</v>
      </c>
      <c r="E26" s="22">
        <v>10</v>
      </c>
      <c r="F26" s="19">
        <v>1.5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0.5</v>
      </c>
    </row>
    <row r="27" spans="2:12">
      <c r="B27" s="20" t="s">
        <v>48</v>
      </c>
      <c r="C27" s="21">
        <v>16</v>
      </c>
      <c r="D27" s="22">
        <v>9</v>
      </c>
      <c r="E27" s="22">
        <v>7</v>
      </c>
      <c r="F27" s="19">
        <v>1.1000000000000001</v>
      </c>
      <c r="G27" s="11"/>
      <c r="H27" s="11" t="s">
        <v>49</v>
      </c>
      <c r="I27" s="21">
        <v>10</v>
      </c>
      <c r="J27" s="22">
        <v>5</v>
      </c>
      <c r="K27" s="22">
        <v>5</v>
      </c>
      <c r="L27" s="19">
        <v>0.7</v>
      </c>
    </row>
    <row r="28" spans="2:12">
      <c r="B28" s="20" t="s">
        <v>50</v>
      </c>
      <c r="C28" s="21">
        <v>18</v>
      </c>
      <c r="D28" s="22">
        <v>13</v>
      </c>
      <c r="E28" s="22">
        <v>5</v>
      </c>
      <c r="F28" s="19">
        <v>1.2</v>
      </c>
      <c r="G28" s="11"/>
      <c r="H28" s="11" t="s">
        <v>51</v>
      </c>
      <c r="I28" s="21">
        <v>8</v>
      </c>
      <c r="J28" s="22">
        <v>2</v>
      </c>
      <c r="K28" s="22">
        <v>6</v>
      </c>
      <c r="L28" s="19">
        <v>0.5</v>
      </c>
    </row>
    <row r="29" spans="2:12">
      <c r="B29" s="20" t="s">
        <v>52</v>
      </c>
      <c r="C29" s="21">
        <v>22</v>
      </c>
      <c r="D29" s="22">
        <v>14</v>
      </c>
      <c r="E29" s="22">
        <v>8</v>
      </c>
      <c r="F29" s="25">
        <v>1.5</v>
      </c>
      <c r="G29" s="11"/>
      <c r="H29" s="27" t="s">
        <v>53</v>
      </c>
      <c r="I29" s="21">
        <v>8</v>
      </c>
      <c r="J29" s="22">
        <v>4</v>
      </c>
      <c r="K29" s="22">
        <v>4</v>
      </c>
      <c r="L29" s="25">
        <v>0.5</v>
      </c>
    </row>
    <row r="30" spans="2:12">
      <c r="B30" s="16" t="s">
        <v>54</v>
      </c>
      <c r="C30" s="17">
        <v>82</v>
      </c>
      <c r="D30" s="18">
        <v>43</v>
      </c>
      <c r="E30" s="18">
        <v>39</v>
      </c>
      <c r="F30" s="19">
        <v>5.5</v>
      </c>
      <c r="G30" s="11"/>
      <c r="H30" s="11" t="s">
        <v>55</v>
      </c>
      <c r="I30" s="17">
        <v>29</v>
      </c>
      <c r="J30" s="18">
        <v>10</v>
      </c>
      <c r="K30" s="18">
        <v>19</v>
      </c>
      <c r="L30" s="19">
        <v>2</v>
      </c>
    </row>
    <row r="31" spans="2:12">
      <c r="B31" s="20" t="s">
        <v>56</v>
      </c>
      <c r="C31" s="21">
        <v>20</v>
      </c>
      <c r="D31" s="22">
        <v>13</v>
      </c>
      <c r="E31" s="22">
        <v>7</v>
      </c>
      <c r="F31" s="19">
        <v>1.3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0.6</v>
      </c>
    </row>
    <row r="32" spans="2:12">
      <c r="B32" s="20" t="s">
        <v>58</v>
      </c>
      <c r="C32" s="21">
        <v>18</v>
      </c>
      <c r="D32" s="22">
        <v>8</v>
      </c>
      <c r="E32" s="22">
        <v>10</v>
      </c>
      <c r="F32" s="19">
        <v>1.2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0.1</v>
      </c>
    </row>
    <row r="33" spans="2:12">
      <c r="B33" s="20" t="s">
        <v>60</v>
      </c>
      <c r="C33" s="21">
        <v>13</v>
      </c>
      <c r="D33" s="22">
        <v>8</v>
      </c>
      <c r="E33" s="22">
        <v>5</v>
      </c>
      <c r="F33" s="19">
        <v>0.9</v>
      </c>
      <c r="G33" s="11"/>
      <c r="H33" s="11" t="s">
        <v>61</v>
      </c>
      <c r="I33" s="21">
        <v>6</v>
      </c>
      <c r="J33" s="22">
        <v>1</v>
      </c>
      <c r="K33" s="22">
        <v>5</v>
      </c>
      <c r="L33" s="19">
        <v>0.4</v>
      </c>
    </row>
    <row r="34" spans="2:12">
      <c r="B34" s="20" t="s">
        <v>62</v>
      </c>
      <c r="C34" s="21">
        <v>15</v>
      </c>
      <c r="D34" s="22">
        <v>9</v>
      </c>
      <c r="E34" s="22">
        <v>6</v>
      </c>
      <c r="F34" s="19">
        <v>1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0.3</v>
      </c>
    </row>
    <row r="35" spans="2:12">
      <c r="B35" s="23" t="s">
        <v>64</v>
      </c>
      <c r="C35" s="21">
        <v>16</v>
      </c>
      <c r="D35" s="24">
        <v>5</v>
      </c>
      <c r="E35" s="24">
        <v>11</v>
      </c>
      <c r="F35" s="25">
        <v>1.1000000000000001</v>
      </c>
      <c r="G35" s="11"/>
      <c r="H35" s="11" t="s">
        <v>65</v>
      </c>
      <c r="I35" s="21">
        <v>8</v>
      </c>
      <c r="J35" s="24">
        <v>2</v>
      </c>
      <c r="K35" s="24">
        <v>6</v>
      </c>
      <c r="L35" s="25">
        <v>0.5</v>
      </c>
    </row>
    <row r="36" spans="2:12">
      <c r="B36" s="20" t="s">
        <v>66</v>
      </c>
      <c r="C36" s="17">
        <v>98</v>
      </c>
      <c r="D36" s="18">
        <v>50</v>
      </c>
      <c r="E36" s="18">
        <v>48</v>
      </c>
      <c r="F36" s="19">
        <v>6.6</v>
      </c>
      <c r="G36" s="11"/>
      <c r="H36" s="26" t="s">
        <v>67</v>
      </c>
      <c r="I36" s="17">
        <v>24</v>
      </c>
      <c r="J36" s="18">
        <v>10</v>
      </c>
      <c r="K36" s="18">
        <v>14</v>
      </c>
      <c r="L36" s="19">
        <v>1.6</v>
      </c>
    </row>
    <row r="37" spans="2:12">
      <c r="B37" s="20" t="s">
        <v>68</v>
      </c>
      <c r="C37" s="21">
        <v>13</v>
      </c>
      <c r="D37" s="22">
        <v>3</v>
      </c>
      <c r="E37" s="22">
        <v>10</v>
      </c>
      <c r="F37" s="19">
        <v>0.9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0.3</v>
      </c>
    </row>
    <row r="38" spans="2:12">
      <c r="B38" s="20" t="s">
        <v>70</v>
      </c>
      <c r="C38" s="21">
        <v>17</v>
      </c>
      <c r="D38" s="22">
        <v>7</v>
      </c>
      <c r="E38" s="22">
        <v>10</v>
      </c>
      <c r="F38" s="19">
        <v>1.1000000000000001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0.3</v>
      </c>
    </row>
    <row r="39" spans="2:12">
      <c r="B39" s="20" t="s">
        <v>72</v>
      </c>
      <c r="C39" s="21">
        <v>26</v>
      </c>
      <c r="D39" s="22">
        <v>15</v>
      </c>
      <c r="E39" s="22">
        <v>11</v>
      </c>
      <c r="F39" s="19">
        <v>1.7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0.4</v>
      </c>
    </row>
    <row r="40" spans="2:12">
      <c r="B40" s="20" t="s">
        <v>74</v>
      </c>
      <c r="C40" s="21">
        <v>18</v>
      </c>
      <c r="D40" s="22">
        <v>15</v>
      </c>
      <c r="E40" s="22">
        <v>3</v>
      </c>
      <c r="F40" s="19">
        <v>1.2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0.2</v>
      </c>
    </row>
    <row r="41" spans="2:12">
      <c r="B41" s="20" t="s">
        <v>76</v>
      </c>
      <c r="C41" s="21">
        <v>24</v>
      </c>
      <c r="D41" s="22">
        <v>10</v>
      </c>
      <c r="E41" s="22">
        <v>14</v>
      </c>
      <c r="F41" s="25">
        <v>1.6</v>
      </c>
      <c r="G41" s="11"/>
      <c r="H41" s="27" t="s">
        <v>77</v>
      </c>
      <c r="I41" s="21">
        <v>6</v>
      </c>
      <c r="J41" s="22">
        <v>3</v>
      </c>
      <c r="K41" s="22">
        <v>3</v>
      </c>
      <c r="L41" s="25">
        <v>0.4</v>
      </c>
    </row>
    <row r="42" spans="2:12">
      <c r="B42" s="16" t="s">
        <v>78</v>
      </c>
      <c r="C42" s="17">
        <v>101</v>
      </c>
      <c r="D42" s="18">
        <v>52</v>
      </c>
      <c r="E42" s="18">
        <v>49</v>
      </c>
      <c r="F42" s="19">
        <v>6.8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0.3</v>
      </c>
    </row>
    <row r="43" spans="2:12">
      <c r="B43" s="20" t="s">
        <v>80</v>
      </c>
      <c r="C43" s="21">
        <v>22</v>
      </c>
      <c r="D43" s="22">
        <v>9</v>
      </c>
      <c r="E43" s="22">
        <v>13</v>
      </c>
      <c r="F43" s="19">
        <v>1.5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0.1</v>
      </c>
    </row>
    <row r="44" spans="2:12">
      <c r="B44" s="20" t="s">
        <v>82</v>
      </c>
      <c r="C44" s="21">
        <v>21</v>
      </c>
      <c r="D44" s="22">
        <v>9</v>
      </c>
      <c r="E44" s="22">
        <v>12</v>
      </c>
      <c r="F44" s="19">
        <v>1.4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19</v>
      </c>
      <c r="D45" s="22">
        <v>12</v>
      </c>
      <c r="E45" s="22">
        <v>7</v>
      </c>
      <c r="F45" s="19">
        <v>1.3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19</v>
      </c>
      <c r="D46" s="22">
        <v>8</v>
      </c>
      <c r="E46" s="22">
        <v>11</v>
      </c>
      <c r="F46" s="19">
        <v>1.3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20</v>
      </c>
      <c r="D47" s="24">
        <v>14</v>
      </c>
      <c r="E47" s="24">
        <v>6</v>
      </c>
      <c r="F47" s="25">
        <v>1.3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101</v>
      </c>
      <c r="D48" s="18">
        <v>54</v>
      </c>
      <c r="E48" s="18">
        <v>47</v>
      </c>
      <c r="F48" s="19">
        <v>6.8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0.3</v>
      </c>
    </row>
    <row r="49" spans="2:12">
      <c r="B49" s="20" t="s">
        <v>92</v>
      </c>
      <c r="C49" s="21">
        <v>25</v>
      </c>
      <c r="D49" s="22">
        <v>16</v>
      </c>
      <c r="E49" s="22">
        <v>9</v>
      </c>
      <c r="F49" s="19">
        <v>1.7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0.1</v>
      </c>
    </row>
    <row r="50" spans="2:12">
      <c r="B50" s="20" t="s">
        <v>94</v>
      </c>
      <c r="C50" s="21">
        <v>21</v>
      </c>
      <c r="D50" s="22">
        <v>7</v>
      </c>
      <c r="E50" s="22">
        <v>14</v>
      </c>
      <c r="F50" s="19">
        <v>1.4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0.1</v>
      </c>
    </row>
    <row r="51" spans="2:12">
      <c r="B51" s="20" t="s">
        <v>96</v>
      </c>
      <c r="C51" s="21">
        <v>11</v>
      </c>
      <c r="D51" s="22">
        <v>5</v>
      </c>
      <c r="E51" s="22">
        <v>6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23</v>
      </c>
      <c r="D52" s="22">
        <v>15</v>
      </c>
      <c r="E52" s="22">
        <v>8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21</v>
      </c>
      <c r="D53" s="22">
        <v>11</v>
      </c>
      <c r="E53" s="22">
        <v>10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123</v>
      </c>
      <c r="D54" s="18">
        <v>66</v>
      </c>
      <c r="E54" s="18">
        <v>57</v>
      </c>
      <c r="F54" s="19">
        <v>8.3000000000000007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25</v>
      </c>
      <c r="D55" s="22">
        <v>14</v>
      </c>
      <c r="E55" s="22">
        <v>11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19</v>
      </c>
      <c r="D56" s="22">
        <v>5</v>
      </c>
      <c r="E56" s="22">
        <v>14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22</v>
      </c>
      <c r="D57" s="22">
        <v>10</v>
      </c>
      <c r="E57" s="22">
        <v>12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22</v>
      </c>
      <c r="D58" s="22">
        <v>13</v>
      </c>
      <c r="E58" s="22">
        <v>9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35</v>
      </c>
      <c r="D59" s="24">
        <v>24</v>
      </c>
      <c r="E59" s="24">
        <v>11</v>
      </c>
      <c r="F59" s="25">
        <v>2.4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126</v>
      </c>
      <c r="D60" s="18">
        <v>61</v>
      </c>
      <c r="E60" s="18">
        <v>65</v>
      </c>
      <c r="F60" s="19">
        <v>8.5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22</v>
      </c>
      <c r="D61" s="22">
        <v>10</v>
      </c>
      <c r="E61" s="22">
        <v>12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24</v>
      </c>
      <c r="D62" s="22">
        <v>12</v>
      </c>
      <c r="E62" s="22">
        <v>12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26</v>
      </c>
      <c r="D63" s="22">
        <v>11</v>
      </c>
      <c r="E63" s="22">
        <v>15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24</v>
      </c>
      <c r="D64" s="22">
        <v>11</v>
      </c>
      <c r="E64" s="22">
        <v>13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30</v>
      </c>
      <c r="D65" s="22">
        <v>17</v>
      </c>
      <c r="E65" s="22">
        <v>13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99</v>
      </c>
      <c r="D66" s="18">
        <v>48</v>
      </c>
      <c r="E66" s="18">
        <v>51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16</v>
      </c>
      <c r="D67" s="22">
        <v>8</v>
      </c>
      <c r="E67" s="22">
        <v>8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27</v>
      </c>
      <c r="D68" s="22">
        <v>13</v>
      </c>
      <c r="E68" s="22">
        <v>14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20</v>
      </c>
      <c r="D69" s="22">
        <v>11</v>
      </c>
      <c r="E69" s="22">
        <v>9</v>
      </c>
      <c r="F69" s="19">
        <v>1.3</v>
      </c>
      <c r="G69" s="11"/>
      <c r="H69" s="11" t="s">
        <v>133</v>
      </c>
      <c r="I69" s="21">
        <v>194</v>
      </c>
      <c r="J69" s="22">
        <v>107</v>
      </c>
      <c r="K69" s="22">
        <v>87</v>
      </c>
      <c r="L69" s="19"/>
    </row>
    <row r="70" spans="2:12">
      <c r="B70" s="20" t="s">
        <v>134</v>
      </c>
      <c r="C70" s="21">
        <v>22</v>
      </c>
      <c r="D70" s="22">
        <v>13</v>
      </c>
      <c r="E70" s="22">
        <v>9</v>
      </c>
      <c r="F70" s="19">
        <v>1.5</v>
      </c>
      <c r="G70" s="11"/>
      <c r="H70" s="11" t="s">
        <v>135</v>
      </c>
      <c r="I70" s="21">
        <v>1002</v>
      </c>
      <c r="J70" s="22">
        <v>510</v>
      </c>
      <c r="K70" s="22">
        <v>492</v>
      </c>
      <c r="L70" s="19"/>
    </row>
    <row r="71" spans="2:12">
      <c r="B71" s="20" t="s">
        <v>136</v>
      </c>
      <c r="C71" s="21">
        <v>14</v>
      </c>
      <c r="D71" s="22">
        <v>3</v>
      </c>
      <c r="E71" s="22">
        <v>11</v>
      </c>
      <c r="F71" s="25">
        <v>0.9</v>
      </c>
      <c r="G71" s="11"/>
      <c r="H71" s="11" t="s">
        <v>137</v>
      </c>
      <c r="I71" s="21">
        <v>291</v>
      </c>
      <c r="J71" s="22">
        <v>137</v>
      </c>
      <c r="K71" s="22">
        <v>154</v>
      </c>
      <c r="L71" s="19"/>
    </row>
    <row r="72" spans="2:12">
      <c r="B72" s="16" t="s">
        <v>138</v>
      </c>
      <c r="C72" s="17">
        <v>76</v>
      </c>
      <c r="D72" s="18">
        <v>38</v>
      </c>
      <c r="E72" s="18">
        <v>38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8</v>
      </c>
      <c r="E73" s="22">
        <v>9</v>
      </c>
      <c r="F73" s="19">
        <v>1.1000000000000001</v>
      </c>
      <c r="G73" s="11"/>
      <c r="H73" s="11" t="s">
        <v>133</v>
      </c>
      <c r="I73" s="33">
        <v>13</v>
      </c>
      <c r="J73" s="19">
        <v>14.2</v>
      </c>
      <c r="K73" s="19">
        <v>11.9</v>
      </c>
      <c r="L73" s="19"/>
    </row>
    <row r="74" spans="2:12">
      <c r="B74" s="20" t="s">
        <v>141</v>
      </c>
      <c r="C74" s="21">
        <v>8</v>
      </c>
      <c r="D74" s="22">
        <v>3</v>
      </c>
      <c r="E74" s="22">
        <v>5</v>
      </c>
      <c r="F74" s="19">
        <v>0.5</v>
      </c>
      <c r="G74" s="11"/>
      <c r="H74" s="11" t="s">
        <v>135</v>
      </c>
      <c r="I74" s="33">
        <v>67.400000000000006</v>
      </c>
      <c r="J74" s="19">
        <v>67.599999999999994</v>
      </c>
      <c r="K74" s="19">
        <v>67.099999999999994</v>
      </c>
      <c r="L74" s="19"/>
    </row>
    <row r="75" spans="2:12">
      <c r="B75" s="20" t="s">
        <v>142</v>
      </c>
      <c r="C75" s="21">
        <v>19</v>
      </c>
      <c r="D75" s="22">
        <v>10</v>
      </c>
      <c r="E75" s="22">
        <v>9</v>
      </c>
      <c r="F75" s="19">
        <v>1.3</v>
      </c>
      <c r="G75" s="11"/>
      <c r="H75" s="11" t="s">
        <v>137</v>
      </c>
      <c r="I75" s="33">
        <v>19.600000000000001</v>
      </c>
      <c r="J75" s="19">
        <v>18.2</v>
      </c>
      <c r="K75" s="19">
        <v>21</v>
      </c>
      <c r="L75" s="19"/>
    </row>
    <row r="76" spans="2:12">
      <c r="B76" s="20" t="s">
        <v>143</v>
      </c>
      <c r="C76" s="21">
        <v>12</v>
      </c>
      <c r="D76" s="22">
        <v>7</v>
      </c>
      <c r="E76" s="22">
        <v>5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20</v>
      </c>
      <c r="D77" s="22">
        <v>10</v>
      </c>
      <c r="E77" s="22">
        <v>10</v>
      </c>
      <c r="F77" s="19">
        <v>1.3</v>
      </c>
      <c r="G77" s="11"/>
      <c r="H77" s="34" t="s">
        <v>145</v>
      </c>
      <c r="I77" s="33">
        <v>42.1</v>
      </c>
      <c r="J77" s="19">
        <v>40.4</v>
      </c>
      <c r="K77" s="19">
        <v>43.9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204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1956</v>
      </c>
      <c r="D5" s="9">
        <v>928</v>
      </c>
      <c r="E5" s="9">
        <v>1028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45</v>
      </c>
      <c r="D6" s="18">
        <v>27</v>
      </c>
      <c r="E6" s="18">
        <v>18</v>
      </c>
      <c r="F6" s="19">
        <v>2.2999999999999998</v>
      </c>
      <c r="G6" s="11"/>
      <c r="H6" s="11" t="s">
        <v>7</v>
      </c>
      <c r="I6" s="17">
        <v>238</v>
      </c>
      <c r="J6" s="18">
        <v>100</v>
      </c>
      <c r="K6" s="18">
        <v>138</v>
      </c>
      <c r="L6" s="19">
        <v>12.2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0.3</v>
      </c>
      <c r="G7" s="11"/>
      <c r="H7" s="11" t="s">
        <v>9</v>
      </c>
      <c r="I7" s="21">
        <v>35</v>
      </c>
      <c r="J7" s="22">
        <v>15</v>
      </c>
      <c r="K7" s="22">
        <v>20</v>
      </c>
      <c r="L7" s="19">
        <v>1.8</v>
      </c>
    </row>
    <row r="8" spans="2:12">
      <c r="B8" s="20" t="s">
        <v>10</v>
      </c>
      <c r="C8" s="21">
        <v>11</v>
      </c>
      <c r="D8" s="22">
        <v>6</v>
      </c>
      <c r="E8" s="22">
        <v>5</v>
      </c>
      <c r="F8" s="19">
        <v>0.6</v>
      </c>
      <c r="G8" s="11"/>
      <c r="H8" s="11" t="s">
        <v>11</v>
      </c>
      <c r="I8" s="21">
        <v>50</v>
      </c>
      <c r="J8" s="22">
        <v>17</v>
      </c>
      <c r="K8" s="22">
        <v>33</v>
      </c>
      <c r="L8" s="19">
        <v>2.6</v>
      </c>
    </row>
    <row r="9" spans="2:12">
      <c r="B9" s="20" t="s">
        <v>12</v>
      </c>
      <c r="C9" s="21">
        <v>10</v>
      </c>
      <c r="D9" s="22">
        <v>6</v>
      </c>
      <c r="E9" s="22">
        <v>4</v>
      </c>
      <c r="F9" s="19">
        <v>0.5</v>
      </c>
      <c r="G9" s="11"/>
      <c r="H9" s="11" t="s">
        <v>13</v>
      </c>
      <c r="I9" s="21">
        <v>40</v>
      </c>
      <c r="J9" s="22">
        <v>14</v>
      </c>
      <c r="K9" s="22">
        <v>26</v>
      </c>
      <c r="L9" s="19">
        <v>2</v>
      </c>
    </row>
    <row r="10" spans="2:12">
      <c r="B10" s="20" t="s">
        <v>14</v>
      </c>
      <c r="C10" s="21">
        <v>11</v>
      </c>
      <c r="D10" s="22">
        <v>6</v>
      </c>
      <c r="E10" s="22">
        <v>5</v>
      </c>
      <c r="F10" s="19">
        <v>0.6</v>
      </c>
      <c r="G10" s="11"/>
      <c r="H10" s="11" t="s">
        <v>15</v>
      </c>
      <c r="I10" s="21">
        <v>58</v>
      </c>
      <c r="J10" s="22">
        <v>29</v>
      </c>
      <c r="K10" s="22">
        <v>29</v>
      </c>
      <c r="L10" s="19">
        <v>3</v>
      </c>
    </row>
    <row r="11" spans="2:12">
      <c r="B11" s="23" t="s">
        <v>16</v>
      </c>
      <c r="C11" s="21">
        <v>8</v>
      </c>
      <c r="D11" s="24">
        <v>6</v>
      </c>
      <c r="E11" s="24">
        <v>2</v>
      </c>
      <c r="F11" s="25">
        <v>0.4</v>
      </c>
      <c r="G11" s="11"/>
      <c r="H11" s="11" t="s">
        <v>17</v>
      </c>
      <c r="I11" s="21">
        <v>55</v>
      </c>
      <c r="J11" s="24">
        <v>25</v>
      </c>
      <c r="K11" s="24">
        <v>30</v>
      </c>
      <c r="L11" s="25">
        <v>2.8</v>
      </c>
    </row>
    <row r="12" spans="2:12">
      <c r="B12" s="20" t="s">
        <v>18</v>
      </c>
      <c r="C12" s="17">
        <v>66</v>
      </c>
      <c r="D12" s="18">
        <v>32</v>
      </c>
      <c r="E12" s="18">
        <v>34</v>
      </c>
      <c r="F12" s="19">
        <v>3.4</v>
      </c>
      <c r="G12" s="11"/>
      <c r="H12" s="26" t="s">
        <v>19</v>
      </c>
      <c r="I12" s="17">
        <v>312</v>
      </c>
      <c r="J12" s="18">
        <v>146</v>
      </c>
      <c r="K12" s="18">
        <v>166</v>
      </c>
      <c r="L12" s="19">
        <v>16</v>
      </c>
    </row>
    <row r="13" spans="2:12">
      <c r="B13" s="20" t="s">
        <v>20</v>
      </c>
      <c r="C13" s="21">
        <v>14</v>
      </c>
      <c r="D13" s="22">
        <v>7</v>
      </c>
      <c r="E13" s="22">
        <v>7</v>
      </c>
      <c r="F13" s="19">
        <v>0.7</v>
      </c>
      <c r="G13" s="11"/>
      <c r="H13" s="11" t="s">
        <v>21</v>
      </c>
      <c r="I13" s="21">
        <v>49</v>
      </c>
      <c r="J13" s="22">
        <v>21</v>
      </c>
      <c r="K13" s="22">
        <v>28</v>
      </c>
      <c r="L13" s="19">
        <v>2.5</v>
      </c>
    </row>
    <row r="14" spans="2:12">
      <c r="B14" s="20" t="s">
        <v>22</v>
      </c>
      <c r="C14" s="21">
        <v>10</v>
      </c>
      <c r="D14" s="22">
        <v>5</v>
      </c>
      <c r="E14" s="22">
        <v>5</v>
      </c>
      <c r="F14" s="19">
        <v>0.5</v>
      </c>
      <c r="G14" s="11"/>
      <c r="H14" s="11" t="s">
        <v>23</v>
      </c>
      <c r="I14" s="21">
        <v>60</v>
      </c>
      <c r="J14" s="22">
        <v>34</v>
      </c>
      <c r="K14" s="22">
        <v>26</v>
      </c>
      <c r="L14" s="19">
        <v>3.1</v>
      </c>
    </row>
    <row r="15" spans="2:12">
      <c r="B15" s="20" t="s">
        <v>24</v>
      </c>
      <c r="C15" s="21">
        <v>15</v>
      </c>
      <c r="D15" s="22">
        <v>6</v>
      </c>
      <c r="E15" s="22">
        <v>9</v>
      </c>
      <c r="F15" s="19">
        <v>0.8</v>
      </c>
      <c r="G15" s="11"/>
      <c r="H15" s="11" t="s">
        <v>25</v>
      </c>
      <c r="I15" s="21">
        <v>60</v>
      </c>
      <c r="J15" s="22">
        <v>29</v>
      </c>
      <c r="K15" s="22">
        <v>31</v>
      </c>
      <c r="L15" s="19">
        <v>3.1</v>
      </c>
    </row>
    <row r="16" spans="2:12">
      <c r="B16" s="20" t="s">
        <v>26</v>
      </c>
      <c r="C16" s="21">
        <v>11</v>
      </c>
      <c r="D16" s="22">
        <v>5</v>
      </c>
      <c r="E16" s="22">
        <v>6</v>
      </c>
      <c r="F16" s="19">
        <v>0.6</v>
      </c>
      <c r="G16" s="11"/>
      <c r="H16" s="11" t="s">
        <v>27</v>
      </c>
      <c r="I16" s="21">
        <v>80</v>
      </c>
      <c r="J16" s="22">
        <v>35</v>
      </c>
      <c r="K16" s="22">
        <v>45</v>
      </c>
      <c r="L16" s="19">
        <v>4.0999999999999996</v>
      </c>
    </row>
    <row r="17" spans="2:12">
      <c r="B17" s="20" t="s">
        <v>28</v>
      </c>
      <c r="C17" s="21">
        <v>16</v>
      </c>
      <c r="D17" s="22">
        <v>9</v>
      </c>
      <c r="E17" s="22">
        <v>7</v>
      </c>
      <c r="F17" s="25">
        <v>0.8</v>
      </c>
      <c r="G17" s="11"/>
      <c r="H17" s="27" t="s">
        <v>29</v>
      </c>
      <c r="I17" s="21">
        <v>63</v>
      </c>
      <c r="J17" s="22">
        <v>27</v>
      </c>
      <c r="K17" s="22">
        <v>36</v>
      </c>
      <c r="L17" s="25">
        <v>3.2</v>
      </c>
    </row>
    <row r="18" spans="2:12">
      <c r="B18" s="16" t="s">
        <v>30</v>
      </c>
      <c r="C18" s="17">
        <v>84</v>
      </c>
      <c r="D18" s="18">
        <v>43</v>
      </c>
      <c r="E18" s="18">
        <v>41</v>
      </c>
      <c r="F18" s="19">
        <v>4.3</v>
      </c>
      <c r="G18" s="11"/>
      <c r="H18" s="11" t="s">
        <v>31</v>
      </c>
      <c r="I18" s="17">
        <v>148</v>
      </c>
      <c r="J18" s="18">
        <v>81</v>
      </c>
      <c r="K18" s="18">
        <v>67</v>
      </c>
      <c r="L18" s="19">
        <v>7.6</v>
      </c>
    </row>
    <row r="19" spans="2:12">
      <c r="B19" s="20" t="s">
        <v>32</v>
      </c>
      <c r="C19" s="21">
        <v>19</v>
      </c>
      <c r="D19" s="22">
        <v>13</v>
      </c>
      <c r="E19" s="22">
        <v>6</v>
      </c>
      <c r="F19" s="19">
        <v>1</v>
      </c>
      <c r="G19" s="11"/>
      <c r="H19" s="11" t="s">
        <v>33</v>
      </c>
      <c r="I19" s="21">
        <v>31</v>
      </c>
      <c r="J19" s="22">
        <v>14</v>
      </c>
      <c r="K19" s="22">
        <v>17</v>
      </c>
      <c r="L19" s="19">
        <v>1.6</v>
      </c>
    </row>
    <row r="20" spans="2:12">
      <c r="B20" s="20" t="s">
        <v>34</v>
      </c>
      <c r="C20" s="21">
        <v>22</v>
      </c>
      <c r="D20" s="22">
        <v>9</v>
      </c>
      <c r="E20" s="22">
        <v>13</v>
      </c>
      <c r="F20" s="19">
        <v>1.1000000000000001</v>
      </c>
      <c r="G20" s="11"/>
      <c r="H20" s="11" t="s">
        <v>35</v>
      </c>
      <c r="I20" s="21">
        <v>28</v>
      </c>
      <c r="J20" s="22">
        <v>15</v>
      </c>
      <c r="K20" s="22">
        <v>13</v>
      </c>
      <c r="L20" s="19">
        <v>1.4</v>
      </c>
    </row>
    <row r="21" spans="2:12">
      <c r="B21" s="20" t="s">
        <v>36</v>
      </c>
      <c r="C21" s="21">
        <v>14</v>
      </c>
      <c r="D21" s="22">
        <v>9</v>
      </c>
      <c r="E21" s="22">
        <v>5</v>
      </c>
      <c r="F21" s="19">
        <v>0.7</v>
      </c>
      <c r="G21" s="11"/>
      <c r="H21" s="11" t="s">
        <v>37</v>
      </c>
      <c r="I21" s="21">
        <v>38</v>
      </c>
      <c r="J21" s="22">
        <v>22</v>
      </c>
      <c r="K21" s="22">
        <v>16</v>
      </c>
      <c r="L21" s="19">
        <v>1.9</v>
      </c>
    </row>
    <row r="22" spans="2:12">
      <c r="B22" s="20" t="s">
        <v>38</v>
      </c>
      <c r="C22" s="21">
        <v>17</v>
      </c>
      <c r="D22" s="22">
        <v>6</v>
      </c>
      <c r="E22" s="22">
        <v>11</v>
      </c>
      <c r="F22" s="19">
        <v>0.9</v>
      </c>
      <c r="G22" s="11"/>
      <c r="H22" s="11" t="s">
        <v>39</v>
      </c>
      <c r="I22" s="21">
        <v>23</v>
      </c>
      <c r="J22" s="22">
        <v>14</v>
      </c>
      <c r="K22" s="22">
        <v>9</v>
      </c>
      <c r="L22" s="19">
        <v>1.2</v>
      </c>
    </row>
    <row r="23" spans="2:12">
      <c r="B23" s="23" t="s">
        <v>40</v>
      </c>
      <c r="C23" s="21">
        <v>12</v>
      </c>
      <c r="D23" s="24">
        <v>6</v>
      </c>
      <c r="E23" s="24">
        <v>6</v>
      </c>
      <c r="F23" s="25">
        <v>0.6</v>
      </c>
      <c r="G23" s="11"/>
      <c r="H23" s="11" t="s">
        <v>41</v>
      </c>
      <c r="I23" s="21">
        <v>28</v>
      </c>
      <c r="J23" s="24">
        <v>16</v>
      </c>
      <c r="K23" s="24">
        <v>12</v>
      </c>
      <c r="L23" s="25">
        <v>1.4</v>
      </c>
    </row>
    <row r="24" spans="2:12">
      <c r="B24" s="20" t="s">
        <v>42</v>
      </c>
      <c r="C24" s="17">
        <v>69</v>
      </c>
      <c r="D24" s="18">
        <v>31</v>
      </c>
      <c r="E24" s="18">
        <v>38</v>
      </c>
      <c r="F24" s="19">
        <v>3.5</v>
      </c>
      <c r="G24" s="11"/>
      <c r="H24" s="26" t="s">
        <v>43</v>
      </c>
      <c r="I24" s="17">
        <v>70</v>
      </c>
      <c r="J24" s="18">
        <v>37</v>
      </c>
      <c r="K24" s="18">
        <v>33</v>
      </c>
      <c r="L24" s="19">
        <v>3.6</v>
      </c>
    </row>
    <row r="25" spans="2:12">
      <c r="B25" s="20" t="s">
        <v>44</v>
      </c>
      <c r="C25" s="21">
        <v>15</v>
      </c>
      <c r="D25" s="22">
        <v>6</v>
      </c>
      <c r="E25" s="22">
        <v>9</v>
      </c>
      <c r="F25" s="19">
        <v>0.8</v>
      </c>
      <c r="G25" s="11"/>
      <c r="H25" s="11" t="s">
        <v>45</v>
      </c>
      <c r="I25" s="21">
        <v>21</v>
      </c>
      <c r="J25" s="22">
        <v>10</v>
      </c>
      <c r="K25" s="22">
        <v>11</v>
      </c>
      <c r="L25" s="19">
        <v>1.1000000000000001</v>
      </c>
    </row>
    <row r="26" spans="2:12">
      <c r="B26" s="20" t="s">
        <v>46</v>
      </c>
      <c r="C26" s="21">
        <v>12</v>
      </c>
      <c r="D26" s="22">
        <v>6</v>
      </c>
      <c r="E26" s="22">
        <v>6</v>
      </c>
      <c r="F26" s="19">
        <v>0.6</v>
      </c>
      <c r="G26" s="11"/>
      <c r="H26" s="11" t="s">
        <v>47</v>
      </c>
      <c r="I26" s="21">
        <v>19</v>
      </c>
      <c r="J26" s="22">
        <v>12</v>
      </c>
      <c r="K26" s="22">
        <v>7</v>
      </c>
      <c r="L26" s="19">
        <v>1</v>
      </c>
    </row>
    <row r="27" spans="2:12">
      <c r="B27" s="20" t="s">
        <v>48</v>
      </c>
      <c r="C27" s="21">
        <v>12</v>
      </c>
      <c r="D27" s="22">
        <v>5</v>
      </c>
      <c r="E27" s="22">
        <v>7</v>
      </c>
      <c r="F27" s="19">
        <v>0.6</v>
      </c>
      <c r="G27" s="11"/>
      <c r="H27" s="11" t="s">
        <v>49</v>
      </c>
      <c r="I27" s="21">
        <v>10</v>
      </c>
      <c r="J27" s="22">
        <v>5</v>
      </c>
      <c r="K27" s="22">
        <v>5</v>
      </c>
      <c r="L27" s="19">
        <v>0.5</v>
      </c>
    </row>
    <row r="28" spans="2:12">
      <c r="B28" s="20" t="s">
        <v>50</v>
      </c>
      <c r="C28" s="21">
        <v>9</v>
      </c>
      <c r="D28" s="22">
        <v>3</v>
      </c>
      <c r="E28" s="22">
        <v>6</v>
      </c>
      <c r="F28" s="19">
        <v>0.5</v>
      </c>
      <c r="G28" s="11"/>
      <c r="H28" s="11" t="s">
        <v>51</v>
      </c>
      <c r="I28" s="21">
        <v>11</v>
      </c>
      <c r="J28" s="22">
        <v>6</v>
      </c>
      <c r="K28" s="22">
        <v>5</v>
      </c>
      <c r="L28" s="19">
        <v>0.6</v>
      </c>
    </row>
    <row r="29" spans="2:12">
      <c r="B29" s="20" t="s">
        <v>52</v>
      </c>
      <c r="C29" s="21">
        <v>21</v>
      </c>
      <c r="D29" s="22">
        <v>11</v>
      </c>
      <c r="E29" s="22">
        <v>10</v>
      </c>
      <c r="F29" s="25">
        <v>1.1000000000000001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0.5</v>
      </c>
    </row>
    <row r="30" spans="2:12">
      <c r="B30" s="16" t="s">
        <v>54</v>
      </c>
      <c r="C30" s="17">
        <v>86</v>
      </c>
      <c r="D30" s="18">
        <v>49</v>
      </c>
      <c r="E30" s="18">
        <v>37</v>
      </c>
      <c r="F30" s="19">
        <v>4.4000000000000004</v>
      </c>
      <c r="G30" s="11"/>
      <c r="H30" s="11" t="s">
        <v>55</v>
      </c>
      <c r="I30" s="17">
        <v>30</v>
      </c>
      <c r="J30" s="18">
        <v>15</v>
      </c>
      <c r="K30" s="18">
        <v>15</v>
      </c>
      <c r="L30" s="19">
        <v>1.5</v>
      </c>
    </row>
    <row r="31" spans="2:12">
      <c r="B31" s="20" t="s">
        <v>56</v>
      </c>
      <c r="C31" s="21">
        <v>15</v>
      </c>
      <c r="D31" s="22">
        <v>9</v>
      </c>
      <c r="E31" s="22">
        <v>6</v>
      </c>
      <c r="F31" s="19">
        <v>0.8</v>
      </c>
      <c r="G31" s="11"/>
      <c r="H31" s="11" t="s">
        <v>57</v>
      </c>
      <c r="I31" s="21">
        <v>4</v>
      </c>
      <c r="J31" s="22">
        <v>3</v>
      </c>
      <c r="K31" s="22">
        <v>1</v>
      </c>
      <c r="L31" s="19">
        <v>0.2</v>
      </c>
    </row>
    <row r="32" spans="2:12">
      <c r="B32" s="20" t="s">
        <v>58</v>
      </c>
      <c r="C32" s="21">
        <v>22</v>
      </c>
      <c r="D32" s="22">
        <v>15</v>
      </c>
      <c r="E32" s="22">
        <v>7</v>
      </c>
      <c r="F32" s="19">
        <v>1.1000000000000001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0.4</v>
      </c>
    </row>
    <row r="33" spans="2:12">
      <c r="B33" s="20" t="s">
        <v>60</v>
      </c>
      <c r="C33" s="21">
        <v>9</v>
      </c>
      <c r="D33" s="22">
        <v>4</v>
      </c>
      <c r="E33" s="22">
        <v>5</v>
      </c>
      <c r="F33" s="19">
        <v>0.5</v>
      </c>
      <c r="G33" s="11"/>
      <c r="H33" s="11" t="s">
        <v>61</v>
      </c>
      <c r="I33" s="21">
        <v>8</v>
      </c>
      <c r="J33" s="22">
        <v>2</v>
      </c>
      <c r="K33" s="22">
        <v>6</v>
      </c>
      <c r="L33" s="19">
        <v>0.4</v>
      </c>
    </row>
    <row r="34" spans="2:12">
      <c r="B34" s="20" t="s">
        <v>62</v>
      </c>
      <c r="C34" s="21">
        <v>24</v>
      </c>
      <c r="D34" s="22">
        <v>13</v>
      </c>
      <c r="E34" s="22">
        <v>11</v>
      </c>
      <c r="F34" s="19">
        <v>1.2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0.4</v>
      </c>
    </row>
    <row r="35" spans="2:12">
      <c r="B35" s="23" t="s">
        <v>64</v>
      </c>
      <c r="C35" s="21">
        <v>16</v>
      </c>
      <c r="D35" s="24">
        <v>8</v>
      </c>
      <c r="E35" s="24">
        <v>8</v>
      </c>
      <c r="F35" s="25">
        <v>0.8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0.2</v>
      </c>
    </row>
    <row r="36" spans="2:12">
      <c r="B36" s="20" t="s">
        <v>66</v>
      </c>
      <c r="C36" s="17">
        <v>93</v>
      </c>
      <c r="D36" s="18">
        <v>38</v>
      </c>
      <c r="E36" s="18">
        <v>55</v>
      </c>
      <c r="F36" s="19">
        <v>4.8</v>
      </c>
      <c r="G36" s="11"/>
      <c r="H36" s="26" t="s">
        <v>67</v>
      </c>
      <c r="I36" s="17">
        <v>17</v>
      </c>
      <c r="J36" s="18">
        <v>4</v>
      </c>
      <c r="K36" s="18">
        <v>13</v>
      </c>
      <c r="L36" s="19">
        <v>0.9</v>
      </c>
    </row>
    <row r="37" spans="2:12">
      <c r="B37" s="20" t="s">
        <v>68</v>
      </c>
      <c r="C37" s="21">
        <v>16</v>
      </c>
      <c r="D37" s="22">
        <v>9</v>
      </c>
      <c r="E37" s="22">
        <v>7</v>
      </c>
      <c r="F37" s="19">
        <v>0.8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0.1</v>
      </c>
    </row>
    <row r="38" spans="2:12">
      <c r="B38" s="20" t="s">
        <v>70</v>
      </c>
      <c r="C38" s="21">
        <v>17</v>
      </c>
      <c r="D38" s="22">
        <v>6</v>
      </c>
      <c r="E38" s="22">
        <v>11</v>
      </c>
      <c r="F38" s="19">
        <v>0.9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0.2</v>
      </c>
    </row>
    <row r="39" spans="2:12">
      <c r="B39" s="20" t="s">
        <v>72</v>
      </c>
      <c r="C39" s="21">
        <v>15</v>
      </c>
      <c r="D39" s="22">
        <v>4</v>
      </c>
      <c r="E39" s="22">
        <v>11</v>
      </c>
      <c r="F39" s="19">
        <v>0.8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0.3</v>
      </c>
    </row>
    <row r="40" spans="2:12">
      <c r="B40" s="20" t="s">
        <v>74</v>
      </c>
      <c r="C40" s="21">
        <v>22</v>
      </c>
      <c r="D40" s="22">
        <v>7</v>
      </c>
      <c r="E40" s="22">
        <v>15</v>
      </c>
      <c r="F40" s="19">
        <v>1.1000000000000001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23</v>
      </c>
      <c r="D41" s="22">
        <v>12</v>
      </c>
      <c r="E41" s="22">
        <v>11</v>
      </c>
      <c r="F41" s="25">
        <v>1.2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0.3</v>
      </c>
    </row>
    <row r="42" spans="2:12">
      <c r="B42" s="16" t="s">
        <v>78</v>
      </c>
      <c r="C42" s="17">
        <v>108</v>
      </c>
      <c r="D42" s="18">
        <v>54</v>
      </c>
      <c r="E42" s="18">
        <v>54</v>
      </c>
      <c r="F42" s="19">
        <v>5.5</v>
      </c>
      <c r="G42" s="11"/>
      <c r="H42" s="11" t="s">
        <v>79</v>
      </c>
      <c r="I42" s="17">
        <v>11</v>
      </c>
      <c r="J42" s="18">
        <v>2</v>
      </c>
      <c r="K42" s="18">
        <v>9</v>
      </c>
      <c r="L42" s="19">
        <v>0.6</v>
      </c>
    </row>
    <row r="43" spans="2:12">
      <c r="B43" s="20" t="s">
        <v>80</v>
      </c>
      <c r="C43" s="21">
        <v>24</v>
      </c>
      <c r="D43" s="22">
        <v>14</v>
      </c>
      <c r="E43" s="22">
        <v>10</v>
      </c>
      <c r="F43" s="19">
        <v>1.2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0.2</v>
      </c>
    </row>
    <row r="44" spans="2:12">
      <c r="B44" s="20" t="s">
        <v>82</v>
      </c>
      <c r="C44" s="21">
        <v>19</v>
      </c>
      <c r="D44" s="22">
        <v>10</v>
      </c>
      <c r="E44" s="22">
        <v>9</v>
      </c>
      <c r="F44" s="19">
        <v>1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0.2</v>
      </c>
    </row>
    <row r="45" spans="2:12">
      <c r="B45" s="20" t="s">
        <v>84</v>
      </c>
      <c r="C45" s="21">
        <v>19</v>
      </c>
      <c r="D45" s="22">
        <v>9</v>
      </c>
      <c r="E45" s="22">
        <v>10</v>
      </c>
      <c r="F45" s="19">
        <v>1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0.2</v>
      </c>
    </row>
    <row r="46" spans="2:12">
      <c r="B46" s="20" t="s">
        <v>86</v>
      </c>
      <c r="C46" s="21">
        <v>25</v>
      </c>
      <c r="D46" s="22">
        <v>13</v>
      </c>
      <c r="E46" s="22">
        <v>12</v>
      </c>
      <c r="F46" s="19">
        <v>1.3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21</v>
      </c>
      <c r="D47" s="24">
        <v>8</v>
      </c>
      <c r="E47" s="24">
        <v>13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122</v>
      </c>
      <c r="D48" s="18">
        <v>61</v>
      </c>
      <c r="E48" s="18">
        <v>61</v>
      </c>
      <c r="F48" s="19">
        <v>6.2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0.2</v>
      </c>
    </row>
    <row r="49" spans="2:12">
      <c r="B49" s="20" t="s">
        <v>92</v>
      </c>
      <c r="C49" s="21">
        <v>25</v>
      </c>
      <c r="D49" s="22">
        <v>15</v>
      </c>
      <c r="E49" s="22">
        <v>10</v>
      </c>
      <c r="F49" s="19">
        <v>1.3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23</v>
      </c>
      <c r="D50" s="22">
        <v>12</v>
      </c>
      <c r="E50" s="22">
        <v>11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23</v>
      </c>
      <c r="D51" s="22">
        <v>8</v>
      </c>
      <c r="E51" s="22">
        <v>15</v>
      </c>
      <c r="F51" s="19">
        <v>1.2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0.1</v>
      </c>
    </row>
    <row r="52" spans="2:12">
      <c r="B52" s="20" t="s">
        <v>98</v>
      </c>
      <c r="C52" s="21">
        <v>23</v>
      </c>
      <c r="D52" s="22">
        <v>12</v>
      </c>
      <c r="E52" s="22">
        <v>11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28</v>
      </c>
      <c r="D53" s="22">
        <v>14</v>
      </c>
      <c r="E53" s="22">
        <v>14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121</v>
      </c>
      <c r="D54" s="18">
        <v>59</v>
      </c>
      <c r="E54" s="18">
        <v>62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24</v>
      </c>
      <c r="D55" s="22">
        <v>12</v>
      </c>
      <c r="E55" s="22">
        <v>12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26</v>
      </c>
      <c r="D56" s="22">
        <v>13</v>
      </c>
      <c r="E56" s="22">
        <v>13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24</v>
      </c>
      <c r="D57" s="22">
        <v>12</v>
      </c>
      <c r="E57" s="22">
        <v>12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22</v>
      </c>
      <c r="D58" s="22">
        <v>10</v>
      </c>
      <c r="E58" s="22">
        <v>12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25</v>
      </c>
      <c r="D59" s="24">
        <v>12</v>
      </c>
      <c r="E59" s="24">
        <v>13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81</v>
      </c>
      <c r="D60" s="18">
        <v>40</v>
      </c>
      <c r="E60" s="18">
        <v>41</v>
      </c>
      <c r="F60" s="19">
        <v>4.0999999999999996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27</v>
      </c>
      <c r="D61" s="22">
        <v>13</v>
      </c>
      <c r="E61" s="22">
        <v>14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14</v>
      </c>
      <c r="D62" s="22">
        <v>9</v>
      </c>
      <c r="E62" s="22">
        <v>5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16</v>
      </c>
      <c r="D63" s="22">
        <v>8</v>
      </c>
      <c r="E63" s="22">
        <v>8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11</v>
      </c>
      <c r="D64" s="22">
        <v>5</v>
      </c>
      <c r="E64" s="22">
        <v>6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13</v>
      </c>
      <c r="D65" s="22">
        <v>5</v>
      </c>
      <c r="E65" s="22">
        <v>8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103</v>
      </c>
      <c r="D66" s="18">
        <v>42</v>
      </c>
      <c r="E66" s="18">
        <v>61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21</v>
      </c>
      <c r="D67" s="22">
        <v>9</v>
      </c>
      <c r="E67" s="22">
        <v>12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24</v>
      </c>
      <c r="D68" s="22">
        <v>11</v>
      </c>
      <c r="E68" s="22">
        <v>13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6</v>
      </c>
      <c r="E69" s="22">
        <v>8</v>
      </c>
      <c r="F69" s="19">
        <v>0.7</v>
      </c>
      <c r="G69" s="11"/>
      <c r="H69" s="11" t="s">
        <v>133</v>
      </c>
      <c r="I69" s="21">
        <v>195</v>
      </c>
      <c r="J69" s="22">
        <v>102</v>
      </c>
      <c r="K69" s="22">
        <v>93</v>
      </c>
      <c r="L69" s="19"/>
    </row>
    <row r="70" spans="2:12">
      <c r="B70" s="20" t="s">
        <v>134</v>
      </c>
      <c r="C70" s="21">
        <v>23</v>
      </c>
      <c r="D70" s="22">
        <v>9</v>
      </c>
      <c r="E70" s="22">
        <v>14</v>
      </c>
      <c r="F70" s="19">
        <v>1.2</v>
      </c>
      <c r="G70" s="11"/>
      <c r="H70" s="11" t="s">
        <v>135</v>
      </c>
      <c r="I70" s="21">
        <v>1169</v>
      </c>
      <c r="J70" s="22">
        <v>540</v>
      </c>
      <c r="K70" s="22">
        <v>629</v>
      </c>
      <c r="L70" s="19"/>
    </row>
    <row r="71" spans="2:12">
      <c r="B71" s="20" t="s">
        <v>136</v>
      </c>
      <c r="C71" s="21">
        <v>21</v>
      </c>
      <c r="D71" s="22">
        <v>7</v>
      </c>
      <c r="E71" s="22">
        <v>14</v>
      </c>
      <c r="F71" s="25">
        <v>1.1000000000000001</v>
      </c>
      <c r="G71" s="11"/>
      <c r="H71" s="11" t="s">
        <v>137</v>
      </c>
      <c r="I71" s="21">
        <v>592</v>
      </c>
      <c r="J71" s="22">
        <v>286</v>
      </c>
      <c r="K71" s="22">
        <v>306</v>
      </c>
      <c r="L71" s="19"/>
    </row>
    <row r="72" spans="2:12">
      <c r="B72" s="16" t="s">
        <v>138</v>
      </c>
      <c r="C72" s="17">
        <v>148</v>
      </c>
      <c r="D72" s="18">
        <v>66</v>
      </c>
      <c r="E72" s="18">
        <v>82</v>
      </c>
      <c r="F72" s="19">
        <v>7.6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29</v>
      </c>
      <c r="D73" s="22">
        <v>20</v>
      </c>
      <c r="E73" s="22">
        <v>9</v>
      </c>
      <c r="F73" s="19">
        <v>1.5</v>
      </c>
      <c r="G73" s="11"/>
      <c r="H73" s="11" t="s">
        <v>133</v>
      </c>
      <c r="I73" s="33">
        <v>10</v>
      </c>
      <c r="J73" s="19">
        <v>11</v>
      </c>
      <c r="K73" s="19">
        <v>9</v>
      </c>
      <c r="L73" s="19"/>
    </row>
    <row r="74" spans="2:12">
      <c r="B74" s="20" t="s">
        <v>141</v>
      </c>
      <c r="C74" s="21">
        <v>30</v>
      </c>
      <c r="D74" s="22">
        <v>10</v>
      </c>
      <c r="E74" s="22">
        <v>20</v>
      </c>
      <c r="F74" s="19">
        <v>1.5</v>
      </c>
      <c r="G74" s="11"/>
      <c r="H74" s="11" t="s">
        <v>135</v>
      </c>
      <c r="I74" s="33">
        <v>59.8</v>
      </c>
      <c r="J74" s="19">
        <v>58.2</v>
      </c>
      <c r="K74" s="19">
        <v>61.2</v>
      </c>
      <c r="L74" s="19"/>
    </row>
    <row r="75" spans="2:12">
      <c r="B75" s="20" t="s">
        <v>142</v>
      </c>
      <c r="C75" s="21">
        <v>23</v>
      </c>
      <c r="D75" s="22">
        <v>8</v>
      </c>
      <c r="E75" s="22">
        <v>15</v>
      </c>
      <c r="F75" s="19">
        <v>1.2</v>
      </c>
      <c r="G75" s="11"/>
      <c r="H75" s="11" t="s">
        <v>137</v>
      </c>
      <c r="I75" s="33">
        <v>30.3</v>
      </c>
      <c r="J75" s="19">
        <v>30.8</v>
      </c>
      <c r="K75" s="19">
        <v>29.8</v>
      </c>
      <c r="L75" s="19"/>
    </row>
    <row r="76" spans="2:12">
      <c r="B76" s="20" t="s">
        <v>143</v>
      </c>
      <c r="C76" s="21">
        <v>32</v>
      </c>
      <c r="D76" s="22">
        <v>13</v>
      </c>
      <c r="E76" s="22">
        <v>19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34</v>
      </c>
      <c r="D77" s="22">
        <v>15</v>
      </c>
      <c r="E77" s="22">
        <v>19</v>
      </c>
      <c r="F77" s="19">
        <v>1.7</v>
      </c>
      <c r="G77" s="11"/>
      <c r="H77" s="34" t="s">
        <v>145</v>
      </c>
      <c r="I77" s="33">
        <v>48.5</v>
      </c>
      <c r="J77" s="19">
        <v>47.7</v>
      </c>
      <c r="K77" s="19">
        <v>49.3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205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1233</v>
      </c>
      <c r="D5" s="9">
        <v>539</v>
      </c>
      <c r="E5" s="9">
        <v>694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32</v>
      </c>
      <c r="D6" s="18">
        <v>15</v>
      </c>
      <c r="E6" s="18">
        <v>17</v>
      </c>
      <c r="F6" s="19">
        <v>2.6</v>
      </c>
      <c r="G6" s="11"/>
      <c r="H6" s="11" t="s">
        <v>7</v>
      </c>
      <c r="I6" s="17">
        <v>98</v>
      </c>
      <c r="J6" s="18">
        <v>35</v>
      </c>
      <c r="K6" s="18">
        <v>63</v>
      </c>
      <c r="L6" s="19">
        <v>7.9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0.3</v>
      </c>
      <c r="G7" s="11"/>
      <c r="H7" s="11" t="s">
        <v>9</v>
      </c>
      <c r="I7" s="21">
        <v>22</v>
      </c>
      <c r="J7" s="22">
        <v>6</v>
      </c>
      <c r="K7" s="22">
        <v>16</v>
      </c>
      <c r="L7" s="19">
        <v>1.8</v>
      </c>
    </row>
    <row r="8" spans="2:12">
      <c r="B8" s="20" t="s">
        <v>10</v>
      </c>
      <c r="C8" s="21">
        <v>4</v>
      </c>
      <c r="D8" s="22">
        <v>0</v>
      </c>
      <c r="E8" s="22">
        <v>4</v>
      </c>
      <c r="F8" s="19">
        <v>0.3</v>
      </c>
      <c r="G8" s="11"/>
      <c r="H8" s="11" t="s">
        <v>11</v>
      </c>
      <c r="I8" s="21">
        <v>15</v>
      </c>
      <c r="J8" s="22">
        <v>6</v>
      </c>
      <c r="K8" s="22">
        <v>9</v>
      </c>
      <c r="L8" s="19">
        <v>1.2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0.4</v>
      </c>
      <c r="G9" s="11"/>
      <c r="H9" s="11" t="s">
        <v>13</v>
      </c>
      <c r="I9" s="21">
        <v>15</v>
      </c>
      <c r="J9" s="22">
        <v>6</v>
      </c>
      <c r="K9" s="22">
        <v>9</v>
      </c>
      <c r="L9" s="19">
        <v>1.2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0.4</v>
      </c>
      <c r="G10" s="11"/>
      <c r="H10" s="11" t="s">
        <v>15</v>
      </c>
      <c r="I10" s="21">
        <v>21</v>
      </c>
      <c r="J10" s="22">
        <v>7</v>
      </c>
      <c r="K10" s="22">
        <v>14</v>
      </c>
      <c r="L10" s="19">
        <v>1.7</v>
      </c>
    </row>
    <row r="11" spans="2:12">
      <c r="B11" s="23" t="s">
        <v>16</v>
      </c>
      <c r="C11" s="21">
        <v>14</v>
      </c>
      <c r="D11" s="24">
        <v>5</v>
      </c>
      <c r="E11" s="24">
        <v>9</v>
      </c>
      <c r="F11" s="25">
        <v>1.1000000000000001</v>
      </c>
      <c r="G11" s="11"/>
      <c r="H11" s="11" t="s">
        <v>17</v>
      </c>
      <c r="I11" s="21">
        <v>25</v>
      </c>
      <c r="J11" s="24">
        <v>10</v>
      </c>
      <c r="K11" s="24">
        <v>15</v>
      </c>
      <c r="L11" s="25">
        <v>2</v>
      </c>
    </row>
    <row r="12" spans="2:12">
      <c r="B12" s="20" t="s">
        <v>18</v>
      </c>
      <c r="C12" s="17">
        <v>46</v>
      </c>
      <c r="D12" s="18">
        <v>24</v>
      </c>
      <c r="E12" s="18">
        <v>22</v>
      </c>
      <c r="F12" s="19">
        <v>3.7</v>
      </c>
      <c r="G12" s="11"/>
      <c r="H12" s="26" t="s">
        <v>19</v>
      </c>
      <c r="I12" s="17">
        <v>160</v>
      </c>
      <c r="J12" s="18">
        <v>71</v>
      </c>
      <c r="K12" s="18">
        <v>89</v>
      </c>
      <c r="L12" s="19">
        <v>13</v>
      </c>
    </row>
    <row r="13" spans="2:12">
      <c r="B13" s="20" t="s">
        <v>20</v>
      </c>
      <c r="C13" s="21">
        <v>8</v>
      </c>
      <c r="D13" s="22">
        <v>2</v>
      </c>
      <c r="E13" s="22">
        <v>6</v>
      </c>
      <c r="F13" s="19">
        <v>0.6</v>
      </c>
      <c r="G13" s="11"/>
      <c r="H13" s="11" t="s">
        <v>21</v>
      </c>
      <c r="I13" s="21">
        <v>25</v>
      </c>
      <c r="J13" s="22">
        <v>11</v>
      </c>
      <c r="K13" s="22">
        <v>14</v>
      </c>
      <c r="L13" s="19">
        <v>2</v>
      </c>
    </row>
    <row r="14" spans="2:12">
      <c r="B14" s="20" t="s">
        <v>22</v>
      </c>
      <c r="C14" s="21">
        <v>12</v>
      </c>
      <c r="D14" s="22">
        <v>8</v>
      </c>
      <c r="E14" s="22">
        <v>4</v>
      </c>
      <c r="F14" s="19">
        <v>1</v>
      </c>
      <c r="G14" s="11"/>
      <c r="H14" s="11" t="s">
        <v>23</v>
      </c>
      <c r="I14" s="21">
        <v>31</v>
      </c>
      <c r="J14" s="22">
        <v>16</v>
      </c>
      <c r="K14" s="22">
        <v>15</v>
      </c>
      <c r="L14" s="19">
        <v>2.5</v>
      </c>
    </row>
    <row r="15" spans="2:12">
      <c r="B15" s="20" t="s">
        <v>24</v>
      </c>
      <c r="C15" s="21">
        <v>12</v>
      </c>
      <c r="D15" s="22">
        <v>7</v>
      </c>
      <c r="E15" s="22">
        <v>5</v>
      </c>
      <c r="F15" s="19">
        <v>1</v>
      </c>
      <c r="G15" s="11"/>
      <c r="H15" s="11" t="s">
        <v>25</v>
      </c>
      <c r="I15" s="21">
        <v>30</v>
      </c>
      <c r="J15" s="22">
        <v>15</v>
      </c>
      <c r="K15" s="22">
        <v>15</v>
      </c>
      <c r="L15" s="19">
        <v>2.4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0.5</v>
      </c>
      <c r="G16" s="11"/>
      <c r="H16" s="11" t="s">
        <v>27</v>
      </c>
      <c r="I16" s="21">
        <v>41</v>
      </c>
      <c r="J16" s="22">
        <v>17</v>
      </c>
      <c r="K16" s="22">
        <v>24</v>
      </c>
      <c r="L16" s="19">
        <v>3.3</v>
      </c>
    </row>
    <row r="17" spans="2:12">
      <c r="B17" s="20" t="s">
        <v>28</v>
      </c>
      <c r="C17" s="21">
        <v>8</v>
      </c>
      <c r="D17" s="22">
        <v>5</v>
      </c>
      <c r="E17" s="22">
        <v>3</v>
      </c>
      <c r="F17" s="25">
        <v>0.6</v>
      </c>
      <c r="G17" s="11"/>
      <c r="H17" s="27" t="s">
        <v>29</v>
      </c>
      <c r="I17" s="21">
        <v>33</v>
      </c>
      <c r="J17" s="22">
        <v>12</v>
      </c>
      <c r="K17" s="22">
        <v>21</v>
      </c>
      <c r="L17" s="25">
        <v>2.7</v>
      </c>
    </row>
    <row r="18" spans="2:12">
      <c r="B18" s="16" t="s">
        <v>30</v>
      </c>
      <c r="C18" s="17">
        <v>46</v>
      </c>
      <c r="D18" s="18">
        <v>24</v>
      </c>
      <c r="E18" s="18">
        <v>22</v>
      </c>
      <c r="F18" s="19">
        <v>3.7</v>
      </c>
      <c r="G18" s="11"/>
      <c r="H18" s="11" t="s">
        <v>31</v>
      </c>
      <c r="I18" s="17">
        <v>117</v>
      </c>
      <c r="J18" s="18">
        <v>60</v>
      </c>
      <c r="K18" s="18">
        <v>57</v>
      </c>
      <c r="L18" s="19">
        <v>9.5</v>
      </c>
    </row>
    <row r="19" spans="2:12">
      <c r="B19" s="20" t="s">
        <v>32</v>
      </c>
      <c r="C19" s="21">
        <v>12</v>
      </c>
      <c r="D19" s="22">
        <v>5</v>
      </c>
      <c r="E19" s="22">
        <v>7</v>
      </c>
      <c r="F19" s="19">
        <v>1</v>
      </c>
      <c r="G19" s="11"/>
      <c r="H19" s="11" t="s">
        <v>33</v>
      </c>
      <c r="I19" s="21">
        <v>24</v>
      </c>
      <c r="J19" s="22">
        <v>15</v>
      </c>
      <c r="K19" s="22">
        <v>9</v>
      </c>
      <c r="L19" s="19">
        <v>1.9</v>
      </c>
    </row>
    <row r="20" spans="2:12">
      <c r="B20" s="20" t="s">
        <v>34</v>
      </c>
      <c r="C20" s="21">
        <v>8</v>
      </c>
      <c r="D20" s="22">
        <v>4</v>
      </c>
      <c r="E20" s="22">
        <v>4</v>
      </c>
      <c r="F20" s="19">
        <v>0.6</v>
      </c>
      <c r="G20" s="11"/>
      <c r="H20" s="11" t="s">
        <v>35</v>
      </c>
      <c r="I20" s="21">
        <v>20</v>
      </c>
      <c r="J20" s="22">
        <v>8</v>
      </c>
      <c r="K20" s="22">
        <v>12</v>
      </c>
      <c r="L20" s="19">
        <v>1.6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0.5</v>
      </c>
      <c r="G21" s="11"/>
      <c r="H21" s="11" t="s">
        <v>37</v>
      </c>
      <c r="I21" s="21">
        <v>25</v>
      </c>
      <c r="J21" s="22">
        <v>14</v>
      </c>
      <c r="K21" s="22">
        <v>11</v>
      </c>
      <c r="L21" s="19">
        <v>2</v>
      </c>
    </row>
    <row r="22" spans="2:12">
      <c r="B22" s="20" t="s">
        <v>38</v>
      </c>
      <c r="C22" s="21">
        <v>8</v>
      </c>
      <c r="D22" s="22">
        <v>7</v>
      </c>
      <c r="E22" s="22">
        <v>1</v>
      </c>
      <c r="F22" s="19">
        <v>0.6</v>
      </c>
      <c r="G22" s="11"/>
      <c r="H22" s="11" t="s">
        <v>39</v>
      </c>
      <c r="I22" s="21">
        <v>16</v>
      </c>
      <c r="J22" s="22">
        <v>8</v>
      </c>
      <c r="K22" s="22">
        <v>8</v>
      </c>
      <c r="L22" s="19">
        <v>1.3</v>
      </c>
    </row>
    <row r="23" spans="2:12">
      <c r="B23" s="23" t="s">
        <v>40</v>
      </c>
      <c r="C23" s="21">
        <v>12</v>
      </c>
      <c r="D23" s="24">
        <v>4</v>
      </c>
      <c r="E23" s="24">
        <v>8</v>
      </c>
      <c r="F23" s="25">
        <v>1</v>
      </c>
      <c r="G23" s="11"/>
      <c r="H23" s="11" t="s">
        <v>41</v>
      </c>
      <c r="I23" s="21">
        <v>32</v>
      </c>
      <c r="J23" s="24">
        <v>15</v>
      </c>
      <c r="K23" s="24">
        <v>17</v>
      </c>
      <c r="L23" s="25">
        <v>2.6</v>
      </c>
    </row>
    <row r="24" spans="2:12">
      <c r="B24" s="20" t="s">
        <v>42</v>
      </c>
      <c r="C24" s="17">
        <v>81</v>
      </c>
      <c r="D24" s="18">
        <v>39</v>
      </c>
      <c r="E24" s="18">
        <v>42</v>
      </c>
      <c r="F24" s="19">
        <v>6.6</v>
      </c>
      <c r="G24" s="11"/>
      <c r="H24" s="26" t="s">
        <v>43</v>
      </c>
      <c r="I24" s="17">
        <v>96</v>
      </c>
      <c r="J24" s="18">
        <v>39</v>
      </c>
      <c r="K24" s="18">
        <v>57</v>
      </c>
      <c r="L24" s="19">
        <v>7.8</v>
      </c>
    </row>
    <row r="25" spans="2:12">
      <c r="B25" s="20" t="s">
        <v>44</v>
      </c>
      <c r="C25" s="21">
        <v>14</v>
      </c>
      <c r="D25" s="22">
        <v>6</v>
      </c>
      <c r="E25" s="22">
        <v>8</v>
      </c>
      <c r="F25" s="19">
        <v>1.1000000000000001</v>
      </c>
      <c r="G25" s="11"/>
      <c r="H25" s="11" t="s">
        <v>45</v>
      </c>
      <c r="I25" s="21">
        <v>26</v>
      </c>
      <c r="J25" s="22">
        <v>10</v>
      </c>
      <c r="K25" s="22">
        <v>16</v>
      </c>
      <c r="L25" s="19">
        <v>2.1</v>
      </c>
    </row>
    <row r="26" spans="2:12">
      <c r="B26" s="20" t="s">
        <v>46</v>
      </c>
      <c r="C26" s="21">
        <v>20</v>
      </c>
      <c r="D26" s="22">
        <v>11</v>
      </c>
      <c r="E26" s="22">
        <v>9</v>
      </c>
      <c r="F26" s="19">
        <v>1.6</v>
      </c>
      <c r="G26" s="11"/>
      <c r="H26" s="11" t="s">
        <v>47</v>
      </c>
      <c r="I26" s="21">
        <v>22</v>
      </c>
      <c r="J26" s="22">
        <v>7</v>
      </c>
      <c r="K26" s="22">
        <v>15</v>
      </c>
      <c r="L26" s="19">
        <v>1.8</v>
      </c>
    </row>
    <row r="27" spans="2:12">
      <c r="B27" s="20" t="s">
        <v>48</v>
      </c>
      <c r="C27" s="21">
        <v>15</v>
      </c>
      <c r="D27" s="22">
        <v>8</v>
      </c>
      <c r="E27" s="22">
        <v>7</v>
      </c>
      <c r="F27" s="19">
        <v>1.2</v>
      </c>
      <c r="G27" s="11"/>
      <c r="H27" s="11" t="s">
        <v>49</v>
      </c>
      <c r="I27" s="21">
        <v>15</v>
      </c>
      <c r="J27" s="22">
        <v>3</v>
      </c>
      <c r="K27" s="22">
        <v>12</v>
      </c>
      <c r="L27" s="19">
        <v>1.2</v>
      </c>
    </row>
    <row r="28" spans="2:12">
      <c r="B28" s="20" t="s">
        <v>50</v>
      </c>
      <c r="C28" s="21">
        <v>13</v>
      </c>
      <c r="D28" s="22">
        <v>5</v>
      </c>
      <c r="E28" s="22">
        <v>8</v>
      </c>
      <c r="F28" s="19">
        <v>1.1000000000000001</v>
      </c>
      <c r="G28" s="11"/>
      <c r="H28" s="11" t="s">
        <v>51</v>
      </c>
      <c r="I28" s="21">
        <v>20</v>
      </c>
      <c r="J28" s="22">
        <v>12</v>
      </c>
      <c r="K28" s="22">
        <v>8</v>
      </c>
      <c r="L28" s="19">
        <v>1.6</v>
      </c>
    </row>
    <row r="29" spans="2:12">
      <c r="B29" s="20" t="s">
        <v>52</v>
      </c>
      <c r="C29" s="21">
        <v>19</v>
      </c>
      <c r="D29" s="22">
        <v>9</v>
      </c>
      <c r="E29" s="22">
        <v>10</v>
      </c>
      <c r="F29" s="25">
        <v>1.5</v>
      </c>
      <c r="G29" s="11"/>
      <c r="H29" s="27" t="s">
        <v>53</v>
      </c>
      <c r="I29" s="21">
        <v>13</v>
      </c>
      <c r="J29" s="22">
        <v>7</v>
      </c>
      <c r="K29" s="22">
        <v>6</v>
      </c>
      <c r="L29" s="25">
        <v>1.1000000000000001</v>
      </c>
    </row>
    <row r="30" spans="2:12">
      <c r="B30" s="16" t="s">
        <v>54</v>
      </c>
      <c r="C30" s="17">
        <v>50</v>
      </c>
      <c r="D30" s="18">
        <v>24</v>
      </c>
      <c r="E30" s="18">
        <v>26</v>
      </c>
      <c r="F30" s="19">
        <v>4.0999999999999996</v>
      </c>
      <c r="G30" s="11"/>
      <c r="H30" s="11" t="s">
        <v>55</v>
      </c>
      <c r="I30" s="17">
        <v>35</v>
      </c>
      <c r="J30" s="18">
        <v>17</v>
      </c>
      <c r="K30" s="18">
        <v>18</v>
      </c>
      <c r="L30" s="19">
        <v>2.8</v>
      </c>
    </row>
    <row r="31" spans="2:12">
      <c r="B31" s="20" t="s">
        <v>56</v>
      </c>
      <c r="C31" s="21">
        <v>12</v>
      </c>
      <c r="D31" s="22">
        <v>6</v>
      </c>
      <c r="E31" s="22">
        <v>6</v>
      </c>
      <c r="F31" s="19">
        <v>1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0.4</v>
      </c>
    </row>
    <row r="32" spans="2:12">
      <c r="B32" s="20" t="s">
        <v>58</v>
      </c>
      <c r="C32" s="21">
        <v>11</v>
      </c>
      <c r="D32" s="22">
        <v>6</v>
      </c>
      <c r="E32" s="22">
        <v>5</v>
      </c>
      <c r="F32" s="19">
        <v>0.9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0.6</v>
      </c>
    </row>
    <row r="33" spans="2:12">
      <c r="B33" s="20" t="s">
        <v>60</v>
      </c>
      <c r="C33" s="21">
        <v>14</v>
      </c>
      <c r="D33" s="22">
        <v>5</v>
      </c>
      <c r="E33" s="22">
        <v>9</v>
      </c>
      <c r="F33" s="19">
        <v>1.1000000000000001</v>
      </c>
      <c r="G33" s="11"/>
      <c r="H33" s="11" t="s">
        <v>61</v>
      </c>
      <c r="I33" s="21">
        <v>12</v>
      </c>
      <c r="J33" s="22">
        <v>6</v>
      </c>
      <c r="K33" s="22">
        <v>6</v>
      </c>
      <c r="L33" s="19">
        <v>1</v>
      </c>
    </row>
    <row r="34" spans="2:12">
      <c r="B34" s="20" t="s">
        <v>62</v>
      </c>
      <c r="C34" s="21">
        <v>7</v>
      </c>
      <c r="D34" s="22">
        <v>4</v>
      </c>
      <c r="E34" s="22">
        <v>3</v>
      </c>
      <c r="F34" s="19">
        <v>0.6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0.4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0.5</v>
      </c>
      <c r="G35" s="11"/>
      <c r="H35" s="11" t="s">
        <v>65</v>
      </c>
      <c r="I35" s="21">
        <v>6</v>
      </c>
      <c r="J35" s="24">
        <v>1</v>
      </c>
      <c r="K35" s="24">
        <v>5</v>
      </c>
      <c r="L35" s="25">
        <v>0.5</v>
      </c>
    </row>
    <row r="36" spans="2:12">
      <c r="B36" s="20" t="s">
        <v>66</v>
      </c>
      <c r="C36" s="17">
        <v>53</v>
      </c>
      <c r="D36" s="18">
        <v>23</v>
      </c>
      <c r="E36" s="18">
        <v>30</v>
      </c>
      <c r="F36" s="19">
        <v>4.3</v>
      </c>
      <c r="G36" s="11"/>
      <c r="H36" s="26" t="s">
        <v>67</v>
      </c>
      <c r="I36" s="17">
        <v>26</v>
      </c>
      <c r="J36" s="18">
        <v>12</v>
      </c>
      <c r="K36" s="18">
        <v>14</v>
      </c>
      <c r="L36" s="19">
        <v>2.1</v>
      </c>
    </row>
    <row r="37" spans="2:12">
      <c r="B37" s="20" t="s">
        <v>68</v>
      </c>
      <c r="C37" s="21">
        <v>13</v>
      </c>
      <c r="D37" s="22">
        <v>5</v>
      </c>
      <c r="E37" s="22">
        <v>8</v>
      </c>
      <c r="F37" s="19">
        <v>1.1000000000000001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0.2</v>
      </c>
    </row>
    <row r="38" spans="2:12">
      <c r="B38" s="20" t="s">
        <v>70</v>
      </c>
      <c r="C38" s="21">
        <v>14</v>
      </c>
      <c r="D38" s="22">
        <v>5</v>
      </c>
      <c r="E38" s="22">
        <v>9</v>
      </c>
      <c r="F38" s="19">
        <v>1.1000000000000001</v>
      </c>
      <c r="G38" s="11"/>
      <c r="H38" s="11" t="s">
        <v>71</v>
      </c>
      <c r="I38" s="21">
        <v>12</v>
      </c>
      <c r="J38" s="22">
        <v>8</v>
      </c>
      <c r="K38" s="22">
        <v>4</v>
      </c>
      <c r="L38" s="19">
        <v>1</v>
      </c>
    </row>
    <row r="39" spans="2:12">
      <c r="B39" s="20" t="s">
        <v>72</v>
      </c>
      <c r="C39" s="21">
        <v>7</v>
      </c>
      <c r="D39" s="22">
        <v>2</v>
      </c>
      <c r="E39" s="22">
        <v>5</v>
      </c>
      <c r="F39" s="19">
        <v>0.6</v>
      </c>
      <c r="G39" s="11"/>
      <c r="H39" s="11" t="s">
        <v>73</v>
      </c>
      <c r="I39" s="21">
        <v>4</v>
      </c>
      <c r="J39" s="22">
        <v>0</v>
      </c>
      <c r="K39" s="22">
        <v>4</v>
      </c>
      <c r="L39" s="19">
        <v>0.3</v>
      </c>
    </row>
    <row r="40" spans="2:12">
      <c r="B40" s="20" t="s">
        <v>74</v>
      </c>
      <c r="C40" s="21">
        <v>12</v>
      </c>
      <c r="D40" s="22">
        <v>7</v>
      </c>
      <c r="E40" s="22">
        <v>5</v>
      </c>
      <c r="F40" s="19">
        <v>1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0.3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0.6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0.3</v>
      </c>
    </row>
    <row r="42" spans="2:12">
      <c r="B42" s="16" t="s">
        <v>78</v>
      </c>
      <c r="C42" s="17">
        <v>58</v>
      </c>
      <c r="D42" s="18">
        <v>19</v>
      </c>
      <c r="E42" s="18">
        <v>39</v>
      </c>
      <c r="F42" s="19">
        <v>4.7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0.6</v>
      </c>
    </row>
    <row r="43" spans="2:12">
      <c r="B43" s="20" t="s">
        <v>80</v>
      </c>
      <c r="C43" s="21">
        <v>13</v>
      </c>
      <c r="D43" s="22">
        <v>5</v>
      </c>
      <c r="E43" s="22">
        <v>8</v>
      </c>
      <c r="F43" s="19">
        <v>1.1000000000000001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0.2</v>
      </c>
    </row>
    <row r="44" spans="2:12">
      <c r="B44" s="20" t="s">
        <v>82</v>
      </c>
      <c r="C44" s="21">
        <v>15</v>
      </c>
      <c r="D44" s="22">
        <v>5</v>
      </c>
      <c r="E44" s="22">
        <v>10</v>
      </c>
      <c r="F44" s="19">
        <v>1.2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0.2</v>
      </c>
    </row>
    <row r="45" spans="2:12">
      <c r="B45" s="20" t="s">
        <v>84</v>
      </c>
      <c r="C45" s="21">
        <v>9</v>
      </c>
      <c r="D45" s="22">
        <v>1</v>
      </c>
      <c r="E45" s="22">
        <v>8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7</v>
      </c>
      <c r="D46" s="22">
        <v>2</v>
      </c>
      <c r="E46" s="22">
        <v>5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14</v>
      </c>
      <c r="D47" s="24">
        <v>6</v>
      </c>
      <c r="E47" s="24">
        <v>8</v>
      </c>
      <c r="F47" s="25">
        <v>1.1000000000000001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49</v>
      </c>
      <c r="D48" s="18">
        <v>21</v>
      </c>
      <c r="E48" s="18">
        <v>28</v>
      </c>
      <c r="F48" s="19">
        <v>4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0.2</v>
      </c>
    </row>
    <row r="49" spans="2:12">
      <c r="B49" s="20" t="s">
        <v>92</v>
      </c>
      <c r="C49" s="21">
        <v>9</v>
      </c>
      <c r="D49" s="22">
        <v>4</v>
      </c>
      <c r="E49" s="22">
        <v>5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10</v>
      </c>
      <c r="D50" s="22">
        <v>4</v>
      </c>
      <c r="E50" s="22">
        <v>6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11</v>
      </c>
      <c r="D51" s="22">
        <v>5</v>
      </c>
      <c r="E51" s="22">
        <v>6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10</v>
      </c>
      <c r="D52" s="22">
        <v>5</v>
      </c>
      <c r="E52" s="22">
        <v>5</v>
      </c>
      <c r="F52" s="19">
        <v>0.8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0.1</v>
      </c>
    </row>
    <row r="53" spans="2:12">
      <c r="B53" s="20" t="s">
        <v>100</v>
      </c>
      <c r="C53" s="21">
        <v>9</v>
      </c>
      <c r="D53" s="22">
        <v>3</v>
      </c>
      <c r="E53" s="22">
        <v>6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73</v>
      </c>
      <c r="D54" s="18">
        <v>30</v>
      </c>
      <c r="E54" s="18">
        <v>43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14</v>
      </c>
      <c r="D55" s="22">
        <v>6</v>
      </c>
      <c r="E55" s="22">
        <v>8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14</v>
      </c>
      <c r="D56" s="22">
        <v>5</v>
      </c>
      <c r="E56" s="22">
        <v>9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14</v>
      </c>
      <c r="D57" s="22">
        <v>4</v>
      </c>
      <c r="E57" s="22">
        <v>10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17</v>
      </c>
      <c r="D58" s="22">
        <v>7</v>
      </c>
      <c r="E58" s="22">
        <v>10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14</v>
      </c>
      <c r="D59" s="24">
        <v>8</v>
      </c>
      <c r="E59" s="24">
        <v>6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73</v>
      </c>
      <c r="D60" s="18">
        <v>28</v>
      </c>
      <c r="E60" s="18">
        <v>45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13</v>
      </c>
      <c r="D61" s="22">
        <v>6</v>
      </c>
      <c r="E61" s="22">
        <v>7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23</v>
      </c>
      <c r="D62" s="22">
        <v>8</v>
      </c>
      <c r="E62" s="22">
        <v>15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14</v>
      </c>
      <c r="D64" s="22">
        <v>3</v>
      </c>
      <c r="E64" s="22">
        <v>11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16</v>
      </c>
      <c r="D65" s="22">
        <v>8</v>
      </c>
      <c r="E65" s="22">
        <v>8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71</v>
      </c>
      <c r="D66" s="18">
        <v>28</v>
      </c>
      <c r="E66" s="18">
        <v>43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10</v>
      </c>
      <c r="D67" s="22">
        <v>3</v>
      </c>
      <c r="E67" s="22">
        <v>7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6</v>
      </c>
      <c r="E68" s="22">
        <v>7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6</v>
      </c>
      <c r="E69" s="22">
        <v>6</v>
      </c>
      <c r="F69" s="19">
        <v>1</v>
      </c>
      <c r="G69" s="11"/>
      <c r="H69" s="11" t="s">
        <v>133</v>
      </c>
      <c r="I69" s="21">
        <v>124</v>
      </c>
      <c r="J69" s="22">
        <v>63</v>
      </c>
      <c r="K69" s="22">
        <v>61</v>
      </c>
      <c r="L69" s="19"/>
    </row>
    <row r="70" spans="2:12">
      <c r="B70" s="20" t="s">
        <v>134</v>
      </c>
      <c r="C70" s="21">
        <v>18</v>
      </c>
      <c r="D70" s="22">
        <v>6</v>
      </c>
      <c r="E70" s="22">
        <v>12</v>
      </c>
      <c r="F70" s="19">
        <v>1.5</v>
      </c>
      <c r="G70" s="11"/>
      <c r="H70" s="11" t="s">
        <v>135</v>
      </c>
      <c r="I70" s="21">
        <v>665</v>
      </c>
      <c r="J70" s="22">
        <v>274</v>
      </c>
      <c r="K70" s="22">
        <v>391</v>
      </c>
      <c r="L70" s="19"/>
    </row>
    <row r="71" spans="2:12">
      <c r="B71" s="20" t="s">
        <v>136</v>
      </c>
      <c r="C71" s="21">
        <v>18</v>
      </c>
      <c r="D71" s="22">
        <v>7</v>
      </c>
      <c r="E71" s="22">
        <v>11</v>
      </c>
      <c r="F71" s="25">
        <v>1.5</v>
      </c>
      <c r="G71" s="11"/>
      <c r="H71" s="11" t="s">
        <v>137</v>
      </c>
      <c r="I71" s="21">
        <v>444</v>
      </c>
      <c r="J71" s="22">
        <v>202</v>
      </c>
      <c r="K71" s="22">
        <v>242</v>
      </c>
      <c r="L71" s="19"/>
    </row>
    <row r="72" spans="2:12">
      <c r="B72" s="16" t="s">
        <v>138</v>
      </c>
      <c r="C72" s="17">
        <v>59</v>
      </c>
      <c r="D72" s="18">
        <v>27</v>
      </c>
      <c r="E72" s="18">
        <v>32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0.6</v>
      </c>
      <c r="G73" s="11"/>
      <c r="H73" s="11" t="s">
        <v>133</v>
      </c>
      <c r="I73" s="33">
        <v>10.1</v>
      </c>
      <c r="J73" s="19">
        <v>11.7</v>
      </c>
      <c r="K73" s="19">
        <v>8.8000000000000007</v>
      </c>
      <c r="L73" s="19"/>
    </row>
    <row r="74" spans="2:12">
      <c r="B74" s="20" t="s">
        <v>141</v>
      </c>
      <c r="C74" s="21">
        <v>11</v>
      </c>
      <c r="D74" s="22">
        <v>6</v>
      </c>
      <c r="E74" s="22">
        <v>5</v>
      </c>
      <c r="F74" s="19">
        <v>0.9</v>
      </c>
      <c r="G74" s="11"/>
      <c r="H74" s="11" t="s">
        <v>135</v>
      </c>
      <c r="I74" s="33">
        <v>53.9</v>
      </c>
      <c r="J74" s="19">
        <v>50.8</v>
      </c>
      <c r="K74" s="19">
        <v>56.3</v>
      </c>
      <c r="L74" s="19"/>
    </row>
    <row r="75" spans="2:12">
      <c r="B75" s="20" t="s">
        <v>142</v>
      </c>
      <c r="C75" s="21">
        <v>14</v>
      </c>
      <c r="D75" s="22">
        <v>7</v>
      </c>
      <c r="E75" s="22">
        <v>7</v>
      </c>
      <c r="F75" s="19">
        <v>1.1000000000000001</v>
      </c>
      <c r="G75" s="11"/>
      <c r="H75" s="11" t="s">
        <v>137</v>
      </c>
      <c r="I75" s="33">
        <v>36</v>
      </c>
      <c r="J75" s="19">
        <v>37.5</v>
      </c>
      <c r="K75" s="19">
        <v>34.9</v>
      </c>
      <c r="L75" s="19"/>
    </row>
    <row r="76" spans="2:12">
      <c r="B76" s="20" t="s">
        <v>143</v>
      </c>
      <c r="C76" s="21">
        <v>10</v>
      </c>
      <c r="D76" s="22">
        <v>3</v>
      </c>
      <c r="E76" s="22">
        <v>7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7</v>
      </c>
      <c r="E77" s="22">
        <v>10</v>
      </c>
      <c r="F77" s="19">
        <v>1.4</v>
      </c>
      <c r="G77" s="11"/>
      <c r="H77" s="34" t="s">
        <v>145</v>
      </c>
      <c r="I77" s="33">
        <v>49.3</v>
      </c>
      <c r="J77" s="19">
        <v>48.7</v>
      </c>
      <c r="K77" s="19">
        <v>49.8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206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704</v>
      </c>
      <c r="D5" s="9">
        <v>343</v>
      </c>
      <c r="E5" s="9">
        <v>361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8</v>
      </c>
      <c r="E6" s="18">
        <v>5</v>
      </c>
      <c r="F6" s="19">
        <v>1.8</v>
      </c>
      <c r="G6" s="11"/>
      <c r="H6" s="11" t="s">
        <v>7</v>
      </c>
      <c r="I6" s="17">
        <v>26</v>
      </c>
      <c r="J6" s="18">
        <v>9</v>
      </c>
      <c r="K6" s="18">
        <v>17</v>
      </c>
      <c r="L6" s="19">
        <v>3.7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0.4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0.6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0.1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0.6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0.7</v>
      </c>
      <c r="G10" s="11"/>
      <c r="H10" s="11" t="s">
        <v>15</v>
      </c>
      <c r="I10" s="21">
        <v>6</v>
      </c>
      <c r="J10" s="22">
        <v>1</v>
      </c>
      <c r="K10" s="22">
        <v>5</v>
      </c>
      <c r="L10" s="19">
        <v>0.9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0.4</v>
      </c>
      <c r="G11" s="11"/>
      <c r="H11" s="11" t="s">
        <v>17</v>
      </c>
      <c r="I11" s="21">
        <v>9</v>
      </c>
      <c r="J11" s="24">
        <v>3</v>
      </c>
      <c r="K11" s="24">
        <v>6</v>
      </c>
      <c r="L11" s="25">
        <v>1.3</v>
      </c>
    </row>
    <row r="12" spans="2:12">
      <c r="B12" s="20" t="s">
        <v>18</v>
      </c>
      <c r="C12" s="17">
        <v>19</v>
      </c>
      <c r="D12" s="18">
        <v>8</v>
      </c>
      <c r="E12" s="18">
        <v>11</v>
      </c>
      <c r="F12" s="19">
        <v>2.7</v>
      </c>
      <c r="G12" s="11"/>
      <c r="H12" s="26" t="s">
        <v>19</v>
      </c>
      <c r="I12" s="17">
        <v>113</v>
      </c>
      <c r="J12" s="18">
        <v>45</v>
      </c>
      <c r="K12" s="18">
        <v>68</v>
      </c>
      <c r="L12" s="19">
        <v>16.100000000000001</v>
      </c>
    </row>
    <row r="13" spans="2:12">
      <c r="B13" s="20" t="s">
        <v>20</v>
      </c>
      <c r="C13" s="21">
        <v>5</v>
      </c>
      <c r="D13" s="22">
        <v>0</v>
      </c>
      <c r="E13" s="22">
        <v>5</v>
      </c>
      <c r="F13" s="19">
        <v>0.7</v>
      </c>
      <c r="G13" s="11"/>
      <c r="H13" s="11" t="s">
        <v>21</v>
      </c>
      <c r="I13" s="21">
        <v>16</v>
      </c>
      <c r="J13" s="22">
        <v>7</v>
      </c>
      <c r="K13" s="22">
        <v>9</v>
      </c>
      <c r="L13" s="19">
        <v>2.2999999999999998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0.9</v>
      </c>
      <c r="G14" s="11"/>
      <c r="H14" s="11" t="s">
        <v>23</v>
      </c>
      <c r="I14" s="21">
        <v>17</v>
      </c>
      <c r="J14" s="22">
        <v>7</v>
      </c>
      <c r="K14" s="22">
        <v>10</v>
      </c>
      <c r="L14" s="19">
        <v>2.4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0.3</v>
      </c>
      <c r="G15" s="11"/>
      <c r="H15" s="11" t="s">
        <v>25</v>
      </c>
      <c r="I15" s="21">
        <v>27</v>
      </c>
      <c r="J15" s="22">
        <v>12</v>
      </c>
      <c r="K15" s="22">
        <v>15</v>
      </c>
      <c r="L15" s="19">
        <v>3.8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0.4</v>
      </c>
      <c r="G16" s="11"/>
      <c r="H16" s="11" t="s">
        <v>27</v>
      </c>
      <c r="I16" s="21">
        <v>26</v>
      </c>
      <c r="J16" s="22">
        <v>8</v>
      </c>
      <c r="K16" s="22">
        <v>18</v>
      </c>
      <c r="L16" s="19">
        <v>3.7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0.4</v>
      </c>
      <c r="G17" s="11"/>
      <c r="H17" s="27" t="s">
        <v>29</v>
      </c>
      <c r="I17" s="21">
        <v>27</v>
      </c>
      <c r="J17" s="22">
        <v>11</v>
      </c>
      <c r="K17" s="22">
        <v>16</v>
      </c>
      <c r="L17" s="25">
        <v>3.8</v>
      </c>
    </row>
    <row r="18" spans="2:12">
      <c r="B18" s="16" t="s">
        <v>30</v>
      </c>
      <c r="C18" s="17">
        <v>20</v>
      </c>
      <c r="D18" s="18">
        <v>11</v>
      </c>
      <c r="E18" s="18">
        <v>9</v>
      </c>
      <c r="F18" s="19">
        <v>2.8</v>
      </c>
      <c r="G18" s="11"/>
      <c r="H18" s="11" t="s">
        <v>31</v>
      </c>
      <c r="I18" s="17">
        <v>112</v>
      </c>
      <c r="J18" s="18">
        <v>51</v>
      </c>
      <c r="K18" s="18">
        <v>61</v>
      </c>
      <c r="L18" s="19">
        <v>15.9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0.1</v>
      </c>
      <c r="G19" s="11"/>
      <c r="H19" s="11" t="s">
        <v>33</v>
      </c>
      <c r="I19" s="21">
        <v>12</v>
      </c>
      <c r="J19" s="22">
        <v>3</v>
      </c>
      <c r="K19" s="22">
        <v>9</v>
      </c>
      <c r="L19" s="19">
        <v>1.7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0.9</v>
      </c>
      <c r="G20" s="11"/>
      <c r="H20" s="11" t="s">
        <v>35</v>
      </c>
      <c r="I20" s="21">
        <v>15</v>
      </c>
      <c r="J20" s="22">
        <v>5</v>
      </c>
      <c r="K20" s="22">
        <v>10</v>
      </c>
      <c r="L20" s="19">
        <v>2.1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0.6</v>
      </c>
      <c r="G21" s="11"/>
      <c r="H21" s="11" t="s">
        <v>37</v>
      </c>
      <c r="I21" s="21">
        <v>23</v>
      </c>
      <c r="J21" s="22">
        <v>15</v>
      </c>
      <c r="K21" s="22">
        <v>8</v>
      </c>
      <c r="L21" s="19">
        <v>3.3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0.7</v>
      </c>
      <c r="G22" s="11"/>
      <c r="H22" s="11" t="s">
        <v>39</v>
      </c>
      <c r="I22" s="21">
        <v>25</v>
      </c>
      <c r="J22" s="22">
        <v>8</v>
      </c>
      <c r="K22" s="22">
        <v>17</v>
      </c>
      <c r="L22" s="19">
        <v>3.6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0.6</v>
      </c>
      <c r="G23" s="11"/>
      <c r="H23" s="11" t="s">
        <v>41</v>
      </c>
      <c r="I23" s="21">
        <v>37</v>
      </c>
      <c r="J23" s="24">
        <v>20</v>
      </c>
      <c r="K23" s="24">
        <v>17</v>
      </c>
      <c r="L23" s="25">
        <v>5.3</v>
      </c>
    </row>
    <row r="24" spans="2:12">
      <c r="B24" s="20" t="s">
        <v>42</v>
      </c>
      <c r="C24" s="17">
        <v>15</v>
      </c>
      <c r="D24" s="18">
        <v>6</v>
      </c>
      <c r="E24" s="18">
        <v>9</v>
      </c>
      <c r="F24" s="19">
        <v>2.1</v>
      </c>
      <c r="G24" s="11"/>
      <c r="H24" s="26" t="s">
        <v>43</v>
      </c>
      <c r="I24" s="17">
        <v>75</v>
      </c>
      <c r="J24" s="18">
        <v>48</v>
      </c>
      <c r="K24" s="18">
        <v>27</v>
      </c>
      <c r="L24" s="19">
        <v>10.7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25</v>
      </c>
      <c r="J25" s="22">
        <v>16</v>
      </c>
      <c r="K25" s="22">
        <v>9</v>
      </c>
      <c r="L25" s="19">
        <v>3.6</v>
      </c>
    </row>
    <row r="26" spans="2:12">
      <c r="B26" s="20" t="s">
        <v>46</v>
      </c>
      <c r="C26" s="21">
        <v>4</v>
      </c>
      <c r="D26" s="22">
        <v>0</v>
      </c>
      <c r="E26" s="22">
        <v>4</v>
      </c>
      <c r="F26" s="19">
        <v>0.6</v>
      </c>
      <c r="G26" s="11"/>
      <c r="H26" s="11" t="s">
        <v>47</v>
      </c>
      <c r="I26" s="21">
        <v>14</v>
      </c>
      <c r="J26" s="22">
        <v>8</v>
      </c>
      <c r="K26" s="22">
        <v>6</v>
      </c>
      <c r="L26" s="19">
        <v>2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0.7</v>
      </c>
      <c r="G27" s="11"/>
      <c r="H27" s="11" t="s">
        <v>49</v>
      </c>
      <c r="I27" s="21">
        <v>12</v>
      </c>
      <c r="J27" s="22">
        <v>8</v>
      </c>
      <c r="K27" s="22">
        <v>4</v>
      </c>
      <c r="L27" s="19">
        <v>1.7</v>
      </c>
    </row>
    <row r="28" spans="2:12">
      <c r="B28" s="20" t="s">
        <v>50</v>
      </c>
      <c r="C28" s="21">
        <v>3</v>
      </c>
      <c r="D28" s="22">
        <v>3</v>
      </c>
      <c r="E28" s="22">
        <v>0</v>
      </c>
      <c r="F28" s="19">
        <v>0.4</v>
      </c>
      <c r="G28" s="11"/>
      <c r="H28" s="11" t="s">
        <v>51</v>
      </c>
      <c r="I28" s="21">
        <v>11</v>
      </c>
      <c r="J28" s="22">
        <v>8</v>
      </c>
      <c r="K28" s="22">
        <v>3</v>
      </c>
      <c r="L28" s="19">
        <v>1.6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0.4</v>
      </c>
      <c r="G29" s="11"/>
      <c r="H29" s="27" t="s">
        <v>53</v>
      </c>
      <c r="I29" s="21">
        <v>13</v>
      </c>
      <c r="J29" s="22">
        <v>8</v>
      </c>
      <c r="K29" s="22">
        <v>5</v>
      </c>
      <c r="L29" s="25">
        <v>1.8</v>
      </c>
    </row>
    <row r="30" spans="2:12">
      <c r="B30" s="16" t="s">
        <v>54</v>
      </c>
      <c r="C30" s="17">
        <v>13</v>
      </c>
      <c r="D30" s="18">
        <v>9</v>
      </c>
      <c r="E30" s="18">
        <v>4</v>
      </c>
      <c r="F30" s="19">
        <v>1.8</v>
      </c>
      <c r="G30" s="11"/>
      <c r="H30" s="11" t="s">
        <v>55</v>
      </c>
      <c r="I30" s="17">
        <v>42</v>
      </c>
      <c r="J30" s="18">
        <v>27</v>
      </c>
      <c r="K30" s="18">
        <v>15</v>
      </c>
      <c r="L30" s="19">
        <v>6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0.4</v>
      </c>
      <c r="G31" s="11"/>
      <c r="H31" s="11" t="s">
        <v>57</v>
      </c>
      <c r="I31" s="21">
        <v>16</v>
      </c>
      <c r="J31" s="22">
        <v>11</v>
      </c>
      <c r="K31" s="22">
        <v>5</v>
      </c>
      <c r="L31" s="19">
        <v>2.2999999999999998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0.1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v>1.1000000000000001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0.7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0.6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0.3</v>
      </c>
      <c r="G34" s="11"/>
      <c r="H34" s="11" t="s">
        <v>63</v>
      </c>
      <c r="I34" s="21">
        <v>9</v>
      </c>
      <c r="J34" s="22">
        <v>4</v>
      </c>
      <c r="K34" s="22">
        <v>5</v>
      </c>
      <c r="L34" s="19">
        <v>1.3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0.3</v>
      </c>
      <c r="G35" s="11"/>
      <c r="H35" s="11" t="s">
        <v>65</v>
      </c>
      <c r="I35" s="21">
        <v>5</v>
      </c>
      <c r="J35" s="24">
        <v>4</v>
      </c>
      <c r="K35" s="24">
        <v>1</v>
      </c>
      <c r="L35" s="25">
        <v>0.7</v>
      </c>
    </row>
    <row r="36" spans="2:12">
      <c r="B36" s="20" t="s">
        <v>66</v>
      </c>
      <c r="C36" s="17">
        <v>13</v>
      </c>
      <c r="D36" s="18">
        <v>7</v>
      </c>
      <c r="E36" s="18">
        <v>6</v>
      </c>
      <c r="F36" s="19">
        <v>1.8</v>
      </c>
      <c r="G36" s="11"/>
      <c r="H36" s="26" t="s">
        <v>67</v>
      </c>
      <c r="I36" s="17">
        <v>23</v>
      </c>
      <c r="J36" s="18">
        <v>11</v>
      </c>
      <c r="K36" s="18">
        <v>12</v>
      </c>
      <c r="L36" s="19">
        <v>3.3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0.1</v>
      </c>
      <c r="G37" s="11"/>
      <c r="H37" s="11" t="s">
        <v>69</v>
      </c>
      <c r="I37" s="21">
        <v>9</v>
      </c>
      <c r="J37" s="22">
        <v>4</v>
      </c>
      <c r="K37" s="22">
        <v>5</v>
      </c>
      <c r="L37" s="19">
        <v>1.3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0.7</v>
      </c>
      <c r="G38" s="11"/>
      <c r="H38" s="11" t="s">
        <v>71</v>
      </c>
      <c r="I38" s="21">
        <v>7</v>
      </c>
      <c r="J38" s="22">
        <v>4</v>
      </c>
      <c r="K38" s="22">
        <v>3</v>
      </c>
      <c r="L38" s="19">
        <v>1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0.3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0.4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0.3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0.3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0.4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26</v>
      </c>
      <c r="D42" s="18">
        <v>15</v>
      </c>
      <c r="E42" s="18">
        <v>11</v>
      </c>
      <c r="F42" s="19">
        <v>3.7</v>
      </c>
      <c r="G42" s="11"/>
      <c r="H42" s="11" t="s">
        <v>79</v>
      </c>
      <c r="I42" s="17">
        <v>14</v>
      </c>
      <c r="J42" s="18">
        <v>3</v>
      </c>
      <c r="K42" s="18">
        <v>11</v>
      </c>
      <c r="L42" s="19">
        <v>2</v>
      </c>
    </row>
    <row r="43" spans="2:12">
      <c r="B43" s="20" t="s">
        <v>80</v>
      </c>
      <c r="C43" s="21">
        <v>7</v>
      </c>
      <c r="D43" s="22">
        <v>5</v>
      </c>
      <c r="E43" s="22">
        <v>2</v>
      </c>
      <c r="F43" s="19">
        <v>1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0.4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0.1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6</v>
      </c>
      <c r="D45" s="22">
        <v>1</v>
      </c>
      <c r="E45" s="22">
        <v>5</v>
      </c>
      <c r="F45" s="19">
        <v>0.9</v>
      </c>
      <c r="G45" s="11"/>
      <c r="H45" s="11" t="s">
        <v>85</v>
      </c>
      <c r="I45" s="21">
        <v>5</v>
      </c>
      <c r="J45" s="22">
        <v>3</v>
      </c>
      <c r="K45" s="22">
        <v>2</v>
      </c>
      <c r="L45" s="19">
        <v>0.7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0.6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0.4</v>
      </c>
    </row>
    <row r="47" spans="2:12">
      <c r="B47" s="23" t="s">
        <v>88</v>
      </c>
      <c r="C47" s="21">
        <v>8</v>
      </c>
      <c r="D47" s="24">
        <v>7</v>
      </c>
      <c r="E47" s="24">
        <v>1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37</v>
      </c>
      <c r="D48" s="18">
        <v>19</v>
      </c>
      <c r="E48" s="18">
        <v>18</v>
      </c>
      <c r="F48" s="19">
        <v>5.3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0.4</v>
      </c>
    </row>
    <row r="49" spans="2:12">
      <c r="B49" s="20" t="s">
        <v>92</v>
      </c>
      <c r="C49" s="21">
        <v>7</v>
      </c>
      <c r="D49" s="22">
        <v>4</v>
      </c>
      <c r="E49" s="22">
        <v>3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4</v>
      </c>
      <c r="D50" s="22">
        <v>3</v>
      </c>
      <c r="E50" s="22">
        <v>1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9</v>
      </c>
      <c r="D51" s="22">
        <v>4</v>
      </c>
      <c r="E51" s="22">
        <v>5</v>
      </c>
      <c r="F51" s="19">
        <v>1.3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0.3</v>
      </c>
    </row>
    <row r="52" spans="2:12">
      <c r="B52" s="20" t="s">
        <v>98</v>
      </c>
      <c r="C52" s="21">
        <v>9</v>
      </c>
      <c r="D52" s="22">
        <v>4</v>
      </c>
      <c r="E52" s="22">
        <v>5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49</v>
      </c>
      <c r="D54" s="18">
        <v>24</v>
      </c>
      <c r="E54" s="18">
        <v>25</v>
      </c>
      <c r="F54" s="19">
        <v>7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11</v>
      </c>
      <c r="D55" s="22">
        <v>3</v>
      </c>
      <c r="E55" s="22">
        <v>8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8</v>
      </c>
      <c r="D57" s="22">
        <v>5</v>
      </c>
      <c r="E57" s="22">
        <v>3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12</v>
      </c>
      <c r="D58" s="22">
        <v>8</v>
      </c>
      <c r="E58" s="22">
        <v>4</v>
      </c>
      <c r="F58" s="19">
        <v>1.7</v>
      </c>
      <c r="G58" s="11"/>
      <c r="H58" s="11" t="s">
        <v>111</v>
      </c>
      <c r="I58" s="21">
        <v>1</v>
      </c>
      <c r="J58" s="22">
        <v>1</v>
      </c>
      <c r="K58" s="22">
        <v>0</v>
      </c>
      <c r="L58" s="19">
        <v>0.1</v>
      </c>
    </row>
    <row r="59" spans="2:12">
      <c r="B59" s="23" t="s">
        <v>112</v>
      </c>
      <c r="C59" s="21">
        <v>10</v>
      </c>
      <c r="D59" s="24">
        <v>5</v>
      </c>
      <c r="E59" s="24">
        <v>5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35</v>
      </c>
      <c r="D60" s="18">
        <v>13</v>
      </c>
      <c r="E60" s="18">
        <v>22</v>
      </c>
      <c r="F60" s="19">
        <v>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9</v>
      </c>
      <c r="D61" s="22">
        <v>5</v>
      </c>
      <c r="E61" s="22">
        <v>4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8</v>
      </c>
      <c r="D62" s="22">
        <v>0</v>
      </c>
      <c r="E62" s="22">
        <v>8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6</v>
      </c>
      <c r="D63" s="22">
        <v>2</v>
      </c>
      <c r="E63" s="22">
        <v>4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5</v>
      </c>
      <c r="D65" s="22">
        <v>3</v>
      </c>
      <c r="E65" s="22">
        <v>2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29</v>
      </c>
      <c r="D66" s="18">
        <v>15</v>
      </c>
      <c r="E66" s="18">
        <v>14</v>
      </c>
      <c r="F66" s="19">
        <v>4.0999999999999996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7</v>
      </c>
      <c r="D67" s="22">
        <v>5</v>
      </c>
      <c r="E67" s="22">
        <v>2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0</v>
      </c>
      <c r="E69" s="22">
        <v>6</v>
      </c>
      <c r="F69" s="19">
        <v>0.9</v>
      </c>
      <c r="G69" s="11"/>
      <c r="H69" s="11" t="s">
        <v>133</v>
      </c>
      <c r="I69" s="21">
        <v>52</v>
      </c>
      <c r="J69" s="22">
        <v>27</v>
      </c>
      <c r="K69" s="22">
        <v>25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0.4</v>
      </c>
      <c r="G70" s="11"/>
      <c r="H70" s="11" t="s">
        <v>135</v>
      </c>
      <c r="I70" s="21">
        <v>269</v>
      </c>
      <c r="J70" s="22">
        <v>129</v>
      </c>
      <c r="K70" s="22">
        <v>140</v>
      </c>
      <c r="L70" s="19"/>
    </row>
    <row r="71" spans="2:12">
      <c r="B71" s="20" t="s">
        <v>136</v>
      </c>
      <c r="C71" s="21">
        <v>5</v>
      </c>
      <c r="D71" s="22">
        <v>5</v>
      </c>
      <c r="E71" s="22">
        <v>0</v>
      </c>
      <c r="F71" s="25">
        <v>0.7</v>
      </c>
      <c r="G71" s="11"/>
      <c r="H71" s="11" t="s">
        <v>137</v>
      </c>
      <c r="I71" s="21">
        <v>383</v>
      </c>
      <c r="J71" s="22">
        <v>187</v>
      </c>
      <c r="K71" s="22">
        <v>196</v>
      </c>
      <c r="L71" s="19"/>
    </row>
    <row r="72" spans="2:12">
      <c r="B72" s="16" t="s">
        <v>138</v>
      </c>
      <c r="C72" s="17">
        <v>26</v>
      </c>
      <c r="D72" s="18">
        <v>12</v>
      </c>
      <c r="E72" s="18">
        <v>14</v>
      </c>
      <c r="F72" s="19">
        <v>3.7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0.6</v>
      </c>
      <c r="G73" s="11"/>
      <c r="H73" s="11" t="s">
        <v>133</v>
      </c>
      <c r="I73" s="33">
        <v>7.4</v>
      </c>
      <c r="J73" s="19">
        <v>7.9</v>
      </c>
      <c r="K73" s="19">
        <v>6.9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0.6</v>
      </c>
      <c r="G74" s="11"/>
      <c r="H74" s="11" t="s">
        <v>135</v>
      </c>
      <c r="I74" s="33">
        <v>38.200000000000003</v>
      </c>
      <c r="J74" s="19">
        <v>37.6</v>
      </c>
      <c r="K74" s="19">
        <v>38.799999999999997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0.9</v>
      </c>
      <c r="G75" s="11"/>
      <c r="H75" s="11" t="s">
        <v>137</v>
      </c>
      <c r="I75" s="33">
        <v>54.4</v>
      </c>
      <c r="J75" s="19">
        <v>54.5</v>
      </c>
      <c r="K75" s="19">
        <v>54.3</v>
      </c>
      <c r="L75" s="19"/>
    </row>
    <row r="76" spans="2:12">
      <c r="B76" s="20" t="s">
        <v>143</v>
      </c>
      <c r="C76" s="21">
        <v>6</v>
      </c>
      <c r="D76" s="22">
        <v>2</v>
      </c>
      <c r="E76" s="22">
        <v>4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4</v>
      </c>
      <c r="E77" s="22">
        <v>2</v>
      </c>
      <c r="F77" s="19">
        <v>0.9</v>
      </c>
      <c r="G77" s="11"/>
      <c r="H77" s="34" t="s">
        <v>145</v>
      </c>
      <c r="I77" s="33">
        <v>57.4</v>
      </c>
      <c r="J77" s="19">
        <v>57.1</v>
      </c>
      <c r="K77" s="19">
        <v>57.6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207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1286</v>
      </c>
      <c r="D5" s="9">
        <v>592</v>
      </c>
      <c r="E5" s="9">
        <v>694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45</v>
      </c>
      <c r="D6" s="18">
        <v>27</v>
      </c>
      <c r="E6" s="18">
        <v>18</v>
      </c>
      <c r="F6" s="19">
        <v>3.5</v>
      </c>
      <c r="G6" s="11"/>
      <c r="H6" s="11" t="s">
        <v>7</v>
      </c>
      <c r="I6" s="17">
        <v>82</v>
      </c>
      <c r="J6" s="18">
        <v>38</v>
      </c>
      <c r="K6" s="18">
        <v>44</v>
      </c>
      <c r="L6" s="19">
        <v>6.4</v>
      </c>
    </row>
    <row r="7" spans="2:12">
      <c r="B7" s="20" t="s">
        <v>8</v>
      </c>
      <c r="C7" s="21">
        <v>16</v>
      </c>
      <c r="D7" s="22">
        <v>11</v>
      </c>
      <c r="E7" s="22">
        <v>5</v>
      </c>
      <c r="F7" s="19">
        <v>1.2</v>
      </c>
      <c r="G7" s="11"/>
      <c r="H7" s="11" t="s">
        <v>9</v>
      </c>
      <c r="I7" s="21">
        <v>11</v>
      </c>
      <c r="J7" s="22">
        <v>4</v>
      </c>
      <c r="K7" s="22">
        <v>7</v>
      </c>
      <c r="L7" s="19">
        <v>0.9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0.4</v>
      </c>
      <c r="G8" s="11"/>
      <c r="H8" s="11" t="s">
        <v>11</v>
      </c>
      <c r="I8" s="21">
        <v>17</v>
      </c>
      <c r="J8" s="22">
        <v>9</v>
      </c>
      <c r="K8" s="22">
        <v>8</v>
      </c>
      <c r="L8" s="19">
        <v>1.3</v>
      </c>
    </row>
    <row r="9" spans="2:12">
      <c r="B9" s="20" t="s">
        <v>12</v>
      </c>
      <c r="C9" s="21">
        <v>12</v>
      </c>
      <c r="D9" s="22">
        <v>7</v>
      </c>
      <c r="E9" s="22">
        <v>5</v>
      </c>
      <c r="F9" s="19">
        <v>0.9</v>
      </c>
      <c r="G9" s="11"/>
      <c r="H9" s="11" t="s">
        <v>13</v>
      </c>
      <c r="I9" s="21">
        <v>16</v>
      </c>
      <c r="J9" s="22">
        <v>8</v>
      </c>
      <c r="K9" s="22">
        <v>8</v>
      </c>
      <c r="L9" s="19">
        <v>1.2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0.4</v>
      </c>
      <c r="G10" s="11"/>
      <c r="H10" s="11" t="s">
        <v>15</v>
      </c>
      <c r="I10" s="21">
        <v>15</v>
      </c>
      <c r="J10" s="22">
        <v>9</v>
      </c>
      <c r="K10" s="22">
        <v>6</v>
      </c>
      <c r="L10" s="19">
        <v>1.2</v>
      </c>
    </row>
    <row r="11" spans="2:12">
      <c r="B11" s="23" t="s">
        <v>16</v>
      </c>
      <c r="C11" s="21">
        <v>7</v>
      </c>
      <c r="D11" s="24">
        <v>3</v>
      </c>
      <c r="E11" s="24">
        <v>4</v>
      </c>
      <c r="F11" s="25">
        <v>0.5</v>
      </c>
      <c r="G11" s="11"/>
      <c r="H11" s="11" t="s">
        <v>17</v>
      </c>
      <c r="I11" s="21">
        <v>23</v>
      </c>
      <c r="J11" s="24">
        <v>8</v>
      </c>
      <c r="K11" s="24">
        <v>15</v>
      </c>
      <c r="L11" s="25">
        <v>1.8</v>
      </c>
    </row>
    <row r="12" spans="2:12">
      <c r="B12" s="20" t="s">
        <v>18</v>
      </c>
      <c r="C12" s="17">
        <v>29</v>
      </c>
      <c r="D12" s="18">
        <v>16</v>
      </c>
      <c r="E12" s="18">
        <v>13</v>
      </c>
      <c r="F12" s="19">
        <v>2.2999999999999998</v>
      </c>
      <c r="G12" s="11"/>
      <c r="H12" s="26" t="s">
        <v>19</v>
      </c>
      <c r="I12" s="17">
        <v>140</v>
      </c>
      <c r="J12" s="18">
        <v>66</v>
      </c>
      <c r="K12" s="18">
        <v>74</v>
      </c>
      <c r="L12" s="19">
        <v>10.9</v>
      </c>
    </row>
    <row r="13" spans="2:12">
      <c r="B13" s="20" t="s">
        <v>20</v>
      </c>
      <c r="C13" s="21">
        <v>6</v>
      </c>
      <c r="D13" s="22">
        <v>5</v>
      </c>
      <c r="E13" s="22">
        <v>1</v>
      </c>
      <c r="F13" s="19">
        <v>0.5</v>
      </c>
      <c r="G13" s="11"/>
      <c r="H13" s="11" t="s">
        <v>21</v>
      </c>
      <c r="I13" s="21">
        <v>19</v>
      </c>
      <c r="J13" s="22">
        <v>10</v>
      </c>
      <c r="K13" s="22">
        <v>9</v>
      </c>
      <c r="L13" s="19">
        <v>1.5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0.3</v>
      </c>
      <c r="G14" s="11"/>
      <c r="H14" s="11" t="s">
        <v>23</v>
      </c>
      <c r="I14" s="21">
        <v>32</v>
      </c>
      <c r="J14" s="22">
        <v>13</v>
      </c>
      <c r="K14" s="22">
        <v>19</v>
      </c>
      <c r="L14" s="19">
        <v>2.5</v>
      </c>
    </row>
    <row r="15" spans="2:12">
      <c r="B15" s="20" t="s">
        <v>24</v>
      </c>
      <c r="C15" s="21">
        <v>9</v>
      </c>
      <c r="D15" s="22">
        <v>4</v>
      </c>
      <c r="E15" s="22">
        <v>5</v>
      </c>
      <c r="F15" s="19">
        <v>0.7</v>
      </c>
      <c r="G15" s="11"/>
      <c r="H15" s="11" t="s">
        <v>25</v>
      </c>
      <c r="I15" s="21">
        <v>36</v>
      </c>
      <c r="J15" s="22">
        <v>16</v>
      </c>
      <c r="K15" s="22">
        <v>20</v>
      </c>
      <c r="L15" s="19">
        <v>2.8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0.4</v>
      </c>
      <c r="G16" s="11"/>
      <c r="H16" s="11" t="s">
        <v>27</v>
      </c>
      <c r="I16" s="21">
        <v>22</v>
      </c>
      <c r="J16" s="22">
        <v>14</v>
      </c>
      <c r="K16" s="22">
        <v>8</v>
      </c>
      <c r="L16" s="19">
        <v>1.7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0.4</v>
      </c>
      <c r="G17" s="11"/>
      <c r="H17" s="27" t="s">
        <v>29</v>
      </c>
      <c r="I17" s="21">
        <v>31</v>
      </c>
      <c r="J17" s="22">
        <v>13</v>
      </c>
      <c r="K17" s="22">
        <v>18</v>
      </c>
      <c r="L17" s="25">
        <v>2.4</v>
      </c>
    </row>
    <row r="18" spans="2:12">
      <c r="B18" s="16" t="s">
        <v>30</v>
      </c>
      <c r="C18" s="17">
        <v>44</v>
      </c>
      <c r="D18" s="18">
        <v>20</v>
      </c>
      <c r="E18" s="18">
        <v>24</v>
      </c>
      <c r="F18" s="19">
        <v>3.4</v>
      </c>
      <c r="G18" s="11"/>
      <c r="H18" s="11" t="s">
        <v>31</v>
      </c>
      <c r="I18" s="17">
        <v>103</v>
      </c>
      <c r="J18" s="18">
        <v>41</v>
      </c>
      <c r="K18" s="18">
        <v>62</v>
      </c>
      <c r="L18" s="19">
        <v>8</v>
      </c>
    </row>
    <row r="19" spans="2:12">
      <c r="B19" s="20" t="s">
        <v>32</v>
      </c>
      <c r="C19" s="21">
        <v>5</v>
      </c>
      <c r="D19" s="22">
        <v>1</v>
      </c>
      <c r="E19" s="22">
        <v>4</v>
      </c>
      <c r="F19" s="19">
        <v>0.4</v>
      </c>
      <c r="G19" s="11"/>
      <c r="H19" s="11" t="s">
        <v>33</v>
      </c>
      <c r="I19" s="21">
        <v>18</v>
      </c>
      <c r="J19" s="22">
        <v>6</v>
      </c>
      <c r="K19" s="22">
        <v>12</v>
      </c>
      <c r="L19" s="19">
        <v>1.4</v>
      </c>
    </row>
    <row r="20" spans="2:12">
      <c r="B20" s="20" t="s">
        <v>34</v>
      </c>
      <c r="C20" s="21">
        <v>9</v>
      </c>
      <c r="D20" s="22">
        <v>3</v>
      </c>
      <c r="E20" s="22">
        <v>6</v>
      </c>
      <c r="F20" s="19">
        <v>0.7</v>
      </c>
      <c r="G20" s="11"/>
      <c r="H20" s="11" t="s">
        <v>35</v>
      </c>
      <c r="I20" s="21">
        <v>23</v>
      </c>
      <c r="J20" s="22">
        <v>11</v>
      </c>
      <c r="K20" s="22">
        <v>12</v>
      </c>
      <c r="L20" s="19">
        <v>1.8</v>
      </c>
    </row>
    <row r="21" spans="2:12">
      <c r="B21" s="20" t="s">
        <v>36</v>
      </c>
      <c r="C21" s="21">
        <v>9</v>
      </c>
      <c r="D21" s="22">
        <v>5</v>
      </c>
      <c r="E21" s="22">
        <v>4</v>
      </c>
      <c r="F21" s="19">
        <v>0.7</v>
      </c>
      <c r="G21" s="11"/>
      <c r="H21" s="11" t="s">
        <v>37</v>
      </c>
      <c r="I21" s="21">
        <v>14</v>
      </c>
      <c r="J21" s="22">
        <v>7</v>
      </c>
      <c r="K21" s="22">
        <v>7</v>
      </c>
      <c r="L21" s="19">
        <v>1.1000000000000001</v>
      </c>
    </row>
    <row r="22" spans="2:12">
      <c r="B22" s="20" t="s">
        <v>38</v>
      </c>
      <c r="C22" s="21">
        <v>9</v>
      </c>
      <c r="D22" s="22">
        <v>5</v>
      </c>
      <c r="E22" s="22">
        <v>4</v>
      </c>
      <c r="F22" s="19">
        <v>0.7</v>
      </c>
      <c r="G22" s="11"/>
      <c r="H22" s="11" t="s">
        <v>39</v>
      </c>
      <c r="I22" s="21">
        <v>25</v>
      </c>
      <c r="J22" s="22">
        <v>7</v>
      </c>
      <c r="K22" s="22">
        <v>18</v>
      </c>
      <c r="L22" s="19">
        <v>1.9</v>
      </c>
    </row>
    <row r="23" spans="2:12">
      <c r="B23" s="23" t="s">
        <v>40</v>
      </c>
      <c r="C23" s="21">
        <v>12</v>
      </c>
      <c r="D23" s="24">
        <v>6</v>
      </c>
      <c r="E23" s="24">
        <v>6</v>
      </c>
      <c r="F23" s="25">
        <v>0.9</v>
      </c>
      <c r="G23" s="11"/>
      <c r="H23" s="11" t="s">
        <v>41</v>
      </c>
      <c r="I23" s="21">
        <v>23</v>
      </c>
      <c r="J23" s="24">
        <v>10</v>
      </c>
      <c r="K23" s="24">
        <v>13</v>
      </c>
      <c r="L23" s="25">
        <v>1.8</v>
      </c>
    </row>
    <row r="24" spans="2:12">
      <c r="B24" s="20" t="s">
        <v>42</v>
      </c>
      <c r="C24" s="17">
        <v>51</v>
      </c>
      <c r="D24" s="18">
        <v>21</v>
      </c>
      <c r="E24" s="18">
        <v>30</v>
      </c>
      <c r="F24" s="19">
        <v>4</v>
      </c>
      <c r="G24" s="11"/>
      <c r="H24" s="26" t="s">
        <v>43</v>
      </c>
      <c r="I24" s="17">
        <v>87</v>
      </c>
      <c r="J24" s="18">
        <v>42</v>
      </c>
      <c r="K24" s="18">
        <v>45</v>
      </c>
      <c r="L24" s="19">
        <v>6.8</v>
      </c>
    </row>
    <row r="25" spans="2:12">
      <c r="B25" s="20" t="s">
        <v>44</v>
      </c>
      <c r="C25" s="21">
        <v>12</v>
      </c>
      <c r="D25" s="22">
        <v>7</v>
      </c>
      <c r="E25" s="22">
        <v>5</v>
      </c>
      <c r="F25" s="19">
        <v>0.9</v>
      </c>
      <c r="G25" s="11"/>
      <c r="H25" s="11" t="s">
        <v>45</v>
      </c>
      <c r="I25" s="21">
        <v>18</v>
      </c>
      <c r="J25" s="22">
        <v>8</v>
      </c>
      <c r="K25" s="22">
        <v>10</v>
      </c>
      <c r="L25" s="19">
        <v>1.4</v>
      </c>
    </row>
    <row r="26" spans="2:12">
      <c r="B26" s="20" t="s">
        <v>46</v>
      </c>
      <c r="C26" s="21">
        <v>11</v>
      </c>
      <c r="D26" s="22">
        <v>4</v>
      </c>
      <c r="E26" s="22">
        <v>7</v>
      </c>
      <c r="F26" s="19">
        <v>0.9</v>
      </c>
      <c r="G26" s="11"/>
      <c r="H26" s="11" t="s">
        <v>47</v>
      </c>
      <c r="I26" s="21">
        <v>19</v>
      </c>
      <c r="J26" s="22">
        <v>10</v>
      </c>
      <c r="K26" s="22">
        <v>9</v>
      </c>
      <c r="L26" s="19">
        <v>1.5</v>
      </c>
    </row>
    <row r="27" spans="2:12">
      <c r="B27" s="20" t="s">
        <v>48</v>
      </c>
      <c r="C27" s="21">
        <v>9</v>
      </c>
      <c r="D27" s="22">
        <v>2</v>
      </c>
      <c r="E27" s="22">
        <v>7</v>
      </c>
      <c r="F27" s="19">
        <v>0.7</v>
      </c>
      <c r="G27" s="11"/>
      <c r="H27" s="11" t="s">
        <v>49</v>
      </c>
      <c r="I27" s="21">
        <v>17</v>
      </c>
      <c r="J27" s="22">
        <v>8</v>
      </c>
      <c r="K27" s="22">
        <v>9</v>
      </c>
      <c r="L27" s="19">
        <v>1.3</v>
      </c>
    </row>
    <row r="28" spans="2:12">
      <c r="B28" s="20" t="s">
        <v>50</v>
      </c>
      <c r="C28" s="21">
        <v>9</v>
      </c>
      <c r="D28" s="22">
        <v>6</v>
      </c>
      <c r="E28" s="22">
        <v>3</v>
      </c>
      <c r="F28" s="19">
        <v>0.7</v>
      </c>
      <c r="G28" s="11"/>
      <c r="H28" s="11" t="s">
        <v>51</v>
      </c>
      <c r="I28" s="21">
        <v>20</v>
      </c>
      <c r="J28" s="22">
        <v>10</v>
      </c>
      <c r="K28" s="22">
        <v>10</v>
      </c>
      <c r="L28" s="19">
        <v>1.6</v>
      </c>
    </row>
    <row r="29" spans="2:12">
      <c r="B29" s="20" t="s">
        <v>52</v>
      </c>
      <c r="C29" s="21">
        <v>10</v>
      </c>
      <c r="D29" s="22">
        <v>2</v>
      </c>
      <c r="E29" s="22">
        <v>8</v>
      </c>
      <c r="F29" s="25">
        <v>0.8</v>
      </c>
      <c r="G29" s="11"/>
      <c r="H29" s="27" t="s">
        <v>53</v>
      </c>
      <c r="I29" s="21">
        <v>13</v>
      </c>
      <c r="J29" s="22">
        <v>6</v>
      </c>
      <c r="K29" s="22">
        <v>7</v>
      </c>
      <c r="L29" s="25">
        <v>1</v>
      </c>
    </row>
    <row r="30" spans="2:12">
      <c r="B30" s="16" t="s">
        <v>54</v>
      </c>
      <c r="C30" s="17">
        <v>43</v>
      </c>
      <c r="D30" s="18">
        <v>17</v>
      </c>
      <c r="E30" s="18">
        <v>26</v>
      </c>
      <c r="F30" s="19">
        <v>3.3</v>
      </c>
      <c r="G30" s="11"/>
      <c r="H30" s="11" t="s">
        <v>55</v>
      </c>
      <c r="I30" s="17">
        <v>66</v>
      </c>
      <c r="J30" s="18">
        <v>26</v>
      </c>
      <c r="K30" s="18">
        <v>40</v>
      </c>
      <c r="L30" s="19">
        <v>5.0999999999999996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0.5</v>
      </c>
      <c r="G31" s="11"/>
      <c r="H31" s="11" t="s">
        <v>57</v>
      </c>
      <c r="I31" s="21">
        <v>14</v>
      </c>
      <c r="J31" s="22">
        <v>6</v>
      </c>
      <c r="K31" s="22">
        <v>8</v>
      </c>
      <c r="L31" s="19">
        <v>1.1000000000000001</v>
      </c>
    </row>
    <row r="32" spans="2:12">
      <c r="B32" s="20" t="s">
        <v>58</v>
      </c>
      <c r="C32" s="21">
        <v>11</v>
      </c>
      <c r="D32" s="22">
        <v>5</v>
      </c>
      <c r="E32" s="22">
        <v>6</v>
      </c>
      <c r="F32" s="19">
        <v>0.9</v>
      </c>
      <c r="G32" s="11"/>
      <c r="H32" s="11" t="s">
        <v>59</v>
      </c>
      <c r="I32" s="21">
        <v>17</v>
      </c>
      <c r="J32" s="22">
        <v>10</v>
      </c>
      <c r="K32" s="22">
        <v>7</v>
      </c>
      <c r="L32" s="19">
        <v>1.3</v>
      </c>
    </row>
    <row r="33" spans="2:12">
      <c r="B33" s="20" t="s">
        <v>60</v>
      </c>
      <c r="C33" s="21">
        <v>10</v>
      </c>
      <c r="D33" s="22">
        <v>5</v>
      </c>
      <c r="E33" s="22">
        <v>5</v>
      </c>
      <c r="F33" s="19">
        <v>0.8</v>
      </c>
      <c r="G33" s="11"/>
      <c r="H33" s="11" t="s">
        <v>61</v>
      </c>
      <c r="I33" s="21">
        <v>13</v>
      </c>
      <c r="J33" s="22">
        <v>4</v>
      </c>
      <c r="K33" s="22">
        <v>9</v>
      </c>
      <c r="L33" s="19">
        <v>1</v>
      </c>
    </row>
    <row r="34" spans="2:12">
      <c r="B34" s="20" t="s">
        <v>62</v>
      </c>
      <c r="C34" s="21">
        <v>10</v>
      </c>
      <c r="D34" s="22">
        <v>3</v>
      </c>
      <c r="E34" s="22">
        <v>7</v>
      </c>
      <c r="F34" s="19">
        <v>0.8</v>
      </c>
      <c r="G34" s="11"/>
      <c r="H34" s="11" t="s">
        <v>63</v>
      </c>
      <c r="I34" s="21">
        <v>13</v>
      </c>
      <c r="J34" s="22">
        <v>3</v>
      </c>
      <c r="K34" s="22">
        <v>10</v>
      </c>
      <c r="L34" s="19">
        <v>1</v>
      </c>
    </row>
    <row r="35" spans="2:12">
      <c r="B35" s="23" t="s">
        <v>64</v>
      </c>
      <c r="C35" s="21">
        <v>6</v>
      </c>
      <c r="D35" s="24">
        <v>1</v>
      </c>
      <c r="E35" s="24">
        <v>5</v>
      </c>
      <c r="F35" s="25">
        <v>0.5</v>
      </c>
      <c r="G35" s="11"/>
      <c r="H35" s="11" t="s">
        <v>65</v>
      </c>
      <c r="I35" s="21">
        <v>9</v>
      </c>
      <c r="J35" s="24">
        <v>3</v>
      </c>
      <c r="K35" s="24">
        <v>6</v>
      </c>
      <c r="L35" s="25">
        <v>0.7</v>
      </c>
    </row>
    <row r="36" spans="2:12">
      <c r="B36" s="20" t="s">
        <v>66</v>
      </c>
      <c r="C36" s="17">
        <v>60</v>
      </c>
      <c r="D36" s="18">
        <v>35</v>
      </c>
      <c r="E36" s="18">
        <v>25</v>
      </c>
      <c r="F36" s="19">
        <v>4.7</v>
      </c>
      <c r="G36" s="11"/>
      <c r="H36" s="26" t="s">
        <v>67</v>
      </c>
      <c r="I36" s="17">
        <v>32</v>
      </c>
      <c r="J36" s="18">
        <v>17</v>
      </c>
      <c r="K36" s="18">
        <v>15</v>
      </c>
      <c r="L36" s="19">
        <v>2.5</v>
      </c>
    </row>
    <row r="37" spans="2:12">
      <c r="B37" s="20" t="s">
        <v>68</v>
      </c>
      <c r="C37" s="21">
        <v>11</v>
      </c>
      <c r="D37" s="22">
        <v>6</v>
      </c>
      <c r="E37" s="22">
        <v>5</v>
      </c>
      <c r="F37" s="19">
        <v>0.9</v>
      </c>
      <c r="G37" s="11"/>
      <c r="H37" s="11" t="s">
        <v>69</v>
      </c>
      <c r="I37" s="21">
        <v>7</v>
      </c>
      <c r="J37" s="22">
        <v>4</v>
      </c>
      <c r="K37" s="22">
        <v>3</v>
      </c>
      <c r="L37" s="19">
        <v>0.5</v>
      </c>
    </row>
    <row r="38" spans="2:12">
      <c r="B38" s="20" t="s">
        <v>70</v>
      </c>
      <c r="C38" s="21">
        <v>9</v>
      </c>
      <c r="D38" s="22">
        <v>5</v>
      </c>
      <c r="E38" s="22">
        <v>4</v>
      </c>
      <c r="F38" s="19">
        <v>0.7</v>
      </c>
      <c r="G38" s="11"/>
      <c r="H38" s="11" t="s">
        <v>71</v>
      </c>
      <c r="I38" s="21">
        <v>8</v>
      </c>
      <c r="J38" s="22">
        <v>4</v>
      </c>
      <c r="K38" s="22">
        <v>4</v>
      </c>
      <c r="L38" s="19">
        <v>0.6</v>
      </c>
    </row>
    <row r="39" spans="2:12">
      <c r="B39" s="20" t="s">
        <v>72</v>
      </c>
      <c r="C39" s="21">
        <v>11</v>
      </c>
      <c r="D39" s="22">
        <v>9</v>
      </c>
      <c r="E39" s="22">
        <v>2</v>
      </c>
      <c r="F39" s="19">
        <v>0.9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0.5</v>
      </c>
    </row>
    <row r="40" spans="2:12">
      <c r="B40" s="20" t="s">
        <v>74</v>
      </c>
      <c r="C40" s="21">
        <v>20</v>
      </c>
      <c r="D40" s="22">
        <v>11</v>
      </c>
      <c r="E40" s="22">
        <v>9</v>
      </c>
      <c r="F40" s="19">
        <v>1.6</v>
      </c>
      <c r="G40" s="11"/>
      <c r="H40" s="11" t="s">
        <v>75</v>
      </c>
      <c r="I40" s="21">
        <v>8</v>
      </c>
      <c r="J40" s="22">
        <v>6</v>
      </c>
      <c r="K40" s="22">
        <v>2</v>
      </c>
      <c r="L40" s="19">
        <v>0.6</v>
      </c>
    </row>
    <row r="41" spans="2:12">
      <c r="B41" s="20" t="s">
        <v>76</v>
      </c>
      <c r="C41" s="21">
        <v>9</v>
      </c>
      <c r="D41" s="22">
        <v>4</v>
      </c>
      <c r="E41" s="22">
        <v>5</v>
      </c>
      <c r="F41" s="25">
        <v>0.7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0.2</v>
      </c>
    </row>
    <row r="42" spans="2:12">
      <c r="B42" s="16" t="s">
        <v>78</v>
      </c>
      <c r="C42" s="17">
        <v>63</v>
      </c>
      <c r="D42" s="18">
        <v>29</v>
      </c>
      <c r="E42" s="18">
        <v>34</v>
      </c>
      <c r="F42" s="19">
        <v>4.9000000000000004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0.8</v>
      </c>
    </row>
    <row r="43" spans="2:12">
      <c r="B43" s="20" t="s">
        <v>80</v>
      </c>
      <c r="C43" s="21">
        <v>10</v>
      </c>
      <c r="D43" s="22">
        <v>5</v>
      </c>
      <c r="E43" s="22">
        <v>5</v>
      </c>
      <c r="F43" s="19">
        <v>0.8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0.2</v>
      </c>
    </row>
    <row r="44" spans="2:12">
      <c r="B44" s="20" t="s">
        <v>82</v>
      </c>
      <c r="C44" s="21">
        <v>9</v>
      </c>
      <c r="D44" s="22">
        <v>7</v>
      </c>
      <c r="E44" s="22">
        <v>2</v>
      </c>
      <c r="F44" s="19">
        <v>0.7</v>
      </c>
      <c r="G44" s="11"/>
      <c r="H44" s="11" t="s">
        <v>83</v>
      </c>
      <c r="I44" s="21">
        <v>4</v>
      </c>
      <c r="J44" s="22">
        <v>0</v>
      </c>
      <c r="K44" s="22">
        <v>4</v>
      </c>
      <c r="L44" s="19">
        <v>0.3</v>
      </c>
    </row>
    <row r="45" spans="2:12">
      <c r="B45" s="20" t="s">
        <v>84</v>
      </c>
      <c r="C45" s="21">
        <v>21</v>
      </c>
      <c r="D45" s="22">
        <v>7</v>
      </c>
      <c r="E45" s="22">
        <v>14</v>
      </c>
      <c r="F45" s="19">
        <v>1.6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0.2</v>
      </c>
    </row>
    <row r="46" spans="2:12">
      <c r="B46" s="20" t="s">
        <v>86</v>
      </c>
      <c r="C46" s="21">
        <v>12</v>
      </c>
      <c r="D46" s="22">
        <v>5</v>
      </c>
      <c r="E46" s="22">
        <v>7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11</v>
      </c>
      <c r="D47" s="24">
        <v>5</v>
      </c>
      <c r="E47" s="24">
        <v>6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70</v>
      </c>
      <c r="D48" s="18">
        <v>35</v>
      </c>
      <c r="E48" s="18">
        <v>35</v>
      </c>
      <c r="F48" s="19">
        <v>5.4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0.5</v>
      </c>
    </row>
    <row r="49" spans="2:12">
      <c r="B49" s="20" t="s">
        <v>92</v>
      </c>
      <c r="C49" s="21">
        <v>13</v>
      </c>
      <c r="D49" s="22">
        <v>3</v>
      </c>
      <c r="E49" s="22">
        <v>10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16</v>
      </c>
      <c r="D50" s="22">
        <v>12</v>
      </c>
      <c r="E50" s="22">
        <v>4</v>
      </c>
      <c r="F50" s="19">
        <v>1.2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13</v>
      </c>
      <c r="D51" s="22">
        <v>6</v>
      </c>
      <c r="E51" s="22">
        <v>7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18</v>
      </c>
      <c r="D52" s="22">
        <v>11</v>
      </c>
      <c r="E52" s="22">
        <v>7</v>
      </c>
      <c r="F52" s="19">
        <v>1.4</v>
      </c>
      <c r="G52" s="11"/>
      <c r="H52" s="11" t="s">
        <v>99</v>
      </c>
      <c r="I52" s="21">
        <v>2</v>
      </c>
      <c r="J52" s="22">
        <v>1</v>
      </c>
      <c r="K52" s="22">
        <v>1</v>
      </c>
      <c r="L52" s="19">
        <v>0.2</v>
      </c>
    </row>
    <row r="53" spans="2:12">
      <c r="B53" s="20" t="s">
        <v>100</v>
      </c>
      <c r="C53" s="21">
        <v>10</v>
      </c>
      <c r="D53" s="22">
        <v>3</v>
      </c>
      <c r="E53" s="22">
        <v>7</v>
      </c>
      <c r="F53" s="25">
        <v>0.8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0.2</v>
      </c>
    </row>
    <row r="54" spans="2:12">
      <c r="B54" s="16" t="s">
        <v>102</v>
      </c>
      <c r="C54" s="17">
        <v>78</v>
      </c>
      <c r="D54" s="18">
        <v>35</v>
      </c>
      <c r="E54" s="18">
        <v>43</v>
      </c>
      <c r="F54" s="19">
        <v>6.1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14</v>
      </c>
      <c r="D55" s="22">
        <v>5</v>
      </c>
      <c r="E55" s="22">
        <v>9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16</v>
      </c>
      <c r="D56" s="22">
        <v>7</v>
      </c>
      <c r="E56" s="22">
        <v>9</v>
      </c>
      <c r="F56" s="19">
        <v>1.2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13</v>
      </c>
      <c r="D57" s="22">
        <v>5</v>
      </c>
      <c r="E57" s="22">
        <v>8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17</v>
      </c>
      <c r="D58" s="22">
        <v>10</v>
      </c>
      <c r="E58" s="22">
        <v>7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18</v>
      </c>
      <c r="D59" s="24">
        <v>8</v>
      </c>
      <c r="E59" s="24">
        <v>10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94</v>
      </c>
      <c r="D60" s="18">
        <v>37</v>
      </c>
      <c r="E60" s="18">
        <v>57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21</v>
      </c>
      <c r="D61" s="22">
        <v>8</v>
      </c>
      <c r="E61" s="22">
        <v>13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18</v>
      </c>
      <c r="D62" s="22">
        <v>9</v>
      </c>
      <c r="E62" s="22">
        <v>9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21</v>
      </c>
      <c r="D63" s="22">
        <v>6</v>
      </c>
      <c r="E63" s="22">
        <v>15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23</v>
      </c>
      <c r="D64" s="22">
        <v>9</v>
      </c>
      <c r="E64" s="22">
        <v>14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11</v>
      </c>
      <c r="D65" s="22">
        <v>5</v>
      </c>
      <c r="E65" s="22">
        <v>6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93</v>
      </c>
      <c r="D66" s="18">
        <v>51</v>
      </c>
      <c r="E66" s="18">
        <v>42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18</v>
      </c>
      <c r="D67" s="22">
        <v>11</v>
      </c>
      <c r="E67" s="22">
        <v>7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21</v>
      </c>
      <c r="D68" s="22">
        <v>11</v>
      </c>
      <c r="E68" s="22">
        <v>10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21</v>
      </c>
      <c r="D69" s="22">
        <v>12</v>
      </c>
      <c r="E69" s="22">
        <v>9</v>
      </c>
      <c r="F69" s="19">
        <v>1.6</v>
      </c>
      <c r="G69" s="11"/>
      <c r="H69" s="11" t="s">
        <v>133</v>
      </c>
      <c r="I69" s="21">
        <v>118</v>
      </c>
      <c r="J69" s="22">
        <v>63</v>
      </c>
      <c r="K69" s="22">
        <v>55</v>
      </c>
      <c r="L69" s="19"/>
    </row>
    <row r="70" spans="2:12">
      <c r="B70" s="20" t="s">
        <v>134</v>
      </c>
      <c r="C70" s="21">
        <v>13</v>
      </c>
      <c r="D70" s="22">
        <v>7</v>
      </c>
      <c r="E70" s="22">
        <v>6</v>
      </c>
      <c r="F70" s="19">
        <v>1</v>
      </c>
      <c r="G70" s="11"/>
      <c r="H70" s="11" t="s">
        <v>135</v>
      </c>
      <c r="I70" s="21">
        <v>722</v>
      </c>
      <c r="J70" s="22">
        <v>334</v>
      </c>
      <c r="K70" s="22">
        <v>388</v>
      </c>
      <c r="L70" s="19"/>
    </row>
    <row r="71" spans="2:12">
      <c r="B71" s="20" t="s">
        <v>136</v>
      </c>
      <c r="C71" s="21">
        <v>20</v>
      </c>
      <c r="D71" s="22">
        <v>10</v>
      </c>
      <c r="E71" s="22">
        <v>10</v>
      </c>
      <c r="F71" s="25">
        <v>1.6</v>
      </c>
      <c r="G71" s="11"/>
      <c r="H71" s="11" t="s">
        <v>137</v>
      </c>
      <c r="I71" s="21">
        <v>446</v>
      </c>
      <c r="J71" s="22">
        <v>195</v>
      </c>
      <c r="K71" s="22">
        <v>251</v>
      </c>
      <c r="L71" s="19"/>
    </row>
    <row r="72" spans="2:12">
      <c r="B72" s="16" t="s">
        <v>138</v>
      </c>
      <c r="C72" s="17">
        <v>88</v>
      </c>
      <c r="D72" s="18">
        <v>36</v>
      </c>
      <c r="E72" s="18">
        <v>52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4</v>
      </c>
      <c r="E73" s="22">
        <v>9</v>
      </c>
      <c r="F73" s="19">
        <v>1</v>
      </c>
      <c r="G73" s="11"/>
      <c r="H73" s="11" t="s">
        <v>133</v>
      </c>
      <c r="I73" s="33">
        <v>9.1999999999999993</v>
      </c>
      <c r="J73" s="19">
        <v>10.6</v>
      </c>
      <c r="K73" s="19">
        <v>7.9</v>
      </c>
      <c r="L73" s="19"/>
    </row>
    <row r="74" spans="2:12">
      <c r="B74" s="20" t="s">
        <v>141</v>
      </c>
      <c r="C74" s="21">
        <v>19</v>
      </c>
      <c r="D74" s="22">
        <v>9</v>
      </c>
      <c r="E74" s="22">
        <v>10</v>
      </c>
      <c r="F74" s="19">
        <v>1.5</v>
      </c>
      <c r="G74" s="11"/>
      <c r="H74" s="11" t="s">
        <v>135</v>
      </c>
      <c r="I74" s="33">
        <v>56.1</v>
      </c>
      <c r="J74" s="19">
        <v>56.4</v>
      </c>
      <c r="K74" s="19">
        <v>55.9</v>
      </c>
      <c r="L74" s="19"/>
    </row>
    <row r="75" spans="2:12">
      <c r="B75" s="20" t="s">
        <v>142</v>
      </c>
      <c r="C75" s="21">
        <v>25</v>
      </c>
      <c r="D75" s="22">
        <v>12</v>
      </c>
      <c r="E75" s="22">
        <v>13</v>
      </c>
      <c r="F75" s="19">
        <v>1.9</v>
      </c>
      <c r="G75" s="11"/>
      <c r="H75" s="11" t="s">
        <v>137</v>
      </c>
      <c r="I75" s="33">
        <v>34.700000000000003</v>
      </c>
      <c r="J75" s="19">
        <v>32.9</v>
      </c>
      <c r="K75" s="19">
        <v>36.200000000000003</v>
      </c>
      <c r="L75" s="19"/>
    </row>
    <row r="76" spans="2:12">
      <c r="B76" s="20" t="s">
        <v>143</v>
      </c>
      <c r="C76" s="21">
        <v>18</v>
      </c>
      <c r="D76" s="22">
        <v>7</v>
      </c>
      <c r="E76" s="22">
        <v>11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4</v>
      </c>
      <c r="E77" s="22">
        <v>9</v>
      </c>
      <c r="F77" s="19">
        <v>1</v>
      </c>
      <c r="G77" s="11"/>
      <c r="H77" s="34" t="s">
        <v>145</v>
      </c>
      <c r="I77" s="33">
        <v>50.4</v>
      </c>
      <c r="J77" s="19">
        <v>49.1</v>
      </c>
      <c r="K77" s="19">
        <v>51.6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208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321</v>
      </c>
      <c r="D5" s="9">
        <v>134</v>
      </c>
      <c r="E5" s="9">
        <v>187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2</v>
      </c>
      <c r="E6" s="18">
        <v>4</v>
      </c>
      <c r="F6" s="19">
        <v>1.9</v>
      </c>
      <c r="G6" s="11"/>
      <c r="H6" s="11" t="s">
        <v>7</v>
      </c>
      <c r="I6" s="17">
        <v>21</v>
      </c>
      <c r="J6" s="18">
        <v>7</v>
      </c>
      <c r="K6" s="18">
        <v>14</v>
      </c>
      <c r="L6" s="19">
        <v>6.5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0.6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0.6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1.6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0.3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0.9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0.6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1.6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0.3</v>
      </c>
      <c r="G11" s="11"/>
      <c r="H11" s="11" t="s">
        <v>17</v>
      </c>
      <c r="I11" s="21">
        <v>6</v>
      </c>
      <c r="J11" s="24">
        <v>1</v>
      </c>
      <c r="K11" s="24">
        <v>5</v>
      </c>
      <c r="L11" s="25">
        <v>1.9</v>
      </c>
    </row>
    <row r="12" spans="2:12">
      <c r="B12" s="20" t="s">
        <v>18</v>
      </c>
      <c r="C12" s="17">
        <v>4</v>
      </c>
      <c r="D12" s="18">
        <v>0</v>
      </c>
      <c r="E12" s="18">
        <v>4</v>
      </c>
      <c r="F12" s="19">
        <v>1.2</v>
      </c>
      <c r="G12" s="11"/>
      <c r="H12" s="26" t="s">
        <v>19</v>
      </c>
      <c r="I12" s="17">
        <v>28</v>
      </c>
      <c r="J12" s="18">
        <v>16</v>
      </c>
      <c r="K12" s="18">
        <v>12</v>
      </c>
      <c r="L12" s="19">
        <v>8.6999999999999993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6</v>
      </c>
      <c r="J13" s="22">
        <v>4</v>
      </c>
      <c r="K13" s="22">
        <v>2</v>
      </c>
      <c r="L13" s="19">
        <v>1.9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0.3</v>
      </c>
      <c r="G14" s="11"/>
      <c r="H14" s="11" t="s">
        <v>23</v>
      </c>
      <c r="I14" s="21">
        <v>7</v>
      </c>
      <c r="J14" s="22">
        <v>5</v>
      </c>
      <c r="K14" s="22">
        <v>2</v>
      </c>
      <c r="L14" s="19">
        <v>2.2000000000000002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0.6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0.6</v>
      </c>
      <c r="G16" s="11"/>
      <c r="H16" s="11" t="s">
        <v>27</v>
      </c>
      <c r="I16" s="21">
        <v>8</v>
      </c>
      <c r="J16" s="22">
        <v>4</v>
      </c>
      <c r="K16" s="22">
        <v>4</v>
      </c>
      <c r="L16" s="19">
        <v>2.5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0.3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1.6</v>
      </c>
    </row>
    <row r="18" spans="2:12">
      <c r="B18" s="16" t="s">
        <v>30</v>
      </c>
      <c r="C18" s="17">
        <v>4</v>
      </c>
      <c r="D18" s="18">
        <v>2</v>
      </c>
      <c r="E18" s="18">
        <v>2</v>
      </c>
      <c r="F18" s="19">
        <v>1.2</v>
      </c>
      <c r="G18" s="11"/>
      <c r="H18" s="11" t="s">
        <v>31</v>
      </c>
      <c r="I18" s="17">
        <v>29</v>
      </c>
      <c r="J18" s="18">
        <v>12</v>
      </c>
      <c r="K18" s="18">
        <v>17</v>
      </c>
      <c r="L18" s="19">
        <v>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1.6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0.3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0.6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0.3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2.2000000000000002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0.3</v>
      </c>
      <c r="G22" s="11"/>
      <c r="H22" s="11" t="s">
        <v>39</v>
      </c>
      <c r="I22" s="21">
        <v>7</v>
      </c>
      <c r="J22" s="22">
        <v>5</v>
      </c>
      <c r="K22" s="22">
        <v>2</v>
      </c>
      <c r="L22" s="19">
        <v>2.2000000000000002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0.3</v>
      </c>
      <c r="G23" s="11"/>
      <c r="H23" s="11" t="s">
        <v>41</v>
      </c>
      <c r="I23" s="21">
        <v>8</v>
      </c>
      <c r="J23" s="24">
        <v>2</v>
      </c>
      <c r="K23" s="24">
        <v>6</v>
      </c>
      <c r="L23" s="25">
        <v>2.5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0.6</v>
      </c>
      <c r="G24" s="11"/>
      <c r="H24" s="26" t="s">
        <v>43</v>
      </c>
      <c r="I24" s="17">
        <v>26</v>
      </c>
      <c r="J24" s="18">
        <v>8</v>
      </c>
      <c r="K24" s="18">
        <v>18</v>
      </c>
      <c r="L24" s="19">
        <v>8.1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5</v>
      </c>
      <c r="J25" s="22">
        <v>1</v>
      </c>
      <c r="K25" s="22">
        <v>4</v>
      </c>
      <c r="L25" s="19">
        <v>1.6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0.3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0.9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0.3</v>
      </c>
      <c r="G27" s="11"/>
      <c r="H27" s="11" t="s">
        <v>49</v>
      </c>
      <c r="I27" s="21">
        <v>8</v>
      </c>
      <c r="J27" s="22">
        <v>1</v>
      </c>
      <c r="K27" s="22">
        <v>7</v>
      </c>
      <c r="L27" s="19">
        <v>2.5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0.9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2.2000000000000002</v>
      </c>
    </row>
    <row r="30" spans="2:12">
      <c r="B30" s="16" t="s">
        <v>54</v>
      </c>
      <c r="C30" s="17">
        <v>14</v>
      </c>
      <c r="D30" s="18">
        <v>4</v>
      </c>
      <c r="E30" s="18">
        <v>10</v>
      </c>
      <c r="F30" s="19">
        <v>4.4000000000000004</v>
      </c>
      <c r="G30" s="11"/>
      <c r="H30" s="11" t="s">
        <v>55</v>
      </c>
      <c r="I30" s="17">
        <v>39</v>
      </c>
      <c r="J30" s="18">
        <v>18</v>
      </c>
      <c r="K30" s="18">
        <v>21</v>
      </c>
      <c r="L30" s="19">
        <v>12.1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0.3</v>
      </c>
      <c r="G31" s="11"/>
      <c r="H31" s="11" t="s">
        <v>57</v>
      </c>
      <c r="I31" s="21">
        <v>14</v>
      </c>
      <c r="J31" s="22">
        <v>10</v>
      </c>
      <c r="K31" s="22">
        <v>4</v>
      </c>
      <c r="L31" s="19">
        <v>4.4000000000000004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0.9</v>
      </c>
      <c r="G32" s="11"/>
      <c r="H32" s="11" t="s">
        <v>59</v>
      </c>
      <c r="I32" s="21">
        <v>10</v>
      </c>
      <c r="J32" s="22">
        <v>1</v>
      </c>
      <c r="K32" s="22">
        <v>9</v>
      </c>
      <c r="L32" s="19">
        <v>3.1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1.6</v>
      </c>
      <c r="G33" s="11"/>
      <c r="H33" s="11" t="s">
        <v>61</v>
      </c>
      <c r="I33" s="21">
        <v>2</v>
      </c>
      <c r="J33" s="22">
        <v>2</v>
      </c>
      <c r="K33" s="22">
        <v>0</v>
      </c>
      <c r="L33" s="19">
        <v>0.6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0.9</v>
      </c>
      <c r="G34" s="11"/>
      <c r="H34" s="11" t="s">
        <v>63</v>
      </c>
      <c r="I34" s="21">
        <v>8</v>
      </c>
      <c r="J34" s="22">
        <v>2</v>
      </c>
      <c r="K34" s="22">
        <v>6</v>
      </c>
      <c r="L34" s="19">
        <v>2.5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0.6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1.6</v>
      </c>
    </row>
    <row r="36" spans="2:12">
      <c r="B36" s="20" t="s">
        <v>66</v>
      </c>
      <c r="C36" s="17">
        <v>7</v>
      </c>
      <c r="D36" s="18">
        <v>4</v>
      </c>
      <c r="E36" s="18">
        <v>3</v>
      </c>
      <c r="F36" s="19">
        <v>2.2000000000000002</v>
      </c>
      <c r="G36" s="11"/>
      <c r="H36" s="26" t="s">
        <v>67</v>
      </c>
      <c r="I36" s="17">
        <v>31</v>
      </c>
      <c r="J36" s="18">
        <v>9</v>
      </c>
      <c r="K36" s="18">
        <v>22</v>
      </c>
      <c r="L36" s="19">
        <v>9.6999999999999993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0.6</v>
      </c>
      <c r="G37" s="11"/>
      <c r="H37" s="11" t="s">
        <v>69</v>
      </c>
      <c r="I37" s="21">
        <v>13</v>
      </c>
      <c r="J37" s="22">
        <v>3</v>
      </c>
      <c r="K37" s="22">
        <v>10</v>
      </c>
      <c r="L37" s="19">
        <v>4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0.3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1.2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0.9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1.9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1.2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1.2</v>
      </c>
    </row>
    <row r="42" spans="2:12">
      <c r="B42" s="16" t="s">
        <v>78</v>
      </c>
      <c r="C42" s="17">
        <v>13</v>
      </c>
      <c r="D42" s="18">
        <v>6</v>
      </c>
      <c r="E42" s="18">
        <v>7</v>
      </c>
      <c r="F42" s="19">
        <v>4</v>
      </c>
      <c r="G42" s="11"/>
      <c r="H42" s="11" t="s">
        <v>79</v>
      </c>
      <c r="I42" s="17">
        <v>9</v>
      </c>
      <c r="J42" s="18">
        <v>5</v>
      </c>
      <c r="K42" s="18">
        <v>4</v>
      </c>
      <c r="L42" s="19">
        <v>2.8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0.6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0.6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0.6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0.9</v>
      </c>
    </row>
    <row r="45" spans="2:12">
      <c r="B45" s="20" t="s">
        <v>84</v>
      </c>
      <c r="C45" s="21">
        <v>3</v>
      </c>
      <c r="D45" s="22">
        <v>3</v>
      </c>
      <c r="E45" s="22">
        <v>0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>
      <c r="B46" s="20" t="s">
        <v>86</v>
      </c>
      <c r="C46" s="21">
        <v>5</v>
      </c>
      <c r="D46" s="22">
        <v>0</v>
      </c>
      <c r="E46" s="22">
        <v>5</v>
      </c>
      <c r="F46" s="19">
        <v>1.6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0.9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7</v>
      </c>
      <c r="D48" s="18">
        <v>4</v>
      </c>
      <c r="E48" s="18">
        <v>3</v>
      </c>
      <c r="F48" s="19">
        <v>2.2000000000000002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0.6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1.2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0.3</v>
      </c>
    </row>
    <row r="54" spans="2:12">
      <c r="B54" s="16" t="s">
        <v>102</v>
      </c>
      <c r="C54" s="17">
        <v>15</v>
      </c>
      <c r="D54" s="18">
        <v>10</v>
      </c>
      <c r="E54" s="18">
        <v>5</v>
      </c>
      <c r="F54" s="19">
        <v>4.7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7</v>
      </c>
      <c r="D56" s="22">
        <v>5</v>
      </c>
      <c r="E56" s="22">
        <v>2</v>
      </c>
      <c r="F56" s="19">
        <v>2.2000000000000002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23</v>
      </c>
      <c r="D60" s="18">
        <v>7</v>
      </c>
      <c r="E60" s="18">
        <v>16</v>
      </c>
      <c r="F60" s="19">
        <v>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5</v>
      </c>
      <c r="D61" s="22">
        <v>1</v>
      </c>
      <c r="E61" s="22">
        <v>4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3</v>
      </c>
      <c r="D64" s="22">
        <v>0</v>
      </c>
      <c r="E64" s="22">
        <v>3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8</v>
      </c>
      <c r="D65" s="22">
        <v>3</v>
      </c>
      <c r="E65" s="22">
        <v>5</v>
      </c>
      <c r="F65" s="25">
        <v>2.5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17</v>
      </c>
      <c r="D66" s="18">
        <v>6</v>
      </c>
      <c r="E66" s="18">
        <v>11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3</v>
      </c>
      <c r="D67" s="22">
        <v>0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0</v>
      </c>
      <c r="E69" s="22">
        <v>4</v>
      </c>
      <c r="F69" s="19">
        <v>1.2</v>
      </c>
      <c r="G69" s="11"/>
      <c r="H69" s="11" t="s">
        <v>133</v>
      </c>
      <c r="I69" s="21">
        <v>14</v>
      </c>
      <c r="J69" s="22">
        <v>4</v>
      </c>
      <c r="K69" s="22">
        <v>10</v>
      </c>
      <c r="L69" s="19"/>
    </row>
    <row r="70" spans="2:12">
      <c r="B70" s="20" t="s">
        <v>134</v>
      </c>
      <c r="C70" s="21">
        <v>4</v>
      </c>
      <c r="D70" s="22">
        <v>4</v>
      </c>
      <c r="E70" s="22">
        <v>0</v>
      </c>
      <c r="F70" s="19">
        <v>1.2</v>
      </c>
      <c r="G70" s="11"/>
      <c r="H70" s="11" t="s">
        <v>135</v>
      </c>
      <c r="I70" s="21">
        <v>143</v>
      </c>
      <c r="J70" s="22">
        <v>62</v>
      </c>
      <c r="K70" s="22">
        <v>81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0.6</v>
      </c>
      <c r="G71" s="11"/>
      <c r="H71" s="11" t="s">
        <v>137</v>
      </c>
      <c r="I71" s="21">
        <v>164</v>
      </c>
      <c r="J71" s="22">
        <v>68</v>
      </c>
      <c r="K71" s="22">
        <v>96</v>
      </c>
      <c r="L71" s="19"/>
    </row>
    <row r="72" spans="2:12">
      <c r="B72" s="16" t="s">
        <v>138</v>
      </c>
      <c r="C72" s="17">
        <v>24</v>
      </c>
      <c r="D72" s="18">
        <v>13</v>
      </c>
      <c r="E72" s="18">
        <v>11</v>
      </c>
      <c r="F72" s="19">
        <v>7.5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0</v>
      </c>
      <c r="E73" s="22">
        <v>3</v>
      </c>
      <c r="F73" s="19">
        <v>0.9</v>
      </c>
      <c r="G73" s="11"/>
      <c r="H73" s="11" t="s">
        <v>133</v>
      </c>
      <c r="I73" s="33">
        <v>4.4000000000000004</v>
      </c>
      <c r="J73" s="19">
        <v>3</v>
      </c>
      <c r="K73" s="19">
        <v>5.3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1.2</v>
      </c>
      <c r="G74" s="11"/>
      <c r="H74" s="11" t="s">
        <v>135</v>
      </c>
      <c r="I74" s="33">
        <v>44.5</v>
      </c>
      <c r="J74" s="19">
        <v>46.3</v>
      </c>
      <c r="K74" s="19">
        <v>43.3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1.2</v>
      </c>
      <c r="G75" s="11"/>
      <c r="H75" s="11" t="s">
        <v>137</v>
      </c>
      <c r="I75" s="33">
        <v>51.1</v>
      </c>
      <c r="J75" s="19">
        <v>50.7</v>
      </c>
      <c r="K75" s="19">
        <v>51.3</v>
      </c>
      <c r="L75" s="19"/>
    </row>
    <row r="76" spans="2:12">
      <c r="B76" s="20" t="s">
        <v>143</v>
      </c>
      <c r="C76" s="21">
        <v>6</v>
      </c>
      <c r="D76" s="22">
        <v>5</v>
      </c>
      <c r="E76" s="22">
        <v>1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4</v>
      </c>
      <c r="E77" s="22">
        <v>3</v>
      </c>
      <c r="F77" s="19">
        <v>2.2000000000000002</v>
      </c>
      <c r="G77" s="11"/>
      <c r="H77" s="34" t="s">
        <v>145</v>
      </c>
      <c r="I77" s="33">
        <v>60.5</v>
      </c>
      <c r="J77" s="19">
        <v>60.3</v>
      </c>
      <c r="K77" s="19">
        <v>60.7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209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223</v>
      </c>
      <c r="D5" s="9">
        <v>102</v>
      </c>
      <c r="E5" s="9">
        <v>121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2</v>
      </c>
      <c r="E6" s="18">
        <v>0</v>
      </c>
      <c r="F6" s="19">
        <v>0.9</v>
      </c>
      <c r="G6" s="11"/>
      <c r="H6" s="11" t="s">
        <v>7</v>
      </c>
      <c r="I6" s="17">
        <v>31</v>
      </c>
      <c r="J6" s="18">
        <v>12</v>
      </c>
      <c r="K6" s="18">
        <v>19</v>
      </c>
      <c r="L6" s="19">
        <v>13.9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4</v>
      </c>
      <c r="J7" s="22">
        <v>0</v>
      </c>
      <c r="K7" s="22">
        <v>4</v>
      </c>
      <c r="L7" s="19">
        <v>1.8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v>3.6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6</v>
      </c>
      <c r="J9" s="22">
        <v>2</v>
      </c>
      <c r="K9" s="22">
        <v>4</v>
      </c>
      <c r="L9" s="19">
        <v>2.7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0.4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1.3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0.4</v>
      </c>
      <c r="G11" s="11"/>
      <c r="H11" s="11" t="s">
        <v>17</v>
      </c>
      <c r="I11" s="21">
        <v>10</v>
      </c>
      <c r="J11" s="24">
        <v>4</v>
      </c>
      <c r="K11" s="24">
        <v>6</v>
      </c>
      <c r="L11" s="25">
        <v>4.5</v>
      </c>
    </row>
    <row r="12" spans="2:12">
      <c r="B12" s="20" t="s">
        <v>18</v>
      </c>
      <c r="C12" s="17">
        <v>5</v>
      </c>
      <c r="D12" s="18">
        <v>1</v>
      </c>
      <c r="E12" s="18">
        <v>4</v>
      </c>
      <c r="F12" s="19">
        <v>2.2000000000000002</v>
      </c>
      <c r="G12" s="11"/>
      <c r="H12" s="26" t="s">
        <v>19</v>
      </c>
      <c r="I12" s="17">
        <v>58</v>
      </c>
      <c r="J12" s="18">
        <v>27</v>
      </c>
      <c r="K12" s="18">
        <v>31</v>
      </c>
      <c r="L12" s="19">
        <v>26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12</v>
      </c>
      <c r="J13" s="22">
        <v>6</v>
      </c>
      <c r="K13" s="22">
        <v>6</v>
      </c>
      <c r="L13" s="19">
        <v>5.4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1.3</v>
      </c>
      <c r="G14" s="11"/>
      <c r="H14" s="11" t="s">
        <v>23</v>
      </c>
      <c r="I14" s="21">
        <v>10</v>
      </c>
      <c r="J14" s="22">
        <v>3</v>
      </c>
      <c r="K14" s="22">
        <v>7</v>
      </c>
      <c r="L14" s="19">
        <v>4.5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0.4</v>
      </c>
      <c r="G15" s="11"/>
      <c r="H15" s="11" t="s">
        <v>25</v>
      </c>
      <c r="I15" s="21">
        <v>10</v>
      </c>
      <c r="J15" s="22">
        <v>3</v>
      </c>
      <c r="K15" s="22">
        <v>7</v>
      </c>
      <c r="L15" s="19">
        <v>4.5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13</v>
      </c>
      <c r="J16" s="22">
        <v>9</v>
      </c>
      <c r="K16" s="22">
        <v>4</v>
      </c>
      <c r="L16" s="19">
        <v>5.8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0.4</v>
      </c>
      <c r="G17" s="11"/>
      <c r="H17" s="27" t="s">
        <v>29</v>
      </c>
      <c r="I17" s="21">
        <v>13</v>
      </c>
      <c r="J17" s="22">
        <v>6</v>
      </c>
      <c r="K17" s="22">
        <v>7</v>
      </c>
      <c r="L17" s="25">
        <v>5.8</v>
      </c>
    </row>
    <row r="18" spans="2:12">
      <c r="B18" s="16" t="s">
        <v>30</v>
      </c>
      <c r="C18" s="17">
        <v>6</v>
      </c>
      <c r="D18" s="18">
        <v>2</v>
      </c>
      <c r="E18" s="18">
        <v>4</v>
      </c>
      <c r="F18" s="19">
        <v>2.7</v>
      </c>
      <c r="G18" s="11"/>
      <c r="H18" s="11" t="s">
        <v>31</v>
      </c>
      <c r="I18" s="17">
        <v>21</v>
      </c>
      <c r="J18" s="18">
        <v>13</v>
      </c>
      <c r="K18" s="18">
        <v>8</v>
      </c>
      <c r="L18" s="19">
        <v>9.4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7</v>
      </c>
      <c r="J19" s="22">
        <v>5</v>
      </c>
      <c r="K19" s="22">
        <v>2</v>
      </c>
      <c r="L19" s="19">
        <v>3.1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0.4</v>
      </c>
      <c r="G20" s="11"/>
      <c r="H20" s="11" t="s">
        <v>35</v>
      </c>
      <c r="I20" s="21">
        <v>5</v>
      </c>
      <c r="J20" s="22">
        <v>3</v>
      </c>
      <c r="K20" s="22">
        <v>2</v>
      </c>
      <c r="L20" s="19">
        <v>2.2000000000000002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0.4</v>
      </c>
      <c r="G21" s="11"/>
      <c r="H21" s="11" t="s">
        <v>37</v>
      </c>
      <c r="I21" s="21">
        <v>4</v>
      </c>
      <c r="J21" s="22">
        <v>3</v>
      </c>
      <c r="K21" s="22">
        <v>1</v>
      </c>
      <c r="L21" s="19">
        <v>1.8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0.4</v>
      </c>
      <c r="G22" s="11"/>
      <c r="H22" s="11" t="s">
        <v>39</v>
      </c>
      <c r="I22" s="21">
        <v>4</v>
      </c>
      <c r="J22" s="22">
        <v>1</v>
      </c>
      <c r="K22" s="22">
        <v>3</v>
      </c>
      <c r="L22" s="19">
        <v>1.8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1.3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0.4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0.9</v>
      </c>
      <c r="G24" s="11"/>
      <c r="H24" s="26" t="s">
        <v>43</v>
      </c>
      <c r="I24" s="17">
        <v>10</v>
      </c>
      <c r="J24" s="18">
        <v>6</v>
      </c>
      <c r="K24" s="18">
        <v>4</v>
      </c>
      <c r="L24" s="19">
        <v>4.5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1.3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1.8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0.9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0.9</v>
      </c>
    </row>
    <row r="30" spans="2:12">
      <c r="B30" s="16" t="s">
        <v>54</v>
      </c>
      <c r="C30" s="17">
        <v>6</v>
      </c>
      <c r="D30" s="18">
        <v>3</v>
      </c>
      <c r="E30" s="18">
        <v>3</v>
      </c>
      <c r="F30" s="19">
        <v>2.7</v>
      </c>
      <c r="G30" s="11"/>
      <c r="H30" s="11" t="s">
        <v>55</v>
      </c>
      <c r="I30" s="17">
        <v>5</v>
      </c>
      <c r="J30" s="18">
        <v>2</v>
      </c>
      <c r="K30" s="18">
        <v>3</v>
      </c>
      <c r="L30" s="19">
        <v>2.2000000000000002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0.4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0.4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0.9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0.9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0.9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1.3</v>
      </c>
    </row>
    <row r="36" spans="2:12">
      <c r="B36" s="20" t="s">
        <v>66</v>
      </c>
      <c r="C36" s="17">
        <v>5</v>
      </c>
      <c r="D36" s="18">
        <v>3</v>
      </c>
      <c r="E36" s="18">
        <v>2</v>
      </c>
      <c r="F36" s="19">
        <v>2.2000000000000002</v>
      </c>
      <c r="G36" s="11"/>
      <c r="H36" s="26" t="s">
        <v>67</v>
      </c>
      <c r="I36" s="17">
        <v>3</v>
      </c>
      <c r="J36" s="18">
        <v>2</v>
      </c>
      <c r="K36" s="18">
        <v>1</v>
      </c>
      <c r="L36" s="19">
        <v>1.3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0.4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0.9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0.4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0.4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15</v>
      </c>
      <c r="D42" s="18">
        <v>8</v>
      </c>
      <c r="E42" s="18">
        <v>7</v>
      </c>
      <c r="F42" s="19">
        <v>6.7</v>
      </c>
      <c r="G42" s="11"/>
      <c r="H42" s="11" t="s">
        <v>79</v>
      </c>
      <c r="I42" s="17">
        <v>5</v>
      </c>
      <c r="J42" s="18">
        <v>0</v>
      </c>
      <c r="K42" s="18">
        <v>5</v>
      </c>
      <c r="L42" s="19">
        <v>2.2000000000000002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2.7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1.3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1.3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0.9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0.9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1.3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11</v>
      </c>
      <c r="D48" s="18">
        <v>5</v>
      </c>
      <c r="E48" s="18">
        <v>6</v>
      </c>
      <c r="F48" s="19">
        <v>4.9000000000000004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7</v>
      </c>
      <c r="D49" s="22">
        <v>4</v>
      </c>
      <c r="E49" s="22">
        <v>3</v>
      </c>
      <c r="F49" s="19">
        <v>3.1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7</v>
      </c>
      <c r="D54" s="18">
        <v>4</v>
      </c>
      <c r="E54" s="18">
        <v>3</v>
      </c>
      <c r="F54" s="19">
        <v>3.1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0.9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0.4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9</v>
      </c>
      <c r="D60" s="18">
        <v>4</v>
      </c>
      <c r="E60" s="18">
        <v>5</v>
      </c>
      <c r="F60" s="19">
        <v>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7</v>
      </c>
      <c r="D66" s="18">
        <v>0</v>
      </c>
      <c r="E66" s="18">
        <v>7</v>
      </c>
      <c r="F66" s="19">
        <v>3.1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13</v>
      </c>
      <c r="J69" s="22">
        <v>5</v>
      </c>
      <c r="K69" s="22">
        <v>8</v>
      </c>
      <c r="L69" s="19"/>
    </row>
    <row r="70" spans="2:12">
      <c r="B70" s="20" t="s">
        <v>134</v>
      </c>
      <c r="C70" s="21">
        <v>3</v>
      </c>
      <c r="D70" s="22">
        <v>0</v>
      </c>
      <c r="E70" s="22">
        <v>3</v>
      </c>
      <c r="F70" s="19">
        <v>1.3</v>
      </c>
      <c r="G70" s="11"/>
      <c r="H70" s="11" t="s">
        <v>135</v>
      </c>
      <c r="I70" s="21">
        <v>107</v>
      </c>
      <c r="J70" s="22">
        <v>47</v>
      </c>
      <c r="K70" s="22">
        <v>60</v>
      </c>
      <c r="L70" s="19"/>
    </row>
    <row r="71" spans="2:12">
      <c r="B71" s="20" t="s">
        <v>136</v>
      </c>
      <c r="C71" s="21">
        <v>3</v>
      </c>
      <c r="D71" s="22">
        <v>0</v>
      </c>
      <c r="E71" s="22">
        <v>3</v>
      </c>
      <c r="F71" s="25">
        <v>1.3</v>
      </c>
      <c r="G71" s="11"/>
      <c r="H71" s="11" t="s">
        <v>137</v>
      </c>
      <c r="I71" s="21">
        <v>103</v>
      </c>
      <c r="J71" s="22">
        <v>50</v>
      </c>
      <c r="K71" s="22">
        <v>53</v>
      </c>
      <c r="L71" s="19"/>
    </row>
    <row r="72" spans="2:12">
      <c r="B72" s="16" t="s">
        <v>138</v>
      </c>
      <c r="C72" s="17">
        <v>14</v>
      </c>
      <c r="D72" s="18">
        <v>7</v>
      </c>
      <c r="E72" s="18">
        <v>7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0.4</v>
      </c>
      <c r="G73" s="11"/>
      <c r="H73" s="11" t="s">
        <v>133</v>
      </c>
      <c r="I73" s="33">
        <v>5.8</v>
      </c>
      <c r="J73" s="19">
        <v>4.9000000000000004</v>
      </c>
      <c r="K73" s="19">
        <v>6.6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1.8</v>
      </c>
      <c r="G74" s="11"/>
      <c r="H74" s="11" t="s">
        <v>135</v>
      </c>
      <c r="I74" s="33">
        <v>48</v>
      </c>
      <c r="J74" s="19">
        <v>46.1</v>
      </c>
      <c r="K74" s="19">
        <v>49.6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0.9</v>
      </c>
      <c r="G75" s="11"/>
      <c r="H75" s="11" t="s">
        <v>137</v>
      </c>
      <c r="I75" s="33">
        <v>46.2</v>
      </c>
      <c r="J75" s="19">
        <v>49</v>
      </c>
      <c r="K75" s="19">
        <v>43.8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1.3</v>
      </c>
      <c r="G77" s="11"/>
      <c r="H77" s="34" t="s">
        <v>145</v>
      </c>
      <c r="I77" s="33">
        <v>56.1</v>
      </c>
      <c r="J77" s="19">
        <v>55.7</v>
      </c>
      <c r="K77" s="19">
        <v>56.4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210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1178</v>
      </c>
      <c r="D5" s="9">
        <v>541</v>
      </c>
      <c r="E5" s="9">
        <v>637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13</v>
      </c>
      <c r="E6" s="18">
        <v>8</v>
      </c>
      <c r="F6" s="19">
        <v>1.8</v>
      </c>
      <c r="G6" s="11"/>
      <c r="H6" s="11" t="s">
        <v>7</v>
      </c>
      <c r="I6" s="17">
        <v>87</v>
      </c>
      <c r="J6" s="18">
        <v>40</v>
      </c>
      <c r="K6" s="18">
        <v>47</v>
      </c>
      <c r="L6" s="19">
        <v>7.4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0.3</v>
      </c>
      <c r="G7" s="11"/>
      <c r="H7" s="11" t="s">
        <v>9</v>
      </c>
      <c r="I7" s="21">
        <v>13</v>
      </c>
      <c r="J7" s="22">
        <v>7</v>
      </c>
      <c r="K7" s="22">
        <v>6</v>
      </c>
      <c r="L7" s="19">
        <v>1.1000000000000001</v>
      </c>
    </row>
    <row r="8" spans="2:12">
      <c r="B8" s="20" t="s">
        <v>10</v>
      </c>
      <c r="C8" s="21">
        <v>7</v>
      </c>
      <c r="D8" s="22">
        <v>4</v>
      </c>
      <c r="E8" s="22">
        <v>3</v>
      </c>
      <c r="F8" s="19">
        <v>0.6</v>
      </c>
      <c r="G8" s="11"/>
      <c r="H8" s="11" t="s">
        <v>11</v>
      </c>
      <c r="I8" s="21">
        <v>9</v>
      </c>
      <c r="J8" s="22">
        <v>5</v>
      </c>
      <c r="K8" s="22">
        <v>4</v>
      </c>
      <c r="L8" s="19">
        <v>0.8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0.1</v>
      </c>
      <c r="G9" s="11"/>
      <c r="H9" s="11" t="s">
        <v>13</v>
      </c>
      <c r="I9" s="21">
        <v>20</v>
      </c>
      <c r="J9" s="22">
        <v>8</v>
      </c>
      <c r="K9" s="22">
        <v>12</v>
      </c>
      <c r="L9" s="19">
        <v>1.7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0.4</v>
      </c>
      <c r="G10" s="11"/>
      <c r="H10" s="11" t="s">
        <v>15</v>
      </c>
      <c r="I10" s="21">
        <v>23</v>
      </c>
      <c r="J10" s="22">
        <v>15</v>
      </c>
      <c r="K10" s="22">
        <v>8</v>
      </c>
      <c r="L10" s="19">
        <v>2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0.3</v>
      </c>
      <c r="G11" s="11"/>
      <c r="H11" s="11" t="s">
        <v>17</v>
      </c>
      <c r="I11" s="21">
        <v>22</v>
      </c>
      <c r="J11" s="24">
        <v>5</v>
      </c>
      <c r="K11" s="24">
        <v>17</v>
      </c>
      <c r="L11" s="25">
        <v>1.9</v>
      </c>
    </row>
    <row r="12" spans="2:12">
      <c r="B12" s="20" t="s">
        <v>18</v>
      </c>
      <c r="C12" s="17">
        <v>29</v>
      </c>
      <c r="D12" s="18">
        <v>14</v>
      </c>
      <c r="E12" s="18">
        <v>15</v>
      </c>
      <c r="F12" s="19">
        <v>2.5</v>
      </c>
      <c r="G12" s="11"/>
      <c r="H12" s="26" t="s">
        <v>19</v>
      </c>
      <c r="I12" s="17">
        <v>189</v>
      </c>
      <c r="J12" s="18">
        <v>67</v>
      </c>
      <c r="K12" s="18">
        <v>122</v>
      </c>
      <c r="L12" s="19">
        <v>16</v>
      </c>
    </row>
    <row r="13" spans="2:12">
      <c r="B13" s="20" t="s">
        <v>20</v>
      </c>
      <c r="C13" s="21">
        <v>5</v>
      </c>
      <c r="D13" s="22">
        <v>1</v>
      </c>
      <c r="E13" s="22">
        <v>4</v>
      </c>
      <c r="F13" s="19">
        <v>0.4</v>
      </c>
      <c r="G13" s="11"/>
      <c r="H13" s="11" t="s">
        <v>21</v>
      </c>
      <c r="I13" s="21">
        <v>30</v>
      </c>
      <c r="J13" s="22">
        <v>11</v>
      </c>
      <c r="K13" s="22">
        <v>19</v>
      </c>
      <c r="L13" s="19">
        <v>2.5</v>
      </c>
    </row>
    <row r="14" spans="2:12">
      <c r="B14" s="20" t="s">
        <v>22</v>
      </c>
      <c r="C14" s="21">
        <v>7</v>
      </c>
      <c r="D14" s="22">
        <v>3</v>
      </c>
      <c r="E14" s="22">
        <v>4</v>
      </c>
      <c r="F14" s="19">
        <v>0.6</v>
      </c>
      <c r="G14" s="11"/>
      <c r="H14" s="11" t="s">
        <v>23</v>
      </c>
      <c r="I14" s="21">
        <v>24</v>
      </c>
      <c r="J14" s="22">
        <v>10</v>
      </c>
      <c r="K14" s="22">
        <v>14</v>
      </c>
      <c r="L14" s="19">
        <v>2</v>
      </c>
    </row>
    <row r="15" spans="2:12">
      <c r="B15" s="20" t="s">
        <v>24</v>
      </c>
      <c r="C15" s="21">
        <v>6</v>
      </c>
      <c r="D15" s="22">
        <v>5</v>
      </c>
      <c r="E15" s="22">
        <v>1</v>
      </c>
      <c r="F15" s="19">
        <v>0.5</v>
      </c>
      <c r="G15" s="11"/>
      <c r="H15" s="11" t="s">
        <v>25</v>
      </c>
      <c r="I15" s="21">
        <v>38</v>
      </c>
      <c r="J15" s="22">
        <v>7</v>
      </c>
      <c r="K15" s="22">
        <v>31</v>
      </c>
      <c r="L15" s="19">
        <v>3.2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0.3</v>
      </c>
      <c r="G16" s="11"/>
      <c r="H16" s="11" t="s">
        <v>27</v>
      </c>
      <c r="I16" s="21">
        <v>43</v>
      </c>
      <c r="J16" s="22">
        <v>19</v>
      </c>
      <c r="K16" s="22">
        <v>24</v>
      </c>
      <c r="L16" s="19">
        <v>3.7</v>
      </c>
    </row>
    <row r="17" spans="2:12">
      <c r="B17" s="20" t="s">
        <v>28</v>
      </c>
      <c r="C17" s="21">
        <v>7</v>
      </c>
      <c r="D17" s="22">
        <v>3</v>
      </c>
      <c r="E17" s="22">
        <v>4</v>
      </c>
      <c r="F17" s="25">
        <v>0.6</v>
      </c>
      <c r="G17" s="11"/>
      <c r="H17" s="27" t="s">
        <v>29</v>
      </c>
      <c r="I17" s="21">
        <v>54</v>
      </c>
      <c r="J17" s="22">
        <v>20</v>
      </c>
      <c r="K17" s="22">
        <v>34</v>
      </c>
      <c r="L17" s="25">
        <v>4.5999999999999996</v>
      </c>
    </row>
    <row r="18" spans="2:12">
      <c r="B18" s="16" t="s">
        <v>30</v>
      </c>
      <c r="C18" s="17">
        <v>29</v>
      </c>
      <c r="D18" s="18">
        <v>18</v>
      </c>
      <c r="E18" s="18">
        <v>11</v>
      </c>
      <c r="F18" s="19">
        <v>2.5</v>
      </c>
      <c r="G18" s="11"/>
      <c r="H18" s="11" t="s">
        <v>31</v>
      </c>
      <c r="I18" s="17">
        <v>137</v>
      </c>
      <c r="J18" s="18">
        <v>71</v>
      </c>
      <c r="K18" s="18">
        <v>66</v>
      </c>
      <c r="L18" s="19">
        <v>11.6</v>
      </c>
    </row>
    <row r="19" spans="2:12">
      <c r="B19" s="20" t="s">
        <v>32</v>
      </c>
      <c r="C19" s="21">
        <v>9</v>
      </c>
      <c r="D19" s="22">
        <v>6</v>
      </c>
      <c r="E19" s="22">
        <v>3</v>
      </c>
      <c r="F19" s="19">
        <v>0.8</v>
      </c>
      <c r="G19" s="11"/>
      <c r="H19" s="11" t="s">
        <v>33</v>
      </c>
      <c r="I19" s="21">
        <v>33</v>
      </c>
      <c r="J19" s="22">
        <v>18</v>
      </c>
      <c r="K19" s="22">
        <v>15</v>
      </c>
      <c r="L19" s="19">
        <v>2.8</v>
      </c>
    </row>
    <row r="20" spans="2:12">
      <c r="B20" s="20" t="s">
        <v>34</v>
      </c>
      <c r="C20" s="21">
        <v>5</v>
      </c>
      <c r="D20" s="22">
        <v>4</v>
      </c>
      <c r="E20" s="22">
        <v>1</v>
      </c>
      <c r="F20" s="19">
        <v>0.4</v>
      </c>
      <c r="G20" s="11"/>
      <c r="H20" s="11" t="s">
        <v>35</v>
      </c>
      <c r="I20" s="21">
        <v>24</v>
      </c>
      <c r="J20" s="22">
        <v>11</v>
      </c>
      <c r="K20" s="22">
        <v>13</v>
      </c>
      <c r="L20" s="19">
        <v>2</v>
      </c>
    </row>
    <row r="21" spans="2:12">
      <c r="B21" s="20" t="s">
        <v>36</v>
      </c>
      <c r="C21" s="21">
        <v>9</v>
      </c>
      <c r="D21" s="22">
        <v>5</v>
      </c>
      <c r="E21" s="22">
        <v>4</v>
      </c>
      <c r="F21" s="19">
        <v>0.8</v>
      </c>
      <c r="G21" s="11"/>
      <c r="H21" s="11" t="s">
        <v>37</v>
      </c>
      <c r="I21" s="21">
        <v>26</v>
      </c>
      <c r="J21" s="22">
        <v>16</v>
      </c>
      <c r="K21" s="22">
        <v>10</v>
      </c>
      <c r="L21" s="19">
        <v>2.2000000000000002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0.2</v>
      </c>
      <c r="G22" s="11"/>
      <c r="H22" s="11" t="s">
        <v>39</v>
      </c>
      <c r="I22" s="21">
        <v>31</v>
      </c>
      <c r="J22" s="22">
        <v>16</v>
      </c>
      <c r="K22" s="22">
        <v>15</v>
      </c>
      <c r="L22" s="19">
        <v>2.6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0.3</v>
      </c>
      <c r="G23" s="11"/>
      <c r="H23" s="11" t="s">
        <v>41</v>
      </c>
      <c r="I23" s="21">
        <v>23</v>
      </c>
      <c r="J23" s="24">
        <v>10</v>
      </c>
      <c r="K23" s="24">
        <v>13</v>
      </c>
      <c r="L23" s="25">
        <v>2</v>
      </c>
    </row>
    <row r="24" spans="2:12">
      <c r="B24" s="20" t="s">
        <v>42</v>
      </c>
      <c r="C24" s="17">
        <v>35</v>
      </c>
      <c r="D24" s="18">
        <v>19</v>
      </c>
      <c r="E24" s="18">
        <v>16</v>
      </c>
      <c r="F24" s="19">
        <v>3</v>
      </c>
      <c r="G24" s="11"/>
      <c r="H24" s="26" t="s">
        <v>43</v>
      </c>
      <c r="I24" s="17">
        <v>110</v>
      </c>
      <c r="J24" s="18">
        <v>60</v>
      </c>
      <c r="K24" s="18">
        <v>50</v>
      </c>
      <c r="L24" s="19">
        <v>9.3000000000000007</v>
      </c>
    </row>
    <row r="25" spans="2:12">
      <c r="B25" s="20" t="s">
        <v>44</v>
      </c>
      <c r="C25" s="21">
        <v>9</v>
      </c>
      <c r="D25" s="22">
        <v>6</v>
      </c>
      <c r="E25" s="22">
        <v>3</v>
      </c>
      <c r="F25" s="19">
        <v>0.8</v>
      </c>
      <c r="G25" s="11"/>
      <c r="H25" s="11" t="s">
        <v>45</v>
      </c>
      <c r="I25" s="21">
        <v>38</v>
      </c>
      <c r="J25" s="22">
        <v>17</v>
      </c>
      <c r="K25" s="22">
        <v>21</v>
      </c>
      <c r="L25" s="19">
        <v>3.2</v>
      </c>
    </row>
    <row r="26" spans="2:12">
      <c r="B26" s="20" t="s">
        <v>46</v>
      </c>
      <c r="C26" s="21">
        <v>9</v>
      </c>
      <c r="D26" s="22">
        <v>5</v>
      </c>
      <c r="E26" s="22">
        <v>4</v>
      </c>
      <c r="F26" s="19">
        <v>0.8</v>
      </c>
      <c r="G26" s="11"/>
      <c r="H26" s="11" t="s">
        <v>47</v>
      </c>
      <c r="I26" s="21">
        <v>29</v>
      </c>
      <c r="J26" s="22">
        <v>19</v>
      </c>
      <c r="K26" s="22">
        <v>10</v>
      </c>
      <c r="L26" s="19">
        <v>2.5</v>
      </c>
    </row>
    <row r="27" spans="2:12">
      <c r="B27" s="20" t="s">
        <v>48</v>
      </c>
      <c r="C27" s="21">
        <v>5</v>
      </c>
      <c r="D27" s="22">
        <v>1</v>
      </c>
      <c r="E27" s="22">
        <v>4</v>
      </c>
      <c r="F27" s="19">
        <v>0.4</v>
      </c>
      <c r="G27" s="11"/>
      <c r="H27" s="11" t="s">
        <v>49</v>
      </c>
      <c r="I27" s="21">
        <v>14</v>
      </c>
      <c r="J27" s="22">
        <v>9</v>
      </c>
      <c r="K27" s="22">
        <v>5</v>
      </c>
      <c r="L27" s="19">
        <v>1.2</v>
      </c>
    </row>
    <row r="28" spans="2:12">
      <c r="B28" s="20" t="s">
        <v>50</v>
      </c>
      <c r="C28" s="21">
        <v>5</v>
      </c>
      <c r="D28" s="22">
        <v>5</v>
      </c>
      <c r="E28" s="22">
        <v>0</v>
      </c>
      <c r="F28" s="19">
        <v>0.4</v>
      </c>
      <c r="G28" s="11"/>
      <c r="H28" s="11" t="s">
        <v>51</v>
      </c>
      <c r="I28" s="21">
        <v>14</v>
      </c>
      <c r="J28" s="22">
        <v>10</v>
      </c>
      <c r="K28" s="22">
        <v>4</v>
      </c>
      <c r="L28" s="19">
        <v>1.2</v>
      </c>
    </row>
    <row r="29" spans="2:12">
      <c r="B29" s="20" t="s">
        <v>52</v>
      </c>
      <c r="C29" s="21">
        <v>7</v>
      </c>
      <c r="D29" s="22">
        <v>2</v>
      </c>
      <c r="E29" s="22">
        <v>5</v>
      </c>
      <c r="F29" s="25">
        <v>0.6</v>
      </c>
      <c r="G29" s="11"/>
      <c r="H29" s="27" t="s">
        <v>53</v>
      </c>
      <c r="I29" s="21">
        <v>15</v>
      </c>
      <c r="J29" s="22">
        <v>5</v>
      </c>
      <c r="K29" s="22">
        <v>10</v>
      </c>
      <c r="L29" s="25">
        <v>1.3</v>
      </c>
    </row>
    <row r="30" spans="2:12">
      <c r="B30" s="16" t="s">
        <v>54</v>
      </c>
      <c r="C30" s="17">
        <v>29</v>
      </c>
      <c r="D30" s="18">
        <v>18</v>
      </c>
      <c r="E30" s="18">
        <v>11</v>
      </c>
      <c r="F30" s="19">
        <v>2.5</v>
      </c>
      <c r="G30" s="11"/>
      <c r="H30" s="11" t="s">
        <v>55</v>
      </c>
      <c r="I30" s="17">
        <v>51</v>
      </c>
      <c r="J30" s="18">
        <v>28</v>
      </c>
      <c r="K30" s="18">
        <v>23</v>
      </c>
      <c r="L30" s="19">
        <v>4.3</v>
      </c>
    </row>
    <row r="31" spans="2:12">
      <c r="B31" s="20" t="s">
        <v>56</v>
      </c>
      <c r="C31" s="21">
        <v>6</v>
      </c>
      <c r="D31" s="22">
        <v>4</v>
      </c>
      <c r="E31" s="22">
        <v>2</v>
      </c>
      <c r="F31" s="19">
        <v>0.5</v>
      </c>
      <c r="G31" s="11"/>
      <c r="H31" s="11" t="s">
        <v>57</v>
      </c>
      <c r="I31" s="21">
        <v>17</v>
      </c>
      <c r="J31" s="22">
        <v>8</v>
      </c>
      <c r="K31" s="22">
        <v>9</v>
      </c>
      <c r="L31" s="19">
        <v>1.4</v>
      </c>
    </row>
    <row r="32" spans="2:12">
      <c r="B32" s="20" t="s">
        <v>58</v>
      </c>
      <c r="C32" s="21">
        <v>7</v>
      </c>
      <c r="D32" s="22">
        <v>4</v>
      </c>
      <c r="E32" s="22">
        <v>3</v>
      </c>
      <c r="F32" s="19">
        <v>0.6</v>
      </c>
      <c r="G32" s="11"/>
      <c r="H32" s="11" t="s">
        <v>59</v>
      </c>
      <c r="I32" s="21">
        <v>14</v>
      </c>
      <c r="J32" s="22">
        <v>6</v>
      </c>
      <c r="K32" s="22">
        <v>8</v>
      </c>
      <c r="L32" s="19">
        <v>1.2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0.5</v>
      </c>
      <c r="G33" s="11"/>
      <c r="H33" s="11" t="s">
        <v>61</v>
      </c>
      <c r="I33" s="21">
        <v>10</v>
      </c>
      <c r="J33" s="22">
        <v>5</v>
      </c>
      <c r="K33" s="22">
        <v>5</v>
      </c>
      <c r="L33" s="19">
        <v>0.8</v>
      </c>
    </row>
    <row r="34" spans="2:12">
      <c r="B34" s="20" t="s">
        <v>62</v>
      </c>
      <c r="C34" s="21">
        <v>3</v>
      </c>
      <c r="D34" s="22">
        <v>3</v>
      </c>
      <c r="E34" s="22">
        <v>0</v>
      </c>
      <c r="F34" s="19">
        <v>0.3</v>
      </c>
      <c r="G34" s="11"/>
      <c r="H34" s="11" t="s">
        <v>63</v>
      </c>
      <c r="I34" s="21">
        <v>8</v>
      </c>
      <c r="J34" s="22">
        <v>7</v>
      </c>
      <c r="K34" s="22">
        <v>1</v>
      </c>
      <c r="L34" s="19">
        <v>0.7</v>
      </c>
    </row>
    <row r="35" spans="2:12">
      <c r="B35" s="23" t="s">
        <v>64</v>
      </c>
      <c r="C35" s="21">
        <v>7</v>
      </c>
      <c r="D35" s="24">
        <v>4</v>
      </c>
      <c r="E35" s="24">
        <v>3</v>
      </c>
      <c r="F35" s="25">
        <v>0.6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0.2</v>
      </c>
    </row>
    <row r="36" spans="2:12">
      <c r="B36" s="20" t="s">
        <v>66</v>
      </c>
      <c r="C36" s="17">
        <v>47</v>
      </c>
      <c r="D36" s="18">
        <v>24</v>
      </c>
      <c r="E36" s="18">
        <v>23</v>
      </c>
      <c r="F36" s="19">
        <v>4</v>
      </c>
      <c r="G36" s="11"/>
      <c r="H36" s="26" t="s">
        <v>67</v>
      </c>
      <c r="I36" s="17">
        <v>22</v>
      </c>
      <c r="J36" s="18">
        <v>7</v>
      </c>
      <c r="K36" s="18">
        <v>15</v>
      </c>
      <c r="L36" s="19">
        <v>1.9</v>
      </c>
    </row>
    <row r="37" spans="2:12">
      <c r="B37" s="20" t="s">
        <v>68</v>
      </c>
      <c r="C37" s="21">
        <v>14</v>
      </c>
      <c r="D37" s="22">
        <v>6</v>
      </c>
      <c r="E37" s="22">
        <v>8</v>
      </c>
      <c r="F37" s="19">
        <v>1.2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0.4</v>
      </c>
    </row>
    <row r="38" spans="2:12">
      <c r="B38" s="20" t="s">
        <v>70</v>
      </c>
      <c r="C38" s="21">
        <v>9</v>
      </c>
      <c r="D38" s="22">
        <v>5</v>
      </c>
      <c r="E38" s="22">
        <v>4</v>
      </c>
      <c r="F38" s="19">
        <v>0.8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0.2</v>
      </c>
    </row>
    <row r="39" spans="2:12">
      <c r="B39" s="20" t="s">
        <v>72</v>
      </c>
      <c r="C39" s="21">
        <v>9</v>
      </c>
      <c r="D39" s="22">
        <v>5</v>
      </c>
      <c r="E39" s="22">
        <v>4</v>
      </c>
      <c r="F39" s="19">
        <v>0.8</v>
      </c>
      <c r="G39" s="11"/>
      <c r="H39" s="11" t="s">
        <v>73</v>
      </c>
      <c r="I39" s="21">
        <v>8</v>
      </c>
      <c r="J39" s="22">
        <v>2</v>
      </c>
      <c r="K39" s="22">
        <v>6</v>
      </c>
      <c r="L39" s="19">
        <v>0.7</v>
      </c>
    </row>
    <row r="40" spans="2:12">
      <c r="B40" s="20" t="s">
        <v>74</v>
      </c>
      <c r="C40" s="21">
        <v>9</v>
      </c>
      <c r="D40" s="22">
        <v>4</v>
      </c>
      <c r="E40" s="22">
        <v>5</v>
      </c>
      <c r="F40" s="19">
        <v>0.8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0.5</v>
      </c>
    </row>
    <row r="41" spans="2:12">
      <c r="B41" s="20" t="s">
        <v>76</v>
      </c>
      <c r="C41" s="21">
        <v>6</v>
      </c>
      <c r="D41" s="22">
        <v>4</v>
      </c>
      <c r="E41" s="22">
        <v>2</v>
      </c>
      <c r="F41" s="25">
        <v>0.5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54</v>
      </c>
      <c r="D42" s="18">
        <v>20</v>
      </c>
      <c r="E42" s="18">
        <v>34</v>
      </c>
      <c r="F42" s="19">
        <v>4.5999999999999996</v>
      </c>
      <c r="G42" s="11"/>
      <c r="H42" s="11" t="s">
        <v>79</v>
      </c>
      <c r="I42" s="17">
        <v>16</v>
      </c>
      <c r="J42" s="18">
        <v>1</v>
      </c>
      <c r="K42" s="18">
        <v>15</v>
      </c>
      <c r="L42" s="19">
        <v>1.4</v>
      </c>
    </row>
    <row r="43" spans="2:12">
      <c r="B43" s="20" t="s">
        <v>80</v>
      </c>
      <c r="C43" s="21">
        <v>10</v>
      </c>
      <c r="D43" s="22">
        <v>6</v>
      </c>
      <c r="E43" s="22">
        <v>4</v>
      </c>
      <c r="F43" s="19">
        <v>0.8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0.3</v>
      </c>
    </row>
    <row r="44" spans="2:12">
      <c r="B44" s="20" t="s">
        <v>82</v>
      </c>
      <c r="C44" s="21">
        <v>14</v>
      </c>
      <c r="D44" s="22">
        <v>4</v>
      </c>
      <c r="E44" s="22">
        <v>10</v>
      </c>
      <c r="F44" s="19">
        <v>1.2</v>
      </c>
      <c r="G44" s="11"/>
      <c r="H44" s="11" t="s">
        <v>83</v>
      </c>
      <c r="I44" s="21">
        <v>6</v>
      </c>
      <c r="J44" s="22">
        <v>0</v>
      </c>
      <c r="K44" s="22">
        <v>6</v>
      </c>
      <c r="L44" s="19">
        <v>0.5</v>
      </c>
    </row>
    <row r="45" spans="2:12">
      <c r="B45" s="20" t="s">
        <v>84</v>
      </c>
      <c r="C45" s="21">
        <v>9</v>
      </c>
      <c r="D45" s="22">
        <v>1</v>
      </c>
      <c r="E45" s="22">
        <v>8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10</v>
      </c>
      <c r="D46" s="22">
        <v>5</v>
      </c>
      <c r="E46" s="22">
        <v>5</v>
      </c>
      <c r="F46" s="19">
        <v>0.8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11</v>
      </c>
      <c r="D47" s="24">
        <v>4</v>
      </c>
      <c r="E47" s="24">
        <v>7</v>
      </c>
      <c r="F47" s="25">
        <v>0.9</v>
      </c>
      <c r="G47" s="11"/>
      <c r="H47" s="11" t="s">
        <v>89</v>
      </c>
      <c r="I47" s="21">
        <v>4</v>
      </c>
      <c r="J47" s="24">
        <v>0</v>
      </c>
      <c r="K47" s="24">
        <v>4</v>
      </c>
      <c r="L47" s="25">
        <v>0.3</v>
      </c>
    </row>
    <row r="48" spans="2:12">
      <c r="B48" s="20" t="s">
        <v>90</v>
      </c>
      <c r="C48" s="17">
        <v>57</v>
      </c>
      <c r="D48" s="18">
        <v>31</v>
      </c>
      <c r="E48" s="18">
        <v>26</v>
      </c>
      <c r="F48" s="19">
        <v>4.8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0.5</v>
      </c>
    </row>
    <row r="49" spans="2:12">
      <c r="B49" s="20" t="s">
        <v>92</v>
      </c>
      <c r="C49" s="21">
        <v>13</v>
      </c>
      <c r="D49" s="22">
        <v>6</v>
      </c>
      <c r="E49" s="22">
        <v>7</v>
      </c>
      <c r="F49" s="19">
        <v>1.1000000000000001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0.3</v>
      </c>
    </row>
    <row r="50" spans="2:12">
      <c r="B50" s="20" t="s">
        <v>94</v>
      </c>
      <c r="C50" s="21">
        <v>9</v>
      </c>
      <c r="D50" s="22">
        <v>5</v>
      </c>
      <c r="E50" s="22">
        <v>4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15</v>
      </c>
      <c r="D51" s="22">
        <v>7</v>
      </c>
      <c r="E51" s="22">
        <v>8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10</v>
      </c>
      <c r="D52" s="22">
        <v>6</v>
      </c>
      <c r="E52" s="22">
        <v>4</v>
      </c>
      <c r="F52" s="19">
        <v>0.8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0.2</v>
      </c>
    </row>
    <row r="53" spans="2:12">
      <c r="B53" s="20" t="s">
        <v>100</v>
      </c>
      <c r="C53" s="21">
        <v>10</v>
      </c>
      <c r="D53" s="22">
        <v>7</v>
      </c>
      <c r="E53" s="22">
        <v>3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88</v>
      </c>
      <c r="D54" s="18">
        <v>44</v>
      </c>
      <c r="E54" s="18">
        <v>44</v>
      </c>
      <c r="F54" s="19">
        <v>7.5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12</v>
      </c>
      <c r="D55" s="22">
        <v>6</v>
      </c>
      <c r="E55" s="22">
        <v>6</v>
      </c>
      <c r="F55" s="19">
        <v>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13</v>
      </c>
      <c r="D56" s="22">
        <v>8</v>
      </c>
      <c r="E56" s="22">
        <v>5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19</v>
      </c>
      <c r="D57" s="22">
        <v>7</v>
      </c>
      <c r="E57" s="22">
        <v>12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23</v>
      </c>
      <c r="D58" s="22">
        <v>12</v>
      </c>
      <c r="E58" s="22">
        <v>11</v>
      </c>
      <c r="F58" s="19">
        <v>2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>
      <c r="B59" s="23" t="s">
        <v>112</v>
      </c>
      <c r="C59" s="21">
        <v>21</v>
      </c>
      <c r="D59" s="24">
        <v>11</v>
      </c>
      <c r="E59" s="24">
        <v>10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50</v>
      </c>
      <c r="D60" s="18">
        <v>19</v>
      </c>
      <c r="E60" s="18">
        <v>31</v>
      </c>
      <c r="F60" s="19">
        <v>4.2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13</v>
      </c>
      <c r="D61" s="22">
        <v>6</v>
      </c>
      <c r="E61" s="22">
        <v>7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10</v>
      </c>
      <c r="D62" s="22">
        <v>3</v>
      </c>
      <c r="E62" s="22">
        <v>7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0.3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14</v>
      </c>
      <c r="D64" s="22">
        <v>6</v>
      </c>
      <c r="E64" s="22">
        <v>8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10</v>
      </c>
      <c r="D65" s="22">
        <v>2</v>
      </c>
      <c r="E65" s="22">
        <v>8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53</v>
      </c>
      <c r="D66" s="18">
        <v>24</v>
      </c>
      <c r="E66" s="18">
        <v>29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5</v>
      </c>
      <c r="E68" s="22">
        <v>8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5</v>
      </c>
      <c r="E69" s="22">
        <v>3</v>
      </c>
      <c r="F69" s="19">
        <v>0.7</v>
      </c>
      <c r="G69" s="11"/>
      <c r="H69" s="11" t="s">
        <v>133</v>
      </c>
      <c r="I69" s="21">
        <v>79</v>
      </c>
      <c r="J69" s="22">
        <v>45</v>
      </c>
      <c r="K69" s="22">
        <v>34</v>
      </c>
      <c r="L69" s="19"/>
    </row>
    <row r="70" spans="2:12">
      <c r="B70" s="20" t="s">
        <v>134</v>
      </c>
      <c r="C70" s="21">
        <v>11</v>
      </c>
      <c r="D70" s="22">
        <v>6</v>
      </c>
      <c r="E70" s="22">
        <v>5</v>
      </c>
      <c r="F70" s="19">
        <v>0.9</v>
      </c>
      <c r="G70" s="11"/>
      <c r="H70" s="11" t="s">
        <v>135</v>
      </c>
      <c r="I70" s="21">
        <v>566</v>
      </c>
      <c r="J70" s="22">
        <v>262</v>
      </c>
      <c r="K70" s="22">
        <v>304</v>
      </c>
      <c r="L70" s="19"/>
    </row>
    <row r="71" spans="2:12">
      <c r="B71" s="20" t="s">
        <v>136</v>
      </c>
      <c r="C71" s="21">
        <v>12</v>
      </c>
      <c r="D71" s="22">
        <v>4</v>
      </c>
      <c r="E71" s="22">
        <v>8</v>
      </c>
      <c r="F71" s="25">
        <v>1</v>
      </c>
      <c r="G71" s="11"/>
      <c r="H71" s="11" t="s">
        <v>137</v>
      </c>
      <c r="I71" s="21">
        <v>533</v>
      </c>
      <c r="J71" s="22">
        <v>234</v>
      </c>
      <c r="K71" s="22">
        <v>299</v>
      </c>
      <c r="L71" s="19"/>
    </row>
    <row r="72" spans="2:12">
      <c r="B72" s="16" t="s">
        <v>138</v>
      </c>
      <c r="C72" s="17">
        <v>66</v>
      </c>
      <c r="D72" s="18">
        <v>23</v>
      </c>
      <c r="E72" s="18">
        <v>43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3</v>
      </c>
      <c r="E73" s="22">
        <v>6</v>
      </c>
      <c r="F73" s="19">
        <v>0.8</v>
      </c>
      <c r="G73" s="11"/>
      <c r="H73" s="11" t="s">
        <v>133</v>
      </c>
      <c r="I73" s="33">
        <v>6.7</v>
      </c>
      <c r="J73" s="19">
        <v>8.3000000000000007</v>
      </c>
      <c r="K73" s="19">
        <v>5.3</v>
      </c>
      <c r="L73" s="19"/>
    </row>
    <row r="74" spans="2:12">
      <c r="B74" s="20" t="s">
        <v>141</v>
      </c>
      <c r="C74" s="21">
        <v>13</v>
      </c>
      <c r="D74" s="22">
        <v>3</v>
      </c>
      <c r="E74" s="22">
        <v>10</v>
      </c>
      <c r="F74" s="19">
        <v>1.1000000000000001</v>
      </c>
      <c r="G74" s="11"/>
      <c r="H74" s="11" t="s">
        <v>135</v>
      </c>
      <c r="I74" s="33">
        <v>48</v>
      </c>
      <c r="J74" s="19">
        <v>48.4</v>
      </c>
      <c r="K74" s="19">
        <v>47.7</v>
      </c>
      <c r="L74" s="19"/>
    </row>
    <row r="75" spans="2:12">
      <c r="B75" s="20" t="s">
        <v>142</v>
      </c>
      <c r="C75" s="21">
        <v>14</v>
      </c>
      <c r="D75" s="22">
        <v>6</v>
      </c>
      <c r="E75" s="22">
        <v>8</v>
      </c>
      <c r="F75" s="19">
        <v>1.2</v>
      </c>
      <c r="G75" s="11"/>
      <c r="H75" s="11" t="s">
        <v>137</v>
      </c>
      <c r="I75" s="33">
        <v>45.2</v>
      </c>
      <c r="J75" s="19">
        <v>43.3</v>
      </c>
      <c r="K75" s="19">
        <v>46.9</v>
      </c>
      <c r="L75" s="19"/>
    </row>
    <row r="76" spans="2:12">
      <c r="B76" s="20" t="s">
        <v>143</v>
      </c>
      <c r="C76" s="21">
        <v>12</v>
      </c>
      <c r="D76" s="22">
        <v>7</v>
      </c>
      <c r="E76" s="22">
        <v>5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4</v>
      </c>
      <c r="E77" s="22">
        <v>14</v>
      </c>
      <c r="F77" s="19">
        <v>1.5</v>
      </c>
      <c r="G77" s="11"/>
      <c r="H77" s="34" t="s">
        <v>145</v>
      </c>
      <c r="I77" s="33">
        <v>54.5</v>
      </c>
      <c r="J77" s="19">
        <v>52.6</v>
      </c>
      <c r="K77" s="19">
        <v>56.1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211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502</v>
      </c>
      <c r="D5" s="9">
        <v>237</v>
      </c>
      <c r="E5" s="9">
        <v>265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7</v>
      </c>
      <c r="E6" s="18">
        <v>4</v>
      </c>
      <c r="F6" s="19">
        <v>2.2000000000000002</v>
      </c>
      <c r="G6" s="11"/>
      <c r="H6" s="11" t="s">
        <v>7</v>
      </c>
      <c r="I6" s="17">
        <v>44</v>
      </c>
      <c r="J6" s="18">
        <v>21</v>
      </c>
      <c r="K6" s="18">
        <v>23</v>
      </c>
      <c r="L6" s="19">
        <v>8.8000000000000007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8</v>
      </c>
      <c r="J7" s="22">
        <v>3</v>
      </c>
      <c r="K7" s="22">
        <v>5</v>
      </c>
      <c r="L7" s="19">
        <v>1.6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v>1.6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0.8</v>
      </c>
      <c r="G9" s="11"/>
      <c r="H9" s="11" t="s">
        <v>13</v>
      </c>
      <c r="I9" s="21">
        <v>7</v>
      </c>
      <c r="J9" s="22">
        <v>4</v>
      </c>
      <c r="K9" s="22">
        <v>3</v>
      </c>
      <c r="L9" s="19">
        <v>1.4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0.4</v>
      </c>
      <c r="G10" s="11"/>
      <c r="H10" s="11" t="s">
        <v>15</v>
      </c>
      <c r="I10" s="21">
        <v>10</v>
      </c>
      <c r="J10" s="22">
        <v>4</v>
      </c>
      <c r="K10" s="22">
        <v>6</v>
      </c>
      <c r="L10" s="19">
        <v>2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0.6</v>
      </c>
      <c r="G11" s="11"/>
      <c r="H11" s="11" t="s">
        <v>17</v>
      </c>
      <c r="I11" s="21">
        <v>11</v>
      </c>
      <c r="J11" s="24">
        <v>6</v>
      </c>
      <c r="K11" s="24">
        <v>5</v>
      </c>
      <c r="L11" s="25">
        <v>2.2000000000000002</v>
      </c>
    </row>
    <row r="12" spans="2:12">
      <c r="B12" s="20" t="s">
        <v>18</v>
      </c>
      <c r="C12" s="17">
        <v>18</v>
      </c>
      <c r="D12" s="18">
        <v>6</v>
      </c>
      <c r="E12" s="18">
        <v>12</v>
      </c>
      <c r="F12" s="19">
        <v>3.6</v>
      </c>
      <c r="G12" s="11"/>
      <c r="H12" s="26" t="s">
        <v>19</v>
      </c>
      <c r="I12" s="17">
        <v>66</v>
      </c>
      <c r="J12" s="18">
        <v>35</v>
      </c>
      <c r="K12" s="18">
        <v>31</v>
      </c>
      <c r="L12" s="19">
        <v>13.1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0.8</v>
      </c>
      <c r="G13" s="11"/>
      <c r="H13" s="11" t="s">
        <v>21</v>
      </c>
      <c r="I13" s="21">
        <v>11</v>
      </c>
      <c r="J13" s="22">
        <v>5</v>
      </c>
      <c r="K13" s="22">
        <v>6</v>
      </c>
      <c r="L13" s="19">
        <v>2.2000000000000002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1</v>
      </c>
      <c r="G14" s="11"/>
      <c r="H14" s="11" t="s">
        <v>23</v>
      </c>
      <c r="I14" s="21">
        <v>12</v>
      </c>
      <c r="J14" s="22">
        <v>7</v>
      </c>
      <c r="K14" s="22">
        <v>5</v>
      </c>
      <c r="L14" s="19">
        <v>2.4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0.8</v>
      </c>
      <c r="G15" s="11"/>
      <c r="H15" s="11" t="s">
        <v>25</v>
      </c>
      <c r="I15" s="21">
        <v>18</v>
      </c>
      <c r="J15" s="22">
        <v>10</v>
      </c>
      <c r="K15" s="22">
        <v>8</v>
      </c>
      <c r="L15" s="19">
        <v>3.6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14</v>
      </c>
      <c r="J16" s="22">
        <v>5</v>
      </c>
      <c r="K16" s="22">
        <v>9</v>
      </c>
      <c r="L16" s="19">
        <v>2.8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1</v>
      </c>
      <c r="G17" s="11"/>
      <c r="H17" s="27" t="s">
        <v>29</v>
      </c>
      <c r="I17" s="21">
        <v>11</v>
      </c>
      <c r="J17" s="22">
        <v>8</v>
      </c>
      <c r="K17" s="22">
        <v>3</v>
      </c>
      <c r="L17" s="25">
        <v>2.2000000000000002</v>
      </c>
    </row>
    <row r="18" spans="2:12">
      <c r="B18" s="16" t="s">
        <v>30</v>
      </c>
      <c r="C18" s="17">
        <v>25</v>
      </c>
      <c r="D18" s="18">
        <v>13</v>
      </c>
      <c r="E18" s="18">
        <v>12</v>
      </c>
      <c r="F18" s="19">
        <v>5</v>
      </c>
      <c r="G18" s="11"/>
      <c r="H18" s="11" t="s">
        <v>31</v>
      </c>
      <c r="I18" s="17">
        <v>36</v>
      </c>
      <c r="J18" s="18">
        <v>15</v>
      </c>
      <c r="K18" s="18">
        <v>21</v>
      </c>
      <c r="L18" s="19">
        <v>7.2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1</v>
      </c>
      <c r="G19" s="11"/>
      <c r="H19" s="11" t="s">
        <v>33</v>
      </c>
      <c r="I19" s="21">
        <v>12</v>
      </c>
      <c r="J19" s="22">
        <v>3</v>
      </c>
      <c r="K19" s="22">
        <v>9</v>
      </c>
      <c r="L19" s="19">
        <v>2.4</v>
      </c>
    </row>
    <row r="20" spans="2:12">
      <c r="B20" s="20" t="s">
        <v>34</v>
      </c>
      <c r="C20" s="21">
        <v>3</v>
      </c>
      <c r="D20" s="22">
        <v>0</v>
      </c>
      <c r="E20" s="22">
        <v>3</v>
      </c>
      <c r="F20" s="19">
        <v>0.6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1.4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0.6</v>
      </c>
      <c r="G21" s="11"/>
      <c r="H21" s="11" t="s">
        <v>37</v>
      </c>
      <c r="I21" s="21">
        <v>8</v>
      </c>
      <c r="J21" s="22">
        <v>2</v>
      </c>
      <c r="K21" s="22">
        <v>6</v>
      </c>
      <c r="L21" s="19">
        <v>1.6</v>
      </c>
    </row>
    <row r="22" spans="2:12">
      <c r="B22" s="20" t="s">
        <v>38</v>
      </c>
      <c r="C22" s="21">
        <v>10</v>
      </c>
      <c r="D22" s="22">
        <v>6</v>
      </c>
      <c r="E22" s="22">
        <v>4</v>
      </c>
      <c r="F22" s="19">
        <v>2</v>
      </c>
      <c r="G22" s="11"/>
      <c r="H22" s="11" t="s">
        <v>39</v>
      </c>
      <c r="I22" s="21">
        <v>4</v>
      </c>
      <c r="J22" s="22">
        <v>3</v>
      </c>
      <c r="K22" s="22">
        <v>1</v>
      </c>
      <c r="L22" s="19">
        <v>0.8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0.8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1</v>
      </c>
    </row>
    <row r="24" spans="2:12">
      <c r="B24" s="20" t="s">
        <v>42</v>
      </c>
      <c r="C24" s="17">
        <v>19</v>
      </c>
      <c r="D24" s="18">
        <v>11</v>
      </c>
      <c r="E24" s="18">
        <v>8</v>
      </c>
      <c r="F24" s="19">
        <v>3.8</v>
      </c>
      <c r="G24" s="11"/>
      <c r="H24" s="26" t="s">
        <v>43</v>
      </c>
      <c r="I24" s="17">
        <v>31</v>
      </c>
      <c r="J24" s="18">
        <v>15</v>
      </c>
      <c r="K24" s="18">
        <v>16</v>
      </c>
      <c r="L24" s="19">
        <v>6.2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1</v>
      </c>
      <c r="G25" s="11"/>
      <c r="H25" s="11" t="s">
        <v>45</v>
      </c>
      <c r="I25" s="21">
        <v>7</v>
      </c>
      <c r="J25" s="22">
        <v>4</v>
      </c>
      <c r="K25" s="22">
        <v>3</v>
      </c>
      <c r="L25" s="19">
        <v>1.4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10</v>
      </c>
      <c r="J26" s="22">
        <v>4</v>
      </c>
      <c r="K26" s="22">
        <v>6</v>
      </c>
      <c r="L26" s="19">
        <v>2</v>
      </c>
    </row>
    <row r="27" spans="2:12">
      <c r="B27" s="20" t="s">
        <v>48</v>
      </c>
      <c r="C27" s="21">
        <v>7</v>
      </c>
      <c r="D27" s="22">
        <v>5</v>
      </c>
      <c r="E27" s="22">
        <v>2</v>
      </c>
      <c r="F27" s="19">
        <v>1.4</v>
      </c>
      <c r="G27" s="11"/>
      <c r="H27" s="11" t="s">
        <v>49</v>
      </c>
      <c r="I27" s="21">
        <v>6</v>
      </c>
      <c r="J27" s="22">
        <v>5</v>
      </c>
      <c r="K27" s="22">
        <v>1</v>
      </c>
      <c r="L27" s="19">
        <v>1.2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0.8</v>
      </c>
      <c r="G28" s="11"/>
      <c r="H28" s="11" t="s">
        <v>51</v>
      </c>
      <c r="I28" s="21">
        <v>3</v>
      </c>
      <c r="J28" s="22">
        <v>0</v>
      </c>
      <c r="K28" s="22">
        <v>3</v>
      </c>
      <c r="L28" s="19">
        <v>0.6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0.6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1</v>
      </c>
    </row>
    <row r="30" spans="2:12">
      <c r="B30" s="16" t="s">
        <v>54</v>
      </c>
      <c r="C30" s="17">
        <v>18</v>
      </c>
      <c r="D30" s="18">
        <v>9</v>
      </c>
      <c r="E30" s="18">
        <v>9</v>
      </c>
      <c r="F30" s="19">
        <v>3.6</v>
      </c>
      <c r="G30" s="11"/>
      <c r="H30" s="11" t="s">
        <v>55</v>
      </c>
      <c r="I30" s="17">
        <v>16</v>
      </c>
      <c r="J30" s="18">
        <v>8</v>
      </c>
      <c r="K30" s="18">
        <v>8</v>
      </c>
      <c r="L30" s="19">
        <v>3.2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0.6</v>
      </c>
      <c r="G31" s="11"/>
      <c r="H31" s="11" t="s">
        <v>57</v>
      </c>
      <c r="I31" s="21">
        <v>4</v>
      </c>
      <c r="J31" s="22">
        <v>0</v>
      </c>
      <c r="K31" s="22">
        <v>4</v>
      </c>
      <c r="L31" s="19">
        <v>0.8</v>
      </c>
    </row>
    <row r="32" spans="2:12">
      <c r="B32" s="20" t="s">
        <v>58</v>
      </c>
      <c r="C32" s="21">
        <v>7</v>
      </c>
      <c r="D32" s="22">
        <v>4</v>
      </c>
      <c r="E32" s="22">
        <v>3</v>
      </c>
      <c r="F32" s="19">
        <v>1.4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1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0.2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0.6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0.6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0.6</v>
      </c>
    </row>
    <row r="36" spans="2:12">
      <c r="B36" s="20" t="s">
        <v>66</v>
      </c>
      <c r="C36" s="17">
        <v>16</v>
      </c>
      <c r="D36" s="18">
        <v>9</v>
      </c>
      <c r="E36" s="18">
        <v>7</v>
      </c>
      <c r="F36" s="19">
        <v>3.2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0.6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0.2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0.2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0.4</v>
      </c>
    </row>
    <row r="39" spans="2:12">
      <c r="B39" s="20" t="s">
        <v>72</v>
      </c>
      <c r="C39" s="21">
        <v>3</v>
      </c>
      <c r="D39" s="22">
        <v>3</v>
      </c>
      <c r="E39" s="22">
        <v>0</v>
      </c>
      <c r="F39" s="19">
        <v>0.6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1.2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24</v>
      </c>
      <c r="D42" s="18">
        <v>11</v>
      </c>
      <c r="E42" s="18">
        <v>13</v>
      </c>
      <c r="F42" s="19">
        <v>4.8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0.2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6</v>
      </c>
      <c r="D44" s="22">
        <v>6</v>
      </c>
      <c r="E44" s="22">
        <v>0</v>
      </c>
      <c r="F44" s="19">
        <v>1.2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3</v>
      </c>
      <c r="D45" s="22">
        <v>0</v>
      </c>
      <c r="E45" s="22">
        <v>3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7</v>
      </c>
      <c r="D46" s="22">
        <v>2</v>
      </c>
      <c r="E46" s="22">
        <v>5</v>
      </c>
      <c r="F46" s="19">
        <v>1.4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3</v>
      </c>
      <c r="D47" s="24">
        <v>0</v>
      </c>
      <c r="E47" s="24">
        <v>3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41</v>
      </c>
      <c r="D48" s="18">
        <v>21</v>
      </c>
      <c r="E48" s="18">
        <v>20</v>
      </c>
      <c r="F48" s="19">
        <v>8.1999999999999993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9</v>
      </c>
      <c r="D50" s="22">
        <v>4</v>
      </c>
      <c r="E50" s="22">
        <v>5</v>
      </c>
      <c r="F50" s="19">
        <v>1.8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5</v>
      </c>
      <c r="D51" s="22">
        <v>3</v>
      </c>
      <c r="E51" s="22">
        <v>2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12</v>
      </c>
      <c r="D52" s="22">
        <v>7</v>
      </c>
      <c r="E52" s="22">
        <v>5</v>
      </c>
      <c r="F52" s="19">
        <v>2.4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34</v>
      </c>
      <c r="D54" s="18">
        <v>15</v>
      </c>
      <c r="E54" s="18">
        <v>19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5</v>
      </c>
      <c r="D57" s="22">
        <v>1</v>
      </c>
      <c r="E57" s="22">
        <v>4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8</v>
      </c>
      <c r="D58" s="22">
        <v>4</v>
      </c>
      <c r="E58" s="22">
        <v>4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9</v>
      </c>
      <c r="D59" s="24">
        <v>5</v>
      </c>
      <c r="E59" s="24">
        <v>4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41</v>
      </c>
      <c r="D60" s="18">
        <v>17</v>
      </c>
      <c r="E60" s="18">
        <v>24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10</v>
      </c>
      <c r="D61" s="22">
        <v>4</v>
      </c>
      <c r="E61" s="22">
        <v>6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12</v>
      </c>
      <c r="D62" s="22">
        <v>6</v>
      </c>
      <c r="E62" s="22">
        <v>6</v>
      </c>
      <c r="F62" s="19">
        <v>2.4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7</v>
      </c>
      <c r="D63" s="22">
        <v>1</v>
      </c>
      <c r="E63" s="22">
        <v>6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8</v>
      </c>
      <c r="D64" s="22">
        <v>5</v>
      </c>
      <c r="E64" s="22">
        <v>3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4</v>
      </c>
      <c r="D65" s="22">
        <v>1</v>
      </c>
      <c r="E65" s="22">
        <v>3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27</v>
      </c>
      <c r="D66" s="18">
        <v>12</v>
      </c>
      <c r="E66" s="18">
        <v>15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3</v>
      </c>
      <c r="E68" s="22">
        <v>1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0</v>
      </c>
      <c r="E69" s="22">
        <v>3</v>
      </c>
      <c r="F69" s="19">
        <v>0.6</v>
      </c>
      <c r="G69" s="11"/>
      <c r="H69" s="11" t="s">
        <v>133</v>
      </c>
      <c r="I69" s="21">
        <v>54</v>
      </c>
      <c r="J69" s="22">
        <v>26</v>
      </c>
      <c r="K69" s="22">
        <v>28</v>
      </c>
      <c r="L69" s="19"/>
    </row>
    <row r="70" spans="2:12">
      <c r="B70" s="20" t="s">
        <v>134</v>
      </c>
      <c r="C70" s="21">
        <v>4</v>
      </c>
      <c r="D70" s="22">
        <v>1</v>
      </c>
      <c r="E70" s="22">
        <v>3</v>
      </c>
      <c r="F70" s="19">
        <v>0.8</v>
      </c>
      <c r="G70" s="11"/>
      <c r="H70" s="11" t="s">
        <v>135</v>
      </c>
      <c r="I70" s="21">
        <v>294</v>
      </c>
      <c r="J70" s="22">
        <v>137</v>
      </c>
      <c r="K70" s="22">
        <v>157</v>
      </c>
      <c r="L70" s="19"/>
    </row>
    <row r="71" spans="2:12">
      <c r="B71" s="20" t="s">
        <v>136</v>
      </c>
      <c r="C71" s="21">
        <v>10</v>
      </c>
      <c r="D71" s="22">
        <v>5</v>
      </c>
      <c r="E71" s="22">
        <v>5</v>
      </c>
      <c r="F71" s="25">
        <v>2</v>
      </c>
      <c r="G71" s="11"/>
      <c r="H71" s="11" t="s">
        <v>137</v>
      </c>
      <c r="I71" s="21">
        <v>154</v>
      </c>
      <c r="J71" s="22">
        <v>74</v>
      </c>
      <c r="K71" s="22">
        <v>80</v>
      </c>
      <c r="L71" s="19"/>
    </row>
    <row r="72" spans="2:12">
      <c r="B72" s="16" t="s">
        <v>138</v>
      </c>
      <c r="C72" s="17">
        <v>30</v>
      </c>
      <c r="D72" s="18">
        <v>11</v>
      </c>
      <c r="E72" s="18">
        <v>19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0.4</v>
      </c>
      <c r="G73" s="11"/>
      <c r="H73" s="11" t="s">
        <v>133</v>
      </c>
      <c r="I73" s="33">
        <v>10.8</v>
      </c>
      <c r="J73" s="19">
        <v>11</v>
      </c>
      <c r="K73" s="19">
        <v>10.6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1</v>
      </c>
      <c r="G74" s="11"/>
      <c r="H74" s="11" t="s">
        <v>135</v>
      </c>
      <c r="I74" s="33">
        <v>58.6</v>
      </c>
      <c r="J74" s="19">
        <v>57.8</v>
      </c>
      <c r="K74" s="19">
        <v>59.2</v>
      </c>
      <c r="L74" s="19"/>
    </row>
    <row r="75" spans="2:12">
      <c r="B75" s="20" t="s">
        <v>142</v>
      </c>
      <c r="C75" s="21">
        <v>7</v>
      </c>
      <c r="D75" s="22">
        <v>2</v>
      </c>
      <c r="E75" s="22">
        <v>5</v>
      </c>
      <c r="F75" s="19">
        <v>1.4</v>
      </c>
      <c r="G75" s="11"/>
      <c r="H75" s="11" t="s">
        <v>137</v>
      </c>
      <c r="I75" s="33">
        <v>30.7</v>
      </c>
      <c r="J75" s="19">
        <v>31.2</v>
      </c>
      <c r="K75" s="19">
        <v>30.2</v>
      </c>
      <c r="L75" s="19"/>
    </row>
    <row r="76" spans="2:12">
      <c r="B76" s="20" t="s">
        <v>143</v>
      </c>
      <c r="C76" s="21">
        <v>7</v>
      </c>
      <c r="D76" s="22">
        <v>1</v>
      </c>
      <c r="E76" s="22">
        <v>6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4</v>
      </c>
      <c r="E77" s="22">
        <v>5</v>
      </c>
      <c r="F77" s="19">
        <v>1.8</v>
      </c>
      <c r="G77" s="11"/>
      <c r="H77" s="34" t="s">
        <v>145</v>
      </c>
      <c r="I77" s="33">
        <v>48.3</v>
      </c>
      <c r="J77" s="19">
        <v>47.6</v>
      </c>
      <c r="K77" s="19">
        <v>48.9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212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769</v>
      </c>
      <c r="D5" s="9">
        <v>352</v>
      </c>
      <c r="E5" s="9">
        <v>417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26</v>
      </c>
      <c r="D6" s="18">
        <v>12</v>
      </c>
      <c r="E6" s="18">
        <v>14</v>
      </c>
      <c r="F6" s="19">
        <v>3.4</v>
      </c>
      <c r="G6" s="11"/>
      <c r="H6" s="11" t="s">
        <v>7</v>
      </c>
      <c r="I6" s="17">
        <v>60</v>
      </c>
      <c r="J6" s="18">
        <v>17</v>
      </c>
      <c r="K6" s="18">
        <v>43</v>
      </c>
      <c r="L6" s="19">
        <v>7.8</v>
      </c>
    </row>
    <row r="7" spans="2:12">
      <c r="B7" s="20" t="s">
        <v>8</v>
      </c>
      <c r="C7" s="21">
        <v>4</v>
      </c>
      <c r="D7" s="22">
        <v>0</v>
      </c>
      <c r="E7" s="22">
        <v>4</v>
      </c>
      <c r="F7" s="19">
        <v>0.5</v>
      </c>
      <c r="G7" s="11"/>
      <c r="H7" s="11" t="s">
        <v>9</v>
      </c>
      <c r="I7" s="21">
        <v>11</v>
      </c>
      <c r="J7" s="22">
        <v>1</v>
      </c>
      <c r="K7" s="22">
        <v>10</v>
      </c>
      <c r="L7" s="19">
        <v>1.4</v>
      </c>
    </row>
    <row r="8" spans="2:12">
      <c r="B8" s="20" t="s">
        <v>10</v>
      </c>
      <c r="C8" s="21">
        <v>7</v>
      </c>
      <c r="D8" s="22">
        <v>3</v>
      </c>
      <c r="E8" s="22">
        <v>4</v>
      </c>
      <c r="F8" s="19">
        <v>0.9</v>
      </c>
      <c r="G8" s="11"/>
      <c r="H8" s="11" t="s">
        <v>11</v>
      </c>
      <c r="I8" s="21">
        <v>11</v>
      </c>
      <c r="J8" s="22">
        <v>5</v>
      </c>
      <c r="K8" s="22">
        <v>6</v>
      </c>
      <c r="L8" s="19">
        <v>1.4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0.3</v>
      </c>
      <c r="G9" s="11"/>
      <c r="H9" s="11" t="s">
        <v>13</v>
      </c>
      <c r="I9" s="21">
        <v>8</v>
      </c>
      <c r="J9" s="22">
        <v>1</v>
      </c>
      <c r="K9" s="22">
        <v>7</v>
      </c>
      <c r="L9" s="19">
        <v>1</v>
      </c>
    </row>
    <row r="10" spans="2:12">
      <c r="B10" s="20" t="s">
        <v>14</v>
      </c>
      <c r="C10" s="21">
        <v>5</v>
      </c>
      <c r="D10" s="22">
        <v>1</v>
      </c>
      <c r="E10" s="22">
        <v>4</v>
      </c>
      <c r="F10" s="19">
        <v>0.7</v>
      </c>
      <c r="G10" s="11"/>
      <c r="H10" s="11" t="s">
        <v>15</v>
      </c>
      <c r="I10" s="21">
        <v>12</v>
      </c>
      <c r="J10" s="22">
        <v>5</v>
      </c>
      <c r="K10" s="22">
        <v>7</v>
      </c>
      <c r="L10" s="19">
        <v>1.6</v>
      </c>
    </row>
    <row r="11" spans="2:12">
      <c r="B11" s="23" t="s">
        <v>16</v>
      </c>
      <c r="C11" s="21">
        <v>8</v>
      </c>
      <c r="D11" s="24">
        <v>6</v>
      </c>
      <c r="E11" s="24">
        <v>2</v>
      </c>
      <c r="F11" s="25">
        <v>1</v>
      </c>
      <c r="G11" s="11"/>
      <c r="H11" s="11" t="s">
        <v>17</v>
      </c>
      <c r="I11" s="21">
        <v>18</v>
      </c>
      <c r="J11" s="24">
        <v>5</v>
      </c>
      <c r="K11" s="24">
        <v>13</v>
      </c>
      <c r="L11" s="25">
        <v>2.2999999999999998</v>
      </c>
    </row>
    <row r="12" spans="2:12">
      <c r="B12" s="20" t="s">
        <v>18</v>
      </c>
      <c r="C12" s="17">
        <v>25</v>
      </c>
      <c r="D12" s="18">
        <v>14</v>
      </c>
      <c r="E12" s="18">
        <v>11</v>
      </c>
      <c r="F12" s="19">
        <v>3.3</v>
      </c>
      <c r="G12" s="11"/>
      <c r="H12" s="26" t="s">
        <v>19</v>
      </c>
      <c r="I12" s="17">
        <v>111</v>
      </c>
      <c r="J12" s="18">
        <v>49</v>
      </c>
      <c r="K12" s="18">
        <v>62</v>
      </c>
      <c r="L12" s="19">
        <v>14.4</v>
      </c>
    </row>
    <row r="13" spans="2:12">
      <c r="B13" s="20" t="s">
        <v>20</v>
      </c>
      <c r="C13" s="21">
        <v>4</v>
      </c>
      <c r="D13" s="22">
        <v>4</v>
      </c>
      <c r="E13" s="22">
        <v>0</v>
      </c>
      <c r="F13" s="19">
        <v>0.5</v>
      </c>
      <c r="G13" s="11"/>
      <c r="H13" s="11" t="s">
        <v>21</v>
      </c>
      <c r="I13" s="21">
        <v>16</v>
      </c>
      <c r="J13" s="22">
        <v>8</v>
      </c>
      <c r="K13" s="22">
        <v>8</v>
      </c>
      <c r="L13" s="19">
        <v>2.1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0.3</v>
      </c>
      <c r="G14" s="11"/>
      <c r="H14" s="11" t="s">
        <v>23</v>
      </c>
      <c r="I14" s="21">
        <v>19</v>
      </c>
      <c r="J14" s="22">
        <v>8</v>
      </c>
      <c r="K14" s="22">
        <v>11</v>
      </c>
      <c r="L14" s="19">
        <v>2.5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0.5</v>
      </c>
      <c r="G15" s="11"/>
      <c r="H15" s="11" t="s">
        <v>25</v>
      </c>
      <c r="I15" s="21">
        <v>27</v>
      </c>
      <c r="J15" s="22">
        <v>6</v>
      </c>
      <c r="K15" s="22">
        <v>21</v>
      </c>
      <c r="L15" s="19">
        <v>3.5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0.7</v>
      </c>
      <c r="G16" s="11"/>
      <c r="H16" s="11" t="s">
        <v>27</v>
      </c>
      <c r="I16" s="21">
        <v>27</v>
      </c>
      <c r="J16" s="22">
        <v>15</v>
      </c>
      <c r="K16" s="22">
        <v>12</v>
      </c>
      <c r="L16" s="19">
        <v>3.5</v>
      </c>
    </row>
    <row r="17" spans="2:12">
      <c r="B17" s="20" t="s">
        <v>28</v>
      </c>
      <c r="C17" s="21">
        <v>10</v>
      </c>
      <c r="D17" s="22">
        <v>5</v>
      </c>
      <c r="E17" s="22">
        <v>5</v>
      </c>
      <c r="F17" s="25">
        <v>1.3</v>
      </c>
      <c r="G17" s="11"/>
      <c r="H17" s="27" t="s">
        <v>29</v>
      </c>
      <c r="I17" s="21">
        <v>22</v>
      </c>
      <c r="J17" s="22">
        <v>12</v>
      </c>
      <c r="K17" s="22">
        <v>10</v>
      </c>
      <c r="L17" s="25">
        <v>2.9</v>
      </c>
    </row>
    <row r="18" spans="2:12">
      <c r="B18" s="16" t="s">
        <v>30</v>
      </c>
      <c r="C18" s="17">
        <v>26</v>
      </c>
      <c r="D18" s="18">
        <v>12</v>
      </c>
      <c r="E18" s="18">
        <v>14</v>
      </c>
      <c r="F18" s="19">
        <v>3.4</v>
      </c>
      <c r="G18" s="11"/>
      <c r="H18" s="11" t="s">
        <v>31</v>
      </c>
      <c r="I18" s="17">
        <v>79</v>
      </c>
      <c r="J18" s="18">
        <v>31</v>
      </c>
      <c r="K18" s="18">
        <v>48</v>
      </c>
      <c r="L18" s="19">
        <v>10.3</v>
      </c>
    </row>
    <row r="19" spans="2:12">
      <c r="B19" s="20" t="s">
        <v>32</v>
      </c>
      <c r="C19" s="21">
        <v>7</v>
      </c>
      <c r="D19" s="22">
        <v>2</v>
      </c>
      <c r="E19" s="22">
        <v>5</v>
      </c>
      <c r="F19" s="19">
        <v>0.9</v>
      </c>
      <c r="G19" s="11"/>
      <c r="H19" s="11" t="s">
        <v>33</v>
      </c>
      <c r="I19" s="21">
        <v>19</v>
      </c>
      <c r="J19" s="22">
        <v>9</v>
      </c>
      <c r="K19" s="22">
        <v>10</v>
      </c>
      <c r="L19" s="19">
        <v>2.5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0.4</v>
      </c>
      <c r="G20" s="11"/>
      <c r="H20" s="11" t="s">
        <v>35</v>
      </c>
      <c r="I20" s="21">
        <v>15</v>
      </c>
      <c r="J20" s="22">
        <v>8</v>
      </c>
      <c r="K20" s="22">
        <v>7</v>
      </c>
      <c r="L20" s="19">
        <v>2</v>
      </c>
    </row>
    <row r="21" spans="2:12">
      <c r="B21" s="20" t="s">
        <v>36</v>
      </c>
      <c r="C21" s="21">
        <v>5</v>
      </c>
      <c r="D21" s="22">
        <v>1</v>
      </c>
      <c r="E21" s="22">
        <v>4</v>
      </c>
      <c r="F21" s="19">
        <v>0.7</v>
      </c>
      <c r="G21" s="11"/>
      <c r="H21" s="11" t="s">
        <v>37</v>
      </c>
      <c r="I21" s="21">
        <v>21</v>
      </c>
      <c r="J21" s="22">
        <v>6</v>
      </c>
      <c r="K21" s="22">
        <v>15</v>
      </c>
      <c r="L21" s="19">
        <v>2.7</v>
      </c>
    </row>
    <row r="22" spans="2:12">
      <c r="B22" s="20" t="s">
        <v>38</v>
      </c>
      <c r="C22" s="21">
        <v>7</v>
      </c>
      <c r="D22" s="22">
        <v>3</v>
      </c>
      <c r="E22" s="22">
        <v>4</v>
      </c>
      <c r="F22" s="19">
        <v>0.9</v>
      </c>
      <c r="G22" s="11"/>
      <c r="H22" s="11" t="s">
        <v>39</v>
      </c>
      <c r="I22" s="21">
        <v>16</v>
      </c>
      <c r="J22" s="22">
        <v>4</v>
      </c>
      <c r="K22" s="22">
        <v>12</v>
      </c>
      <c r="L22" s="19">
        <v>2.1</v>
      </c>
    </row>
    <row r="23" spans="2:12">
      <c r="B23" s="23" t="s">
        <v>40</v>
      </c>
      <c r="C23" s="21">
        <v>4</v>
      </c>
      <c r="D23" s="24">
        <v>4</v>
      </c>
      <c r="E23" s="24">
        <v>0</v>
      </c>
      <c r="F23" s="25">
        <v>0.5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1</v>
      </c>
    </row>
    <row r="24" spans="2:12">
      <c r="B24" s="20" t="s">
        <v>42</v>
      </c>
      <c r="C24" s="17">
        <v>35</v>
      </c>
      <c r="D24" s="18">
        <v>17</v>
      </c>
      <c r="E24" s="18">
        <v>18</v>
      </c>
      <c r="F24" s="19">
        <v>4.5999999999999996</v>
      </c>
      <c r="G24" s="11"/>
      <c r="H24" s="26" t="s">
        <v>43</v>
      </c>
      <c r="I24" s="17">
        <v>52</v>
      </c>
      <c r="J24" s="18">
        <v>27</v>
      </c>
      <c r="K24" s="18">
        <v>25</v>
      </c>
      <c r="L24" s="19">
        <v>6.8</v>
      </c>
    </row>
    <row r="25" spans="2:12">
      <c r="B25" s="20" t="s">
        <v>44</v>
      </c>
      <c r="C25" s="21">
        <v>3</v>
      </c>
      <c r="D25" s="22">
        <v>0</v>
      </c>
      <c r="E25" s="22">
        <v>3</v>
      </c>
      <c r="F25" s="19">
        <v>0.4</v>
      </c>
      <c r="G25" s="11"/>
      <c r="H25" s="11" t="s">
        <v>45</v>
      </c>
      <c r="I25" s="21">
        <v>12</v>
      </c>
      <c r="J25" s="22">
        <v>7</v>
      </c>
      <c r="K25" s="22">
        <v>5</v>
      </c>
      <c r="L25" s="19">
        <v>1.6</v>
      </c>
    </row>
    <row r="26" spans="2:12">
      <c r="B26" s="20" t="s">
        <v>46</v>
      </c>
      <c r="C26" s="21">
        <v>13</v>
      </c>
      <c r="D26" s="22">
        <v>7</v>
      </c>
      <c r="E26" s="22">
        <v>6</v>
      </c>
      <c r="F26" s="19">
        <v>1.7</v>
      </c>
      <c r="G26" s="11"/>
      <c r="H26" s="11" t="s">
        <v>47</v>
      </c>
      <c r="I26" s="21">
        <v>13</v>
      </c>
      <c r="J26" s="22">
        <v>10</v>
      </c>
      <c r="K26" s="22">
        <v>3</v>
      </c>
      <c r="L26" s="19">
        <v>1.7</v>
      </c>
    </row>
    <row r="27" spans="2:12">
      <c r="B27" s="20" t="s">
        <v>48</v>
      </c>
      <c r="C27" s="21">
        <v>7</v>
      </c>
      <c r="D27" s="22">
        <v>4</v>
      </c>
      <c r="E27" s="22">
        <v>3</v>
      </c>
      <c r="F27" s="19">
        <v>0.9</v>
      </c>
      <c r="G27" s="11"/>
      <c r="H27" s="11" t="s">
        <v>49</v>
      </c>
      <c r="I27" s="21">
        <v>10</v>
      </c>
      <c r="J27" s="22">
        <v>4</v>
      </c>
      <c r="K27" s="22">
        <v>6</v>
      </c>
      <c r="L27" s="19">
        <v>1.3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0.9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0.5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0.7</v>
      </c>
      <c r="G29" s="11"/>
      <c r="H29" s="27" t="s">
        <v>53</v>
      </c>
      <c r="I29" s="21">
        <v>13</v>
      </c>
      <c r="J29" s="22">
        <v>4</v>
      </c>
      <c r="K29" s="22">
        <v>9</v>
      </c>
      <c r="L29" s="25">
        <v>1.7</v>
      </c>
    </row>
    <row r="30" spans="2:12">
      <c r="B30" s="16" t="s">
        <v>54</v>
      </c>
      <c r="C30" s="17">
        <v>30</v>
      </c>
      <c r="D30" s="18">
        <v>20</v>
      </c>
      <c r="E30" s="18">
        <v>10</v>
      </c>
      <c r="F30" s="19">
        <v>3.9</v>
      </c>
      <c r="G30" s="11"/>
      <c r="H30" s="11" t="s">
        <v>55</v>
      </c>
      <c r="I30" s="17">
        <v>37</v>
      </c>
      <c r="J30" s="18">
        <v>17</v>
      </c>
      <c r="K30" s="18">
        <v>20</v>
      </c>
      <c r="L30" s="19">
        <v>4.8</v>
      </c>
    </row>
    <row r="31" spans="2:12">
      <c r="B31" s="20" t="s">
        <v>56</v>
      </c>
      <c r="C31" s="21">
        <v>8</v>
      </c>
      <c r="D31" s="22">
        <v>5</v>
      </c>
      <c r="E31" s="22">
        <v>3</v>
      </c>
      <c r="F31" s="19">
        <v>1</v>
      </c>
      <c r="G31" s="11"/>
      <c r="H31" s="11" t="s">
        <v>57</v>
      </c>
      <c r="I31" s="21">
        <v>9</v>
      </c>
      <c r="J31" s="22">
        <v>5</v>
      </c>
      <c r="K31" s="22">
        <v>4</v>
      </c>
      <c r="L31" s="19">
        <v>1.2</v>
      </c>
    </row>
    <row r="32" spans="2:12">
      <c r="B32" s="20" t="s">
        <v>58</v>
      </c>
      <c r="C32" s="21">
        <v>7</v>
      </c>
      <c r="D32" s="22">
        <v>2</v>
      </c>
      <c r="E32" s="22">
        <v>5</v>
      </c>
      <c r="F32" s="19">
        <v>0.9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1</v>
      </c>
    </row>
    <row r="33" spans="2:12">
      <c r="B33" s="20" t="s">
        <v>60</v>
      </c>
      <c r="C33" s="21">
        <v>5</v>
      </c>
      <c r="D33" s="22">
        <v>4</v>
      </c>
      <c r="E33" s="22">
        <v>1</v>
      </c>
      <c r="F33" s="19">
        <v>0.7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0.9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0.7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0.5</v>
      </c>
    </row>
    <row r="35" spans="2:12">
      <c r="B35" s="23" t="s">
        <v>64</v>
      </c>
      <c r="C35" s="21">
        <v>5</v>
      </c>
      <c r="D35" s="24">
        <v>5</v>
      </c>
      <c r="E35" s="24">
        <v>0</v>
      </c>
      <c r="F35" s="25">
        <v>0.7</v>
      </c>
      <c r="G35" s="11"/>
      <c r="H35" s="11" t="s">
        <v>65</v>
      </c>
      <c r="I35" s="21">
        <v>9</v>
      </c>
      <c r="J35" s="24">
        <v>4</v>
      </c>
      <c r="K35" s="24">
        <v>5</v>
      </c>
      <c r="L35" s="25">
        <v>1.2</v>
      </c>
    </row>
    <row r="36" spans="2:12">
      <c r="B36" s="20" t="s">
        <v>66</v>
      </c>
      <c r="C36" s="17">
        <v>27</v>
      </c>
      <c r="D36" s="18">
        <v>15</v>
      </c>
      <c r="E36" s="18">
        <v>12</v>
      </c>
      <c r="F36" s="19">
        <v>3.5</v>
      </c>
      <c r="G36" s="11"/>
      <c r="H36" s="26" t="s">
        <v>67</v>
      </c>
      <c r="I36" s="17">
        <v>15</v>
      </c>
      <c r="J36" s="18">
        <v>6</v>
      </c>
      <c r="K36" s="18">
        <v>9</v>
      </c>
      <c r="L36" s="19">
        <v>2</v>
      </c>
    </row>
    <row r="37" spans="2:12">
      <c r="B37" s="20" t="s">
        <v>68</v>
      </c>
      <c r="C37" s="21">
        <v>7</v>
      </c>
      <c r="D37" s="22">
        <v>7</v>
      </c>
      <c r="E37" s="22">
        <v>0</v>
      </c>
      <c r="F37" s="19">
        <v>0.9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0.4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0.8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0.8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0.5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0.4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0.4</v>
      </c>
    </row>
    <row r="41" spans="2:12">
      <c r="B41" s="20" t="s">
        <v>76</v>
      </c>
      <c r="C41" s="21">
        <v>7</v>
      </c>
      <c r="D41" s="22">
        <v>2</v>
      </c>
      <c r="E41" s="22">
        <v>5</v>
      </c>
      <c r="F41" s="25">
        <v>0.9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36</v>
      </c>
      <c r="D42" s="18">
        <v>22</v>
      </c>
      <c r="E42" s="18">
        <v>14</v>
      </c>
      <c r="F42" s="19">
        <v>4.7</v>
      </c>
      <c r="G42" s="11"/>
      <c r="H42" s="11" t="s">
        <v>79</v>
      </c>
      <c r="I42" s="17">
        <v>7</v>
      </c>
      <c r="J42" s="18">
        <v>4</v>
      </c>
      <c r="K42" s="18">
        <v>3</v>
      </c>
      <c r="L42" s="19">
        <v>0.9</v>
      </c>
    </row>
    <row r="43" spans="2:12">
      <c r="B43" s="20" t="s">
        <v>80</v>
      </c>
      <c r="C43" s="21">
        <v>8</v>
      </c>
      <c r="D43" s="22">
        <v>5</v>
      </c>
      <c r="E43" s="22">
        <v>3</v>
      </c>
      <c r="F43" s="19">
        <v>1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0.9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0.3</v>
      </c>
    </row>
    <row r="45" spans="2:12">
      <c r="B45" s="20" t="s">
        <v>84</v>
      </c>
      <c r="C45" s="21">
        <v>9</v>
      </c>
      <c r="D45" s="22">
        <v>6</v>
      </c>
      <c r="E45" s="22">
        <v>3</v>
      </c>
      <c r="F45" s="19">
        <v>1.2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0.3</v>
      </c>
    </row>
    <row r="46" spans="2:12">
      <c r="B46" s="20" t="s">
        <v>86</v>
      </c>
      <c r="C46" s="21">
        <v>7</v>
      </c>
      <c r="D46" s="22">
        <v>3</v>
      </c>
      <c r="E46" s="22">
        <v>4</v>
      </c>
      <c r="F46" s="19">
        <v>0.9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5</v>
      </c>
      <c r="D47" s="24">
        <v>4</v>
      </c>
      <c r="E47" s="24">
        <v>1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35</v>
      </c>
      <c r="D48" s="18">
        <v>19</v>
      </c>
      <c r="E48" s="18">
        <v>16</v>
      </c>
      <c r="F48" s="19">
        <v>4.5999999999999996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9</v>
      </c>
      <c r="D50" s="22">
        <v>5</v>
      </c>
      <c r="E50" s="22">
        <v>4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9</v>
      </c>
      <c r="D51" s="22">
        <v>3</v>
      </c>
      <c r="E51" s="22">
        <v>6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6</v>
      </c>
      <c r="D52" s="22">
        <v>4</v>
      </c>
      <c r="E52" s="22">
        <v>2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5</v>
      </c>
      <c r="D53" s="22">
        <v>4</v>
      </c>
      <c r="E53" s="22">
        <v>1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47</v>
      </c>
      <c r="D54" s="18">
        <v>22</v>
      </c>
      <c r="E54" s="18">
        <v>25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10</v>
      </c>
      <c r="D55" s="22">
        <v>4</v>
      </c>
      <c r="E55" s="22">
        <v>6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7</v>
      </c>
      <c r="D56" s="22">
        <v>6</v>
      </c>
      <c r="E56" s="22">
        <v>1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7</v>
      </c>
      <c r="D57" s="22">
        <v>2</v>
      </c>
      <c r="E57" s="22">
        <v>5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12</v>
      </c>
      <c r="D58" s="22">
        <v>7</v>
      </c>
      <c r="E58" s="22">
        <v>5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11</v>
      </c>
      <c r="D59" s="24">
        <v>3</v>
      </c>
      <c r="E59" s="24">
        <v>8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39</v>
      </c>
      <c r="D60" s="18">
        <v>18</v>
      </c>
      <c r="E60" s="18">
        <v>21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9</v>
      </c>
      <c r="D61" s="22">
        <v>5</v>
      </c>
      <c r="E61" s="22">
        <v>4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8</v>
      </c>
      <c r="D62" s="22">
        <v>5</v>
      </c>
      <c r="E62" s="22">
        <v>3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0.5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7</v>
      </c>
      <c r="D64" s="22">
        <v>2</v>
      </c>
      <c r="E64" s="22">
        <v>5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11</v>
      </c>
      <c r="D65" s="22">
        <v>4</v>
      </c>
      <c r="E65" s="22">
        <v>7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45</v>
      </c>
      <c r="D66" s="18">
        <v>15</v>
      </c>
      <c r="E66" s="18">
        <v>30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6</v>
      </c>
      <c r="D67" s="22">
        <v>1</v>
      </c>
      <c r="E67" s="22">
        <v>5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2</v>
      </c>
      <c r="E68" s="22">
        <v>9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3</v>
      </c>
      <c r="E69" s="22">
        <v>6</v>
      </c>
      <c r="F69" s="19">
        <v>1.2</v>
      </c>
      <c r="G69" s="11"/>
      <c r="H69" s="11" t="s">
        <v>133</v>
      </c>
      <c r="I69" s="21">
        <v>77</v>
      </c>
      <c r="J69" s="22">
        <v>38</v>
      </c>
      <c r="K69" s="22">
        <v>39</v>
      </c>
      <c r="L69" s="19"/>
    </row>
    <row r="70" spans="2:12">
      <c r="B70" s="20" t="s">
        <v>134</v>
      </c>
      <c r="C70" s="21">
        <v>6</v>
      </c>
      <c r="D70" s="22">
        <v>1</v>
      </c>
      <c r="E70" s="22">
        <v>5</v>
      </c>
      <c r="F70" s="19">
        <v>0.8</v>
      </c>
      <c r="G70" s="11"/>
      <c r="H70" s="11" t="s">
        <v>135</v>
      </c>
      <c r="I70" s="21">
        <v>389</v>
      </c>
      <c r="J70" s="22">
        <v>180</v>
      </c>
      <c r="K70" s="22">
        <v>209</v>
      </c>
      <c r="L70" s="19"/>
    </row>
    <row r="71" spans="2:12">
      <c r="B71" s="20" t="s">
        <v>136</v>
      </c>
      <c r="C71" s="21">
        <v>13</v>
      </c>
      <c r="D71" s="22">
        <v>8</v>
      </c>
      <c r="E71" s="22">
        <v>5</v>
      </c>
      <c r="F71" s="25">
        <v>1.7</v>
      </c>
      <c r="G71" s="11"/>
      <c r="H71" s="11" t="s">
        <v>137</v>
      </c>
      <c r="I71" s="21">
        <v>303</v>
      </c>
      <c r="J71" s="22">
        <v>134</v>
      </c>
      <c r="K71" s="22">
        <v>169</v>
      </c>
      <c r="L71" s="19"/>
    </row>
    <row r="72" spans="2:12">
      <c r="B72" s="16" t="s">
        <v>138</v>
      </c>
      <c r="C72" s="17">
        <v>35</v>
      </c>
      <c r="D72" s="18">
        <v>15</v>
      </c>
      <c r="E72" s="18">
        <v>20</v>
      </c>
      <c r="F72" s="19">
        <v>4.5999999999999996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0.7</v>
      </c>
      <c r="G73" s="11"/>
      <c r="H73" s="11" t="s">
        <v>133</v>
      </c>
      <c r="I73" s="33">
        <v>10</v>
      </c>
      <c r="J73" s="19">
        <v>10.8</v>
      </c>
      <c r="K73" s="19">
        <v>9.4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0.7</v>
      </c>
      <c r="G74" s="11"/>
      <c r="H74" s="11" t="s">
        <v>135</v>
      </c>
      <c r="I74" s="33">
        <v>50.6</v>
      </c>
      <c r="J74" s="19">
        <v>51.1</v>
      </c>
      <c r="K74" s="19">
        <v>50.1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0.8</v>
      </c>
      <c r="G75" s="11"/>
      <c r="H75" s="11" t="s">
        <v>137</v>
      </c>
      <c r="I75" s="33">
        <v>39.4</v>
      </c>
      <c r="J75" s="19">
        <v>38.1</v>
      </c>
      <c r="K75" s="19">
        <v>40.5</v>
      </c>
      <c r="L75" s="19"/>
    </row>
    <row r="76" spans="2:12">
      <c r="B76" s="20" t="s">
        <v>143</v>
      </c>
      <c r="C76" s="21">
        <v>12</v>
      </c>
      <c r="D76" s="22">
        <v>4</v>
      </c>
      <c r="E76" s="22">
        <v>8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0.9</v>
      </c>
      <c r="G77" s="11"/>
      <c r="H77" s="34" t="s">
        <v>145</v>
      </c>
      <c r="I77" s="33">
        <v>50.9</v>
      </c>
      <c r="J77" s="19">
        <v>48.7</v>
      </c>
      <c r="K77" s="19">
        <v>52.8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213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1320</v>
      </c>
      <c r="D5" s="9">
        <v>649</v>
      </c>
      <c r="E5" s="9">
        <v>671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64</v>
      </c>
      <c r="D6" s="18">
        <v>32</v>
      </c>
      <c r="E6" s="18">
        <v>32</v>
      </c>
      <c r="F6" s="19">
        <v>4.8</v>
      </c>
      <c r="G6" s="11"/>
      <c r="H6" s="11" t="s">
        <v>7</v>
      </c>
      <c r="I6" s="17">
        <v>102</v>
      </c>
      <c r="J6" s="18">
        <v>46</v>
      </c>
      <c r="K6" s="18">
        <v>56</v>
      </c>
      <c r="L6" s="19">
        <v>7.7</v>
      </c>
    </row>
    <row r="7" spans="2:12">
      <c r="B7" s="20" t="s">
        <v>8</v>
      </c>
      <c r="C7" s="21">
        <v>17</v>
      </c>
      <c r="D7" s="22">
        <v>12</v>
      </c>
      <c r="E7" s="22">
        <v>5</v>
      </c>
      <c r="F7" s="19">
        <v>1.3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0.7</v>
      </c>
    </row>
    <row r="8" spans="2:12">
      <c r="B8" s="20" t="s">
        <v>10</v>
      </c>
      <c r="C8" s="21">
        <v>9</v>
      </c>
      <c r="D8" s="22">
        <v>1</v>
      </c>
      <c r="E8" s="22">
        <v>8</v>
      </c>
      <c r="F8" s="19">
        <v>0.7</v>
      </c>
      <c r="G8" s="11"/>
      <c r="H8" s="11" t="s">
        <v>11</v>
      </c>
      <c r="I8" s="21">
        <v>22</v>
      </c>
      <c r="J8" s="22">
        <v>9</v>
      </c>
      <c r="K8" s="22">
        <v>13</v>
      </c>
      <c r="L8" s="19">
        <v>1.7</v>
      </c>
    </row>
    <row r="9" spans="2:12">
      <c r="B9" s="20" t="s">
        <v>12</v>
      </c>
      <c r="C9" s="21">
        <v>10</v>
      </c>
      <c r="D9" s="22">
        <v>5</v>
      </c>
      <c r="E9" s="22">
        <v>5</v>
      </c>
      <c r="F9" s="19">
        <v>0.8</v>
      </c>
      <c r="G9" s="11"/>
      <c r="H9" s="11" t="s">
        <v>13</v>
      </c>
      <c r="I9" s="21">
        <v>25</v>
      </c>
      <c r="J9" s="22">
        <v>14</v>
      </c>
      <c r="K9" s="22">
        <v>11</v>
      </c>
      <c r="L9" s="19">
        <v>1.9</v>
      </c>
    </row>
    <row r="10" spans="2:12">
      <c r="B10" s="20" t="s">
        <v>14</v>
      </c>
      <c r="C10" s="21">
        <v>16</v>
      </c>
      <c r="D10" s="22">
        <v>8</v>
      </c>
      <c r="E10" s="22">
        <v>8</v>
      </c>
      <c r="F10" s="19">
        <v>1.2</v>
      </c>
      <c r="G10" s="11"/>
      <c r="H10" s="11" t="s">
        <v>15</v>
      </c>
      <c r="I10" s="21">
        <v>25</v>
      </c>
      <c r="J10" s="22">
        <v>10</v>
      </c>
      <c r="K10" s="22">
        <v>15</v>
      </c>
      <c r="L10" s="19">
        <v>1.9</v>
      </c>
    </row>
    <row r="11" spans="2:12">
      <c r="B11" s="23" t="s">
        <v>16</v>
      </c>
      <c r="C11" s="21">
        <v>12</v>
      </c>
      <c r="D11" s="24">
        <v>6</v>
      </c>
      <c r="E11" s="24">
        <v>6</v>
      </c>
      <c r="F11" s="25">
        <v>0.9</v>
      </c>
      <c r="G11" s="11"/>
      <c r="H11" s="11" t="s">
        <v>17</v>
      </c>
      <c r="I11" s="21">
        <v>21</v>
      </c>
      <c r="J11" s="24">
        <v>8</v>
      </c>
      <c r="K11" s="24">
        <v>13</v>
      </c>
      <c r="L11" s="25">
        <v>1.6</v>
      </c>
    </row>
    <row r="12" spans="2:12">
      <c r="B12" s="20" t="s">
        <v>18</v>
      </c>
      <c r="C12" s="17">
        <v>50</v>
      </c>
      <c r="D12" s="18">
        <v>29</v>
      </c>
      <c r="E12" s="18">
        <v>21</v>
      </c>
      <c r="F12" s="19">
        <v>3.8</v>
      </c>
      <c r="G12" s="11"/>
      <c r="H12" s="26" t="s">
        <v>19</v>
      </c>
      <c r="I12" s="17">
        <v>127</v>
      </c>
      <c r="J12" s="18">
        <v>71</v>
      </c>
      <c r="K12" s="18">
        <v>56</v>
      </c>
      <c r="L12" s="19">
        <v>9.6</v>
      </c>
    </row>
    <row r="13" spans="2:12">
      <c r="B13" s="20" t="s">
        <v>20</v>
      </c>
      <c r="C13" s="21">
        <v>10</v>
      </c>
      <c r="D13" s="22">
        <v>7</v>
      </c>
      <c r="E13" s="22">
        <v>3</v>
      </c>
      <c r="F13" s="19">
        <v>0.8</v>
      </c>
      <c r="G13" s="11"/>
      <c r="H13" s="11" t="s">
        <v>21</v>
      </c>
      <c r="I13" s="21">
        <v>22</v>
      </c>
      <c r="J13" s="22">
        <v>12</v>
      </c>
      <c r="K13" s="22">
        <v>10</v>
      </c>
      <c r="L13" s="19">
        <v>1.7</v>
      </c>
    </row>
    <row r="14" spans="2:12">
      <c r="B14" s="20" t="s">
        <v>22</v>
      </c>
      <c r="C14" s="21">
        <v>11</v>
      </c>
      <c r="D14" s="22">
        <v>7</v>
      </c>
      <c r="E14" s="22">
        <v>4</v>
      </c>
      <c r="F14" s="19">
        <v>0.8</v>
      </c>
      <c r="G14" s="11"/>
      <c r="H14" s="11" t="s">
        <v>23</v>
      </c>
      <c r="I14" s="21">
        <v>26</v>
      </c>
      <c r="J14" s="22">
        <v>15</v>
      </c>
      <c r="K14" s="22">
        <v>11</v>
      </c>
      <c r="L14" s="19">
        <v>2</v>
      </c>
    </row>
    <row r="15" spans="2:12">
      <c r="B15" s="20" t="s">
        <v>24</v>
      </c>
      <c r="C15" s="21">
        <v>9</v>
      </c>
      <c r="D15" s="22">
        <v>4</v>
      </c>
      <c r="E15" s="22">
        <v>5</v>
      </c>
      <c r="F15" s="19">
        <v>0.7</v>
      </c>
      <c r="G15" s="11"/>
      <c r="H15" s="11" t="s">
        <v>25</v>
      </c>
      <c r="I15" s="21">
        <v>27</v>
      </c>
      <c r="J15" s="22">
        <v>14</v>
      </c>
      <c r="K15" s="22">
        <v>13</v>
      </c>
      <c r="L15" s="19">
        <v>2</v>
      </c>
    </row>
    <row r="16" spans="2:12">
      <c r="B16" s="20" t="s">
        <v>26</v>
      </c>
      <c r="C16" s="21">
        <v>8</v>
      </c>
      <c r="D16" s="22">
        <v>5</v>
      </c>
      <c r="E16" s="22">
        <v>3</v>
      </c>
      <c r="F16" s="19">
        <v>0.6</v>
      </c>
      <c r="G16" s="11"/>
      <c r="H16" s="11" t="s">
        <v>27</v>
      </c>
      <c r="I16" s="21">
        <v>27</v>
      </c>
      <c r="J16" s="22">
        <v>17</v>
      </c>
      <c r="K16" s="22">
        <v>10</v>
      </c>
      <c r="L16" s="19">
        <v>2</v>
      </c>
    </row>
    <row r="17" spans="2:12">
      <c r="B17" s="20" t="s">
        <v>28</v>
      </c>
      <c r="C17" s="21">
        <v>12</v>
      </c>
      <c r="D17" s="22">
        <v>6</v>
      </c>
      <c r="E17" s="22">
        <v>6</v>
      </c>
      <c r="F17" s="25">
        <v>0.9</v>
      </c>
      <c r="G17" s="11"/>
      <c r="H17" s="27" t="s">
        <v>29</v>
      </c>
      <c r="I17" s="21">
        <v>25</v>
      </c>
      <c r="J17" s="22">
        <v>13</v>
      </c>
      <c r="K17" s="22">
        <v>12</v>
      </c>
      <c r="L17" s="25">
        <v>1.9</v>
      </c>
    </row>
    <row r="18" spans="2:12">
      <c r="B18" s="16" t="s">
        <v>30</v>
      </c>
      <c r="C18" s="17">
        <v>40</v>
      </c>
      <c r="D18" s="18">
        <v>23</v>
      </c>
      <c r="E18" s="18">
        <v>17</v>
      </c>
      <c r="F18" s="19">
        <v>3</v>
      </c>
      <c r="G18" s="11"/>
      <c r="H18" s="11" t="s">
        <v>31</v>
      </c>
      <c r="I18" s="17">
        <v>76</v>
      </c>
      <c r="J18" s="18">
        <v>38</v>
      </c>
      <c r="K18" s="18">
        <v>38</v>
      </c>
      <c r="L18" s="19">
        <v>5.8</v>
      </c>
    </row>
    <row r="19" spans="2:12">
      <c r="B19" s="20" t="s">
        <v>32</v>
      </c>
      <c r="C19" s="21">
        <v>9</v>
      </c>
      <c r="D19" s="22">
        <v>4</v>
      </c>
      <c r="E19" s="22">
        <v>5</v>
      </c>
      <c r="F19" s="19">
        <v>0.7</v>
      </c>
      <c r="G19" s="11"/>
      <c r="H19" s="11" t="s">
        <v>33</v>
      </c>
      <c r="I19" s="21">
        <v>14</v>
      </c>
      <c r="J19" s="22">
        <v>6</v>
      </c>
      <c r="K19" s="22">
        <v>8</v>
      </c>
      <c r="L19" s="19">
        <v>1.1000000000000001</v>
      </c>
    </row>
    <row r="20" spans="2:12">
      <c r="B20" s="20" t="s">
        <v>34</v>
      </c>
      <c r="C20" s="21">
        <v>8</v>
      </c>
      <c r="D20" s="22">
        <v>6</v>
      </c>
      <c r="E20" s="22">
        <v>2</v>
      </c>
      <c r="F20" s="19">
        <v>0.6</v>
      </c>
      <c r="G20" s="11"/>
      <c r="H20" s="11" t="s">
        <v>35</v>
      </c>
      <c r="I20" s="21">
        <v>11</v>
      </c>
      <c r="J20" s="22">
        <v>4</v>
      </c>
      <c r="K20" s="22">
        <v>7</v>
      </c>
      <c r="L20" s="19">
        <v>0.8</v>
      </c>
    </row>
    <row r="21" spans="2:12">
      <c r="B21" s="20" t="s">
        <v>36</v>
      </c>
      <c r="C21" s="21">
        <v>10</v>
      </c>
      <c r="D21" s="22">
        <v>6</v>
      </c>
      <c r="E21" s="22">
        <v>4</v>
      </c>
      <c r="F21" s="19">
        <v>0.8</v>
      </c>
      <c r="G21" s="11"/>
      <c r="H21" s="11" t="s">
        <v>37</v>
      </c>
      <c r="I21" s="21">
        <v>13</v>
      </c>
      <c r="J21" s="22">
        <v>5</v>
      </c>
      <c r="K21" s="22">
        <v>8</v>
      </c>
      <c r="L21" s="19">
        <v>1</v>
      </c>
    </row>
    <row r="22" spans="2:12">
      <c r="B22" s="20" t="s">
        <v>38</v>
      </c>
      <c r="C22" s="21">
        <v>7</v>
      </c>
      <c r="D22" s="22">
        <v>2</v>
      </c>
      <c r="E22" s="22">
        <v>5</v>
      </c>
      <c r="F22" s="19">
        <v>0.5</v>
      </c>
      <c r="G22" s="11"/>
      <c r="H22" s="11" t="s">
        <v>39</v>
      </c>
      <c r="I22" s="21">
        <v>17</v>
      </c>
      <c r="J22" s="22">
        <v>10</v>
      </c>
      <c r="K22" s="22">
        <v>7</v>
      </c>
      <c r="L22" s="19">
        <v>1.3</v>
      </c>
    </row>
    <row r="23" spans="2:12">
      <c r="B23" s="23" t="s">
        <v>40</v>
      </c>
      <c r="C23" s="21">
        <v>6</v>
      </c>
      <c r="D23" s="24">
        <v>5</v>
      </c>
      <c r="E23" s="24">
        <v>1</v>
      </c>
      <c r="F23" s="25">
        <v>0.5</v>
      </c>
      <c r="G23" s="11"/>
      <c r="H23" s="11" t="s">
        <v>41</v>
      </c>
      <c r="I23" s="21">
        <v>21</v>
      </c>
      <c r="J23" s="24">
        <v>13</v>
      </c>
      <c r="K23" s="24">
        <v>8</v>
      </c>
      <c r="L23" s="25">
        <v>1.6</v>
      </c>
    </row>
    <row r="24" spans="2:12">
      <c r="B24" s="20" t="s">
        <v>42</v>
      </c>
      <c r="C24" s="17">
        <v>62</v>
      </c>
      <c r="D24" s="18">
        <v>35</v>
      </c>
      <c r="E24" s="18">
        <v>27</v>
      </c>
      <c r="F24" s="19">
        <v>4.7</v>
      </c>
      <c r="G24" s="11"/>
      <c r="H24" s="26" t="s">
        <v>43</v>
      </c>
      <c r="I24" s="17">
        <v>56</v>
      </c>
      <c r="J24" s="18">
        <v>27</v>
      </c>
      <c r="K24" s="18">
        <v>29</v>
      </c>
      <c r="L24" s="19">
        <v>4.2</v>
      </c>
    </row>
    <row r="25" spans="2:12">
      <c r="B25" s="20" t="s">
        <v>44</v>
      </c>
      <c r="C25" s="21">
        <v>10</v>
      </c>
      <c r="D25" s="22">
        <v>5</v>
      </c>
      <c r="E25" s="22">
        <v>5</v>
      </c>
      <c r="F25" s="19">
        <v>0.8</v>
      </c>
      <c r="G25" s="11"/>
      <c r="H25" s="11" t="s">
        <v>45</v>
      </c>
      <c r="I25" s="21">
        <v>17</v>
      </c>
      <c r="J25" s="22">
        <v>9</v>
      </c>
      <c r="K25" s="22">
        <v>8</v>
      </c>
      <c r="L25" s="19">
        <v>1.3</v>
      </c>
    </row>
    <row r="26" spans="2:12">
      <c r="B26" s="20" t="s">
        <v>46</v>
      </c>
      <c r="C26" s="21">
        <v>16</v>
      </c>
      <c r="D26" s="22">
        <v>9</v>
      </c>
      <c r="E26" s="22">
        <v>7</v>
      </c>
      <c r="F26" s="19">
        <v>1.2</v>
      </c>
      <c r="G26" s="11"/>
      <c r="H26" s="11" t="s">
        <v>47</v>
      </c>
      <c r="I26" s="21">
        <v>14</v>
      </c>
      <c r="J26" s="22">
        <v>7</v>
      </c>
      <c r="K26" s="22">
        <v>7</v>
      </c>
      <c r="L26" s="19">
        <v>1.1000000000000001</v>
      </c>
    </row>
    <row r="27" spans="2:12">
      <c r="B27" s="20" t="s">
        <v>48</v>
      </c>
      <c r="C27" s="21">
        <v>17</v>
      </c>
      <c r="D27" s="22">
        <v>10</v>
      </c>
      <c r="E27" s="22">
        <v>7</v>
      </c>
      <c r="F27" s="19">
        <v>1.3</v>
      </c>
      <c r="G27" s="11"/>
      <c r="H27" s="11" t="s">
        <v>49</v>
      </c>
      <c r="I27" s="21">
        <v>9</v>
      </c>
      <c r="J27" s="22">
        <v>5</v>
      </c>
      <c r="K27" s="22">
        <v>4</v>
      </c>
      <c r="L27" s="19">
        <v>0.7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0.5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0.4</v>
      </c>
    </row>
    <row r="29" spans="2:12">
      <c r="B29" s="20" t="s">
        <v>52</v>
      </c>
      <c r="C29" s="21">
        <v>12</v>
      </c>
      <c r="D29" s="22">
        <v>8</v>
      </c>
      <c r="E29" s="22">
        <v>4</v>
      </c>
      <c r="F29" s="25">
        <v>0.9</v>
      </c>
      <c r="G29" s="11"/>
      <c r="H29" s="27" t="s">
        <v>53</v>
      </c>
      <c r="I29" s="21">
        <v>11</v>
      </c>
      <c r="J29" s="22">
        <v>4</v>
      </c>
      <c r="K29" s="22">
        <v>7</v>
      </c>
      <c r="L29" s="25">
        <v>0.8</v>
      </c>
    </row>
    <row r="30" spans="2:12">
      <c r="B30" s="16" t="s">
        <v>54</v>
      </c>
      <c r="C30" s="17">
        <v>69</v>
      </c>
      <c r="D30" s="18">
        <v>34</v>
      </c>
      <c r="E30" s="18">
        <v>35</v>
      </c>
      <c r="F30" s="19">
        <v>5.2</v>
      </c>
      <c r="G30" s="11"/>
      <c r="H30" s="11" t="s">
        <v>55</v>
      </c>
      <c r="I30" s="17">
        <v>54</v>
      </c>
      <c r="J30" s="18">
        <v>20</v>
      </c>
      <c r="K30" s="18">
        <v>34</v>
      </c>
      <c r="L30" s="19">
        <v>4.0999999999999996</v>
      </c>
    </row>
    <row r="31" spans="2:12">
      <c r="B31" s="20" t="s">
        <v>56</v>
      </c>
      <c r="C31" s="21">
        <v>19</v>
      </c>
      <c r="D31" s="22">
        <v>7</v>
      </c>
      <c r="E31" s="22">
        <v>12</v>
      </c>
      <c r="F31" s="19">
        <v>1.4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0.5</v>
      </c>
    </row>
    <row r="32" spans="2:12">
      <c r="B32" s="20" t="s">
        <v>58</v>
      </c>
      <c r="C32" s="21">
        <v>13</v>
      </c>
      <c r="D32" s="22">
        <v>7</v>
      </c>
      <c r="E32" s="22">
        <v>6</v>
      </c>
      <c r="F32" s="19">
        <v>1</v>
      </c>
      <c r="G32" s="11"/>
      <c r="H32" s="11" t="s">
        <v>59</v>
      </c>
      <c r="I32" s="21">
        <v>9</v>
      </c>
      <c r="J32" s="22">
        <v>3</v>
      </c>
      <c r="K32" s="22">
        <v>6</v>
      </c>
      <c r="L32" s="19">
        <v>0.7</v>
      </c>
    </row>
    <row r="33" spans="2:12">
      <c r="B33" s="20" t="s">
        <v>60</v>
      </c>
      <c r="C33" s="21">
        <v>15</v>
      </c>
      <c r="D33" s="22">
        <v>8</v>
      </c>
      <c r="E33" s="22">
        <v>7</v>
      </c>
      <c r="F33" s="19">
        <v>1.1000000000000001</v>
      </c>
      <c r="G33" s="11"/>
      <c r="H33" s="11" t="s">
        <v>61</v>
      </c>
      <c r="I33" s="21">
        <v>11</v>
      </c>
      <c r="J33" s="22">
        <v>3</v>
      </c>
      <c r="K33" s="22">
        <v>8</v>
      </c>
      <c r="L33" s="19">
        <v>0.8</v>
      </c>
    </row>
    <row r="34" spans="2:12">
      <c r="B34" s="20" t="s">
        <v>62</v>
      </c>
      <c r="C34" s="21">
        <v>14</v>
      </c>
      <c r="D34" s="22">
        <v>7</v>
      </c>
      <c r="E34" s="22">
        <v>7</v>
      </c>
      <c r="F34" s="19">
        <v>1.1000000000000001</v>
      </c>
      <c r="G34" s="11"/>
      <c r="H34" s="11" t="s">
        <v>63</v>
      </c>
      <c r="I34" s="21">
        <v>16</v>
      </c>
      <c r="J34" s="22">
        <v>7</v>
      </c>
      <c r="K34" s="22">
        <v>9</v>
      </c>
      <c r="L34" s="19">
        <v>1.2</v>
      </c>
    </row>
    <row r="35" spans="2:12">
      <c r="B35" s="23" t="s">
        <v>64</v>
      </c>
      <c r="C35" s="21">
        <v>8</v>
      </c>
      <c r="D35" s="24">
        <v>5</v>
      </c>
      <c r="E35" s="24">
        <v>3</v>
      </c>
      <c r="F35" s="25">
        <v>0.6</v>
      </c>
      <c r="G35" s="11"/>
      <c r="H35" s="11" t="s">
        <v>65</v>
      </c>
      <c r="I35" s="21">
        <v>12</v>
      </c>
      <c r="J35" s="24">
        <v>4</v>
      </c>
      <c r="K35" s="24">
        <v>8</v>
      </c>
      <c r="L35" s="25">
        <v>0.9</v>
      </c>
    </row>
    <row r="36" spans="2:12">
      <c r="B36" s="20" t="s">
        <v>66</v>
      </c>
      <c r="C36" s="17">
        <v>54</v>
      </c>
      <c r="D36" s="18">
        <v>24</v>
      </c>
      <c r="E36" s="18">
        <v>30</v>
      </c>
      <c r="F36" s="19">
        <v>4.0999999999999996</v>
      </c>
      <c r="G36" s="11"/>
      <c r="H36" s="26" t="s">
        <v>67</v>
      </c>
      <c r="I36" s="17">
        <v>32</v>
      </c>
      <c r="J36" s="18">
        <v>14</v>
      </c>
      <c r="K36" s="18">
        <v>18</v>
      </c>
      <c r="L36" s="19">
        <v>2.4</v>
      </c>
    </row>
    <row r="37" spans="2:12">
      <c r="B37" s="20" t="s">
        <v>68</v>
      </c>
      <c r="C37" s="21">
        <v>15</v>
      </c>
      <c r="D37" s="22">
        <v>5</v>
      </c>
      <c r="E37" s="22">
        <v>10</v>
      </c>
      <c r="F37" s="19">
        <v>1.1000000000000001</v>
      </c>
      <c r="G37" s="11"/>
      <c r="H37" s="11" t="s">
        <v>69</v>
      </c>
      <c r="I37" s="21">
        <v>10</v>
      </c>
      <c r="J37" s="22">
        <v>5</v>
      </c>
      <c r="K37" s="22">
        <v>5</v>
      </c>
      <c r="L37" s="19">
        <v>0.8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0.3</v>
      </c>
      <c r="G38" s="11"/>
      <c r="H38" s="11" t="s">
        <v>71</v>
      </c>
      <c r="I38" s="21">
        <v>11</v>
      </c>
      <c r="J38" s="22">
        <v>5</v>
      </c>
      <c r="K38" s="22">
        <v>6</v>
      </c>
      <c r="L38" s="19">
        <v>0.8</v>
      </c>
    </row>
    <row r="39" spans="2:12">
      <c r="B39" s="20" t="s">
        <v>72</v>
      </c>
      <c r="C39" s="21">
        <v>8</v>
      </c>
      <c r="D39" s="22">
        <v>4</v>
      </c>
      <c r="E39" s="22">
        <v>4</v>
      </c>
      <c r="F39" s="19">
        <v>0.6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v>0.5</v>
      </c>
    </row>
    <row r="40" spans="2:12">
      <c r="B40" s="20" t="s">
        <v>74</v>
      </c>
      <c r="C40" s="21">
        <v>12</v>
      </c>
      <c r="D40" s="22">
        <v>7</v>
      </c>
      <c r="E40" s="22">
        <v>5</v>
      </c>
      <c r="F40" s="19">
        <v>0.9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15</v>
      </c>
      <c r="D41" s="22">
        <v>7</v>
      </c>
      <c r="E41" s="22">
        <v>8</v>
      </c>
      <c r="F41" s="25">
        <v>1.1000000000000001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90</v>
      </c>
      <c r="D42" s="18">
        <v>53</v>
      </c>
      <c r="E42" s="18">
        <v>37</v>
      </c>
      <c r="F42" s="19">
        <v>6.8</v>
      </c>
      <c r="G42" s="11"/>
      <c r="H42" s="11" t="s">
        <v>79</v>
      </c>
      <c r="I42" s="17">
        <v>22</v>
      </c>
      <c r="J42" s="18">
        <v>8</v>
      </c>
      <c r="K42" s="18">
        <v>14</v>
      </c>
      <c r="L42" s="19">
        <v>1.7</v>
      </c>
    </row>
    <row r="43" spans="2:12">
      <c r="B43" s="20" t="s">
        <v>80</v>
      </c>
      <c r="C43" s="21">
        <v>19</v>
      </c>
      <c r="D43" s="22">
        <v>10</v>
      </c>
      <c r="E43" s="22">
        <v>9</v>
      </c>
      <c r="F43" s="19">
        <v>1.4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0.2</v>
      </c>
    </row>
    <row r="44" spans="2:12">
      <c r="B44" s="20" t="s">
        <v>82</v>
      </c>
      <c r="C44" s="21">
        <v>15</v>
      </c>
      <c r="D44" s="22">
        <v>10</v>
      </c>
      <c r="E44" s="22">
        <v>5</v>
      </c>
      <c r="F44" s="19">
        <v>1.1000000000000001</v>
      </c>
      <c r="G44" s="11"/>
      <c r="H44" s="11" t="s">
        <v>83</v>
      </c>
      <c r="I44" s="21">
        <v>9</v>
      </c>
      <c r="J44" s="22">
        <v>4</v>
      </c>
      <c r="K44" s="22">
        <v>5</v>
      </c>
      <c r="L44" s="19">
        <v>0.7</v>
      </c>
    </row>
    <row r="45" spans="2:12">
      <c r="B45" s="20" t="s">
        <v>84</v>
      </c>
      <c r="C45" s="21">
        <v>16</v>
      </c>
      <c r="D45" s="22">
        <v>8</v>
      </c>
      <c r="E45" s="22">
        <v>8</v>
      </c>
      <c r="F45" s="19">
        <v>1.2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0.2</v>
      </c>
    </row>
    <row r="46" spans="2:12">
      <c r="B46" s="20" t="s">
        <v>86</v>
      </c>
      <c r="C46" s="21">
        <v>19</v>
      </c>
      <c r="D46" s="22">
        <v>12</v>
      </c>
      <c r="E46" s="22">
        <v>7</v>
      </c>
      <c r="F46" s="19">
        <v>1.4</v>
      </c>
      <c r="G46" s="11"/>
      <c r="H46" s="11" t="s">
        <v>87</v>
      </c>
      <c r="I46" s="21">
        <v>6</v>
      </c>
      <c r="J46" s="22">
        <v>1</v>
      </c>
      <c r="K46" s="22">
        <v>5</v>
      </c>
      <c r="L46" s="19">
        <v>0.5</v>
      </c>
    </row>
    <row r="47" spans="2:12">
      <c r="B47" s="23" t="s">
        <v>88</v>
      </c>
      <c r="C47" s="21">
        <v>21</v>
      </c>
      <c r="D47" s="24">
        <v>13</v>
      </c>
      <c r="E47" s="24">
        <v>8</v>
      </c>
      <c r="F47" s="25">
        <v>1.6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81</v>
      </c>
      <c r="D48" s="18">
        <v>46</v>
      </c>
      <c r="E48" s="18">
        <v>35</v>
      </c>
      <c r="F48" s="19">
        <v>6.1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19</v>
      </c>
      <c r="D49" s="22">
        <v>13</v>
      </c>
      <c r="E49" s="22">
        <v>6</v>
      </c>
      <c r="F49" s="19">
        <v>1.4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15</v>
      </c>
      <c r="D50" s="22">
        <v>6</v>
      </c>
      <c r="E50" s="22">
        <v>9</v>
      </c>
      <c r="F50" s="19">
        <v>1.1000000000000001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15</v>
      </c>
      <c r="D51" s="22">
        <v>8</v>
      </c>
      <c r="E51" s="22">
        <v>7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17</v>
      </c>
      <c r="D52" s="22">
        <v>11</v>
      </c>
      <c r="E52" s="22">
        <v>6</v>
      </c>
      <c r="F52" s="19">
        <v>1.3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15</v>
      </c>
      <c r="D53" s="22">
        <v>8</v>
      </c>
      <c r="E53" s="22">
        <v>7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75</v>
      </c>
      <c r="D54" s="18">
        <v>35</v>
      </c>
      <c r="E54" s="18">
        <v>40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13</v>
      </c>
      <c r="D55" s="22">
        <v>8</v>
      </c>
      <c r="E55" s="22">
        <v>5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15</v>
      </c>
      <c r="D56" s="22">
        <v>9</v>
      </c>
      <c r="E56" s="22">
        <v>6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17</v>
      </c>
      <c r="D57" s="22">
        <v>4</v>
      </c>
      <c r="E57" s="22">
        <v>13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16</v>
      </c>
      <c r="D58" s="22">
        <v>5</v>
      </c>
      <c r="E58" s="22">
        <v>11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14</v>
      </c>
      <c r="D59" s="24">
        <v>9</v>
      </c>
      <c r="E59" s="24">
        <v>5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70</v>
      </c>
      <c r="D60" s="18">
        <v>33</v>
      </c>
      <c r="E60" s="18">
        <v>37</v>
      </c>
      <c r="F60" s="19">
        <v>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11</v>
      </c>
      <c r="D61" s="22">
        <v>5</v>
      </c>
      <c r="E61" s="22">
        <v>6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20</v>
      </c>
      <c r="D62" s="22">
        <v>8</v>
      </c>
      <c r="E62" s="22">
        <v>12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12</v>
      </c>
      <c r="D63" s="22">
        <v>7</v>
      </c>
      <c r="E63" s="22">
        <v>5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10</v>
      </c>
      <c r="D64" s="22">
        <v>7</v>
      </c>
      <c r="E64" s="22">
        <v>3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17</v>
      </c>
      <c r="D65" s="22">
        <v>6</v>
      </c>
      <c r="E65" s="22">
        <v>11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93</v>
      </c>
      <c r="D66" s="18">
        <v>40</v>
      </c>
      <c r="E66" s="18">
        <v>53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18</v>
      </c>
      <c r="D67" s="22">
        <v>8</v>
      </c>
      <c r="E67" s="22">
        <v>10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21</v>
      </c>
      <c r="D68" s="22">
        <v>9</v>
      </c>
      <c r="E68" s="22">
        <v>12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7</v>
      </c>
      <c r="E69" s="22">
        <v>7</v>
      </c>
      <c r="F69" s="19">
        <v>1.1000000000000001</v>
      </c>
      <c r="G69" s="11"/>
      <c r="H69" s="11" t="s">
        <v>133</v>
      </c>
      <c r="I69" s="21">
        <v>154</v>
      </c>
      <c r="J69" s="22">
        <v>84</v>
      </c>
      <c r="K69" s="22">
        <v>70</v>
      </c>
      <c r="L69" s="19"/>
    </row>
    <row r="70" spans="2:12">
      <c r="B70" s="20" t="s">
        <v>134</v>
      </c>
      <c r="C70" s="21">
        <v>18</v>
      </c>
      <c r="D70" s="22">
        <v>4</v>
      </c>
      <c r="E70" s="22">
        <v>14</v>
      </c>
      <c r="F70" s="19">
        <v>1.4</v>
      </c>
      <c r="G70" s="11"/>
      <c r="H70" s="11" t="s">
        <v>135</v>
      </c>
      <c r="I70" s="21">
        <v>796</v>
      </c>
      <c r="J70" s="22">
        <v>387</v>
      </c>
      <c r="K70" s="22">
        <v>409</v>
      </c>
      <c r="L70" s="19"/>
    </row>
    <row r="71" spans="2:12">
      <c r="B71" s="20" t="s">
        <v>136</v>
      </c>
      <c r="C71" s="21">
        <v>22</v>
      </c>
      <c r="D71" s="22">
        <v>12</v>
      </c>
      <c r="E71" s="22">
        <v>10</v>
      </c>
      <c r="F71" s="25">
        <v>1.7</v>
      </c>
      <c r="G71" s="11"/>
      <c r="H71" s="11" t="s">
        <v>137</v>
      </c>
      <c r="I71" s="21">
        <v>370</v>
      </c>
      <c r="J71" s="22">
        <v>178</v>
      </c>
      <c r="K71" s="22">
        <v>192</v>
      </c>
      <c r="L71" s="19"/>
    </row>
    <row r="72" spans="2:12">
      <c r="B72" s="16" t="s">
        <v>138</v>
      </c>
      <c r="C72" s="17">
        <v>100</v>
      </c>
      <c r="D72" s="18">
        <v>41</v>
      </c>
      <c r="E72" s="18">
        <v>59</v>
      </c>
      <c r="F72" s="19">
        <v>7.6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18</v>
      </c>
      <c r="D73" s="22">
        <v>5</v>
      </c>
      <c r="E73" s="22">
        <v>13</v>
      </c>
      <c r="F73" s="19">
        <v>1.4</v>
      </c>
      <c r="G73" s="11"/>
      <c r="H73" s="11" t="s">
        <v>133</v>
      </c>
      <c r="I73" s="33">
        <v>11.7</v>
      </c>
      <c r="J73" s="19">
        <v>12.9</v>
      </c>
      <c r="K73" s="19">
        <v>10.4</v>
      </c>
      <c r="L73" s="19"/>
    </row>
    <row r="74" spans="2:12">
      <c r="B74" s="20" t="s">
        <v>141</v>
      </c>
      <c r="C74" s="21">
        <v>21</v>
      </c>
      <c r="D74" s="22">
        <v>11</v>
      </c>
      <c r="E74" s="22">
        <v>10</v>
      </c>
      <c r="F74" s="19">
        <v>1.6</v>
      </c>
      <c r="G74" s="11"/>
      <c r="H74" s="11" t="s">
        <v>135</v>
      </c>
      <c r="I74" s="33">
        <v>60.3</v>
      </c>
      <c r="J74" s="19">
        <v>59.6</v>
      </c>
      <c r="K74" s="19">
        <v>61</v>
      </c>
      <c r="L74" s="19"/>
    </row>
    <row r="75" spans="2:12">
      <c r="B75" s="20" t="s">
        <v>142</v>
      </c>
      <c r="C75" s="21">
        <v>12</v>
      </c>
      <c r="D75" s="22">
        <v>2</v>
      </c>
      <c r="E75" s="22">
        <v>10</v>
      </c>
      <c r="F75" s="19">
        <v>0.9</v>
      </c>
      <c r="G75" s="11"/>
      <c r="H75" s="11" t="s">
        <v>137</v>
      </c>
      <c r="I75" s="33">
        <v>28</v>
      </c>
      <c r="J75" s="19">
        <v>27.4</v>
      </c>
      <c r="K75" s="19">
        <v>28.6</v>
      </c>
      <c r="L75" s="19"/>
    </row>
    <row r="76" spans="2:12">
      <c r="B76" s="20" t="s">
        <v>143</v>
      </c>
      <c r="C76" s="21">
        <v>24</v>
      </c>
      <c r="D76" s="22">
        <v>11</v>
      </c>
      <c r="E76" s="22">
        <v>13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25</v>
      </c>
      <c r="D77" s="22">
        <v>12</v>
      </c>
      <c r="E77" s="22">
        <v>13</v>
      </c>
      <c r="F77" s="19">
        <v>1.9</v>
      </c>
      <c r="G77" s="11"/>
      <c r="H77" s="34" t="s">
        <v>145</v>
      </c>
      <c r="I77" s="33">
        <v>47</v>
      </c>
      <c r="J77" s="19">
        <v>45.3</v>
      </c>
      <c r="K77" s="19">
        <v>48.6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151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712</v>
      </c>
      <c r="D5" s="9">
        <v>359</v>
      </c>
      <c r="E5" s="9">
        <v>353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9</v>
      </c>
      <c r="E6" s="18">
        <v>9</v>
      </c>
      <c r="F6" s="19">
        <v>2.5</v>
      </c>
      <c r="G6" s="11"/>
      <c r="H6" s="11" t="s">
        <v>7</v>
      </c>
      <c r="I6" s="17">
        <v>49</v>
      </c>
      <c r="J6" s="18">
        <v>24</v>
      </c>
      <c r="K6" s="18">
        <v>25</v>
      </c>
      <c r="L6" s="19">
        <v>6.9</v>
      </c>
    </row>
    <row r="7" spans="2:12">
      <c r="B7" s="20" t="s">
        <v>8</v>
      </c>
      <c r="C7" s="21">
        <v>7</v>
      </c>
      <c r="D7" s="22">
        <v>5</v>
      </c>
      <c r="E7" s="22">
        <v>2</v>
      </c>
      <c r="F7" s="19">
        <v>1</v>
      </c>
      <c r="G7" s="11"/>
      <c r="H7" s="11" t="s">
        <v>9</v>
      </c>
      <c r="I7" s="21">
        <v>14</v>
      </c>
      <c r="J7" s="22">
        <v>9</v>
      </c>
      <c r="K7" s="22">
        <v>5</v>
      </c>
      <c r="L7" s="19">
        <v>2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0.3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0.8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0.7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1.3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0.1</v>
      </c>
      <c r="G10" s="11"/>
      <c r="H10" s="11" t="s">
        <v>15</v>
      </c>
      <c r="I10" s="21">
        <v>12</v>
      </c>
      <c r="J10" s="22">
        <v>8</v>
      </c>
      <c r="K10" s="22">
        <v>4</v>
      </c>
      <c r="L10" s="19">
        <v>1.7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0.4</v>
      </c>
      <c r="G11" s="11"/>
      <c r="H11" s="11" t="s">
        <v>17</v>
      </c>
      <c r="I11" s="21">
        <v>8</v>
      </c>
      <c r="J11" s="24">
        <v>1</v>
      </c>
      <c r="K11" s="24">
        <v>7</v>
      </c>
      <c r="L11" s="25">
        <v>1.1000000000000001</v>
      </c>
    </row>
    <row r="12" spans="2:12">
      <c r="B12" s="20" t="s">
        <v>18</v>
      </c>
      <c r="C12" s="17">
        <v>19</v>
      </c>
      <c r="D12" s="18">
        <v>8</v>
      </c>
      <c r="E12" s="18">
        <v>11</v>
      </c>
      <c r="F12" s="19">
        <v>2.7</v>
      </c>
      <c r="G12" s="11"/>
      <c r="H12" s="26" t="s">
        <v>19</v>
      </c>
      <c r="I12" s="17">
        <v>92</v>
      </c>
      <c r="J12" s="18">
        <v>45</v>
      </c>
      <c r="K12" s="18">
        <v>47</v>
      </c>
      <c r="L12" s="19">
        <v>12.9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0.6</v>
      </c>
      <c r="G13" s="11"/>
      <c r="H13" s="11" t="s">
        <v>21</v>
      </c>
      <c r="I13" s="21">
        <v>16</v>
      </c>
      <c r="J13" s="22">
        <v>10</v>
      </c>
      <c r="K13" s="22">
        <v>6</v>
      </c>
      <c r="L13" s="19">
        <v>2.2000000000000002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0.1</v>
      </c>
      <c r="G14" s="11"/>
      <c r="H14" s="11" t="s">
        <v>23</v>
      </c>
      <c r="I14" s="21">
        <v>16</v>
      </c>
      <c r="J14" s="22">
        <v>8</v>
      </c>
      <c r="K14" s="22">
        <v>8</v>
      </c>
      <c r="L14" s="19">
        <v>2.2000000000000002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0.4</v>
      </c>
      <c r="G15" s="11"/>
      <c r="H15" s="11" t="s">
        <v>25</v>
      </c>
      <c r="I15" s="21">
        <v>18</v>
      </c>
      <c r="J15" s="22">
        <v>8</v>
      </c>
      <c r="K15" s="22">
        <v>10</v>
      </c>
      <c r="L15" s="19">
        <v>2.5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0.6</v>
      </c>
      <c r="G16" s="11"/>
      <c r="H16" s="11" t="s">
        <v>27</v>
      </c>
      <c r="I16" s="21">
        <v>20</v>
      </c>
      <c r="J16" s="22">
        <v>10</v>
      </c>
      <c r="K16" s="22">
        <v>10</v>
      </c>
      <c r="L16" s="19">
        <v>2.8</v>
      </c>
    </row>
    <row r="17" spans="2:12">
      <c r="B17" s="20" t="s">
        <v>28</v>
      </c>
      <c r="C17" s="21">
        <v>7</v>
      </c>
      <c r="D17" s="22">
        <v>2</v>
      </c>
      <c r="E17" s="22">
        <v>5</v>
      </c>
      <c r="F17" s="25">
        <v>1</v>
      </c>
      <c r="G17" s="11"/>
      <c r="H17" s="27" t="s">
        <v>29</v>
      </c>
      <c r="I17" s="21">
        <v>22</v>
      </c>
      <c r="J17" s="22">
        <v>9</v>
      </c>
      <c r="K17" s="22">
        <v>13</v>
      </c>
      <c r="L17" s="25">
        <v>3.1</v>
      </c>
    </row>
    <row r="18" spans="2:12">
      <c r="B18" s="16" t="s">
        <v>30</v>
      </c>
      <c r="C18" s="17">
        <v>22</v>
      </c>
      <c r="D18" s="18">
        <v>13</v>
      </c>
      <c r="E18" s="18">
        <v>9</v>
      </c>
      <c r="F18" s="19">
        <v>3.1</v>
      </c>
      <c r="G18" s="11"/>
      <c r="H18" s="11" t="s">
        <v>31</v>
      </c>
      <c r="I18" s="17">
        <v>72</v>
      </c>
      <c r="J18" s="18">
        <v>31</v>
      </c>
      <c r="K18" s="18">
        <v>41</v>
      </c>
      <c r="L18" s="19">
        <v>10.1</v>
      </c>
    </row>
    <row r="19" spans="2:12">
      <c r="B19" s="20" t="s">
        <v>32</v>
      </c>
      <c r="C19" s="21">
        <v>4</v>
      </c>
      <c r="D19" s="22">
        <v>0</v>
      </c>
      <c r="E19" s="22">
        <v>4</v>
      </c>
      <c r="F19" s="19">
        <v>0.6</v>
      </c>
      <c r="G19" s="11"/>
      <c r="H19" s="11" t="s">
        <v>33</v>
      </c>
      <c r="I19" s="21">
        <v>17</v>
      </c>
      <c r="J19" s="22">
        <v>11</v>
      </c>
      <c r="K19" s="22">
        <v>6</v>
      </c>
      <c r="L19" s="19">
        <v>2.4</v>
      </c>
    </row>
    <row r="20" spans="2:12">
      <c r="B20" s="20" t="s">
        <v>34</v>
      </c>
      <c r="C20" s="21">
        <v>4</v>
      </c>
      <c r="D20" s="22">
        <v>4</v>
      </c>
      <c r="E20" s="22">
        <v>0</v>
      </c>
      <c r="F20" s="19">
        <v>0.6</v>
      </c>
      <c r="G20" s="11"/>
      <c r="H20" s="11" t="s">
        <v>35</v>
      </c>
      <c r="I20" s="21">
        <v>10</v>
      </c>
      <c r="J20" s="22">
        <v>4</v>
      </c>
      <c r="K20" s="22">
        <v>6</v>
      </c>
      <c r="L20" s="19">
        <v>1.4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0.8</v>
      </c>
      <c r="G21" s="11"/>
      <c r="H21" s="11" t="s">
        <v>37</v>
      </c>
      <c r="I21" s="21">
        <v>12</v>
      </c>
      <c r="J21" s="22">
        <v>5</v>
      </c>
      <c r="K21" s="22">
        <v>7</v>
      </c>
      <c r="L21" s="19">
        <v>1.7</v>
      </c>
    </row>
    <row r="22" spans="2:12">
      <c r="B22" s="20" t="s">
        <v>38</v>
      </c>
      <c r="C22" s="21">
        <v>7</v>
      </c>
      <c r="D22" s="22">
        <v>5</v>
      </c>
      <c r="E22" s="22">
        <v>2</v>
      </c>
      <c r="F22" s="19">
        <v>1</v>
      </c>
      <c r="G22" s="11"/>
      <c r="H22" s="11" t="s">
        <v>39</v>
      </c>
      <c r="I22" s="21">
        <v>14</v>
      </c>
      <c r="J22" s="22">
        <v>5</v>
      </c>
      <c r="K22" s="22">
        <v>9</v>
      </c>
      <c r="L22" s="19">
        <v>2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0.1</v>
      </c>
      <c r="G23" s="11"/>
      <c r="H23" s="11" t="s">
        <v>41</v>
      </c>
      <c r="I23" s="21">
        <v>19</v>
      </c>
      <c r="J23" s="24">
        <v>6</v>
      </c>
      <c r="K23" s="24">
        <v>13</v>
      </c>
      <c r="L23" s="25">
        <v>2.7</v>
      </c>
    </row>
    <row r="24" spans="2:12">
      <c r="B24" s="20" t="s">
        <v>42</v>
      </c>
      <c r="C24" s="17">
        <v>31</v>
      </c>
      <c r="D24" s="18">
        <v>17</v>
      </c>
      <c r="E24" s="18">
        <v>14</v>
      </c>
      <c r="F24" s="19">
        <v>4.4000000000000004</v>
      </c>
      <c r="G24" s="11"/>
      <c r="H24" s="26" t="s">
        <v>43</v>
      </c>
      <c r="I24" s="17">
        <v>39</v>
      </c>
      <c r="J24" s="18">
        <v>22</v>
      </c>
      <c r="K24" s="18">
        <v>17</v>
      </c>
      <c r="L24" s="19">
        <v>5.5</v>
      </c>
    </row>
    <row r="25" spans="2:12">
      <c r="B25" s="20" t="s">
        <v>44</v>
      </c>
      <c r="C25" s="21">
        <v>7</v>
      </c>
      <c r="D25" s="22">
        <v>2</v>
      </c>
      <c r="E25" s="22">
        <v>5</v>
      </c>
      <c r="F25" s="19">
        <v>1</v>
      </c>
      <c r="G25" s="11"/>
      <c r="H25" s="11" t="s">
        <v>45</v>
      </c>
      <c r="I25" s="21">
        <v>10</v>
      </c>
      <c r="J25" s="22">
        <v>8</v>
      </c>
      <c r="K25" s="22">
        <v>2</v>
      </c>
      <c r="L25" s="19">
        <v>1.4</v>
      </c>
    </row>
    <row r="26" spans="2:12">
      <c r="B26" s="20" t="s">
        <v>46</v>
      </c>
      <c r="C26" s="21">
        <v>6</v>
      </c>
      <c r="D26" s="22">
        <v>6</v>
      </c>
      <c r="E26" s="22">
        <v>0</v>
      </c>
      <c r="F26" s="19">
        <v>0.8</v>
      </c>
      <c r="G26" s="11"/>
      <c r="H26" s="11" t="s">
        <v>47</v>
      </c>
      <c r="I26" s="21">
        <v>11</v>
      </c>
      <c r="J26" s="22">
        <v>5</v>
      </c>
      <c r="K26" s="22">
        <v>6</v>
      </c>
      <c r="L26" s="19">
        <v>1.5</v>
      </c>
    </row>
    <row r="27" spans="2:12">
      <c r="B27" s="20" t="s">
        <v>48</v>
      </c>
      <c r="C27" s="21">
        <v>7</v>
      </c>
      <c r="D27" s="22">
        <v>4</v>
      </c>
      <c r="E27" s="22">
        <v>3</v>
      </c>
      <c r="F27" s="19">
        <v>1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0.6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0.8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0.7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0.7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1.3</v>
      </c>
    </row>
    <row r="30" spans="2:12">
      <c r="B30" s="16" t="s">
        <v>54</v>
      </c>
      <c r="C30" s="17">
        <v>39</v>
      </c>
      <c r="D30" s="18">
        <v>20</v>
      </c>
      <c r="E30" s="18">
        <v>19</v>
      </c>
      <c r="F30" s="19">
        <v>5.5</v>
      </c>
      <c r="G30" s="11"/>
      <c r="H30" s="11" t="s">
        <v>55</v>
      </c>
      <c r="I30" s="17">
        <v>22</v>
      </c>
      <c r="J30" s="18">
        <v>13</v>
      </c>
      <c r="K30" s="18">
        <v>9</v>
      </c>
      <c r="L30" s="19">
        <v>3.1</v>
      </c>
    </row>
    <row r="31" spans="2:12">
      <c r="B31" s="20" t="s">
        <v>56</v>
      </c>
      <c r="C31" s="21">
        <v>9</v>
      </c>
      <c r="D31" s="22">
        <v>7</v>
      </c>
      <c r="E31" s="22">
        <v>2</v>
      </c>
      <c r="F31" s="19">
        <v>1.3</v>
      </c>
      <c r="G31" s="11"/>
      <c r="H31" s="11" t="s">
        <v>57</v>
      </c>
      <c r="I31" s="21">
        <v>8</v>
      </c>
      <c r="J31" s="22">
        <v>6</v>
      </c>
      <c r="K31" s="22">
        <v>2</v>
      </c>
      <c r="L31" s="19">
        <v>1.1000000000000001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1.1000000000000001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0.3</v>
      </c>
    </row>
    <row r="33" spans="2:12">
      <c r="B33" s="20" t="s">
        <v>60</v>
      </c>
      <c r="C33" s="21">
        <v>5</v>
      </c>
      <c r="D33" s="22">
        <v>4</v>
      </c>
      <c r="E33" s="22">
        <v>1</v>
      </c>
      <c r="F33" s="19">
        <v>0.7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0.4</v>
      </c>
    </row>
    <row r="34" spans="2:12">
      <c r="B34" s="20" t="s">
        <v>62</v>
      </c>
      <c r="C34" s="21">
        <v>9</v>
      </c>
      <c r="D34" s="22">
        <v>4</v>
      </c>
      <c r="E34" s="22">
        <v>5</v>
      </c>
      <c r="F34" s="19">
        <v>1.3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0.7</v>
      </c>
    </row>
    <row r="35" spans="2:12">
      <c r="B35" s="23" t="s">
        <v>64</v>
      </c>
      <c r="C35" s="21">
        <v>8</v>
      </c>
      <c r="D35" s="24">
        <v>2</v>
      </c>
      <c r="E35" s="24">
        <v>6</v>
      </c>
      <c r="F35" s="25">
        <v>1.1000000000000001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0.6</v>
      </c>
    </row>
    <row r="36" spans="2:12">
      <c r="B36" s="20" t="s">
        <v>66</v>
      </c>
      <c r="C36" s="17">
        <v>31</v>
      </c>
      <c r="D36" s="18">
        <v>15</v>
      </c>
      <c r="E36" s="18">
        <v>16</v>
      </c>
      <c r="F36" s="19">
        <v>4.4000000000000004</v>
      </c>
      <c r="G36" s="11"/>
      <c r="H36" s="26" t="s">
        <v>67</v>
      </c>
      <c r="I36" s="17">
        <v>13</v>
      </c>
      <c r="J36" s="18">
        <v>4</v>
      </c>
      <c r="K36" s="18">
        <v>9</v>
      </c>
      <c r="L36" s="19">
        <v>1.8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0.6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0.3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0.8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0.4</v>
      </c>
    </row>
    <row r="39" spans="2:12">
      <c r="B39" s="20" t="s">
        <v>72</v>
      </c>
      <c r="C39" s="21">
        <v>9</v>
      </c>
      <c r="D39" s="22">
        <v>4</v>
      </c>
      <c r="E39" s="22">
        <v>5</v>
      </c>
      <c r="F39" s="19">
        <v>1.3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0.7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0.4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1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34</v>
      </c>
      <c r="D42" s="18">
        <v>18</v>
      </c>
      <c r="E42" s="18">
        <v>16</v>
      </c>
      <c r="F42" s="19">
        <v>4.8</v>
      </c>
      <c r="G42" s="11"/>
      <c r="H42" s="11" t="s">
        <v>79</v>
      </c>
      <c r="I42" s="17">
        <v>13</v>
      </c>
      <c r="J42" s="18">
        <v>3</v>
      </c>
      <c r="K42" s="18">
        <v>10</v>
      </c>
      <c r="L42" s="19">
        <v>1.8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0.7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6</v>
      </c>
      <c r="D44" s="22">
        <v>6</v>
      </c>
      <c r="E44" s="22">
        <v>0</v>
      </c>
      <c r="F44" s="19">
        <v>0.8</v>
      </c>
      <c r="G44" s="11"/>
      <c r="H44" s="11" t="s">
        <v>83</v>
      </c>
      <c r="I44" s="21">
        <v>6</v>
      </c>
      <c r="J44" s="22">
        <v>2</v>
      </c>
      <c r="K44" s="22">
        <v>4</v>
      </c>
      <c r="L44" s="19">
        <v>0.8</v>
      </c>
    </row>
    <row r="45" spans="2:12">
      <c r="B45" s="20" t="s">
        <v>84</v>
      </c>
      <c r="C45" s="21">
        <v>9</v>
      </c>
      <c r="D45" s="22">
        <v>6</v>
      </c>
      <c r="E45" s="22">
        <v>3</v>
      </c>
      <c r="F45" s="19">
        <v>1.3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7</v>
      </c>
      <c r="D46" s="22">
        <v>2</v>
      </c>
      <c r="E46" s="22">
        <v>5</v>
      </c>
      <c r="F46" s="19">
        <v>1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0.4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36</v>
      </c>
      <c r="D48" s="18">
        <v>17</v>
      </c>
      <c r="E48" s="18">
        <v>19</v>
      </c>
      <c r="F48" s="19">
        <v>5.0999999999999996</v>
      </c>
      <c r="G48" s="11"/>
      <c r="H48" s="26" t="s">
        <v>91</v>
      </c>
      <c r="I48" s="17">
        <v>5</v>
      </c>
      <c r="J48" s="18">
        <v>2</v>
      </c>
      <c r="K48" s="18">
        <v>3</v>
      </c>
      <c r="L48" s="19">
        <v>0.7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0.4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0.1</v>
      </c>
    </row>
    <row r="51" spans="2:12">
      <c r="B51" s="20" t="s">
        <v>96</v>
      </c>
      <c r="C51" s="21">
        <v>12</v>
      </c>
      <c r="D51" s="22">
        <v>3</v>
      </c>
      <c r="E51" s="22">
        <v>9</v>
      </c>
      <c r="F51" s="19">
        <v>1.7</v>
      </c>
      <c r="G51" s="11"/>
      <c r="H51" s="11" t="s">
        <v>97</v>
      </c>
      <c r="I51" s="21">
        <v>3</v>
      </c>
      <c r="J51" s="22">
        <v>1</v>
      </c>
      <c r="K51" s="22">
        <v>2</v>
      </c>
      <c r="L51" s="19">
        <v>0.4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9</v>
      </c>
      <c r="D53" s="22">
        <v>5</v>
      </c>
      <c r="E53" s="22">
        <v>4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54</v>
      </c>
      <c r="D54" s="18">
        <v>33</v>
      </c>
      <c r="E54" s="18">
        <v>21</v>
      </c>
      <c r="F54" s="19">
        <v>7.6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9</v>
      </c>
      <c r="D55" s="22">
        <v>6</v>
      </c>
      <c r="E55" s="22">
        <v>3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10</v>
      </c>
      <c r="D56" s="22">
        <v>5</v>
      </c>
      <c r="E56" s="22">
        <v>5</v>
      </c>
      <c r="F56" s="19">
        <v>1.4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11</v>
      </c>
      <c r="D57" s="22">
        <v>7</v>
      </c>
      <c r="E57" s="22">
        <v>4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12</v>
      </c>
      <c r="D58" s="22">
        <v>6</v>
      </c>
      <c r="E58" s="22">
        <v>6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12</v>
      </c>
      <c r="D59" s="24">
        <v>9</v>
      </c>
      <c r="E59" s="24">
        <v>3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41</v>
      </c>
      <c r="D60" s="18">
        <v>25</v>
      </c>
      <c r="E60" s="18">
        <v>16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13</v>
      </c>
      <c r="D61" s="22">
        <v>9</v>
      </c>
      <c r="E61" s="22">
        <v>4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7</v>
      </c>
      <c r="D62" s="22">
        <v>6</v>
      </c>
      <c r="E62" s="22">
        <v>1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10</v>
      </c>
      <c r="D63" s="22">
        <v>4</v>
      </c>
      <c r="E63" s="22">
        <v>6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5</v>
      </c>
      <c r="D64" s="22">
        <v>3</v>
      </c>
      <c r="E64" s="22">
        <v>2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40</v>
      </c>
      <c r="D66" s="18">
        <v>23</v>
      </c>
      <c r="E66" s="18">
        <v>17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10</v>
      </c>
      <c r="D67" s="22">
        <v>5</v>
      </c>
      <c r="E67" s="22">
        <v>5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10</v>
      </c>
      <c r="E68" s="22">
        <v>6</v>
      </c>
      <c r="F68" s="19">
        <v>2.2000000000000002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0.6</v>
      </c>
      <c r="G69" s="11"/>
      <c r="H69" s="11" t="s">
        <v>133</v>
      </c>
      <c r="I69" s="21">
        <v>59</v>
      </c>
      <c r="J69" s="22">
        <v>30</v>
      </c>
      <c r="K69" s="22">
        <v>29</v>
      </c>
      <c r="L69" s="19"/>
    </row>
    <row r="70" spans="2:12">
      <c r="B70" s="20" t="s">
        <v>134</v>
      </c>
      <c r="C70" s="21">
        <v>7</v>
      </c>
      <c r="D70" s="22">
        <v>4</v>
      </c>
      <c r="E70" s="22">
        <v>3</v>
      </c>
      <c r="F70" s="19">
        <v>1</v>
      </c>
      <c r="G70" s="11"/>
      <c r="H70" s="11" t="s">
        <v>135</v>
      </c>
      <c r="I70" s="21">
        <v>396</v>
      </c>
      <c r="J70" s="22">
        <v>209</v>
      </c>
      <c r="K70" s="22">
        <v>187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0.4</v>
      </c>
      <c r="G71" s="11"/>
      <c r="H71" s="11" t="s">
        <v>137</v>
      </c>
      <c r="I71" s="21">
        <v>257</v>
      </c>
      <c r="J71" s="22">
        <v>120</v>
      </c>
      <c r="K71" s="22">
        <v>137</v>
      </c>
      <c r="L71" s="19"/>
    </row>
    <row r="72" spans="2:12">
      <c r="B72" s="16" t="s">
        <v>138</v>
      </c>
      <c r="C72" s="17">
        <v>41</v>
      </c>
      <c r="D72" s="18">
        <v>17</v>
      </c>
      <c r="E72" s="18">
        <v>24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5</v>
      </c>
      <c r="E73" s="22">
        <v>5</v>
      </c>
      <c r="F73" s="19">
        <v>1.4</v>
      </c>
      <c r="G73" s="11"/>
      <c r="H73" s="11" t="s">
        <v>133</v>
      </c>
      <c r="I73" s="33">
        <v>8.3000000000000007</v>
      </c>
      <c r="J73" s="19">
        <v>8.4</v>
      </c>
      <c r="K73" s="19">
        <v>8.1999999999999993</v>
      </c>
      <c r="L73" s="19"/>
    </row>
    <row r="74" spans="2:12">
      <c r="B74" s="20" t="s">
        <v>141</v>
      </c>
      <c r="C74" s="21">
        <v>13</v>
      </c>
      <c r="D74" s="22">
        <v>5</v>
      </c>
      <c r="E74" s="22">
        <v>8</v>
      </c>
      <c r="F74" s="19">
        <v>1.8</v>
      </c>
      <c r="G74" s="11"/>
      <c r="H74" s="11" t="s">
        <v>135</v>
      </c>
      <c r="I74" s="33">
        <v>55.6</v>
      </c>
      <c r="J74" s="19">
        <v>58.2</v>
      </c>
      <c r="K74" s="19">
        <v>53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0.8</v>
      </c>
      <c r="G75" s="11"/>
      <c r="H75" s="11" t="s">
        <v>137</v>
      </c>
      <c r="I75" s="33">
        <v>36.1</v>
      </c>
      <c r="J75" s="19">
        <v>33.4</v>
      </c>
      <c r="K75" s="19">
        <v>38.799999999999997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2</v>
      </c>
      <c r="E77" s="22">
        <v>7</v>
      </c>
      <c r="F77" s="19">
        <v>1.3</v>
      </c>
      <c r="G77" s="11"/>
      <c r="H77" s="34" t="s">
        <v>145</v>
      </c>
      <c r="I77" s="33">
        <v>50.2</v>
      </c>
      <c r="J77" s="19">
        <v>48.8</v>
      </c>
      <c r="K77" s="19">
        <v>51.7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214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1123</v>
      </c>
      <c r="D5" s="9">
        <v>469</v>
      </c>
      <c r="E5" s="9">
        <v>654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15</v>
      </c>
      <c r="E6" s="18">
        <v>21</v>
      </c>
      <c r="F6" s="19">
        <v>3.2</v>
      </c>
      <c r="G6" s="11"/>
      <c r="H6" s="11" t="s">
        <v>7</v>
      </c>
      <c r="I6" s="17">
        <v>84</v>
      </c>
      <c r="J6" s="18">
        <v>31</v>
      </c>
      <c r="K6" s="18">
        <v>53</v>
      </c>
      <c r="L6" s="19">
        <v>7.5</v>
      </c>
    </row>
    <row r="7" spans="2:12">
      <c r="B7" s="20" t="s">
        <v>8</v>
      </c>
      <c r="C7" s="21">
        <v>10</v>
      </c>
      <c r="D7" s="22">
        <v>3</v>
      </c>
      <c r="E7" s="22">
        <v>7</v>
      </c>
      <c r="F7" s="19">
        <v>0.9</v>
      </c>
      <c r="G7" s="11"/>
      <c r="H7" s="11" t="s">
        <v>9</v>
      </c>
      <c r="I7" s="21">
        <v>15</v>
      </c>
      <c r="J7" s="22">
        <v>5</v>
      </c>
      <c r="K7" s="22">
        <v>10</v>
      </c>
      <c r="L7" s="19">
        <v>1.3</v>
      </c>
    </row>
    <row r="8" spans="2:12">
      <c r="B8" s="20" t="s">
        <v>10</v>
      </c>
      <c r="C8" s="21">
        <v>7</v>
      </c>
      <c r="D8" s="22">
        <v>2</v>
      </c>
      <c r="E8" s="22">
        <v>5</v>
      </c>
      <c r="F8" s="19">
        <v>0.6</v>
      </c>
      <c r="G8" s="11"/>
      <c r="H8" s="11" t="s">
        <v>11</v>
      </c>
      <c r="I8" s="21">
        <v>18</v>
      </c>
      <c r="J8" s="22">
        <v>7</v>
      </c>
      <c r="K8" s="22">
        <v>11</v>
      </c>
      <c r="L8" s="19">
        <v>1.6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0.4</v>
      </c>
      <c r="G9" s="11"/>
      <c r="H9" s="11" t="s">
        <v>13</v>
      </c>
      <c r="I9" s="21">
        <v>14</v>
      </c>
      <c r="J9" s="22">
        <v>8</v>
      </c>
      <c r="K9" s="22">
        <v>6</v>
      </c>
      <c r="L9" s="19">
        <v>1.2</v>
      </c>
    </row>
    <row r="10" spans="2:12">
      <c r="B10" s="20" t="s">
        <v>14</v>
      </c>
      <c r="C10" s="21">
        <v>10</v>
      </c>
      <c r="D10" s="22">
        <v>7</v>
      </c>
      <c r="E10" s="22">
        <v>3</v>
      </c>
      <c r="F10" s="19">
        <v>0.9</v>
      </c>
      <c r="G10" s="11"/>
      <c r="H10" s="11" t="s">
        <v>15</v>
      </c>
      <c r="I10" s="21">
        <v>17</v>
      </c>
      <c r="J10" s="22">
        <v>5</v>
      </c>
      <c r="K10" s="22">
        <v>12</v>
      </c>
      <c r="L10" s="19">
        <v>1.5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0.4</v>
      </c>
      <c r="G11" s="11"/>
      <c r="H11" s="11" t="s">
        <v>17</v>
      </c>
      <c r="I11" s="21">
        <v>20</v>
      </c>
      <c r="J11" s="24">
        <v>6</v>
      </c>
      <c r="K11" s="24">
        <v>14</v>
      </c>
      <c r="L11" s="25">
        <v>1.8</v>
      </c>
    </row>
    <row r="12" spans="2:12">
      <c r="B12" s="20" t="s">
        <v>18</v>
      </c>
      <c r="C12" s="17">
        <v>50</v>
      </c>
      <c r="D12" s="18">
        <v>22</v>
      </c>
      <c r="E12" s="18">
        <v>28</v>
      </c>
      <c r="F12" s="19">
        <v>4.5</v>
      </c>
      <c r="G12" s="11"/>
      <c r="H12" s="26" t="s">
        <v>19</v>
      </c>
      <c r="I12" s="17">
        <v>129</v>
      </c>
      <c r="J12" s="18">
        <v>51</v>
      </c>
      <c r="K12" s="18">
        <v>78</v>
      </c>
      <c r="L12" s="19">
        <v>11.5</v>
      </c>
    </row>
    <row r="13" spans="2:12">
      <c r="B13" s="20" t="s">
        <v>20</v>
      </c>
      <c r="C13" s="21">
        <v>8</v>
      </c>
      <c r="D13" s="22">
        <v>3</v>
      </c>
      <c r="E13" s="22">
        <v>5</v>
      </c>
      <c r="F13" s="19">
        <v>0.7</v>
      </c>
      <c r="G13" s="11"/>
      <c r="H13" s="11" t="s">
        <v>21</v>
      </c>
      <c r="I13" s="21">
        <v>23</v>
      </c>
      <c r="J13" s="22">
        <v>8</v>
      </c>
      <c r="K13" s="22">
        <v>15</v>
      </c>
      <c r="L13" s="19">
        <v>2</v>
      </c>
    </row>
    <row r="14" spans="2:12">
      <c r="B14" s="20" t="s">
        <v>22</v>
      </c>
      <c r="C14" s="21">
        <v>9</v>
      </c>
      <c r="D14" s="22">
        <v>3</v>
      </c>
      <c r="E14" s="22">
        <v>6</v>
      </c>
      <c r="F14" s="19">
        <v>0.8</v>
      </c>
      <c r="G14" s="11"/>
      <c r="H14" s="11" t="s">
        <v>23</v>
      </c>
      <c r="I14" s="21">
        <v>25</v>
      </c>
      <c r="J14" s="22">
        <v>13</v>
      </c>
      <c r="K14" s="22">
        <v>12</v>
      </c>
      <c r="L14" s="19">
        <v>2.2000000000000002</v>
      </c>
    </row>
    <row r="15" spans="2:12">
      <c r="B15" s="20" t="s">
        <v>24</v>
      </c>
      <c r="C15" s="21">
        <v>7</v>
      </c>
      <c r="D15" s="22">
        <v>3</v>
      </c>
      <c r="E15" s="22">
        <v>4</v>
      </c>
      <c r="F15" s="19">
        <v>0.6</v>
      </c>
      <c r="G15" s="11"/>
      <c r="H15" s="11" t="s">
        <v>25</v>
      </c>
      <c r="I15" s="21">
        <v>25</v>
      </c>
      <c r="J15" s="22">
        <v>12</v>
      </c>
      <c r="K15" s="22">
        <v>13</v>
      </c>
      <c r="L15" s="19">
        <v>2.2000000000000002</v>
      </c>
    </row>
    <row r="16" spans="2:12">
      <c r="B16" s="20" t="s">
        <v>26</v>
      </c>
      <c r="C16" s="21">
        <v>13</v>
      </c>
      <c r="D16" s="22">
        <v>6</v>
      </c>
      <c r="E16" s="22">
        <v>7</v>
      </c>
      <c r="F16" s="19">
        <v>1.2</v>
      </c>
      <c r="G16" s="11"/>
      <c r="H16" s="11" t="s">
        <v>27</v>
      </c>
      <c r="I16" s="21">
        <v>24</v>
      </c>
      <c r="J16" s="22">
        <v>9</v>
      </c>
      <c r="K16" s="22">
        <v>15</v>
      </c>
      <c r="L16" s="19">
        <v>2.1</v>
      </c>
    </row>
    <row r="17" spans="2:12">
      <c r="B17" s="20" t="s">
        <v>28</v>
      </c>
      <c r="C17" s="21">
        <v>13</v>
      </c>
      <c r="D17" s="22">
        <v>7</v>
      </c>
      <c r="E17" s="22">
        <v>6</v>
      </c>
      <c r="F17" s="25">
        <v>1.2</v>
      </c>
      <c r="G17" s="11"/>
      <c r="H17" s="27" t="s">
        <v>29</v>
      </c>
      <c r="I17" s="21">
        <v>32</v>
      </c>
      <c r="J17" s="22">
        <v>9</v>
      </c>
      <c r="K17" s="22">
        <v>23</v>
      </c>
      <c r="L17" s="25">
        <v>2.8</v>
      </c>
    </row>
    <row r="18" spans="2:12">
      <c r="B18" s="16" t="s">
        <v>30</v>
      </c>
      <c r="C18" s="17">
        <v>49</v>
      </c>
      <c r="D18" s="18">
        <v>27</v>
      </c>
      <c r="E18" s="18">
        <v>22</v>
      </c>
      <c r="F18" s="19">
        <v>4.4000000000000004</v>
      </c>
      <c r="G18" s="11"/>
      <c r="H18" s="11" t="s">
        <v>31</v>
      </c>
      <c r="I18" s="17">
        <v>90</v>
      </c>
      <c r="J18" s="18">
        <v>39</v>
      </c>
      <c r="K18" s="18">
        <v>51</v>
      </c>
      <c r="L18" s="19">
        <v>8</v>
      </c>
    </row>
    <row r="19" spans="2:12">
      <c r="B19" s="20" t="s">
        <v>32</v>
      </c>
      <c r="C19" s="21">
        <v>7</v>
      </c>
      <c r="D19" s="22">
        <v>5</v>
      </c>
      <c r="E19" s="22">
        <v>2</v>
      </c>
      <c r="F19" s="19">
        <v>0.6</v>
      </c>
      <c r="G19" s="11"/>
      <c r="H19" s="11" t="s">
        <v>33</v>
      </c>
      <c r="I19" s="21">
        <v>25</v>
      </c>
      <c r="J19" s="22">
        <v>12</v>
      </c>
      <c r="K19" s="22">
        <v>13</v>
      </c>
      <c r="L19" s="19">
        <v>2.2000000000000002</v>
      </c>
    </row>
    <row r="20" spans="2:12">
      <c r="B20" s="20" t="s">
        <v>34</v>
      </c>
      <c r="C20" s="21">
        <v>12</v>
      </c>
      <c r="D20" s="22">
        <v>6</v>
      </c>
      <c r="E20" s="22">
        <v>6</v>
      </c>
      <c r="F20" s="19">
        <v>1.1000000000000001</v>
      </c>
      <c r="G20" s="11"/>
      <c r="H20" s="11" t="s">
        <v>35</v>
      </c>
      <c r="I20" s="21">
        <v>20</v>
      </c>
      <c r="J20" s="22">
        <v>9</v>
      </c>
      <c r="K20" s="22">
        <v>11</v>
      </c>
      <c r="L20" s="19">
        <v>1.8</v>
      </c>
    </row>
    <row r="21" spans="2:12">
      <c r="B21" s="20" t="s">
        <v>36</v>
      </c>
      <c r="C21" s="21">
        <v>7</v>
      </c>
      <c r="D21" s="22">
        <v>6</v>
      </c>
      <c r="E21" s="22">
        <v>1</v>
      </c>
      <c r="F21" s="19">
        <v>0.6</v>
      </c>
      <c r="G21" s="11"/>
      <c r="H21" s="11" t="s">
        <v>37</v>
      </c>
      <c r="I21" s="21">
        <v>14</v>
      </c>
      <c r="J21" s="22">
        <v>4</v>
      </c>
      <c r="K21" s="22">
        <v>10</v>
      </c>
      <c r="L21" s="19">
        <v>1.2</v>
      </c>
    </row>
    <row r="22" spans="2:12">
      <c r="B22" s="20" t="s">
        <v>38</v>
      </c>
      <c r="C22" s="21">
        <v>10</v>
      </c>
      <c r="D22" s="22">
        <v>4</v>
      </c>
      <c r="E22" s="22">
        <v>6</v>
      </c>
      <c r="F22" s="19">
        <v>0.9</v>
      </c>
      <c r="G22" s="11"/>
      <c r="H22" s="11" t="s">
        <v>39</v>
      </c>
      <c r="I22" s="21">
        <v>13</v>
      </c>
      <c r="J22" s="22">
        <v>5</v>
      </c>
      <c r="K22" s="22">
        <v>8</v>
      </c>
      <c r="L22" s="19">
        <v>1.2</v>
      </c>
    </row>
    <row r="23" spans="2:12">
      <c r="B23" s="23" t="s">
        <v>40</v>
      </c>
      <c r="C23" s="21">
        <v>13</v>
      </c>
      <c r="D23" s="24">
        <v>6</v>
      </c>
      <c r="E23" s="24">
        <v>7</v>
      </c>
      <c r="F23" s="25">
        <v>1.2</v>
      </c>
      <c r="G23" s="11"/>
      <c r="H23" s="11" t="s">
        <v>41</v>
      </c>
      <c r="I23" s="21">
        <v>18</v>
      </c>
      <c r="J23" s="24">
        <v>9</v>
      </c>
      <c r="K23" s="24">
        <v>9</v>
      </c>
      <c r="L23" s="25">
        <v>1.6</v>
      </c>
    </row>
    <row r="24" spans="2:12">
      <c r="B24" s="20" t="s">
        <v>42</v>
      </c>
      <c r="C24" s="17">
        <v>62</v>
      </c>
      <c r="D24" s="18">
        <v>30</v>
      </c>
      <c r="E24" s="18">
        <v>32</v>
      </c>
      <c r="F24" s="19">
        <v>5.5</v>
      </c>
      <c r="G24" s="11"/>
      <c r="H24" s="26" t="s">
        <v>43</v>
      </c>
      <c r="I24" s="17">
        <v>90</v>
      </c>
      <c r="J24" s="18">
        <v>36</v>
      </c>
      <c r="K24" s="18">
        <v>54</v>
      </c>
      <c r="L24" s="19">
        <v>8</v>
      </c>
    </row>
    <row r="25" spans="2:12">
      <c r="B25" s="20" t="s">
        <v>44</v>
      </c>
      <c r="C25" s="21">
        <v>12</v>
      </c>
      <c r="D25" s="22">
        <v>3</v>
      </c>
      <c r="E25" s="22">
        <v>9</v>
      </c>
      <c r="F25" s="19">
        <v>1.1000000000000001</v>
      </c>
      <c r="G25" s="11"/>
      <c r="H25" s="11" t="s">
        <v>45</v>
      </c>
      <c r="I25" s="21">
        <v>15</v>
      </c>
      <c r="J25" s="22">
        <v>4</v>
      </c>
      <c r="K25" s="22">
        <v>11</v>
      </c>
      <c r="L25" s="19">
        <v>1.3</v>
      </c>
    </row>
    <row r="26" spans="2:12">
      <c r="B26" s="20" t="s">
        <v>46</v>
      </c>
      <c r="C26" s="21">
        <v>14</v>
      </c>
      <c r="D26" s="22">
        <v>7</v>
      </c>
      <c r="E26" s="22">
        <v>7</v>
      </c>
      <c r="F26" s="19">
        <v>1.2</v>
      </c>
      <c r="G26" s="11"/>
      <c r="H26" s="11" t="s">
        <v>47</v>
      </c>
      <c r="I26" s="21">
        <v>21</v>
      </c>
      <c r="J26" s="22">
        <v>11</v>
      </c>
      <c r="K26" s="22">
        <v>10</v>
      </c>
      <c r="L26" s="19">
        <v>1.9</v>
      </c>
    </row>
    <row r="27" spans="2:12">
      <c r="B27" s="20" t="s">
        <v>48</v>
      </c>
      <c r="C27" s="21">
        <v>14</v>
      </c>
      <c r="D27" s="22">
        <v>6</v>
      </c>
      <c r="E27" s="22">
        <v>8</v>
      </c>
      <c r="F27" s="19">
        <v>1.2</v>
      </c>
      <c r="G27" s="11"/>
      <c r="H27" s="11" t="s">
        <v>49</v>
      </c>
      <c r="I27" s="21">
        <v>24</v>
      </c>
      <c r="J27" s="22">
        <v>7</v>
      </c>
      <c r="K27" s="22">
        <v>17</v>
      </c>
      <c r="L27" s="19">
        <v>2.1</v>
      </c>
    </row>
    <row r="28" spans="2:12">
      <c r="B28" s="20" t="s">
        <v>50</v>
      </c>
      <c r="C28" s="21">
        <v>14</v>
      </c>
      <c r="D28" s="22">
        <v>8</v>
      </c>
      <c r="E28" s="22">
        <v>6</v>
      </c>
      <c r="F28" s="19">
        <v>1.2</v>
      </c>
      <c r="G28" s="11"/>
      <c r="H28" s="11" t="s">
        <v>51</v>
      </c>
      <c r="I28" s="21">
        <v>15</v>
      </c>
      <c r="J28" s="22">
        <v>7</v>
      </c>
      <c r="K28" s="22">
        <v>8</v>
      </c>
      <c r="L28" s="19">
        <v>1.3</v>
      </c>
    </row>
    <row r="29" spans="2:12">
      <c r="B29" s="20" t="s">
        <v>52</v>
      </c>
      <c r="C29" s="21">
        <v>8</v>
      </c>
      <c r="D29" s="22">
        <v>6</v>
      </c>
      <c r="E29" s="22">
        <v>2</v>
      </c>
      <c r="F29" s="25">
        <v>0.7</v>
      </c>
      <c r="G29" s="11"/>
      <c r="H29" s="27" t="s">
        <v>53</v>
      </c>
      <c r="I29" s="21">
        <v>15</v>
      </c>
      <c r="J29" s="22">
        <v>7</v>
      </c>
      <c r="K29" s="22">
        <v>8</v>
      </c>
      <c r="L29" s="25">
        <v>1.3</v>
      </c>
    </row>
    <row r="30" spans="2:12">
      <c r="B30" s="16" t="s">
        <v>54</v>
      </c>
      <c r="C30" s="17">
        <v>54</v>
      </c>
      <c r="D30" s="18">
        <v>30</v>
      </c>
      <c r="E30" s="18">
        <v>24</v>
      </c>
      <c r="F30" s="19">
        <v>4.8</v>
      </c>
      <c r="G30" s="11"/>
      <c r="H30" s="11" t="s">
        <v>55</v>
      </c>
      <c r="I30" s="17">
        <v>44</v>
      </c>
      <c r="J30" s="18">
        <v>16</v>
      </c>
      <c r="K30" s="18">
        <v>28</v>
      </c>
      <c r="L30" s="19">
        <v>3.9</v>
      </c>
    </row>
    <row r="31" spans="2:12">
      <c r="B31" s="20" t="s">
        <v>56</v>
      </c>
      <c r="C31" s="21">
        <v>13</v>
      </c>
      <c r="D31" s="22">
        <v>9</v>
      </c>
      <c r="E31" s="22">
        <v>4</v>
      </c>
      <c r="F31" s="19">
        <v>1.2</v>
      </c>
      <c r="G31" s="11"/>
      <c r="H31" s="11" t="s">
        <v>57</v>
      </c>
      <c r="I31" s="21">
        <v>12</v>
      </c>
      <c r="J31" s="22">
        <v>4</v>
      </c>
      <c r="K31" s="22">
        <v>8</v>
      </c>
      <c r="L31" s="19">
        <v>1.1000000000000001</v>
      </c>
    </row>
    <row r="32" spans="2:12">
      <c r="B32" s="20" t="s">
        <v>58</v>
      </c>
      <c r="C32" s="21">
        <v>16</v>
      </c>
      <c r="D32" s="22">
        <v>9</v>
      </c>
      <c r="E32" s="22">
        <v>7</v>
      </c>
      <c r="F32" s="19">
        <v>1.4</v>
      </c>
      <c r="G32" s="11"/>
      <c r="H32" s="11" t="s">
        <v>59</v>
      </c>
      <c r="I32" s="21">
        <v>14</v>
      </c>
      <c r="J32" s="22">
        <v>6</v>
      </c>
      <c r="K32" s="22">
        <v>8</v>
      </c>
      <c r="L32" s="19">
        <v>1.2</v>
      </c>
    </row>
    <row r="33" spans="2:12">
      <c r="B33" s="20" t="s">
        <v>60</v>
      </c>
      <c r="C33" s="21">
        <v>10</v>
      </c>
      <c r="D33" s="22">
        <v>6</v>
      </c>
      <c r="E33" s="22">
        <v>4</v>
      </c>
      <c r="F33" s="19">
        <v>0.9</v>
      </c>
      <c r="G33" s="11"/>
      <c r="H33" s="11" t="s">
        <v>61</v>
      </c>
      <c r="I33" s="21">
        <v>6</v>
      </c>
      <c r="J33" s="22">
        <v>1</v>
      </c>
      <c r="K33" s="22">
        <v>5</v>
      </c>
      <c r="L33" s="19">
        <v>0.5</v>
      </c>
    </row>
    <row r="34" spans="2:12">
      <c r="B34" s="20" t="s">
        <v>62</v>
      </c>
      <c r="C34" s="21">
        <v>5</v>
      </c>
      <c r="D34" s="22">
        <v>0</v>
      </c>
      <c r="E34" s="22">
        <v>5</v>
      </c>
      <c r="F34" s="19">
        <v>0.4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0.3</v>
      </c>
    </row>
    <row r="35" spans="2:12">
      <c r="B35" s="23" t="s">
        <v>64</v>
      </c>
      <c r="C35" s="21">
        <v>10</v>
      </c>
      <c r="D35" s="24">
        <v>6</v>
      </c>
      <c r="E35" s="24">
        <v>4</v>
      </c>
      <c r="F35" s="25">
        <v>0.9</v>
      </c>
      <c r="G35" s="11"/>
      <c r="H35" s="11" t="s">
        <v>65</v>
      </c>
      <c r="I35" s="21">
        <v>9</v>
      </c>
      <c r="J35" s="24">
        <v>3</v>
      </c>
      <c r="K35" s="24">
        <v>6</v>
      </c>
      <c r="L35" s="25">
        <v>0.8</v>
      </c>
    </row>
    <row r="36" spans="2:12">
      <c r="B36" s="20" t="s">
        <v>66</v>
      </c>
      <c r="C36" s="17">
        <v>46</v>
      </c>
      <c r="D36" s="18">
        <v>26</v>
      </c>
      <c r="E36" s="18">
        <v>20</v>
      </c>
      <c r="F36" s="19">
        <v>4.0999999999999996</v>
      </c>
      <c r="G36" s="11"/>
      <c r="H36" s="26" t="s">
        <v>67</v>
      </c>
      <c r="I36" s="17">
        <v>21</v>
      </c>
      <c r="J36" s="18">
        <v>7</v>
      </c>
      <c r="K36" s="18">
        <v>14</v>
      </c>
      <c r="L36" s="19">
        <v>1.9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0.4</v>
      </c>
      <c r="G37" s="11"/>
      <c r="H37" s="11" t="s">
        <v>69</v>
      </c>
      <c r="I37" s="21">
        <v>12</v>
      </c>
      <c r="J37" s="22">
        <v>4</v>
      </c>
      <c r="K37" s="22">
        <v>8</v>
      </c>
      <c r="L37" s="19">
        <v>1.1000000000000001</v>
      </c>
    </row>
    <row r="38" spans="2:12">
      <c r="B38" s="20" t="s">
        <v>70</v>
      </c>
      <c r="C38" s="21">
        <v>7</v>
      </c>
      <c r="D38" s="22">
        <v>4</v>
      </c>
      <c r="E38" s="22">
        <v>3</v>
      </c>
      <c r="F38" s="19">
        <v>0.6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7</v>
      </c>
      <c r="D39" s="22">
        <v>5</v>
      </c>
      <c r="E39" s="22">
        <v>2</v>
      </c>
      <c r="F39" s="19">
        <v>0.6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0.5</v>
      </c>
    </row>
    <row r="40" spans="2:12">
      <c r="B40" s="20" t="s">
        <v>74</v>
      </c>
      <c r="C40" s="21">
        <v>14</v>
      </c>
      <c r="D40" s="22">
        <v>8</v>
      </c>
      <c r="E40" s="22">
        <v>6</v>
      </c>
      <c r="F40" s="19">
        <v>1.2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13</v>
      </c>
      <c r="D41" s="22">
        <v>7</v>
      </c>
      <c r="E41" s="22">
        <v>6</v>
      </c>
      <c r="F41" s="25">
        <v>1.2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58</v>
      </c>
      <c r="D42" s="18">
        <v>30</v>
      </c>
      <c r="E42" s="18">
        <v>28</v>
      </c>
      <c r="F42" s="19">
        <v>5.2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0.2</v>
      </c>
    </row>
    <row r="43" spans="2:12">
      <c r="B43" s="20" t="s">
        <v>80</v>
      </c>
      <c r="C43" s="21">
        <v>9</v>
      </c>
      <c r="D43" s="22">
        <v>4</v>
      </c>
      <c r="E43" s="22">
        <v>5</v>
      </c>
      <c r="F43" s="19">
        <v>0.8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11</v>
      </c>
      <c r="D44" s="22">
        <v>6</v>
      </c>
      <c r="E44" s="22">
        <v>5</v>
      </c>
      <c r="F44" s="19">
        <v>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16</v>
      </c>
      <c r="D45" s="22">
        <v>9</v>
      </c>
      <c r="E45" s="22">
        <v>7</v>
      </c>
      <c r="F45" s="19">
        <v>1.4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11</v>
      </c>
      <c r="D46" s="22">
        <v>5</v>
      </c>
      <c r="E46" s="22">
        <v>6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11</v>
      </c>
      <c r="D47" s="24">
        <v>6</v>
      </c>
      <c r="E47" s="24">
        <v>5</v>
      </c>
      <c r="F47" s="25">
        <v>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58</v>
      </c>
      <c r="D48" s="18">
        <v>23</v>
      </c>
      <c r="E48" s="18">
        <v>35</v>
      </c>
      <c r="F48" s="19">
        <v>5.2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14</v>
      </c>
      <c r="D49" s="22">
        <v>7</v>
      </c>
      <c r="E49" s="22">
        <v>7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11</v>
      </c>
      <c r="D50" s="22">
        <v>2</v>
      </c>
      <c r="E50" s="22">
        <v>9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17</v>
      </c>
      <c r="D51" s="22">
        <v>5</v>
      </c>
      <c r="E51" s="22">
        <v>12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11</v>
      </c>
      <c r="D52" s="22">
        <v>6</v>
      </c>
      <c r="E52" s="22">
        <v>5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5</v>
      </c>
      <c r="D53" s="22">
        <v>3</v>
      </c>
      <c r="E53" s="22">
        <v>2</v>
      </c>
      <c r="F53" s="25">
        <v>0.4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69</v>
      </c>
      <c r="D54" s="18">
        <v>35</v>
      </c>
      <c r="E54" s="18">
        <v>34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15</v>
      </c>
      <c r="D55" s="22">
        <v>9</v>
      </c>
      <c r="E55" s="22">
        <v>6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19</v>
      </c>
      <c r="D56" s="22">
        <v>12</v>
      </c>
      <c r="E56" s="22">
        <v>7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12</v>
      </c>
      <c r="D57" s="22">
        <v>4</v>
      </c>
      <c r="E57" s="22">
        <v>8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10</v>
      </c>
      <c r="D58" s="22">
        <v>2</v>
      </c>
      <c r="E58" s="22">
        <v>8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13</v>
      </c>
      <c r="D59" s="24">
        <v>8</v>
      </c>
      <c r="E59" s="24">
        <v>5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64</v>
      </c>
      <c r="D60" s="18">
        <v>18</v>
      </c>
      <c r="E60" s="18">
        <v>46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12</v>
      </c>
      <c r="D61" s="22">
        <v>2</v>
      </c>
      <c r="E61" s="22">
        <v>10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14</v>
      </c>
      <c r="D62" s="22">
        <v>4</v>
      </c>
      <c r="E62" s="22">
        <v>10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13</v>
      </c>
      <c r="D63" s="22">
        <v>4</v>
      </c>
      <c r="E63" s="22">
        <v>9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9</v>
      </c>
      <c r="D64" s="22">
        <v>3</v>
      </c>
      <c r="E64" s="22">
        <v>6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16</v>
      </c>
      <c r="D65" s="22">
        <v>5</v>
      </c>
      <c r="E65" s="22">
        <v>11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52</v>
      </c>
      <c r="D66" s="18">
        <v>13</v>
      </c>
      <c r="E66" s="18">
        <v>39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6</v>
      </c>
      <c r="D67" s="22">
        <v>1</v>
      </c>
      <c r="E67" s="22">
        <v>5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1</v>
      </c>
      <c r="E68" s="22">
        <v>8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5</v>
      </c>
      <c r="E69" s="22">
        <v>6</v>
      </c>
      <c r="F69" s="19">
        <v>1</v>
      </c>
      <c r="G69" s="11"/>
      <c r="H69" s="11" t="s">
        <v>133</v>
      </c>
      <c r="I69" s="21">
        <v>135</v>
      </c>
      <c r="J69" s="22">
        <v>64</v>
      </c>
      <c r="K69" s="22">
        <v>71</v>
      </c>
      <c r="L69" s="19"/>
    </row>
    <row r="70" spans="2:12">
      <c r="B70" s="20" t="s">
        <v>134</v>
      </c>
      <c r="C70" s="21">
        <v>11</v>
      </c>
      <c r="D70" s="22">
        <v>3</v>
      </c>
      <c r="E70" s="22">
        <v>8</v>
      </c>
      <c r="F70" s="19">
        <v>1</v>
      </c>
      <c r="G70" s="11"/>
      <c r="H70" s="11" t="s">
        <v>135</v>
      </c>
      <c r="I70" s="21">
        <v>611</v>
      </c>
      <c r="J70" s="22">
        <v>256</v>
      </c>
      <c r="K70" s="22">
        <v>355</v>
      </c>
      <c r="L70" s="19"/>
    </row>
    <row r="71" spans="2:12">
      <c r="B71" s="20" t="s">
        <v>136</v>
      </c>
      <c r="C71" s="21">
        <v>15</v>
      </c>
      <c r="D71" s="22">
        <v>3</v>
      </c>
      <c r="E71" s="22">
        <v>12</v>
      </c>
      <c r="F71" s="25">
        <v>1.3</v>
      </c>
      <c r="G71" s="11"/>
      <c r="H71" s="11" t="s">
        <v>137</v>
      </c>
      <c r="I71" s="21">
        <v>377</v>
      </c>
      <c r="J71" s="22">
        <v>149</v>
      </c>
      <c r="K71" s="22">
        <v>228</v>
      </c>
      <c r="L71" s="19"/>
    </row>
    <row r="72" spans="2:12">
      <c r="B72" s="16" t="s">
        <v>138</v>
      </c>
      <c r="C72" s="17">
        <v>64</v>
      </c>
      <c r="D72" s="18">
        <v>20</v>
      </c>
      <c r="E72" s="18">
        <v>44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3</v>
      </c>
      <c r="E73" s="22">
        <v>8</v>
      </c>
      <c r="F73" s="19">
        <v>1</v>
      </c>
      <c r="G73" s="11"/>
      <c r="H73" s="11" t="s">
        <v>133</v>
      </c>
      <c r="I73" s="33">
        <v>12</v>
      </c>
      <c r="J73" s="19">
        <v>13.6</v>
      </c>
      <c r="K73" s="19">
        <v>10.9</v>
      </c>
      <c r="L73" s="19"/>
    </row>
    <row r="74" spans="2:12">
      <c r="B74" s="20" t="s">
        <v>141</v>
      </c>
      <c r="C74" s="21">
        <v>12</v>
      </c>
      <c r="D74" s="22">
        <v>2</v>
      </c>
      <c r="E74" s="22">
        <v>10</v>
      </c>
      <c r="F74" s="19">
        <v>1.1000000000000001</v>
      </c>
      <c r="G74" s="11"/>
      <c r="H74" s="11" t="s">
        <v>135</v>
      </c>
      <c r="I74" s="33">
        <v>54.4</v>
      </c>
      <c r="J74" s="19">
        <v>54.6</v>
      </c>
      <c r="K74" s="19">
        <v>54.3</v>
      </c>
      <c r="L74" s="19"/>
    </row>
    <row r="75" spans="2:12">
      <c r="B75" s="20" t="s">
        <v>142</v>
      </c>
      <c r="C75" s="21">
        <v>13</v>
      </c>
      <c r="D75" s="22">
        <v>5</v>
      </c>
      <c r="E75" s="22">
        <v>8</v>
      </c>
      <c r="F75" s="19">
        <v>1.2</v>
      </c>
      <c r="G75" s="11"/>
      <c r="H75" s="11" t="s">
        <v>137</v>
      </c>
      <c r="I75" s="33">
        <v>33.6</v>
      </c>
      <c r="J75" s="19">
        <v>31.8</v>
      </c>
      <c r="K75" s="19">
        <v>34.9</v>
      </c>
      <c r="L75" s="19"/>
    </row>
    <row r="76" spans="2:12">
      <c r="B76" s="20" t="s">
        <v>143</v>
      </c>
      <c r="C76" s="21">
        <v>12</v>
      </c>
      <c r="D76" s="22">
        <v>5</v>
      </c>
      <c r="E76" s="22">
        <v>7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5</v>
      </c>
      <c r="E77" s="22">
        <v>11</v>
      </c>
      <c r="F77" s="19">
        <v>1.4</v>
      </c>
      <c r="G77" s="11"/>
      <c r="H77" s="34" t="s">
        <v>145</v>
      </c>
      <c r="I77" s="33">
        <v>47.8</v>
      </c>
      <c r="J77" s="19">
        <v>45.1</v>
      </c>
      <c r="K77" s="19">
        <v>49.8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215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444</v>
      </c>
      <c r="D5" s="9">
        <v>189</v>
      </c>
      <c r="E5" s="9">
        <v>255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6</v>
      </c>
      <c r="E6" s="18">
        <v>8</v>
      </c>
      <c r="F6" s="19">
        <v>3.2</v>
      </c>
      <c r="G6" s="11"/>
      <c r="H6" s="11" t="s">
        <v>7</v>
      </c>
      <c r="I6" s="17">
        <v>43</v>
      </c>
      <c r="J6" s="18">
        <v>21</v>
      </c>
      <c r="K6" s="18">
        <v>22</v>
      </c>
      <c r="L6" s="19">
        <v>9.6999999999999993</v>
      </c>
    </row>
    <row r="7" spans="2:12">
      <c r="B7" s="20" t="s">
        <v>8</v>
      </c>
      <c r="C7" s="21">
        <v>3</v>
      </c>
      <c r="D7" s="22">
        <v>0</v>
      </c>
      <c r="E7" s="22">
        <v>3</v>
      </c>
      <c r="F7" s="19">
        <v>0.7</v>
      </c>
      <c r="G7" s="11"/>
      <c r="H7" s="11" t="s">
        <v>9</v>
      </c>
      <c r="I7" s="21">
        <v>9</v>
      </c>
      <c r="J7" s="22">
        <v>4</v>
      </c>
      <c r="K7" s="22">
        <v>5</v>
      </c>
      <c r="L7" s="19">
        <v>2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0.5</v>
      </c>
      <c r="G8" s="11"/>
      <c r="H8" s="11" t="s">
        <v>11</v>
      </c>
      <c r="I8" s="21">
        <v>5</v>
      </c>
      <c r="J8" s="22">
        <v>1</v>
      </c>
      <c r="K8" s="22">
        <v>4</v>
      </c>
      <c r="L8" s="19">
        <v>1.1000000000000001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0.7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1.8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0.9</v>
      </c>
      <c r="G10" s="11"/>
      <c r="H10" s="11" t="s">
        <v>15</v>
      </c>
      <c r="I10" s="21">
        <v>11</v>
      </c>
      <c r="J10" s="22">
        <v>6</v>
      </c>
      <c r="K10" s="22">
        <v>5</v>
      </c>
      <c r="L10" s="19">
        <v>2.5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0.5</v>
      </c>
      <c r="G11" s="11"/>
      <c r="H11" s="11" t="s">
        <v>17</v>
      </c>
      <c r="I11" s="21">
        <v>10</v>
      </c>
      <c r="J11" s="24">
        <v>6</v>
      </c>
      <c r="K11" s="24">
        <v>4</v>
      </c>
      <c r="L11" s="25">
        <v>2.2999999999999998</v>
      </c>
    </row>
    <row r="12" spans="2:12">
      <c r="B12" s="20" t="s">
        <v>18</v>
      </c>
      <c r="C12" s="17">
        <v>12</v>
      </c>
      <c r="D12" s="18">
        <v>6</v>
      </c>
      <c r="E12" s="18">
        <v>6</v>
      </c>
      <c r="F12" s="19">
        <v>2.7</v>
      </c>
      <c r="G12" s="11"/>
      <c r="H12" s="26" t="s">
        <v>19</v>
      </c>
      <c r="I12" s="17">
        <v>56</v>
      </c>
      <c r="J12" s="18">
        <v>26</v>
      </c>
      <c r="K12" s="18">
        <v>30</v>
      </c>
      <c r="L12" s="19">
        <v>12.6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0.5</v>
      </c>
      <c r="G13" s="11"/>
      <c r="H13" s="11" t="s">
        <v>21</v>
      </c>
      <c r="I13" s="21">
        <v>10</v>
      </c>
      <c r="J13" s="22">
        <v>2</v>
      </c>
      <c r="K13" s="22">
        <v>8</v>
      </c>
      <c r="L13" s="19">
        <v>2.2999999999999998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0.7</v>
      </c>
      <c r="G14" s="11"/>
      <c r="H14" s="11" t="s">
        <v>23</v>
      </c>
      <c r="I14" s="21">
        <v>9</v>
      </c>
      <c r="J14" s="22">
        <v>6</v>
      </c>
      <c r="K14" s="22">
        <v>3</v>
      </c>
      <c r="L14" s="19">
        <v>2</v>
      </c>
    </row>
    <row r="15" spans="2:12">
      <c r="B15" s="20" t="s">
        <v>24</v>
      </c>
      <c r="C15" s="21">
        <v>3</v>
      </c>
      <c r="D15" s="22">
        <v>0</v>
      </c>
      <c r="E15" s="22">
        <v>3</v>
      </c>
      <c r="F15" s="19">
        <v>0.7</v>
      </c>
      <c r="G15" s="11"/>
      <c r="H15" s="11" t="s">
        <v>25</v>
      </c>
      <c r="I15" s="21">
        <v>16</v>
      </c>
      <c r="J15" s="22">
        <v>10</v>
      </c>
      <c r="K15" s="22">
        <v>6</v>
      </c>
      <c r="L15" s="19">
        <v>3.6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0.5</v>
      </c>
      <c r="G16" s="11"/>
      <c r="H16" s="11" t="s">
        <v>27</v>
      </c>
      <c r="I16" s="21">
        <v>11</v>
      </c>
      <c r="J16" s="22">
        <v>6</v>
      </c>
      <c r="K16" s="22">
        <v>5</v>
      </c>
      <c r="L16" s="19">
        <v>2.5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0.5</v>
      </c>
      <c r="G17" s="11"/>
      <c r="H17" s="27" t="s">
        <v>29</v>
      </c>
      <c r="I17" s="21">
        <v>10</v>
      </c>
      <c r="J17" s="22">
        <v>2</v>
      </c>
      <c r="K17" s="22">
        <v>8</v>
      </c>
      <c r="L17" s="25">
        <v>2.2999999999999998</v>
      </c>
    </row>
    <row r="18" spans="2:12">
      <c r="B18" s="16" t="s">
        <v>30</v>
      </c>
      <c r="C18" s="17">
        <v>15</v>
      </c>
      <c r="D18" s="18">
        <v>7</v>
      </c>
      <c r="E18" s="18">
        <v>8</v>
      </c>
      <c r="F18" s="19">
        <v>3.4</v>
      </c>
      <c r="G18" s="11"/>
      <c r="H18" s="11" t="s">
        <v>31</v>
      </c>
      <c r="I18" s="17">
        <v>32</v>
      </c>
      <c r="J18" s="18">
        <v>16</v>
      </c>
      <c r="K18" s="18">
        <v>16</v>
      </c>
      <c r="L18" s="19">
        <v>7.2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0.5</v>
      </c>
      <c r="G19" s="11"/>
      <c r="H19" s="11" t="s">
        <v>33</v>
      </c>
      <c r="I19" s="21">
        <v>8</v>
      </c>
      <c r="J19" s="22">
        <v>6</v>
      </c>
      <c r="K19" s="22">
        <v>2</v>
      </c>
      <c r="L19" s="19">
        <v>1.8</v>
      </c>
    </row>
    <row r="20" spans="2:12">
      <c r="B20" s="20" t="s">
        <v>34</v>
      </c>
      <c r="C20" s="21">
        <v>3</v>
      </c>
      <c r="D20" s="22">
        <v>0</v>
      </c>
      <c r="E20" s="22">
        <v>3</v>
      </c>
      <c r="F20" s="19">
        <v>0.7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0.5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0.7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1.8</v>
      </c>
    </row>
    <row r="22" spans="2:12">
      <c r="B22" s="20" t="s">
        <v>38</v>
      </c>
      <c r="C22" s="21">
        <v>5</v>
      </c>
      <c r="D22" s="22">
        <v>4</v>
      </c>
      <c r="E22" s="22">
        <v>1</v>
      </c>
      <c r="F22" s="19">
        <v>1.1000000000000001</v>
      </c>
      <c r="G22" s="11"/>
      <c r="H22" s="11" t="s">
        <v>39</v>
      </c>
      <c r="I22" s="21">
        <v>7</v>
      </c>
      <c r="J22" s="22">
        <v>3</v>
      </c>
      <c r="K22" s="22">
        <v>4</v>
      </c>
      <c r="L22" s="19">
        <v>1.6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0.5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1.6</v>
      </c>
    </row>
    <row r="24" spans="2:12">
      <c r="B24" s="20" t="s">
        <v>42</v>
      </c>
      <c r="C24" s="17">
        <v>27</v>
      </c>
      <c r="D24" s="18">
        <v>17</v>
      </c>
      <c r="E24" s="18">
        <v>10</v>
      </c>
      <c r="F24" s="19">
        <v>6.1</v>
      </c>
      <c r="G24" s="11"/>
      <c r="H24" s="26" t="s">
        <v>43</v>
      </c>
      <c r="I24" s="17">
        <v>37</v>
      </c>
      <c r="J24" s="18">
        <v>10</v>
      </c>
      <c r="K24" s="18">
        <v>27</v>
      </c>
      <c r="L24" s="19">
        <v>8.3000000000000007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0.9</v>
      </c>
      <c r="G25" s="11"/>
      <c r="H25" s="11" t="s">
        <v>45</v>
      </c>
      <c r="I25" s="21">
        <v>8</v>
      </c>
      <c r="J25" s="22">
        <v>1</v>
      </c>
      <c r="K25" s="22">
        <v>7</v>
      </c>
      <c r="L25" s="19">
        <v>1.8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0.5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1.4</v>
      </c>
    </row>
    <row r="27" spans="2:12">
      <c r="B27" s="20" t="s">
        <v>48</v>
      </c>
      <c r="C27" s="21">
        <v>7</v>
      </c>
      <c r="D27" s="22">
        <v>7</v>
      </c>
      <c r="E27" s="22">
        <v>0</v>
      </c>
      <c r="F27" s="19">
        <v>1.6</v>
      </c>
      <c r="G27" s="11"/>
      <c r="H27" s="11" t="s">
        <v>49</v>
      </c>
      <c r="I27" s="21">
        <v>11</v>
      </c>
      <c r="J27" s="22">
        <v>3</v>
      </c>
      <c r="K27" s="22">
        <v>8</v>
      </c>
      <c r="L27" s="19">
        <v>2.5</v>
      </c>
    </row>
    <row r="28" spans="2:12">
      <c r="B28" s="20" t="s">
        <v>50</v>
      </c>
      <c r="C28" s="21">
        <v>9</v>
      </c>
      <c r="D28" s="22">
        <v>5</v>
      </c>
      <c r="E28" s="22">
        <v>4</v>
      </c>
      <c r="F28" s="19">
        <v>2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1.1000000000000001</v>
      </c>
    </row>
    <row r="29" spans="2:12">
      <c r="B29" s="20" t="s">
        <v>52</v>
      </c>
      <c r="C29" s="21">
        <v>5</v>
      </c>
      <c r="D29" s="22">
        <v>0</v>
      </c>
      <c r="E29" s="22">
        <v>5</v>
      </c>
      <c r="F29" s="25">
        <v>1.1000000000000001</v>
      </c>
      <c r="G29" s="11"/>
      <c r="H29" s="27" t="s">
        <v>53</v>
      </c>
      <c r="I29" s="21">
        <v>7</v>
      </c>
      <c r="J29" s="22">
        <v>1</v>
      </c>
      <c r="K29" s="22">
        <v>6</v>
      </c>
      <c r="L29" s="25">
        <v>1.6</v>
      </c>
    </row>
    <row r="30" spans="2:12">
      <c r="B30" s="16" t="s">
        <v>54</v>
      </c>
      <c r="C30" s="17">
        <v>19</v>
      </c>
      <c r="D30" s="18">
        <v>11</v>
      </c>
      <c r="E30" s="18">
        <v>8</v>
      </c>
      <c r="F30" s="19">
        <v>4.3</v>
      </c>
      <c r="G30" s="11"/>
      <c r="H30" s="11" t="s">
        <v>55</v>
      </c>
      <c r="I30" s="17">
        <v>22</v>
      </c>
      <c r="J30" s="18">
        <v>6</v>
      </c>
      <c r="K30" s="18">
        <v>16</v>
      </c>
      <c r="L30" s="19">
        <v>5</v>
      </c>
    </row>
    <row r="31" spans="2:12">
      <c r="B31" s="20" t="s">
        <v>56</v>
      </c>
      <c r="C31" s="21">
        <v>6</v>
      </c>
      <c r="D31" s="22">
        <v>4</v>
      </c>
      <c r="E31" s="22">
        <v>2</v>
      </c>
      <c r="F31" s="19">
        <v>1.4</v>
      </c>
      <c r="G31" s="11"/>
      <c r="H31" s="11" t="s">
        <v>57</v>
      </c>
      <c r="I31" s="21">
        <v>10</v>
      </c>
      <c r="J31" s="22">
        <v>3</v>
      </c>
      <c r="K31" s="22">
        <v>7</v>
      </c>
      <c r="L31" s="19">
        <v>2.2999999999999998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0.9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0.5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0.7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0.7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0.7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0.7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0.7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0.9</v>
      </c>
    </row>
    <row r="36" spans="2:12">
      <c r="B36" s="20" t="s">
        <v>66</v>
      </c>
      <c r="C36" s="17">
        <v>21</v>
      </c>
      <c r="D36" s="18">
        <v>7</v>
      </c>
      <c r="E36" s="18">
        <v>14</v>
      </c>
      <c r="F36" s="19">
        <v>4.7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0.9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0.9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0.2</v>
      </c>
    </row>
    <row r="38" spans="2:12">
      <c r="B38" s="20" t="s">
        <v>70</v>
      </c>
      <c r="C38" s="21">
        <v>3</v>
      </c>
      <c r="D38" s="22">
        <v>0</v>
      </c>
      <c r="E38" s="22">
        <v>3</v>
      </c>
      <c r="F38" s="19">
        <v>0.7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0.2</v>
      </c>
    </row>
    <row r="39" spans="2:12">
      <c r="B39" s="20" t="s">
        <v>72</v>
      </c>
      <c r="C39" s="21">
        <v>6</v>
      </c>
      <c r="D39" s="22">
        <v>2</v>
      </c>
      <c r="E39" s="22">
        <v>4</v>
      </c>
      <c r="F39" s="19">
        <v>1.4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1.1000000000000001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0.7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20</v>
      </c>
      <c r="D42" s="18">
        <v>11</v>
      </c>
      <c r="E42" s="18">
        <v>9</v>
      </c>
      <c r="F42" s="19">
        <v>4.5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0.9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1.4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0.5</v>
      </c>
    </row>
    <row r="45" spans="2:12">
      <c r="B45" s="20" t="s">
        <v>84</v>
      </c>
      <c r="C45" s="21">
        <v>3</v>
      </c>
      <c r="D45" s="22">
        <v>3</v>
      </c>
      <c r="E45" s="22">
        <v>0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16</v>
      </c>
      <c r="D48" s="18">
        <v>5</v>
      </c>
      <c r="E48" s="18">
        <v>11</v>
      </c>
      <c r="F48" s="19">
        <v>3.6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3</v>
      </c>
      <c r="D52" s="22">
        <v>0</v>
      </c>
      <c r="E52" s="22">
        <v>3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18</v>
      </c>
      <c r="D54" s="18">
        <v>6</v>
      </c>
      <c r="E54" s="18">
        <v>12</v>
      </c>
      <c r="F54" s="19">
        <v>4.0999999999999996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6</v>
      </c>
      <c r="D58" s="22">
        <v>1</v>
      </c>
      <c r="E58" s="22">
        <v>5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3</v>
      </c>
      <c r="D59" s="24">
        <v>0</v>
      </c>
      <c r="E59" s="24">
        <v>3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31</v>
      </c>
      <c r="D60" s="18">
        <v>11</v>
      </c>
      <c r="E60" s="18">
        <v>20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7</v>
      </c>
      <c r="D61" s="22">
        <v>2</v>
      </c>
      <c r="E61" s="22">
        <v>5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9</v>
      </c>
      <c r="D62" s="22">
        <v>2</v>
      </c>
      <c r="E62" s="22">
        <v>7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7</v>
      </c>
      <c r="D63" s="22">
        <v>2</v>
      </c>
      <c r="E63" s="22">
        <v>5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5</v>
      </c>
      <c r="D65" s="22">
        <v>3</v>
      </c>
      <c r="E65" s="22">
        <v>2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22</v>
      </c>
      <c r="D66" s="18">
        <v>12</v>
      </c>
      <c r="E66" s="18">
        <v>10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6</v>
      </c>
      <c r="D67" s="22">
        <v>4</v>
      </c>
      <c r="E67" s="22">
        <v>2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0.7</v>
      </c>
      <c r="G69" s="11"/>
      <c r="H69" s="11" t="s">
        <v>133</v>
      </c>
      <c r="I69" s="21">
        <v>41</v>
      </c>
      <c r="J69" s="22">
        <v>19</v>
      </c>
      <c r="K69" s="22">
        <v>22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0.7</v>
      </c>
      <c r="G70" s="11"/>
      <c r="H70" s="11" t="s">
        <v>135</v>
      </c>
      <c r="I70" s="21">
        <v>248</v>
      </c>
      <c r="J70" s="22">
        <v>111</v>
      </c>
      <c r="K70" s="22">
        <v>137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0.9</v>
      </c>
      <c r="G71" s="11"/>
      <c r="H71" s="11" t="s">
        <v>137</v>
      </c>
      <c r="I71" s="21">
        <v>155</v>
      </c>
      <c r="J71" s="22">
        <v>59</v>
      </c>
      <c r="K71" s="22">
        <v>96</v>
      </c>
      <c r="L71" s="19"/>
    </row>
    <row r="72" spans="2:12">
      <c r="B72" s="16" t="s">
        <v>138</v>
      </c>
      <c r="C72" s="17">
        <v>31</v>
      </c>
      <c r="D72" s="18">
        <v>10</v>
      </c>
      <c r="E72" s="18">
        <v>21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0</v>
      </c>
      <c r="E73" s="22">
        <v>3</v>
      </c>
      <c r="F73" s="19">
        <v>0.7</v>
      </c>
      <c r="G73" s="11"/>
      <c r="H73" s="11" t="s">
        <v>133</v>
      </c>
      <c r="I73" s="33">
        <v>9.1999999999999993</v>
      </c>
      <c r="J73" s="19">
        <v>10.1</v>
      </c>
      <c r="K73" s="19">
        <v>8.6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0.9</v>
      </c>
      <c r="G74" s="11"/>
      <c r="H74" s="11" t="s">
        <v>135</v>
      </c>
      <c r="I74" s="33">
        <v>55.9</v>
      </c>
      <c r="J74" s="19">
        <v>58.7</v>
      </c>
      <c r="K74" s="19">
        <v>53.7</v>
      </c>
      <c r="L74" s="19"/>
    </row>
    <row r="75" spans="2:12">
      <c r="B75" s="20" t="s">
        <v>142</v>
      </c>
      <c r="C75" s="21">
        <v>11</v>
      </c>
      <c r="D75" s="22">
        <v>3</v>
      </c>
      <c r="E75" s="22">
        <v>8</v>
      </c>
      <c r="F75" s="19">
        <v>2.5</v>
      </c>
      <c r="G75" s="11"/>
      <c r="H75" s="11" t="s">
        <v>137</v>
      </c>
      <c r="I75" s="33">
        <v>34.9</v>
      </c>
      <c r="J75" s="19">
        <v>31.2</v>
      </c>
      <c r="K75" s="19">
        <v>37.6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3</v>
      </c>
      <c r="E77" s="22">
        <v>6</v>
      </c>
      <c r="F77" s="19">
        <v>2</v>
      </c>
      <c r="G77" s="11"/>
      <c r="H77" s="34" t="s">
        <v>145</v>
      </c>
      <c r="I77" s="33">
        <v>49.9</v>
      </c>
      <c r="J77" s="19">
        <v>47.1</v>
      </c>
      <c r="K77" s="19">
        <v>52.1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216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f>SUM(I69:I71)</f>
        <v>205</v>
      </c>
      <c r="D5" s="9">
        <f>SUM(J69:J71)</f>
        <v>111</v>
      </c>
      <c r="E5" s="9">
        <f>SUM(K69:K71)</f>
        <v>94</v>
      </c>
      <c r="F5" s="10">
        <f>IF(C5&gt;0,(ROUND(C5/$C$5*100,1)),"-")</f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f>SUM(C7:C11)</f>
        <v>14</v>
      </c>
      <c r="D6" s="18">
        <f>SUM(D7:D11)</f>
        <v>7</v>
      </c>
      <c r="E6" s="18">
        <f>SUM(E7:E11)</f>
        <v>7</v>
      </c>
      <c r="F6" s="19">
        <f t="shared" ref="F6:F69" si="0">IF(C6&gt;0,(ROUND(C6/$C$5*100,1)),"-")</f>
        <v>6.8</v>
      </c>
      <c r="G6" s="11"/>
      <c r="H6" s="11" t="s">
        <v>7</v>
      </c>
      <c r="I6" s="17">
        <f>SUM(I7:I11)</f>
        <v>10</v>
      </c>
      <c r="J6" s="18">
        <f>SUM(J7:J11)</f>
        <v>6</v>
      </c>
      <c r="K6" s="18">
        <f>SUM(K7:K11)</f>
        <v>4</v>
      </c>
      <c r="L6" s="19">
        <f>IF(I6&gt;0,(ROUND(I6/$C$5*100,1)),"-")</f>
        <v>4.9000000000000004</v>
      </c>
    </row>
    <row r="7" spans="2:12">
      <c r="B7" s="20" t="s">
        <v>8</v>
      </c>
      <c r="C7" s="21">
        <f>SUM(D7:E7)</f>
        <v>2</v>
      </c>
      <c r="D7" s="22">
        <v>0</v>
      </c>
      <c r="E7" s="22">
        <v>2</v>
      </c>
      <c r="F7" s="19">
        <f t="shared" si="0"/>
        <v>1</v>
      </c>
      <c r="G7" s="11"/>
      <c r="H7" s="11" t="s">
        <v>9</v>
      </c>
      <c r="I7" s="21">
        <f>SUM(J7:K7)</f>
        <v>0</v>
      </c>
      <c r="J7" s="22">
        <v>0</v>
      </c>
      <c r="K7" s="22">
        <v>0</v>
      </c>
      <c r="L7" s="19" t="str">
        <f t="shared" ref="L7:L66" si="1">IF(I7&gt;0,(ROUND(I7/$C$5*100,1)),"-")</f>
        <v>-</v>
      </c>
    </row>
    <row r="8" spans="2:12">
      <c r="B8" s="20" t="s">
        <v>10</v>
      </c>
      <c r="C8" s="21">
        <f>SUM(D8:E8)</f>
        <v>1</v>
      </c>
      <c r="D8" s="22">
        <v>0</v>
      </c>
      <c r="E8" s="22">
        <v>1</v>
      </c>
      <c r="F8" s="19">
        <f t="shared" si="0"/>
        <v>0.5</v>
      </c>
      <c r="G8" s="11"/>
      <c r="H8" s="11" t="s">
        <v>11</v>
      </c>
      <c r="I8" s="21">
        <f>SUM(J8:K8)</f>
        <v>4</v>
      </c>
      <c r="J8" s="22">
        <v>2</v>
      </c>
      <c r="K8" s="22">
        <v>2</v>
      </c>
      <c r="L8" s="19">
        <f t="shared" si="1"/>
        <v>2</v>
      </c>
    </row>
    <row r="9" spans="2:12">
      <c r="B9" s="20" t="s">
        <v>12</v>
      </c>
      <c r="C9" s="21">
        <f>SUM(D9:E9)</f>
        <v>5</v>
      </c>
      <c r="D9" s="22">
        <v>3</v>
      </c>
      <c r="E9" s="22">
        <v>2</v>
      </c>
      <c r="F9" s="19">
        <f t="shared" si="0"/>
        <v>2.4</v>
      </c>
      <c r="G9" s="11"/>
      <c r="H9" s="11" t="s">
        <v>13</v>
      </c>
      <c r="I9" s="21">
        <f>SUM(J9:K9)</f>
        <v>4</v>
      </c>
      <c r="J9" s="22">
        <v>2</v>
      </c>
      <c r="K9" s="22">
        <v>2</v>
      </c>
      <c r="L9" s="19">
        <f t="shared" si="1"/>
        <v>2</v>
      </c>
    </row>
    <row r="10" spans="2:12">
      <c r="B10" s="20" t="s">
        <v>14</v>
      </c>
      <c r="C10" s="21">
        <f>SUM(D10:E10)</f>
        <v>1</v>
      </c>
      <c r="D10" s="22">
        <v>0</v>
      </c>
      <c r="E10" s="22">
        <v>1</v>
      </c>
      <c r="F10" s="19">
        <f t="shared" si="0"/>
        <v>0.5</v>
      </c>
      <c r="G10" s="11"/>
      <c r="H10" s="11" t="s">
        <v>15</v>
      </c>
      <c r="I10" s="21">
        <f>SUM(J10:K10)</f>
        <v>1</v>
      </c>
      <c r="J10" s="22">
        <v>1</v>
      </c>
      <c r="K10" s="22">
        <v>0</v>
      </c>
      <c r="L10" s="19">
        <f t="shared" si="1"/>
        <v>0.5</v>
      </c>
    </row>
    <row r="11" spans="2:12">
      <c r="B11" s="23" t="s">
        <v>16</v>
      </c>
      <c r="C11" s="21">
        <f>SUM(D11:E11)</f>
        <v>5</v>
      </c>
      <c r="D11" s="24">
        <v>4</v>
      </c>
      <c r="E11" s="24">
        <v>1</v>
      </c>
      <c r="F11" s="25">
        <f t="shared" si="0"/>
        <v>2.4</v>
      </c>
      <c r="G11" s="11"/>
      <c r="H11" s="11" t="s">
        <v>17</v>
      </c>
      <c r="I11" s="21">
        <f>SUM(J11:K11)</f>
        <v>1</v>
      </c>
      <c r="J11" s="24">
        <v>1</v>
      </c>
      <c r="K11" s="24">
        <v>0</v>
      </c>
      <c r="L11" s="25">
        <f t="shared" si="1"/>
        <v>0.5</v>
      </c>
    </row>
    <row r="12" spans="2:12">
      <c r="B12" s="20" t="s">
        <v>18</v>
      </c>
      <c r="C12" s="17">
        <f>SUM(C13:C17)</f>
        <v>6</v>
      </c>
      <c r="D12" s="18">
        <f>SUM(D13:D17)</f>
        <v>3</v>
      </c>
      <c r="E12" s="18">
        <f>SUM(E13:E17)</f>
        <v>3</v>
      </c>
      <c r="F12" s="19">
        <f t="shared" si="0"/>
        <v>2.9</v>
      </c>
      <c r="G12" s="11"/>
      <c r="H12" s="26" t="s">
        <v>19</v>
      </c>
      <c r="I12" s="17">
        <f>SUM(I13:I17)</f>
        <v>26</v>
      </c>
      <c r="J12" s="18">
        <f>SUM(J13:J17)</f>
        <v>12</v>
      </c>
      <c r="K12" s="18">
        <f>SUM(K13:K17)</f>
        <v>14</v>
      </c>
      <c r="L12" s="19">
        <f t="shared" si="1"/>
        <v>12.7</v>
      </c>
    </row>
    <row r="13" spans="2:12">
      <c r="B13" s="20" t="s">
        <v>20</v>
      </c>
      <c r="C13" s="21">
        <f>SUM(D13:E13)</f>
        <v>1</v>
      </c>
      <c r="D13" s="22">
        <v>1</v>
      </c>
      <c r="E13" s="22">
        <v>0</v>
      </c>
      <c r="F13" s="19">
        <f t="shared" si="0"/>
        <v>0.5</v>
      </c>
      <c r="G13" s="11"/>
      <c r="H13" s="11" t="s">
        <v>21</v>
      </c>
      <c r="I13" s="21">
        <f>SUM(J13:K13)</f>
        <v>5</v>
      </c>
      <c r="J13" s="22">
        <v>3</v>
      </c>
      <c r="K13" s="22">
        <v>2</v>
      </c>
      <c r="L13" s="19">
        <f t="shared" si="1"/>
        <v>2.4</v>
      </c>
    </row>
    <row r="14" spans="2:12">
      <c r="B14" s="20" t="s">
        <v>22</v>
      </c>
      <c r="C14" s="21">
        <f>SUM(D14:E14)</f>
        <v>3</v>
      </c>
      <c r="D14" s="22">
        <v>2</v>
      </c>
      <c r="E14" s="22">
        <v>1</v>
      </c>
      <c r="F14" s="19">
        <f t="shared" si="0"/>
        <v>1.5</v>
      </c>
      <c r="G14" s="11"/>
      <c r="H14" s="11" t="s">
        <v>23</v>
      </c>
      <c r="I14" s="21">
        <f>SUM(J14:K14)</f>
        <v>5</v>
      </c>
      <c r="J14" s="22">
        <v>1</v>
      </c>
      <c r="K14" s="22">
        <v>4</v>
      </c>
      <c r="L14" s="19">
        <f t="shared" si="1"/>
        <v>2.4</v>
      </c>
    </row>
    <row r="15" spans="2:12">
      <c r="B15" s="20" t="s">
        <v>24</v>
      </c>
      <c r="C15" s="21">
        <f>SUM(D15:E15)</f>
        <v>1</v>
      </c>
      <c r="D15" s="22">
        <v>0</v>
      </c>
      <c r="E15" s="22">
        <v>1</v>
      </c>
      <c r="F15" s="19">
        <f t="shared" si="0"/>
        <v>0.5</v>
      </c>
      <c r="G15" s="11"/>
      <c r="H15" s="11" t="s">
        <v>25</v>
      </c>
      <c r="I15" s="21">
        <f>SUM(J15:K15)</f>
        <v>4</v>
      </c>
      <c r="J15" s="22">
        <v>2</v>
      </c>
      <c r="K15" s="22">
        <v>2</v>
      </c>
      <c r="L15" s="19">
        <f t="shared" si="1"/>
        <v>2</v>
      </c>
    </row>
    <row r="16" spans="2:12">
      <c r="B16" s="20" t="s">
        <v>26</v>
      </c>
      <c r="C16" s="21">
        <f>SUM(D16:E16)</f>
        <v>1</v>
      </c>
      <c r="D16" s="22">
        <v>0</v>
      </c>
      <c r="E16" s="22">
        <v>1</v>
      </c>
      <c r="F16" s="19">
        <f t="shared" si="0"/>
        <v>0.5</v>
      </c>
      <c r="G16" s="11"/>
      <c r="H16" s="11" t="s">
        <v>27</v>
      </c>
      <c r="I16" s="21">
        <f>SUM(J16:K16)</f>
        <v>8</v>
      </c>
      <c r="J16" s="22">
        <v>4</v>
      </c>
      <c r="K16" s="22">
        <v>4</v>
      </c>
      <c r="L16" s="19">
        <f t="shared" si="1"/>
        <v>3.9</v>
      </c>
    </row>
    <row r="17" spans="2:12">
      <c r="B17" s="20" t="s">
        <v>28</v>
      </c>
      <c r="C17" s="21">
        <f>SUM(D17:E17)</f>
        <v>0</v>
      </c>
      <c r="D17" s="22">
        <v>0</v>
      </c>
      <c r="E17" s="22">
        <v>0</v>
      </c>
      <c r="F17" s="25" t="str">
        <f t="shared" si="0"/>
        <v>-</v>
      </c>
      <c r="G17" s="11"/>
      <c r="H17" s="27" t="s">
        <v>29</v>
      </c>
      <c r="I17" s="21">
        <f>SUM(J17:K17)</f>
        <v>4</v>
      </c>
      <c r="J17" s="22">
        <v>2</v>
      </c>
      <c r="K17" s="22">
        <v>2</v>
      </c>
      <c r="L17" s="25">
        <f t="shared" si="1"/>
        <v>2</v>
      </c>
    </row>
    <row r="18" spans="2:12">
      <c r="B18" s="16" t="s">
        <v>30</v>
      </c>
      <c r="C18" s="17">
        <f>SUM(C19:C23)</f>
        <v>4</v>
      </c>
      <c r="D18" s="18">
        <f>SUM(D19:D23)</f>
        <v>2</v>
      </c>
      <c r="E18" s="18">
        <f>SUM(E19:E23)</f>
        <v>2</v>
      </c>
      <c r="F18" s="19">
        <f t="shared" si="0"/>
        <v>2</v>
      </c>
      <c r="G18" s="11"/>
      <c r="H18" s="11" t="s">
        <v>31</v>
      </c>
      <c r="I18" s="17">
        <f>SUM(I19:I23)</f>
        <v>16</v>
      </c>
      <c r="J18" s="18">
        <f>SUM(J19:J23)</f>
        <v>7</v>
      </c>
      <c r="K18" s="18">
        <f>SUM(K19:K23)</f>
        <v>9</v>
      </c>
      <c r="L18" s="19">
        <f t="shared" si="1"/>
        <v>7.8</v>
      </c>
    </row>
    <row r="19" spans="2:12">
      <c r="B19" s="20" t="s">
        <v>32</v>
      </c>
      <c r="C19" s="21">
        <f>SUM(D19:E19)</f>
        <v>1</v>
      </c>
      <c r="D19" s="22">
        <v>1</v>
      </c>
      <c r="E19" s="22">
        <v>0</v>
      </c>
      <c r="F19" s="19">
        <f t="shared" si="0"/>
        <v>0.5</v>
      </c>
      <c r="G19" s="11"/>
      <c r="H19" s="11" t="s">
        <v>33</v>
      </c>
      <c r="I19" s="21">
        <f>SUM(J19:K19)</f>
        <v>3</v>
      </c>
      <c r="J19" s="22">
        <v>1</v>
      </c>
      <c r="K19" s="22">
        <v>2</v>
      </c>
      <c r="L19" s="19">
        <f t="shared" si="1"/>
        <v>1.5</v>
      </c>
    </row>
    <row r="20" spans="2:12">
      <c r="B20" s="20" t="s">
        <v>34</v>
      </c>
      <c r="C20" s="21">
        <f>SUM(D20:E20)</f>
        <v>0</v>
      </c>
      <c r="D20" s="22">
        <v>0</v>
      </c>
      <c r="E20" s="22">
        <v>0</v>
      </c>
      <c r="F20" s="19" t="str">
        <f t="shared" si="0"/>
        <v>-</v>
      </c>
      <c r="G20" s="11"/>
      <c r="H20" s="11" t="s">
        <v>35</v>
      </c>
      <c r="I20" s="21">
        <f>SUM(J20:K20)</f>
        <v>4</v>
      </c>
      <c r="J20" s="22">
        <v>3</v>
      </c>
      <c r="K20" s="22">
        <v>1</v>
      </c>
      <c r="L20" s="19">
        <f t="shared" si="1"/>
        <v>2</v>
      </c>
    </row>
    <row r="21" spans="2:12">
      <c r="B21" s="20" t="s">
        <v>36</v>
      </c>
      <c r="C21" s="21">
        <f>SUM(D21:E21)</f>
        <v>0</v>
      </c>
      <c r="D21" s="22">
        <v>0</v>
      </c>
      <c r="E21" s="22">
        <v>0</v>
      </c>
      <c r="F21" s="19" t="str">
        <f t="shared" si="0"/>
        <v>-</v>
      </c>
      <c r="G21" s="11"/>
      <c r="H21" s="11" t="s">
        <v>37</v>
      </c>
      <c r="I21" s="21">
        <f>SUM(J21:K21)</f>
        <v>2</v>
      </c>
      <c r="J21" s="22">
        <v>0</v>
      </c>
      <c r="K21" s="22">
        <v>2</v>
      </c>
      <c r="L21" s="19">
        <f t="shared" si="1"/>
        <v>1</v>
      </c>
    </row>
    <row r="22" spans="2:12">
      <c r="B22" s="20" t="s">
        <v>38</v>
      </c>
      <c r="C22" s="21">
        <f>SUM(D22:E22)</f>
        <v>2</v>
      </c>
      <c r="D22" s="22">
        <v>1</v>
      </c>
      <c r="E22" s="22">
        <v>1</v>
      </c>
      <c r="F22" s="19">
        <f t="shared" si="0"/>
        <v>1</v>
      </c>
      <c r="G22" s="11"/>
      <c r="H22" s="11" t="s">
        <v>39</v>
      </c>
      <c r="I22" s="21">
        <f>SUM(J22:K22)</f>
        <v>4</v>
      </c>
      <c r="J22" s="22">
        <v>2</v>
      </c>
      <c r="K22" s="22">
        <v>2</v>
      </c>
      <c r="L22" s="19">
        <f t="shared" si="1"/>
        <v>2</v>
      </c>
    </row>
    <row r="23" spans="2:12">
      <c r="B23" s="23" t="s">
        <v>40</v>
      </c>
      <c r="C23" s="21">
        <f>SUM(D23:E23)</f>
        <v>1</v>
      </c>
      <c r="D23" s="24">
        <v>0</v>
      </c>
      <c r="E23" s="24">
        <v>1</v>
      </c>
      <c r="F23" s="25">
        <f t="shared" si="0"/>
        <v>0.5</v>
      </c>
      <c r="G23" s="11"/>
      <c r="H23" s="11" t="s">
        <v>41</v>
      </c>
      <c r="I23" s="21">
        <f>SUM(J23:K23)</f>
        <v>3</v>
      </c>
      <c r="J23" s="24">
        <v>1</v>
      </c>
      <c r="K23" s="24">
        <v>2</v>
      </c>
      <c r="L23" s="25">
        <f t="shared" si="1"/>
        <v>1.5</v>
      </c>
    </row>
    <row r="24" spans="2:12">
      <c r="B24" s="20" t="s">
        <v>42</v>
      </c>
      <c r="C24" s="17">
        <f>SUM(C25:C29)</f>
        <v>8</v>
      </c>
      <c r="D24" s="18">
        <f>SUM(D25:D29)</f>
        <v>6</v>
      </c>
      <c r="E24" s="18">
        <f>SUM(E25:E29)</f>
        <v>2</v>
      </c>
      <c r="F24" s="19">
        <f t="shared" si="0"/>
        <v>3.9</v>
      </c>
      <c r="G24" s="11"/>
      <c r="H24" s="26" t="s">
        <v>43</v>
      </c>
      <c r="I24" s="17">
        <f>SUM(I25:I29)</f>
        <v>13</v>
      </c>
      <c r="J24" s="18">
        <f>SUM(J25:J29)</f>
        <v>10</v>
      </c>
      <c r="K24" s="18">
        <f>SUM(K25:K29)</f>
        <v>3</v>
      </c>
      <c r="L24" s="19">
        <f t="shared" si="1"/>
        <v>6.3</v>
      </c>
    </row>
    <row r="25" spans="2:12">
      <c r="B25" s="20" t="s">
        <v>44</v>
      </c>
      <c r="C25" s="21">
        <f>SUM(D25:E25)</f>
        <v>1</v>
      </c>
      <c r="D25" s="22">
        <v>0</v>
      </c>
      <c r="E25" s="22">
        <v>1</v>
      </c>
      <c r="F25" s="19">
        <f t="shared" si="0"/>
        <v>0.5</v>
      </c>
      <c r="G25" s="11"/>
      <c r="H25" s="11" t="s">
        <v>45</v>
      </c>
      <c r="I25" s="21">
        <f>SUM(J25:K25)</f>
        <v>2</v>
      </c>
      <c r="J25" s="22">
        <v>1</v>
      </c>
      <c r="K25" s="22">
        <v>1</v>
      </c>
      <c r="L25" s="19">
        <f t="shared" si="1"/>
        <v>1</v>
      </c>
    </row>
    <row r="26" spans="2:12">
      <c r="B26" s="20" t="s">
        <v>46</v>
      </c>
      <c r="C26" s="21">
        <f>SUM(D26:E26)</f>
        <v>3</v>
      </c>
      <c r="D26" s="22">
        <v>3</v>
      </c>
      <c r="E26" s="22">
        <v>0</v>
      </c>
      <c r="F26" s="19">
        <f t="shared" si="0"/>
        <v>1.5</v>
      </c>
      <c r="G26" s="11"/>
      <c r="H26" s="11" t="s">
        <v>47</v>
      </c>
      <c r="I26" s="21">
        <f>SUM(J26:K26)</f>
        <v>4</v>
      </c>
      <c r="J26" s="22">
        <v>3</v>
      </c>
      <c r="K26" s="22">
        <v>1</v>
      </c>
      <c r="L26" s="19">
        <f t="shared" si="1"/>
        <v>2</v>
      </c>
    </row>
    <row r="27" spans="2:12">
      <c r="B27" s="20" t="s">
        <v>48</v>
      </c>
      <c r="C27" s="21">
        <f>SUM(D27:E27)</f>
        <v>1</v>
      </c>
      <c r="D27" s="22">
        <v>1</v>
      </c>
      <c r="E27" s="22">
        <v>0</v>
      </c>
      <c r="F27" s="19">
        <f t="shared" si="0"/>
        <v>0.5</v>
      </c>
      <c r="G27" s="11"/>
      <c r="H27" s="11" t="s">
        <v>49</v>
      </c>
      <c r="I27" s="21">
        <f>SUM(J27:K27)</f>
        <v>4</v>
      </c>
      <c r="J27" s="22">
        <v>3</v>
      </c>
      <c r="K27" s="22">
        <v>1</v>
      </c>
      <c r="L27" s="19">
        <f t="shared" si="1"/>
        <v>2</v>
      </c>
    </row>
    <row r="28" spans="2:12">
      <c r="B28" s="20" t="s">
        <v>50</v>
      </c>
      <c r="C28" s="21">
        <f>SUM(D28:E28)</f>
        <v>1</v>
      </c>
      <c r="D28" s="22">
        <v>0</v>
      </c>
      <c r="E28" s="22">
        <v>1</v>
      </c>
      <c r="F28" s="19">
        <f t="shared" si="0"/>
        <v>0.5</v>
      </c>
      <c r="G28" s="11"/>
      <c r="H28" s="11" t="s">
        <v>51</v>
      </c>
      <c r="I28" s="21">
        <f>SUM(J28:K28)</f>
        <v>2</v>
      </c>
      <c r="J28" s="22">
        <v>2</v>
      </c>
      <c r="K28" s="22">
        <v>0</v>
      </c>
      <c r="L28" s="19">
        <f t="shared" si="1"/>
        <v>1</v>
      </c>
    </row>
    <row r="29" spans="2:12">
      <c r="B29" s="20" t="s">
        <v>52</v>
      </c>
      <c r="C29" s="21">
        <f>SUM(D29:E29)</f>
        <v>2</v>
      </c>
      <c r="D29" s="22">
        <v>2</v>
      </c>
      <c r="E29" s="22">
        <v>0</v>
      </c>
      <c r="F29" s="25">
        <f t="shared" si="0"/>
        <v>1</v>
      </c>
      <c r="G29" s="11"/>
      <c r="H29" s="27" t="s">
        <v>53</v>
      </c>
      <c r="I29" s="21">
        <f>SUM(J29:K29)</f>
        <v>1</v>
      </c>
      <c r="J29" s="22">
        <v>1</v>
      </c>
      <c r="K29" s="22">
        <v>0</v>
      </c>
      <c r="L29" s="25">
        <f t="shared" si="1"/>
        <v>0.5</v>
      </c>
    </row>
    <row r="30" spans="2:12">
      <c r="B30" s="16" t="s">
        <v>54</v>
      </c>
      <c r="C30" s="17">
        <f>SUM(C31:C35)</f>
        <v>5</v>
      </c>
      <c r="D30" s="18">
        <f>SUM(D31:D35)</f>
        <v>3</v>
      </c>
      <c r="E30" s="18">
        <f>SUM(E31:E35)</f>
        <v>2</v>
      </c>
      <c r="F30" s="19">
        <f t="shared" si="0"/>
        <v>2.4</v>
      </c>
      <c r="G30" s="11"/>
      <c r="H30" s="11" t="s">
        <v>55</v>
      </c>
      <c r="I30" s="17">
        <f>SUM(I31:I35)</f>
        <v>5</v>
      </c>
      <c r="J30" s="18">
        <f>SUM(J31:J35)</f>
        <v>3</v>
      </c>
      <c r="K30" s="18">
        <f>SUM(K31:K35)</f>
        <v>2</v>
      </c>
      <c r="L30" s="19">
        <f t="shared" si="1"/>
        <v>2.4</v>
      </c>
    </row>
    <row r="31" spans="2:12">
      <c r="B31" s="20" t="s">
        <v>56</v>
      </c>
      <c r="C31" s="21">
        <f>SUM(D31:E31)</f>
        <v>0</v>
      </c>
      <c r="D31" s="22">
        <v>0</v>
      </c>
      <c r="E31" s="22">
        <v>0</v>
      </c>
      <c r="F31" s="19" t="str">
        <f t="shared" si="0"/>
        <v>-</v>
      </c>
      <c r="G31" s="11"/>
      <c r="H31" s="11" t="s">
        <v>57</v>
      </c>
      <c r="I31" s="21">
        <f>SUM(J31:K31)</f>
        <v>1</v>
      </c>
      <c r="J31" s="22">
        <v>0</v>
      </c>
      <c r="K31" s="22">
        <v>1</v>
      </c>
      <c r="L31" s="19">
        <f t="shared" si="1"/>
        <v>0.5</v>
      </c>
    </row>
    <row r="32" spans="2:12">
      <c r="B32" s="20" t="s">
        <v>58</v>
      </c>
      <c r="C32" s="21">
        <f>SUM(D32:E32)</f>
        <v>1</v>
      </c>
      <c r="D32" s="22">
        <v>0</v>
      </c>
      <c r="E32" s="22">
        <v>1</v>
      </c>
      <c r="F32" s="19">
        <f t="shared" si="0"/>
        <v>0.5</v>
      </c>
      <c r="G32" s="11"/>
      <c r="H32" s="11" t="s">
        <v>59</v>
      </c>
      <c r="I32" s="21">
        <f>SUM(J32:K32)</f>
        <v>2</v>
      </c>
      <c r="J32" s="22">
        <v>2</v>
      </c>
      <c r="K32" s="22">
        <v>0</v>
      </c>
      <c r="L32" s="19">
        <f t="shared" si="1"/>
        <v>1</v>
      </c>
    </row>
    <row r="33" spans="2:12">
      <c r="B33" s="20" t="s">
        <v>60</v>
      </c>
      <c r="C33" s="21">
        <f>SUM(D33:E33)</f>
        <v>1</v>
      </c>
      <c r="D33" s="22">
        <v>1</v>
      </c>
      <c r="E33" s="22">
        <v>0</v>
      </c>
      <c r="F33" s="19">
        <f t="shared" si="0"/>
        <v>0.5</v>
      </c>
      <c r="G33" s="11"/>
      <c r="H33" s="11" t="s">
        <v>61</v>
      </c>
      <c r="I33" s="21">
        <f>SUM(J33:K33)</f>
        <v>1</v>
      </c>
      <c r="J33" s="22">
        <v>1</v>
      </c>
      <c r="K33" s="22">
        <v>0</v>
      </c>
      <c r="L33" s="19">
        <f t="shared" si="1"/>
        <v>0.5</v>
      </c>
    </row>
    <row r="34" spans="2:12">
      <c r="B34" s="20" t="s">
        <v>62</v>
      </c>
      <c r="C34" s="21">
        <f>SUM(D34:E34)</f>
        <v>1</v>
      </c>
      <c r="D34" s="22">
        <v>1</v>
      </c>
      <c r="E34" s="22">
        <v>0</v>
      </c>
      <c r="F34" s="19">
        <f t="shared" si="0"/>
        <v>0.5</v>
      </c>
      <c r="G34" s="11"/>
      <c r="H34" s="11" t="s">
        <v>63</v>
      </c>
      <c r="I34" s="21">
        <f>SUM(J34:K34)</f>
        <v>0</v>
      </c>
      <c r="J34" s="22">
        <v>0</v>
      </c>
      <c r="K34" s="22">
        <v>0</v>
      </c>
      <c r="L34" s="19" t="str">
        <f t="shared" si="1"/>
        <v>-</v>
      </c>
    </row>
    <row r="35" spans="2:12">
      <c r="B35" s="23" t="s">
        <v>64</v>
      </c>
      <c r="C35" s="21">
        <f>SUM(D35:E35)</f>
        <v>2</v>
      </c>
      <c r="D35" s="24">
        <v>1</v>
      </c>
      <c r="E35" s="24">
        <v>1</v>
      </c>
      <c r="F35" s="25">
        <f t="shared" si="0"/>
        <v>1</v>
      </c>
      <c r="G35" s="11"/>
      <c r="H35" s="11" t="s">
        <v>65</v>
      </c>
      <c r="I35" s="21">
        <f>SUM(J35:K35)</f>
        <v>1</v>
      </c>
      <c r="J35" s="24">
        <v>0</v>
      </c>
      <c r="K35" s="24">
        <v>1</v>
      </c>
      <c r="L35" s="25">
        <f t="shared" si="1"/>
        <v>0.5</v>
      </c>
    </row>
    <row r="36" spans="2:12">
      <c r="B36" s="20" t="s">
        <v>66</v>
      </c>
      <c r="C36" s="17">
        <f>SUM(C37:C41)</f>
        <v>12</v>
      </c>
      <c r="D36" s="18">
        <f>SUM(D37:D41)</f>
        <v>7</v>
      </c>
      <c r="E36" s="18">
        <f>SUM(E37:E41)</f>
        <v>5</v>
      </c>
      <c r="F36" s="19">
        <f t="shared" si="0"/>
        <v>5.9</v>
      </c>
      <c r="G36" s="11"/>
      <c r="H36" s="26" t="s">
        <v>67</v>
      </c>
      <c r="I36" s="17">
        <f>SUM(I37:I41)</f>
        <v>2</v>
      </c>
      <c r="J36" s="18">
        <f>SUM(J37:J41)</f>
        <v>1</v>
      </c>
      <c r="K36" s="18">
        <f>SUM(K37:K41)</f>
        <v>1</v>
      </c>
      <c r="L36" s="19">
        <f t="shared" si="1"/>
        <v>1</v>
      </c>
    </row>
    <row r="37" spans="2:12">
      <c r="B37" s="20" t="s">
        <v>68</v>
      </c>
      <c r="C37" s="21">
        <f>SUM(D37:E37)</f>
        <v>2</v>
      </c>
      <c r="D37" s="22">
        <v>1</v>
      </c>
      <c r="E37" s="22">
        <v>1</v>
      </c>
      <c r="F37" s="19">
        <f t="shared" si="0"/>
        <v>1</v>
      </c>
      <c r="G37" s="11"/>
      <c r="H37" s="11" t="s">
        <v>69</v>
      </c>
      <c r="I37" s="21">
        <f>SUM(J37:K37)</f>
        <v>1</v>
      </c>
      <c r="J37" s="22">
        <v>0</v>
      </c>
      <c r="K37" s="22">
        <v>1</v>
      </c>
      <c r="L37" s="19">
        <f t="shared" si="1"/>
        <v>0.5</v>
      </c>
    </row>
    <row r="38" spans="2:12">
      <c r="B38" s="20" t="s">
        <v>70</v>
      </c>
      <c r="C38" s="21">
        <f>SUM(D38:E38)</f>
        <v>3</v>
      </c>
      <c r="D38" s="22">
        <v>0</v>
      </c>
      <c r="E38" s="22">
        <v>3</v>
      </c>
      <c r="F38" s="19">
        <f t="shared" si="0"/>
        <v>1.5</v>
      </c>
      <c r="G38" s="11"/>
      <c r="H38" s="11" t="s">
        <v>71</v>
      </c>
      <c r="I38" s="21">
        <f>SUM(J38:K38)</f>
        <v>0</v>
      </c>
      <c r="J38" s="22">
        <v>0</v>
      </c>
      <c r="K38" s="22">
        <v>0</v>
      </c>
      <c r="L38" s="19" t="str">
        <f t="shared" si="1"/>
        <v>-</v>
      </c>
    </row>
    <row r="39" spans="2:12">
      <c r="B39" s="20" t="s">
        <v>72</v>
      </c>
      <c r="C39" s="21">
        <f>SUM(D39:E39)</f>
        <v>1</v>
      </c>
      <c r="D39" s="22">
        <v>1</v>
      </c>
      <c r="E39" s="22">
        <v>0</v>
      </c>
      <c r="F39" s="19">
        <f t="shared" si="0"/>
        <v>0.5</v>
      </c>
      <c r="G39" s="11"/>
      <c r="H39" s="11" t="s">
        <v>73</v>
      </c>
      <c r="I39" s="21">
        <f>SUM(J39:K39)</f>
        <v>0</v>
      </c>
      <c r="J39" s="22">
        <v>0</v>
      </c>
      <c r="K39" s="22">
        <v>0</v>
      </c>
      <c r="L39" s="19" t="str">
        <f t="shared" si="1"/>
        <v>-</v>
      </c>
    </row>
    <row r="40" spans="2:12">
      <c r="B40" s="20" t="s">
        <v>74</v>
      </c>
      <c r="C40" s="21">
        <f>SUM(D40:E40)</f>
        <v>3</v>
      </c>
      <c r="D40" s="22">
        <v>3</v>
      </c>
      <c r="E40" s="22">
        <v>0</v>
      </c>
      <c r="F40" s="19">
        <f t="shared" si="0"/>
        <v>1.5</v>
      </c>
      <c r="G40" s="11"/>
      <c r="H40" s="11" t="s">
        <v>75</v>
      </c>
      <c r="I40" s="21">
        <f>SUM(J40:K40)</f>
        <v>1</v>
      </c>
      <c r="J40" s="22">
        <v>1</v>
      </c>
      <c r="K40" s="22">
        <v>0</v>
      </c>
      <c r="L40" s="19">
        <f t="shared" si="1"/>
        <v>0.5</v>
      </c>
    </row>
    <row r="41" spans="2:12">
      <c r="B41" s="20" t="s">
        <v>76</v>
      </c>
      <c r="C41" s="21">
        <f>SUM(D41:E41)</f>
        <v>3</v>
      </c>
      <c r="D41" s="22">
        <v>2</v>
      </c>
      <c r="E41" s="22">
        <v>1</v>
      </c>
      <c r="F41" s="25">
        <f t="shared" si="0"/>
        <v>1.5</v>
      </c>
      <c r="G41" s="11"/>
      <c r="H41" s="27" t="s">
        <v>77</v>
      </c>
      <c r="I41" s="21">
        <f>SUM(J41:K41)</f>
        <v>0</v>
      </c>
      <c r="J41" s="22">
        <v>0</v>
      </c>
      <c r="K41" s="22">
        <v>0</v>
      </c>
      <c r="L41" s="25" t="str">
        <f t="shared" si="1"/>
        <v>-</v>
      </c>
    </row>
    <row r="42" spans="2:12">
      <c r="B42" s="16" t="s">
        <v>78</v>
      </c>
      <c r="C42" s="17">
        <f>SUM(C43:C47)</f>
        <v>11</v>
      </c>
      <c r="D42" s="18">
        <f>SUM(D43:D47)</f>
        <v>5</v>
      </c>
      <c r="E42" s="18">
        <f>SUM(E43:E47)</f>
        <v>6</v>
      </c>
      <c r="F42" s="19">
        <f t="shared" si="0"/>
        <v>5.4</v>
      </c>
      <c r="G42" s="11"/>
      <c r="H42" s="11" t="s">
        <v>79</v>
      </c>
      <c r="I42" s="17">
        <f>SUM(I43:I47)</f>
        <v>2</v>
      </c>
      <c r="J42" s="18">
        <f>SUM(J43:J47)</f>
        <v>1</v>
      </c>
      <c r="K42" s="18">
        <f>SUM(K43:K47)</f>
        <v>1</v>
      </c>
      <c r="L42" s="19">
        <f t="shared" si="1"/>
        <v>1</v>
      </c>
    </row>
    <row r="43" spans="2:12">
      <c r="B43" s="20" t="s">
        <v>80</v>
      </c>
      <c r="C43" s="21">
        <f>SUM(D43:E43)</f>
        <v>0</v>
      </c>
      <c r="D43" s="22">
        <v>0</v>
      </c>
      <c r="E43" s="22">
        <v>0</v>
      </c>
      <c r="F43" s="19" t="str">
        <f t="shared" si="0"/>
        <v>-</v>
      </c>
      <c r="G43" s="11"/>
      <c r="H43" s="11" t="s">
        <v>81</v>
      </c>
      <c r="I43" s="21">
        <f>SUM(J43:K43)</f>
        <v>2</v>
      </c>
      <c r="J43" s="22">
        <v>1</v>
      </c>
      <c r="K43" s="22">
        <v>1</v>
      </c>
      <c r="L43" s="19">
        <f t="shared" si="1"/>
        <v>1</v>
      </c>
    </row>
    <row r="44" spans="2:12">
      <c r="B44" s="20" t="s">
        <v>82</v>
      </c>
      <c r="C44" s="21">
        <f>SUM(D44:E44)</f>
        <v>0</v>
      </c>
      <c r="D44" s="22">
        <v>0</v>
      </c>
      <c r="E44" s="22">
        <v>0</v>
      </c>
      <c r="F44" s="19" t="str">
        <f t="shared" si="0"/>
        <v>-</v>
      </c>
      <c r="G44" s="11"/>
      <c r="H44" s="11" t="s">
        <v>83</v>
      </c>
      <c r="I44" s="21">
        <f>SUM(J44:K44)</f>
        <v>0</v>
      </c>
      <c r="J44" s="22">
        <v>0</v>
      </c>
      <c r="K44" s="22">
        <v>0</v>
      </c>
      <c r="L44" s="19" t="str">
        <f t="shared" si="1"/>
        <v>-</v>
      </c>
    </row>
    <row r="45" spans="2:12">
      <c r="B45" s="20" t="s">
        <v>84</v>
      </c>
      <c r="C45" s="21">
        <f>SUM(D45:E45)</f>
        <v>5</v>
      </c>
      <c r="D45" s="22">
        <v>2</v>
      </c>
      <c r="E45" s="22">
        <v>3</v>
      </c>
      <c r="F45" s="19">
        <f t="shared" si="0"/>
        <v>2.4</v>
      </c>
      <c r="G45" s="11"/>
      <c r="H45" s="11" t="s">
        <v>85</v>
      </c>
      <c r="I45" s="21">
        <f>SUM(J45:K45)</f>
        <v>0</v>
      </c>
      <c r="J45" s="22">
        <v>0</v>
      </c>
      <c r="K45" s="22">
        <v>0</v>
      </c>
      <c r="L45" s="19" t="str">
        <f t="shared" si="1"/>
        <v>-</v>
      </c>
    </row>
    <row r="46" spans="2:12">
      <c r="B46" s="20" t="s">
        <v>86</v>
      </c>
      <c r="C46" s="21">
        <f>SUM(D46:E46)</f>
        <v>1</v>
      </c>
      <c r="D46" s="22">
        <v>1</v>
      </c>
      <c r="E46" s="22">
        <v>0</v>
      </c>
      <c r="F46" s="19">
        <f t="shared" si="0"/>
        <v>0.5</v>
      </c>
      <c r="G46" s="11"/>
      <c r="H46" s="11" t="s">
        <v>87</v>
      </c>
      <c r="I46" s="21">
        <f>SUM(J46:K46)</f>
        <v>0</v>
      </c>
      <c r="J46" s="22">
        <v>0</v>
      </c>
      <c r="K46" s="22">
        <v>0</v>
      </c>
      <c r="L46" s="19" t="str">
        <f t="shared" si="1"/>
        <v>-</v>
      </c>
    </row>
    <row r="47" spans="2:12">
      <c r="B47" s="23" t="s">
        <v>88</v>
      </c>
      <c r="C47" s="21">
        <f>SUM(D47:E47)</f>
        <v>5</v>
      </c>
      <c r="D47" s="24">
        <v>2</v>
      </c>
      <c r="E47" s="24">
        <v>3</v>
      </c>
      <c r="F47" s="25">
        <f t="shared" si="0"/>
        <v>2.4</v>
      </c>
      <c r="G47" s="11"/>
      <c r="H47" s="11" t="s">
        <v>89</v>
      </c>
      <c r="I47" s="21">
        <f>SUM(J47:K47)</f>
        <v>0</v>
      </c>
      <c r="J47" s="24">
        <v>0</v>
      </c>
      <c r="K47" s="24">
        <v>0</v>
      </c>
      <c r="L47" s="25" t="str">
        <f t="shared" si="1"/>
        <v>-</v>
      </c>
    </row>
    <row r="48" spans="2:12">
      <c r="B48" s="20" t="s">
        <v>90</v>
      </c>
      <c r="C48" s="17">
        <f>SUM(C49:C53)</f>
        <v>20</v>
      </c>
      <c r="D48" s="18">
        <f>SUM(D49:D53)</f>
        <v>10</v>
      </c>
      <c r="E48" s="18">
        <f>SUM(E49:E53)</f>
        <v>10</v>
      </c>
      <c r="F48" s="19">
        <f t="shared" si="0"/>
        <v>9.8000000000000007</v>
      </c>
      <c r="G48" s="11"/>
      <c r="H48" s="26" t="s">
        <v>91</v>
      </c>
      <c r="I48" s="17">
        <f>SUM(I49:I53)</f>
        <v>1</v>
      </c>
      <c r="J48" s="18">
        <f>SUM(J49:J53)</f>
        <v>0</v>
      </c>
      <c r="K48" s="18">
        <f>SUM(K49:K53)</f>
        <v>1</v>
      </c>
      <c r="L48" s="19">
        <f t="shared" si="1"/>
        <v>0.5</v>
      </c>
    </row>
    <row r="49" spans="2:12">
      <c r="B49" s="20" t="s">
        <v>92</v>
      </c>
      <c r="C49" s="21">
        <f>SUM(D49:E49)</f>
        <v>5</v>
      </c>
      <c r="D49" s="22">
        <v>1</v>
      </c>
      <c r="E49" s="22">
        <v>4</v>
      </c>
      <c r="F49" s="19">
        <f t="shared" si="0"/>
        <v>2.4</v>
      </c>
      <c r="G49" s="11"/>
      <c r="H49" s="11" t="s">
        <v>93</v>
      </c>
      <c r="I49" s="21">
        <f>SUM(J49:K49)</f>
        <v>0</v>
      </c>
      <c r="J49" s="22">
        <v>0</v>
      </c>
      <c r="K49" s="22">
        <v>0</v>
      </c>
      <c r="L49" s="19" t="str">
        <f t="shared" si="1"/>
        <v>-</v>
      </c>
    </row>
    <row r="50" spans="2:12">
      <c r="B50" s="20" t="s">
        <v>94</v>
      </c>
      <c r="C50" s="21">
        <f>SUM(D50:E50)</f>
        <v>5</v>
      </c>
      <c r="D50" s="22">
        <v>4</v>
      </c>
      <c r="E50" s="22">
        <v>1</v>
      </c>
      <c r="F50" s="19">
        <f t="shared" si="0"/>
        <v>2.4</v>
      </c>
      <c r="G50" s="11"/>
      <c r="H50" s="11" t="s">
        <v>95</v>
      </c>
      <c r="I50" s="21">
        <f>SUM(J50:K50)</f>
        <v>0</v>
      </c>
      <c r="J50" s="22">
        <v>0</v>
      </c>
      <c r="K50" s="22">
        <v>0</v>
      </c>
      <c r="L50" s="19" t="str">
        <f t="shared" si="1"/>
        <v>-</v>
      </c>
    </row>
    <row r="51" spans="2:12">
      <c r="B51" s="20" t="s">
        <v>96</v>
      </c>
      <c r="C51" s="21">
        <f>SUM(D51:E51)</f>
        <v>3</v>
      </c>
      <c r="D51" s="22">
        <v>1</v>
      </c>
      <c r="E51" s="22">
        <v>2</v>
      </c>
      <c r="F51" s="19">
        <f t="shared" si="0"/>
        <v>1.5</v>
      </c>
      <c r="G51" s="11"/>
      <c r="H51" s="11" t="s">
        <v>97</v>
      </c>
      <c r="I51" s="21">
        <f>SUM(J51:K51)</f>
        <v>1</v>
      </c>
      <c r="J51" s="22">
        <v>0</v>
      </c>
      <c r="K51" s="22">
        <v>1</v>
      </c>
      <c r="L51" s="19">
        <f t="shared" si="1"/>
        <v>0.5</v>
      </c>
    </row>
    <row r="52" spans="2:12">
      <c r="B52" s="20" t="s">
        <v>98</v>
      </c>
      <c r="C52" s="21">
        <f>SUM(D52:E52)</f>
        <v>4</v>
      </c>
      <c r="D52" s="22">
        <v>1</v>
      </c>
      <c r="E52" s="22">
        <v>3</v>
      </c>
      <c r="F52" s="19">
        <f t="shared" si="0"/>
        <v>2</v>
      </c>
      <c r="G52" s="11"/>
      <c r="H52" s="11" t="s">
        <v>99</v>
      </c>
      <c r="I52" s="21">
        <f>SUM(J52:K52)</f>
        <v>0</v>
      </c>
      <c r="J52" s="22">
        <v>0</v>
      </c>
      <c r="K52" s="22">
        <v>0</v>
      </c>
      <c r="L52" s="19" t="str">
        <f t="shared" si="1"/>
        <v>-</v>
      </c>
    </row>
    <row r="53" spans="2:12">
      <c r="B53" s="20" t="s">
        <v>100</v>
      </c>
      <c r="C53" s="21">
        <f>SUM(D53:E53)</f>
        <v>3</v>
      </c>
      <c r="D53" s="22">
        <v>3</v>
      </c>
      <c r="E53" s="22">
        <v>0</v>
      </c>
      <c r="F53" s="25">
        <f t="shared" si="0"/>
        <v>1.5</v>
      </c>
      <c r="G53" s="11"/>
      <c r="H53" s="27" t="s">
        <v>101</v>
      </c>
      <c r="I53" s="21">
        <f>SUM(J53:K53)</f>
        <v>0</v>
      </c>
      <c r="J53" s="22">
        <v>0</v>
      </c>
      <c r="K53" s="22">
        <v>0</v>
      </c>
      <c r="L53" s="25" t="str">
        <f t="shared" si="1"/>
        <v>-</v>
      </c>
    </row>
    <row r="54" spans="2:12">
      <c r="B54" s="16" t="s">
        <v>102</v>
      </c>
      <c r="C54" s="17">
        <f>SUM(C55:C59)</f>
        <v>16</v>
      </c>
      <c r="D54" s="18">
        <f>SUM(D55:D59)</f>
        <v>12</v>
      </c>
      <c r="E54" s="18">
        <f>SUM(E55:E59)</f>
        <v>4</v>
      </c>
      <c r="F54" s="19">
        <f t="shared" si="0"/>
        <v>7.8</v>
      </c>
      <c r="G54" s="11"/>
      <c r="H54" s="26" t="s">
        <v>103</v>
      </c>
      <c r="I54" s="17">
        <f>SUM(I55:I59)</f>
        <v>0</v>
      </c>
      <c r="J54" s="18">
        <f>SUM(J55:J59)</f>
        <v>0</v>
      </c>
      <c r="K54" s="18">
        <f>SUM(K55:K59)</f>
        <v>0</v>
      </c>
      <c r="L54" s="19" t="str">
        <f t="shared" si="1"/>
        <v>-</v>
      </c>
    </row>
    <row r="55" spans="2:12">
      <c r="B55" s="20" t="s">
        <v>104</v>
      </c>
      <c r="C55" s="21">
        <f>SUM(D55:E55)</f>
        <v>5</v>
      </c>
      <c r="D55" s="22">
        <v>4</v>
      </c>
      <c r="E55" s="22">
        <v>1</v>
      </c>
      <c r="F55" s="19">
        <f t="shared" si="0"/>
        <v>2.4</v>
      </c>
      <c r="G55" s="11"/>
      <c r="H55" s="11" t="s">
        <v>105</v>
      </c>
      <c r="I55" s="21">
        <f>SUM(J55:K55)</f>
        <v>0</v>
      </c>
      <c r="J55" s="22">
        <v>0</v>
      </c>
      <c r="K55" s="22">
        <v>0</v>
      </c>
      <c r="L55" s="19" t="str">
        <f t="shared" si="1"/>
        <v>-</v>
      </c>
    </row>
    <row r="56" spans="2:12">
      <c r="B56" s="20" t="s">
        <v>106</v>
      </c>
      <c r="C56" s="21">
        <f>SUM(D56:E56)</f>
        <v>4</v>
      </c>
      <c r="D56" s="22">
        <v>3</v>
      </c>
      <c r="E56" s="22">
        <v>1</v>
      </c>
      <c r="F56" s="19">
        <f t="shared" si="0"/>
        <v>2</v>
      </c>
      <c r="G56" s="11"/>
      <c r="H56" s="11" t="s">
        <v>107</v>
      </c>
      <c r="I56" s="21">
        <f>SUM(J56:K56)</f>
        <v>0</v>
      </c>
      <c r="J56" s="22">
        <v>0</v>
      </c>
      <c r="K56" s="22">
        <v>0</v>
      </c>
      <c r="L56" s="19" t="str">
        <f t="shared" si="1"/>
        <v>-</v>
      </c>
    </row>
    <row r="57" spans="2:12">
      <c r="B57" s="20" t="s">
        <v>108</v>
      </c>
      <c r="C57" s="21">
        <f>SUM(D57:E57)</f>
        <v>2</v>
      </c>
      <c r="D57" s="22">
        <v>1</v>
      </c>
      <c r="E57" s="22">
        <v>1</v>
      </c>
      <c r="F57" s="19">
        <f t="shared" si="0"/>
        <v>1</v>
      </c>
      <c r="G57" s="11"/>
      <c r="H57" s="11" t="s">
        <v>109</v>
      </c>
      <c r="I57" s="21">
        <f>SUM(J57:K57)</f>
        <v>0</v>
      </c>
      <c r="J57" s="22">
        <v>0</v>
      </c>
      <c r="K57" s="22">
        <v>0</v>
      </c>
      <c r="L57" s="19" t="str">
        <f t="shared" si="1"/>
        <v>-</v>
      </c>
    </row>
    <row r="58" spans="2:12">
      <c r="B58" s="20" t="s">
        <v>110</v>
      </c>
      <c r="C58" s="21">
        <f>SUM(D58:E58)</f>
        <v>2</v>
      </c>
      <c r="D58" s="22">
        <v>2</v>
      </c>
      <c r="E58" s="22">
        <v>0</v>
      </c>
      <c r="F58" s="19">
        <f t="shared" si="0"/>
        <v>1</v>
      </c>
      <c r="G58" s="11"/>
      <c r="H58" s="11" t="s">
        <v>111</v>
      </c>
      <c r="I58" s="21">
        <f>SUM(J58:K58)</f>
        <v>0</v>
      </c>
      <c r="J58" s="22">
        <v>0</v>
      </c>
      <c r="K58" s="22">
        <v>0</v>
      </c>
      <c r="L58" s="19" t="str">
        <f t="shared" si="1"/>
        <v>-</v>
      </c>
    </row>
    <row r="59" spans="2:12">
      <c r="B59" s="23" t="s">
        <v>112</v>
      </c>
      <c r="C59" s="21">
        <f>SUM(D59:E59)</f>
        <v>3</v>
      </c>
      <c r="D59" s="24">
        <v>2</v>
      </c>
      <c r="E59" s="24">
        <v>1</v>
      </c>
      <c r="F59" s="25">
        <f t="shared" si="0"/>
        <v>1.5</v>
      </c>
      <c r="G59" s="11"/>
      <c r="H59" s="27" t="s">
        <v>113</v>
      </c>
      <c r="I59" s="21">
        <f>SUM(J59:K59)</f>
        <v>0</v>
      </c>
      <c r="J59" s="24">
        <v>0</v>
      </c>
      <c r="K59" s="24">
        <v>0</v>
      </c>
      <c r="L59" s="25" t="str">
        <f t="shared" si="1"/>
        <v>-</v>
      </c>
    </row>
    <row r="60" spans="2:12">
      <c r="B60" s="20" t="s">
        <v>114</v>
      </c>
      <c r="C60" s="17">
        <f>SUM(C61:C65)</f>
        <v>11</v>
      </c>
      <c r="D60" s="18">
        <f>SUM(D61:D65)</f>
        <v>7</v>
      </c>
      <c r="E60" s="18">
        <f>SUM(E61:E65)</f>
        <v>4</v>
      </c>
      <c r="F60" s="19">
        <f t="shared" si="0"/>
        <v>5.4</v>
      </c>
      <c r="G60" s="11"/>
      <c r="H60" s="26" t="s">
        <v>115</v>
      </c>
      <c r="I60" s="17">
        <f>SUM(I61:I65)</f>
        <v>0</v>
      </c>
      <c r="J60" s="18">
        <f>SUM(J61:J65)</f>
        <v>0</v>
      </c>
      <c r="K60" s="18">
        <f>SUM(K61:K65)</f>
        <v>0</v>
      </c>
      <c r="L60" s="19" t="str">
        <f t="shared" si="1"/>
        <v>-</v>
      </c>
    </row>
    <row r="61" spans="2:12">
      <c r="B61" s="20" t="s">
        <v>116</v>
      </c>
      <c r="C61" s="21">
        <f>SUM(D61:E61)</f>
        <v>6</v>
      </c>
      <c r="D61" s="22">
        <v>3</v>
      </c>
      <c r="E61" s="22">
        <v>3</v>
      </c>
      <c r="F61" s="19">
        <f t="shared" si="0"/>
        <v>2.9</v>
      </c>
      <c r="G61" s="11"/>
      <c r="H61" s="11" t="s">
        <v>117</v>
      </c>
      <c r="I61" s="21">
        <f>SUM(J61:K61)</f>
        <v>0</v>
      </c>
      <c r="J61" s="22">
        <v>0</v>
      </c>
      <c r="K61" s="22">
        <v>0</v>
      </c>
      <c r="L61" s="19" t="str">
        <f t="shared" si="1"/>
        <v>-</v>
      </c>
    </row>
    <row r="62" spans="2:12">
      <c r="B62" s="20" t="s">
        <v>118</v>
      </c>
      <c r="C62" s="21">
        <f>SUM(D62:E62)</f>
        <v>2</v>
      </c>
      <c r="D62" s="22">
        <v>2</v>
      </c>
      <c r="E62" s="22">
        <v>0</v>
      </c>
      <c r="F62" s="19">
        <f t="shared" si="0"/>
        <v>1</v>
      </c>
      <c r="G62" s="11"/>
      <c r="H62" s="11" t="s">
        <v>119</v>
      </c>
      <c r="I62" s="21">
        <f>SUM(J62:K62)</f>
        <v>0</v>
      </c>
      <c r="J62" s="22">
        <v>0</v>
      </c>
      <c r="K62" s="22">
        <v>0</v>
      </c>
      <c r="L62" s="19" t="str">
        <f t="shared" si="1"/>
        <v>-</v>
      </c>
    </row>
    <row r="63" spans="2:12">
      <c r="B63" s="20" t="s">
        <v>120</v>
      </c>
      <c r="C63" s="21">
        <f>SUM(D63:E63)</f>
        <v>2</v>
      </c>
      <c r="D63" s="22">
        <v>1</v>
      </c>
      <c r="E63" s="22">
        <v>1</v>
      </c>
      <c r="F63" s="19">
        <f t="shared" si="0"/>
        <v>1</v>
      </c>
      <c r="G63" s="11"/>
      <c r="H63" s="11" t="s">
        <v>121</v>
      </c>
      <c r="I63" s="21">
        <f>SUM(J63:K63)</f>
        <v>0</v>
      </c>
      <c r="J63" s="22">
        <v>0</v>
      </c>
      <c r="K63" s="22">
        <v>0</v>
      </c>
      <c r="L63" s="19" t="str">
        <f t="shared" si="1"/>
        <v>-</v>
      </c>
    </row>
    <row r="64" spans="2:12">
      <c r="B64" s="20" t="s">
        <v>122</v>
      </c>
      <c r="C64" s="21">
        <f>SUM(D64:E64)</f>
        <v>1</v>
      </c>
      <c r="D64" s="22">
        <v>1</v>
      </c>
      <c r="E64" s="22">
        <v>0</v>
      </c>
      <c r="F64" s="19">
        <f t="shared" si="0"/>
        <v>0.5</v>
      </c>
      <c r="G64" s="11"/>
      <c r="H64" s="11" t="s">
        <v>123</v>
      </c>
      <c r="I64" s="21">
        <f>SUM(J64:K64)</f>
        <v>0</v>
      </c>
      <c r="J64" s="22">
        <v>0</v>
      </c>
      <c r="K64" s="22">
        <v>0</v>
      </c>
      <c r="L64" s="19" t="str">
        <f t="shared" si="1"/>
        <v>-</v>
      </c>
    </row>
    <row r="65" spans="2:12">
      <c r="B65" s="20" t="s">
        <v>124</v>
      </c>
      <c r="C65" s="21">
        <f>SUM(D65:E65)</f>
        <v>0</v>
      </c>
      <c r="D65" s="22">
        <v>0</v>
      </c>
      <c r="E65" s="22">
        <v>0</v>
      </c>
      <c r="F65" s="25" t="str">
        <f t="shared" si="0"/>
        <v>-</v>
      </c>
      <c r="G65" s="11"/>
      <c r="H65" s="27" t="s">
        <v>125</v>
      </c>
      <c r="I65" s="21">
        <f>SUM(J65:K65)</f>
        <v>0</v>
      </c>
      <c r="J65" s="22">
        <v>0</v>
      </c>
      <c r="K65" s="22">
        <v>0</v>
      </c>
      <c r="L65" s="25" t="str">
        <f t="shared" si="1"/>
        <v>-</v>
      </c>
    </row>
    <row r="66" spans="2:12">
      <c r="B66" s="16" t="s">
        <v>126</v>
      </c>
      <c r="C66" s="17">
        <f>SUM(C67:C71)</f>
        <v>12</v>
      </c>
      <c r="D66" s="18">
        <f>SUM(D67:D71)</f>
        <v>5</v>
      </c>
      <c r="E66" s="18">
        <f>SUM(E67:E71)</f>
        <v>7</v>
      </c>
      <c r="F66" s="19">
        <f t="shared" si="0"/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tr">
        <f t="shared" si="1"/>
        <v>-</v>
      </c>
    </row>
    <row r="67" spans="2:12">
      <c r="B67" s="20" t="s">
        <v>128</v>
      </c>
      <c r="C67" s="21">
        <f>SUM(D67:E67)</f>
        <v>4</v>
      </c>
      <c r="D67" s="22">
        <v>2</v>
      </c>
      <c r="E67" s="22">
        <v>2</v>
      </c>
      <c r="F67" s="19">
        <f t="shared" si="0"/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f>SUM(D68:E68)</f>
        <v>1</v>
      </c>
      <c r="D68" s="22">
        <v>0</v>
      </c>
      <c r="E68" s="22">
        <v>1</v>
      </c>
      <c r="F68" s="19">
        <f t="shared" si="0"/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f>SUM(D69:E69)</f>
        <v>1</v>
      </c>
      <c r="D69" s="22">
        <v>0</v>
      </c>
      <c r="E69" s="22">
        <v>1</v>
      </c>
      <c r="F69" s="19">
        <f t="shared" si="0"/>
        <v>0.5</v>
      </c>
      <c r="G69" s="11"/>
      <c r="H69" s="11" t="s">
        <v>133</v>
      </c>
      <c r="I69" s="21">
        <f>SUM(J69:K69)</f>
        <v>24</v>
      </c>
      <c r="J69" s="22">
        <f>SUM(D6+D12+D18)</f>
        <v>12</v>
      </c>
      <c r="K69" s="22">
        <f>SUM(E6+E12+E18)</f>
        <v>12</v>
      </c>
      <c r="L69" s="19"/>
    </row>
    <row r="70" spans="2:12">
      <c r="B70" s="20" t="s">
        <v>134</v>
      </c>
      <c r="C70" s="21">
        <f>SUM(D70:E70)</f>
        <v>2</v>
      </c>
      <c r="D70" s="22">
        <v>1</v>
      </c>
      <c r="E70" s="22">
        <v>1</v>
      </c>
      <c r="F70" s="19">
        <f t="shared" ref="F70:F77" si="2">IF(C70&gt;0,(ROUND(C70/$C$5*100,1)),"-")</f>
        <v>1</v>
      </c>
      <c r="G70" s="11"/>
      <c r="H70" s="11" t="s">
        <v>135</v>
      </c>
      <c r="I70" s="21">
        <f>SUM(J70:K70)</f>
        <v>116</v>
      </c>
      <c r="J70" s="22">
        <f>SUM(D30+D24+D36+D42+D48+D54+D60+D66+D72+J6)</f>
        <v>65</v>
      </c>
      <c r="K70" s="22">
        <f>SUM(E30+E24+E36+E42+E48+E54+E60+E66+E72+K6)</f>
        <v>51</v>
      </c>
      <c r="L70" s="19"/>
    </row>
    <row r="71" spans="2:12">
      <c r="B71" s="20" t="s">
        <v>136</v>
      </c>
      <c r="C71" s="21">
        <f>SUM(D71:E71)</f>
        <v>4</v>
      </c>
      <c r="D71" s="22">
        <v>2</v>
      </c>
      <c r="E71" s="22">
        <v>2</v>
      </c>
      <c r="F71" s="25">
        <f t="shared" si="2"/>
        <v>2</v>
      </c>
      <c r="G71" s="11"/>
      <c r="H71" s="11" t="s">
        <v>137</v>
      </c>
      <c r="I71" s="21">
        <f>SUM(J71:K71)</f>
        <v>65</v>
      </c>
      <c r="J71" s="22">
        <f>SUM(J12+J18+J24+J30+J36+J42+J48+J54+J60+J66)</f>
        <v>34</v>
      </c>
      <c r="K71" s="22">
        <f>SUM(K12+K18+K24+K30+K36+K42+K48+K54+K60+K66)</f>
        <v>31</v>
      </c>
      <c r="L71" s="19"/>
    </row>
    <row r="72" spans="2:12">
      <c r="B72" s="16" t="s">
        <v>138</v>
      </c>
      <c r="C72" s="17">
        <f>SUM(C73:C77)</f>
        <v>11</v>
      </c>
      <c r="D72" s="18">
        <f>SUM(D73:D77)</f>
        <v>4</v>
      </c>
      <c r="E72" s="18">
        <f>SUM(E73:E77)</f>
        <v>7</v>
      </c>
      <c r="F72" s="19">
        <f t="shared" si="2"/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f>SUM(D73:E73)</f>
        <v>2</v>
      </c>
      <c r="D73" s="22">
        <v>1</v>
      </c>
      <c r="E73" s="22">
        <v>1</v>
      </c>
      <c r="F73" s="19">
        <f t="shared" si="2"/>
        <v>1</v>
      </c>
      <c r="G73" s="11"/>
      <c r="H73" s="11" t="s">
        <v>133</v>
      </c>
      <c r="I73" s="33">
        <f>IF(I69&gt;0,(ROUND(I69/$C$5*100,1)),"-")</f>
        <v>11.7</v>
      </c>
      <c r="J73" s="19">
        <f>IF(J69&gt;0,(ROUND(J69/$D$5*100,1)),"-")</f>
        <v>10.8</v>
      </c>
      <c r="K73" s="19">
        <f>IF(K69&gt;0,(ROUND(K69/$E$5*100,1)),"-")</f>
        <v>12.8</v>
      </c>
      <c r="L73" s="19"/>
    </row>
    <row r="74" spans="2:12">
      <c r="B74" s="20" t="s">
        <v>141</v>
      </c>
      <c r="C74" s="21">
        <f>SUM(D74:E74)</f>
        <v>3</v>
      </c>
      <c r="D74" s="22">
        <v>0</v>
      </c>
      <c r="E74" s="22">
        <v>3</v>
      </c>
      <c r="F74" s="19">
        <f t="shared" si="2"/>
        <v>1.5</v>
      </c>
      <c r="G74" s="11"/>
      <c r="H74" s="11" t="s">
        <v>135</v>
      </c>
      <c r="I74" s="33">
        <f>IF(I70&gt;0,(ROUND(I70/$C$5*100,1)),"-")</f>
        <v>56.6</v>
      </c>
      <c r="J74" s="19">
        <f>IF(J70&gt;0,(ROUND(J70/$D$5*100,1)),"-")</f>
        <v>58.6</v>
      </c>
      <c r="K74" s="19">
        <f>IF(K70&gt;0,(ROUND(K70/$E$5*100,1)),"-")</f>
        <v>54.3</v>
      </c>
      <c r="L74" s="19"/>
    </row>
    <row r="75" spans="2:12">
      <c r="B75" s="20" t="s">
        <v>142</v>
      </c>
      <c r="C75" s="21">
        <f>SUM(D75:E75)</f>
        <v>3</v>
      </c>
      <c r="D75" s="22">
        <v>2</v>
      </c>
      <c r="E75" s="22">
        <v>1</v>
      </c>
      <c r="F75" s="19">
        <f t="shared" si="2"/>
        <v>1.5</v>
      </c>
      <c r="G75" s="11"/>
      <c r="H75" s="11" t="s">
        <v>137</v>
      </c>
      <c r="I75" s="33">
        <f>IF(I71&gt;0,(ROUND(I71/$C$5*100,1)),"-")</f>
        <v>31.7</v>
      </c>
      <c r="J75" s="19">
        <f>IF(J71&gt;0,(ROUND(J71/$D$5*100,1)),"-")</f>
        <v>30.6</v>
      </c>
      <c r="K75" s="19">
        <f>IF(K71&gt;0,(ROUND(K71/$E$5*100,1)),"-")</f>
        <v>33</v>
      </c>
      <c r="L75" s="19"/>
    </row>
    <row r="76" spans="2:12">
      <c r="B76" s="20" t="s">
        <v>143</v>
      </c>
      <c r="C76" s="21">
        <f>SUM(D76:E76)</f>
        <v>2</v>
      </c>
      <c r="D76" s="22">
        <v>0</v>
      </c>
      <c r="E76" s="22">
        <v>2</v>
      </c>
      <c r="F76" s="19">
        <f t="shared" si="2"/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f>SUM(D77:E77)</f>
        <v>1</v>
      </c>
      <c r="D77" s="22">
        <v>1</v>
      </c>
      <c r="E77" s="22">
        <v>0</v>
      </c>
      <c r="F77" s="19">
        <f t="shared" si="2"/>
        <v>0.5</v>
      </c>
      <c r="G77" s="11"/>
      <c r="H77" s="34" t="s">
        <v>145</v>
      </c>
      <c r="I77" s="33">
        <f>ROUND(I84/C5,1)</f>
        <v>46.8</v>
      </c>
      <c r="J77" s="19">
        <f>ROUND(J84/D5,1)</f>
        <v>46.4</v>
      </c>
      <c r="K77" s="19">
        <f>ROUND(K84/E5,1)</f>
        <v>47.2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>
        <f>(C7*0+C8*1+C9*2+C10*3+C11*4)+(C13*5+C14*6+C15*7+C16*8+C17*9)+(C19*10+C20*11+C21*12+C22*13+C23*14)+(C25*15+C26*16+C27*17+C28*18+C29*19)+(C31*20+C32*21+C33*22+C34*23+C35*24)+(C37*25+C38*26+C39*27+C40*28+C41*29)+(C43*30+C44*31+C45*32+C46*33+C47*34)+(C49*35+C50*36+C51*37+C52*38+C53*39)+(C55*40+C56*41+C57*42+C58*43+C59*44)+(C61*45+C62*46+C63*47+C64*48+C65*49)+(C67*50+C68*51+C69*52+C70*53+C71*54)+(C73*55+C74*56+C75*57+C76*58+C77*59)+(I7*60+I8*61+I9*62+I10*63+I11*64)+(I13*65+I14*66+I15*67+I16*68+I17*69)+(I19*70+I20*71+I21*72+I22*73+I23*74)+(I25*75+I26*76+I27*77+I28*78+I29*79)+(I31*80+I32*81+I33*82+I34*83+I35*84)+(I37*85+I38*86+I39*87+I40*88+I41*89)+(I43*90+I44*91+I45*92+I46*93+I47*94)+(I49*95+I50*96+I51*97+I52*98+I53*99)+(I55*100+I56*101+I57*102+I58*103+I59*104)+(I61*105+I62*106+I63*107+I64*108+I65*109)+I66*110</f>
        <v>9584</v>
      </c>
      <c r="J84" s="44">
        <f>(D7*0+D8*1+D9*2+D10*3+D11*4)+(D13*5+D14*6+D15*7+D16*8+D17*9)+(D19*10+D20*11+D21*12+D22*13+D23*14)+(D25*15+D26*16+D27*17+D28*18+D29*19)+(D31*20+D32*21+D33*22+D34*23+D35*24)+(D37*25+D38*26+D39*27+D40*28+D41*29)+(D43*30+D44*31+D45*32+D46*33+D47*34)+(D49*35+D50*36+D51*37+D52*38+D53*39)+(D55*40+D56*41+D57*42+D58*43+D59*44)+(D61*45+D62*46+D63*47+D64*48+D65*49)+(D67*50+D68*51+D69*52+D70*53+D71*54)+(D73*55+D74*56+D75*57+D76*58+D77*59)+(J7*60+J8*61+J9*62+J10*63+J11*64)+(J13*65+J14*66+J15*67+J16*68+J17*69)+(J19*70+J20*71+J21*72+J22*73+J23*74)+(J25*75+J26*76+J27*77+J28*78+J29*79)+(J31*80+J32*81+J33*82+J34*83+J35*84)+(J37*85+J38*86+J39*87+J40*88+J41*89)+(J43*90+J44*91+J45*92+J46*93+J47*94)+(J49*95+J50*96+J51*97+J52*98+J53*99)+(J55*100+J56*101+J57*102+J58*103+J59*104)+(J61*105+J62*106+J63*107+J64*108+J65*109)+J66*110</f>
        <v>5146</v>
      </c>
      <c r="K84" s="44">
        <f>(E7*0+E8*1+E9*2+E10*3+E11*4)+(E13*5+E14*6+E15*7+E16*8+E17*9)+(E19*10+E20*11+E21*12+E22*13+E23*14)+(E25*15+E26*16+E27*17+E28*18+E29*19)+(E31*20+E32*21+E33*22+E34*23+E35*24)+(E37*25+E38*26+E39*27+E40*28+E41*29)+(E43*30+E44*31+E45*32+E46*33+E47*34)+(E49*35+E50*36+E51*37+E52*38+E53*39)+(E55*40+E56*41+E57*42+E58*43+E59*44)+(E61*45+E62*46+E63*47+E64*48+E65*49)+(E67*50+E68*51+E69*52+E70*53+E71*54)+(E73*55+E74*56+E75*57+E76*58+E77*59)+(K7*60+K8*61+K9*62+K10*63+K11*64)+(K13*65+K14*66+K15*67+K16*68+K17*69)+(K19*70+K20*71+K21*72+K22*73+K23*74)+(K25*75+K26*76+K27*77+K28*78+K29*79)+(K31*80+K32*81+K33*82+K34*83+K35*84)+(K37*85+K38*86+K39*87+K40*88+K41*89)+(K43*90+K44*91+K45*92+K46*93+K47*94)+(K49*95+K50*96+K51*97+K52*98+K53*99)+(K55*100+K56*101+K57*102+K58*103+K59*104)+(K61*105+K62*106+K63*107+K64*108+K65*109)+K66*110</f>
        <v>4438</v>
      </c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152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1619</v>
      </c>
      <c r="D5" s="9">
        <v>789</v>
      </c>
      <c r="E5" s="9">
        <v>830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106</v>
      </c>
      <c r="D6" s="18">
        <v>42</v>
      </c>
      <c r="E6" s="18">
        <v>64</v>
      </c>
      <c r="F6" s="19">
        <v>6.5</v>
      </c>
      <c r="G6" s="11"/>
      <c r="H6" s="11" t="s">
        <v>7</v>
      </c>
      <c r="I6" s="17">
        <v>86</v>
      </c>
      <c r="J6" s="18">
        <v>44</v>
      </c>
      <c r="K6" s="18">
        <v>42</v>
      </c>
      <c r="L6" s="19">
        <v>5.3</v>
      </c>
    </row>
    <row r="7" spans="2:12">
      <c r="B7" s="20" t="s">
        <v>8</v>
      </c>
      <c r="C7" s="21">
        <v>18</v>
      </c>
      <c r="D7" s="22">
        <v>7</v>
      </c>
      <c r="E7" s="22">
        <v>11</v>
      </c>
      <c r="F7" s="19">
        <v>1.1000000000000001</v>
      </c>
      <c r="G7" s="11"/>
      <c r="H7" s="11" t="s">
        <v>9</v>
      </c>
      <c r="I7" s="21">
        <v>17</v>
      </c>
      <c r="J7" s="22">
        <v>9</v>
      </c>
      <c r="K7" s="22">
        <v>8</v>
      </c>
      <c r="L7" s="19">
        <v>1.1000000000000001</v>
      </c>
    </row>
    <row r="8" spans="2:12">
      <c r="B8" s="20" t="s">
        <v>10</v>
      </c>
      <c r="C8" s="21">
        <v>21</v>
      </c>
      <c r="D8" s="22">
        <v>5</v>
      </c>
      <c r="E8" s="22">
        <v>16</v>
      </c>
      <c r="F8" s="19">
        <v>1.3</v>
      </c>
      <c r="G8" s="11"/>
      <c r="H8" s="11" t="s">
        <v>11</v>
      </c>
      <c r="I8" s="21">
        <v>15</v>
      </c>
      <c r="J8" s="22">
        <v>11</v>
      </c>
      <c r="K8" s="22">
        <v>4</v>
      </c>
      <c r="L8" s="19">
        <v>0.9</v>
      </c>
    </row>
    <row r="9" spans="2:12">
      <c r="B9" s="20" t="s">
        <v>12</v>
      </c>
      <c r="C9" s="21">
        <v>19</v>
      </c>
      <c r="D9" s="22">
        <v>10</v>
      </c>
      <c r="E9" s="22">
        <v>9</v>
      </c>
      <c r="F9" s="19">
        <v>1.2</v>
      </c>
      <c r="G9" s="11"/>
      <c r="H9" s="11" t="s">
        <v>13</v>
      </c>
      <c r="I9" s="21">
        <v>21</v>
      </c>
      <c r="J9" s="22">
        <v>10</v>
      </c>
      <c r="K9" s="22">
        <v>11</v>
      </c>
      <c r="L9" s="19">
        <v>1.3</v>
      </c>
    </row>
    <row r="10" spans="2:12">
      <c r="B10" s="20" t="s">
        <v>14</v>
      </c>
      <c r="C10" s="21">
        <v>16</v>
      </c>
      <c r="D10" s="22">
        <v>8</v>
      </c>
      <c r="E10" s="22">
        <v>8</v>
      </c>
      <c r="F10" s="19">
        <v>1</v>
      </c>
      <c r="G10" s="11"/>
      <c r="H10" s="11" t="s">
        <v>15</v>
      </c>
      <c r="I10" s="21">
        <v>9</v>
      </c>
      <c r="J10" s="22">
        <v>5</v>
      </c>
      <c r="K10" s="22">
        <v>4</v>
      </c>
      <c r="L10" s="19">
        <v>0.6</v>
      </c>
    </row>
    <row r="11" spans="2:12">
      <c r="B11" s="23" t="s">
        <v>16</v>
      </c>
      <c r="C11" s="21">
        <v>32</v>
      </c>
      <c r="D11" s="24">
        <v>12</v>
      </c>
      <c r="E11" s="24">
        <v>20</v>
      </c>
      <c r="F11" s="25">
        <v>2</v>
      </c>
      <c r="G11" s="11"/>
      <c r="H11" s="11" t="s">
        <v>17</v>
      </c>
      <c r="I11" s="21">
        <v>24</v>
      </c>
      <c r="J11" s="24">
        <v>9</v>
      </c>
      <c r="K11" s="24">
        <v>15</v>
      </c>
      <c r="L11" s="25">
        <v>1.5</v>
      </c>
    </row>
    <row r="12" spans="2:12">
      <c r="B12" s="20" t="s">
        <v>18</v>
      </c>
      <c r="C12" s="17">
        <v>91</v>
      </c>
      <c r="D12" s="18">
        <v>50</v>
      </c>
      <c r="E12" s="18">
        <v>41</v>
      </c>
      <c r="F12" s="19">
        <v>5.6</v>
      </c>
      <c r="G12" s="11"/>
      <c r="H12" s="26" t="s">
        <v>19</v>
      </c>
      <c r="I12" s="17">
        <v>58</v>
      </c>
      <c r="J12" s="18">
        <v>22</v>
      </c>
      <c r="K12" s="18">
        <v>36</v>
      </c>
      <c r="L12" s="19">
        <v>3.6</v>
      </c>
    </row>
    <row r="13" spans="2:12">
      <c r="B13" s="20" t="s">
        <v>20</v>
      </c>
      <c r="C13" s="21">
        <v>19</v>
      </c>
      <c r="D13" s="22">
        <v>11</v>
      </c>
      <c r="E13" s="22">
        <v>8</v>
      </c>
      <c r="F13" s="19">
        <v>1.2</v>
      </c>
      <c r="G13" s="11"/>
      <c r="H13" s="11" t="s">
        <v>21</v>
      </c>
      <c r="I13" s="21">
        <v>11</v>
      </c>
      <c r="J13" s="22">
        <v>3</v>
      </c>
      <c r="K13" s="22">
        <v>8</v>
      </c>
      <c r="L13" s="19">
        <v>0.7</v>
      </c>
    </row>
    <row r="14" spans="2:12">
      <c r="B14" s="20" t="s">
        <v>22</v>
      </c>
      <c r="C14" s="21">
        <v>18</v>
      </c>
      <c r="D14" s="22">
        <v>11</v>
      </c>
      <c r="E14" s="22">
        <v>7</v>
      </c>
      <c r="F14" s="19">
        <v>1.1000000000000001</v>
      </c>
      <c r="G14" s="11"/>
      <c r="H14" s="11" t="s">
        <v>23</v>
      </c>
      <c r="I14" s="21">
        <v>9</v>
      </c>
      <c r="J14" s="22">
        <v>4</v>
      </c>
      <c r="K14" s="22">
        <v>5</v>
      </c>
      <c r="L14" s="19">
        <v>0.6</v>
      </c>
    </row>
    <row r="15" spans="2:12">
      <c r="B15" s="20" t="s">
        <v>24</v>
      </c>
      <c r="C15" s="21">
        <v>15</v>
      </c>
      <c r="D15" s="22">
        <v>6</v>
      </c>
      <c r="E15" s="22">
        <v>9</v>
      </c>
      <c r="F15" s="19">
        <v>0.9</v>
      </c>
      <c r="G15" s="11"/>
      <c r="H15" s="11" t="s">
        <v>25</v>
      </c>
      <c r="I15" s="21">
        <v>16</v>
      </c>
      <c r="J15" s="22">
        <v>7</v>
      </c>
      <c r="K15" s="22">
        <v>9</v>
      </c>
      <c r="L15" s="19">
        <v>1</v>
      </c>
    </row>
    <row r="16" spans="2:12">
      <c r="B16" s="20" t="s">
        <v>26</v>
      </c>
      <c r="C16" s="21">
        <v>23</v>
      </c>
      <c r="D16" s="22">
        <v>10</v>
      </c>
      <c r="E16" s="22">
        <v>13</v>
      </c>
      <c r="F16" s="19">
        <v>1.4</v>
      </c>
      <c r="G16" s="11"/>
      <c r="H16" s="11" t="s">
        <v>27</v>
      </c>
      <c r="I16" s="21">
        <v>12</v>
      </c>
      <c r="J16" s="22">
        <v>5</v>
      </c>
      <c r="K16" s="22">
        <v>7</v>
      </c>
      <c r="L16" s="19">
        <v>0.7</v>
      </c>
    </row>
    <row r="17" spans="2:12">
      <c r="B17" s="20" t="s">
        <v>28</v>
      </c>
      <c r="C17" s="21">
        <v>16</v>
      </c>
      <c r="D17" s="22">
        <v>12</v>
      </c>
      <c r="E17" s="22">
        <v>4</v>
      </c>
      <c r="F17" s="25">
        <v>1</v>
      </c>
      <c r="G17" s="11"/>
      <c r="H17" s="27" t="s">
        <v>29</v>
      </c>
      <c r="I17" s="21">
        <v>10</v>
      </c>
      <c r="J17" s="22">
        <v>3</v>
      </c>
      <c r="K17" s="22">
        <v>7</v>
      </c>
      <c r="L17" s="25">
        <v>0.6</v>
      </c>
    </row>
    <row r="18" spans="2:12">
      <c r="B18" s="16" t="s">
        <v>30</v>
      </c>
      <c r="C18" s="17">
        <v>98</v>
      </c>
      <c r="D18" s="18">
        <v>55</v>
      </c>
      <c r="E18" s="18">
        <v>43</v>
      </c>
      <c r="F18" s="19">
        <v>6.1</v>
      </c>
      <c r="G18" s="11"/>
      <c r="H18" s="11" t="s">
        <v>31</v>
      </c>
      <c r="I18" s="17">
        <v>46</v>
      </c>
      <c r="J18" s="18">
        <v>22</v>
      </c>
      <c r="K18" s="18">
        <v>24</v>
      </c>
      <c r="L18" s="19">
        <v>2.8</v>
      </c>
    </row>
    <row r="19" spans="2:12">
      <c r="B19" s="20" t="s">
        <v>32</v>
      </c>
      <c r="C19" s="21">
        <v>16</v>
      </c>
      <c r="D19" s="22">
        <v>10</v>
      </c>
      <c r="E19" s="22">
        <v>6</v>
      </c>
      <c r="F19" s="19">
        <v>1</v>
      </c>
      <c r="G19" s="11"/>
      <c r="H19" s="11" t="s">
        <v>33</v>
      </c>
      <c r="I19" s="21">
        <v>8</v>
      </c>
      <c r="J19" s="22">
        <v>3</v>
      </c>
      <c r="K19" s="22">
        <v>5</v>
      </c>
      <c r="L19" s="19">
        <v>0.5</v>
      </c>
    </row>
    <row r="20" spans="2:12">
      <c r="B20" s="20" t="s">
        <v>34</v>
      </c>
      <c r="C20" s="21">
        <v>16</v>
      </c>
      <c r="D20" s="22">
        <v>10</v>
      </c>
      <c r="E20" s="22">
        <v>6</v>
      </c>
      <c r="F20" s="19">
        <v>1</v>
      </c>
      <c r="G20" s="11"/>
      <c r="H20" s="11" t="s">
        <v>35</v>
      </c>
      <c r="I20" s="21">
        <v>5</v>
      </c>
      <c r="J20" s="22">
        <v>4</v>
      </c>
      <c r="K20" s="22">
        <v>1</v>
      </c>
      <c r="L20" s="19">
        <v>0.3</v>
      </c>
    </row>
    <row r="21" spans="2:12">
      <c r="B21" s="20" t="s">
        <v>36</v>
      </c>
      <c r="C21" s="21">
        <v>25</v>
      </c>
      <c r="D21" s="22">
        <v>11</v>
      </c>
      <c r="E21" s="22">
        <v>14</v>
      </c>
      <c r="F21" s="19">
        <v>1.5</v>
      </c>
      <c r="G21" s="11"/>
      <c r="H21" s="11" t="s">
        <v>37</v>
      </c>
      <c r="I21" s="21">
        <v>10</v>
      </c>
      <c r="J21" s="22">
        <v>7</v>
      </c>
      <c r="K21" s="22">
        <v>3</v>
      </c>
      <c r="L21" s="19">
        <v>0.6</v>
      </c>
    </row>
    <row r="22" spans="2:12">
      <c r="B22" s="20" t="s">
        <v>38</v>
      </c>
      <c r="C22" s="21">
        <v>21</v>
      </c>
      <c r="D22" s="22">
        <v>10</v>
      </c>
      <c r="E22" s="22">
        <v>11</v>
      </c>
      <c r="F22" s="19">
        <v>1.3</v>
      </c>
      <c r="G22" s="11"/>
      <c r="H22" s="11" t="s">
        <v>39</v>
      </c>
      <c r="I22" s="21">
        <v>11</v>
      </c>
      <c r="J22" s="22">
        <v>5</v>
      </c>
      <c r="K22" s="22">
        <v>6</v>
      </c>
      <c r="L22" s="19">
        <v>0.7</v>
      </c>
    </row>
    <row r="23" spans="2:12">
      <c r="B23" s="23" t="s">
        <v>40</v>
      </c>
      <c r="C23" s="21">
        <v>20</v>
      </c>
      <c r="D23" s="24">
        <v>14</v>
      </c>
      <c r="E23" s="24">
        <v>6</v>
      </c>
      <c r="F23" s="25">
        <v>1.2</v>
      </c>
      <c r="G23" s="11"/>
      <c r="H23" s="11" t="s">
        <v>41</v>
      </c>
      <c r="I23" s="21">
        <v>12</v>
      </c>
      <c r="J23" s="24">
        <v>3</v>
      </c>
      <c r="K23" s="24">
        <v>9</v>
      </c>
      <c r="L23" s="25">
        <v>0.7</v>
      </c>
    </row>
    <row r="24" spans="2:12">
      <c r="B24" s="20" t="s">
        <v>42</v>
      </c>
      <c r="C24" s="17">
        <v>103</v>
      </c>
      <c r="D24" s="18">
        <v>49</v>
      </c>
      <c r="E24" s="18">
        <v>54</v>
      </c>
      <c r="F24" s="19">
        <v>6.4</v>
      </c>
      <c r="G24" s="11"/>
      <c r="H24" s="26" t="s">
        <v>43</v>
      </c>
      <c r="I24" s="17">
        <v>27</v>
      </c>
      <c r="J24" s="18">
        <v>17</v>
      </c>
      <c r="K24" s="18">
        <v>10</v>
      </c>
      <c r="L24" s="19">
        <v>1.7</v>
      </c>
    </row>
    <row r="25" spans="2:12">
      <c r="B25" s="20" t="s">
        <v>44</v>
      </c>
      <c r="C25" s="21">
        <v>16</v>
      </c>
      <c r="D25" s="22">
        <v>7</v>
      </c>
      <c r="E25" s="22">
        <v>9</v>
      </c>
      <c r="F25" s="19">
        <v>1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0.3</v>
      </c>
    </row>
    <row r="26" spans="2:12">
      <c r="B26" s="20" t="s">
        <v>46</v>
      </c>
      <c r="C26" s="21">
        <v>23</v>
      </c>
      <c r="D26" s="22">
        <v>11</v>
      </c>
      <c r="E26" s="22">
        <v>12</v>
      </c>
      <c r="F26" s="19">
        <v>1.4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0.3</v>
      </c>
    </row>
    <row r="27" spans="2:12">
      <c r="B27" s="20" t="s">
        <v>48</v>
      </c>
      <c r="C27" s="21">
        <v>23</v>
      </c>
      <c r="D27" s="22">
        <v>10</v>
      </c>
      <c r="E27" s="22">
        <v>13</v>
      </c>
      <c r="F27" s="19">
        <v>1.4</v>
      </c>
      <c r="G27" s="11"/>
      <c r="H27" s="11" t="s">
        <v>49</v>
      </c>
      <c r="I27" s="21">
        <v>7</v>
      </c>
      <c r="J27" s="22">
        <v>5</v>
      </c>
      <c r="K27" s="22">
        <v>2</v>
      </c>
      <c r="L27" s="19">
        <v>0.4</v>
      </c>
    </row>
    <row r="28" spans="2:12">
      <c r="B28" s="20" t="s">
        <v>50</v>
      </c>
      <c r="C28" s="21">
        <v>22</v>
      </c>
      <c r="D28" s="22">
        <v>10</v>
      </c>
      <c r="E28" s="22">
        <v>12</v>
      </c>
      <c r="F28" s="19">
        <v>1.4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0.4</v>
      </c>
    </row>
    <row r="29" spans="2:12">
      <c r="B29" s="20" t="s">
        <v>52</v>
      </c>
      <c r="C29" s="21">
        <v>19</v>
      </c>
      <c r="D29" s="22">
        <v>11</v>
      </c>
      <c r="E29" s="22">
        <v>8</v>
      </c>
      <c r="F29" s="25">
        <v>1.2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0.2</v>
      </c>
    </row>
    <row r="30" spans="2:12">
      <c r="B30" s="16" t="s">
        <v>54</v>
      </c>
      <c r="C30" s="17">
        <v>102</v>
      </c>
      <c r="D30" s="18">
        <v>46</v>
      </c>
      <c r="E30" s="18">
        <v>56</v>
      </c>
      <c r="F30" s="19">
        <v>6.3</v>
      </c>
      <c r="G30" s="11"/>
      <c r="H30" s="11" t="s">
        <v>55</v>
      </c>
      <c r="I30" s="17">
        <v>20</v>
      </c>
      <c r="J30" s="18">
        <v>6</v>
      </c>
      <c r="K30" s="18">
        <v>14</v>
      </c>
      <c r="L30" s="19">
        <v>1.2</v>
      </c>
    </row>
    <row r="31" spans="2:12">
      <c r="B31" s="20" t="s">
        <v>56</v>
      </c>
      <c r="C31" s="21">
        <v>20</v>
      </c>
      <c r="D31" s="22">
        <v>7</v>
      </c>
      <c r="E31" s="22">
        <v>13</v>
      </c>
      <c r="F31" s="19">
        <v>1.2</v>
      </c>
      <c r="G31" s="11"/>
      <c r="H31" s="11" t="s">
        <v>57</v>
      </c>
      <c r="I31" s="21">
        <v>4</v>
      </c>
      <c r="J31" s="22">
        <v>0</v>
      </c>
      <c r="K31" s="22">
        <v>4</v>
      </c>
      <c r="L31" s="19">
        <v>0.2</v>
      </c>
    </row>
    <row r="32" spans="2:12">
      <c r="B32" s="20" t="s">
        <v>58</v>
      </c>
      <c r="C32" s="21">
        <v>17</v>
      </c>
      <c r="D32" s="22">
        <v>5</v>
      </c>
      <c r="E32" s="22">
        <v>12</v>
      </c>
      <c r="F32" s="19">
        <v>1.1000000000000001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0.4</v>
      </c>
    </row>
    <row r="33" spans="2:12">
      <c r="B33" s="20" t="s">
        <v>60</v>
      </c>
      <c r="C33" s="21">
        <v>23</v>
      </c>
      <c r="D33" s="22">
        <v>10</v>
      </c>
      <c r="E33" s="22">
        <v>13</v>
      </c>
      <c r="F33" s="19">
        <v>1.4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0.2</v>
      </c>
    </row>
    <row r="34" spans="2:12">
      <c r="B34" s="20" t="s">
        <v>62</v>
      </c>
      <c r="C34" s="21">
        <v>18</v>
      </c>
      <c r="D34" s="22">
        <v>12</v>
      </c>
      <c r="E34" s="22">
        <v>6</v>
      </c>
      <c r="F34" s="19">
        <v>1.1000000000000001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0.1</v>
      </c>
    </row>
    <row r="35" spans="2:12">
      <c r="B35" s="23" t="s">
        <v>64</v>
      </c>
      <c r="C35" s="21">
        <v>24</v>
      </c>
      <c r="D35" s="24">
        <v>12</v>
      </c>
      <c r="E35" s="24">
        <v>12</v>
      </c>
      <c r="F35" s="25">
        <v>1.5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0.3</v>
      </c>
    </row>
    <row r="36" spans="2:12">
      <c r="B36" s="20" t="s">
        <v>66</v>
      </c>
      <c r="C36" s="17">
        <v>99</v>
      </c>
      <c r="D36" s="18">
        <v>54</v>
      </c>
      <c r="E36" s="18">
        <v>45</v>
      </c>
      <c r="F36" s="19">
        <v>6.1</v>
      </c>
      <c r="G36" s="11"/>
      <c r="H36" s="26" t="s">
        <v>67</v>
      </c>
      <c r="I36" s="17">
        <v>9</v>
      </c>
      <c r="J36" s="18">
        <v>2</v>
      </c>
      <c r="K36" s="18">
        <v>7</v>
      </c>
      <c r="L36" s="19">
        <v>0.6</v>
      </c>
    </row>
    <row r="37" spans="2:12">
      <c r="B37" s="20" t="s">
        <v>68</v>
      </c>
      <c r="C37" s="21">
        <v>15</v>
      </c>
      <c r="D37" s="22">
        <v>7</v>
      </c>
      <c r="E37" s="22">
        <v>8</v>
      </c>
      <c r="F37" s="19">
        <v>0.9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0.3</v>
      </c>
    </row>
    <row r="38" spans="2:12">
      <c r="B38" s="20" t="s">
        <v>70</v>
      </c>
      <c r="C38" s="21">
        <v>26</v>
      </c>
      <c r="D38" s="22">
        <v>17</v>
      </c>
      <c r="E38" s="22">
        <v>9</v>
      </c>
      <c r="F38" s="19">
        <v>1.6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15</v>
      </c>
      <c r="D39" s="22">
        <v>7</v>
      </c>
      <c r="E39" s="22">
        <v>8</v>
      </c>
      <c r="F39" s="19">
        <v>0.9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0.1</v>
      </c>
    </row>
    <row r="40" spans="2:12">
      <c r="B40" s="20" t="s">
        <v>74</v>
      </c>
      <c r="C40" s="21">
        <v>24</v>
      </c>
      <c r="D40" s="22">
        <v>14</v>
      </c>
      <c r="E40" s="22">
        <v>10</v>
      </c>
      <c r="F40" s="19">
        <v>1.5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19</v>
      </c>
      <c r="D41" s="22">
        <v>9</v>
      </c>
      <c r="E41" s="22">
        <v>10</v>
      </c>
      <c r="F41" s="25">
        <v>1.2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111</v>
      </c>
      <c r="D42" s="18">
        <v>49</v>
      </c>
      <c r="E42" s="18">
        <v>62</v>
      </c>
      <c r="F42" s="19">
        <v>6.9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0.4</v>
      </c>
    </row>
    <row r="43" spans="2:12">
      <c r="B43" s="20" t="s">
        <v>80</v>
      </c>
      <c r="C43" s="21">
        <v>8</v>
      </c>
      <c r="D43" s="22">
        <v>3</v>
      </c>
      <c r="E43" s="22">
        <v>5</v>
      </c>
      <c r="F43" s="19">
        <v>0.5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22</v>
      </c>
      <c r="D44" s="22">
        <v>9</v>
      </c>
      <c r="E44" s="22">
        <v>13</v>
      </c>
      <c r="F44" s="19">
        <v>1.4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0.1</v>
      </c>
    </row>
    <row r="45" spans="2:12">
      <c r="B45" s="20" t="s">
        <v>84</v>
      </c>
      <c r="C45" s="21">
        <v>19</v>
      </c>
      <c r="D45" s="22">
        <v>7</v>
      </c>
      <c r="E45" s="22">
        <v>12</v>
      </c>
      <c r="F45" s="19">
        <v>1.2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0.1</v>
      </c>
    </row>
    <row r="46" spans="2:12">
      <c r="B46" s="20" t="s">
        <v>86</v>
      </c>
      <c r="C46" s="21">
        <v>33</v>
      </c>
      <c r="D46" s="22">
        <v>17</v>
      </c>
      <c r="E46" s="22">
        <v>16</v>
      </c>
      <c r="F46" s="19">
        <v>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29</v>
      </c>
      <c r="D47" s="24">
        <v>13</v>
      </c>
      <c r="E47" s="24">
        <v>16</v>
      </c>
      <c r="F47" s="25">
        <v>1.8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142</v>
      </c>
      <c r="D48" s="18">
        <v>79</v>
      </c>
      <c r="E48" s="18">
        <v>63</v>
      </c>
      <c r="F48" s="19">
        <v>8.8000000000000007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27</v>
      </c>
      <c r="D49" s="22">
        <v>11</v>
      </c>
      <c r="E49" s="22">
        <v>16</v>
      </c>
      <c r="F49" s="19">
        <v>1.7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29</v>
      </c>
      <c r="D50" s="22">
        <v>13</v>
      </c>
      <c r="E50" s="22">
        <v>16</v>
      </c>
      <c r="F50" s="19">
        <v>1.8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29</v>
      </c>
      <c r="D51" s="22">
        <v>17</v>
      </c>
      <c r="E51" s="22">
        <v>12</v>
      </c>
      <c r="F51" s="19">
        <v>1.8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32</v>
      </c>
      <c r="D52" s="22">
        <v>20</v>
      </c>
      <c r="E52" s="22">
        <v>12</v>
      </c>
      <c r="F52" s="19">
        <v>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25</v>
      </c>
      <c r="D53" s="22">
        <v>18</v>
      </c>
      <c r="E53" s="22">
        <v>7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144</v>
      </c>
      <c r="D54" s="18">
        <v>71</v>
      </c>
      <c r="E54" s="18">
        <v>73</v>
      </c>
      <c r="F54" s="19">
        <v>8.9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20</v>
      </c>
      <c r="D55" s="22">
        <v>9</v>
      </c>
      <c r="E55" s="22">
        <v>11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21</v>
      </c>
      <c r="D56" s="22">
        <v>8</v>
      </c>
      <c r="E56" s="22">
        <v>13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34</v>
      </c>
      <c r="D57" s="22">
        <v>20</v>
      </c>
      <c r="E57" s="22">
        <v>14</v>
      </c>
      <c r="F57" s="19">
        <v>2.1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30</v>
      </c>
      <c r="D58" s="22">
        <v>14</v>
      </c>
      <c r="E58" s="22">
        <v>16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39</v>
      </c>
      <c r="D59" s="24">
        <v>20</v>
      </c>
      <c r="E59" s="24">
        <v>19</v>
      </c>
      <c r="F59" s="25">
        <v>2.4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149</v>
      </c>
      <c r="D60" s="18">
        <v>65</v>
      </c>
      <c r="E60" s="18">
        <v>84</v>
      </c>
      <c r="F60" s="19">
        <v>9.1999999999999993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40</v>
      </c>
      <c r="D61" s="22">
        <v>18</v>
      </c>
      <c r="E61" s="22">
        <v>22</v>
      </c>
      <c r="F61" s="19">
        <v>2.5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25</v>
      </c>
      <c r="D62" s="22">
        <v>13</v>
      </c>
      <c r="E62" s="22">
        <v>12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30</v>
      </c>
      <c r="D63" s="22">
        <v>13</v>
      </c>
      <c r="E63" s="22">
        <v>17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35</v>
      </c>
      <c r="D64" s="22">
        <v>15</v>
      </c>
      <c r="E64" s="22">
        <v>20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19</v>
      </c>
      <c r="D65" s="22">
        <v>6</v>
      </c>
      <c r="E65" s="22">
        <v>13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116</v>
      </c>
      <c r="D66" s="18">
        <v>59</v>
      </c>
      <c r="E66" s="18">
        <v>57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25</v>
      </c>
      <c r="D67" s="22">
        <v>11</v>
      </c>
      <c r="E67" s="22">
        <v>14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28</v>
      </c>
      <c r="D68" s="22">
        <v>16</v>
      </c>
      <c r="E68" s="22">
        <v>12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23</v>
      </c>
      <c r="D69" s="22">
        <v>14</v>
      </c>
      <c r="E69" s="22">
        <v>9</v>
      </c>
      <c r="F69" s="19">
        <v>1.4</v>
      </c>
      <c r="G69" s="11"/>
      <c r="H69" s="11" t="s">
        <v>133</v>
      </c>
      <c r="I69" s="21">
        <v>295</v>
      </c>
      <c r="J69" s="22">
        <v>147</v>
      </c>
      <c r="K69" s="22">
        <v>148</v>
      </c>
      <c r="L69" s="19"/>
    </row>
    <row r="70" spans="2:12">
      <c r="B70" s="20" t="s">
        <v>134</v>
      </c>
      <c r="C70" s="21">
        <v>24</v>
      </c>
      <c r="D70" s="22">
        <v>11</v>
      </c>
      <c r="E70" s="22">
        <v>13</v>
      </c>
      <c r="F70" s="19">
        <v>1.5</v>
      </c>
      <c r="G70" s="11"/>
      <c r="H70" s="11" t="s">
        <v>135</v>
      </c>
      <c r="I70" s="21">
        <v>1156</v>
      </c>
      <c r="J70" s="22">
        <v>570</v>
      </c>
      <c r="K70" s="22">
        <v>586</v>
      </c>
      <c r="L70" s="19"/>
    </row>
    <row r="71" spans="2:12">
      <c r="B71" s="20" t="s">
        <v>136</v>
      </c>
      <c r="C71" s="21">
        <v>16</v>
      </c>
      <c r="D71" s="22">
        <v>7</v>
      </c>
      <c r="E71" s="22">
        <v>9</v>
      </c>
      <c r="F71" s="25">
        <v>1</v>
      </c>
      <c r="G71" s="11"/>
      <c r="H71" s="11" t="s">
        <v>137</v>
      </c>
      <c r="I71" s="21">
        <v>168</v>
      </c>
      <c r="J71" s="22">
        <v>72</v>
      </c>
      <c r="K71" s="22">
        <v>96</v>
      </c>
      <c r="L71" s="19"/>
    </row>
    <row r="72" spans="2:12">
      <c r="B72" s="16" t="s">
        <v>138</v>
      </c>
      <c r="C72" s="17">
        <v>104</v>
      </c>
      <c r="D72" s="18">
        <v>54</v>
      </c>
      <c r="E72" s="18">
        <v>50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6</v>
      </c>
      <c r="E73" s="22">
        <v>11</v>
      </c>
      <c r="F73" s="19">
        <v>1.1000000000000001</v>
      </c>
      <c r="G73" s="11"/>
      <c r="H73" s="11" t="s">
        <v>133</v>
      </c>
      <c r="I73" s="33">
        <v>18.2</v>
      </c>
      <c r="J73" s="19">
        <v>18.600000000000001</v>
      </c>
      <c r="K73" s="19">
        <v>17.8</v>
      </c>
      <c r="L73" s="19"/>
    </row>
    <row r="74" spans="2:12">
      <c r="B74" s="20" t="s">
        <v>141</v>
      </c>
      <c r="C74" s="21">
        <v>23</v>
      </c>
      <c r="D74" s="22">
        <v>12</v>
      </c>
      <c r="E74" s="22">
        <v>11</v>
      </c>
      <c r="F74" s="19">
        <v>1.4</v>
      </c>
      <c r="G74" s="11"/>
      <c r="H74" s="11" t="s">
        <v>135</v>
      </c>
      <c r="I74" s="33">
        <v>71.400000000000006</v>
      </c>
      <c r="J74" s="19">
        <v>72.2</v>
      </c>
      <c r="K74" s="19">
        <v>70.599999999999994</v>
      </c>
      <c r="L74" s="19"/>
    </row>
    <row r="75" spans="2:12">
      <c r="B75" s="20" t="s">
        <v>142</v>
      </c>
      <c r="C75" s="21">
        <v>22</v>
      </c>
      <c r="D75" s="22">
        <v>13</v>
      </c>
      <c r="E75" s="22">
        <v>9</v>
      </c>
      <c r="F75" s="19">
        <v>1.4</v>
      </c>
      <c r="G75" s="11"/>
      <c r="H75" s="11" t="s">
        <v>137</v>
      </c>
      <c r="I75" s="33">
        <v>10.4</v>
      </c>
      <c r="J75" s="19">
        <v>9.1</v>
      </c>
      <c r="K75" s="19">
        <v>11.6</v>
      </c>
      <c r="L75" s="19"/>
    </row>
    <row r="76" spans="2:12">
      <c r="B76" s="20" t="s">
        <v>143</v>
      </c>
      <c r="C76" s="21">
        <v>20</v>
      </c>
      <c r="D76" s="22">
        <v>12</v>
      </c>
      <c r="E76" s="22">
        <v>8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22</v>
      </c>
      <c r="D77" s="22">
        <v>11</v>
      </c>
      <c r="E77" s="22">
        <v>11</v>
      </c>
      <c r="F77" s="19">
        <v>1.4</v>
      </c>
      <c r="G77" s="11"/>
      <c r="H77" s="34" t="s">
        <v>145</v>
      </c>
      <c r="I77" s="33">
        <v>37.299999999999997</v>
      </c>
      <c r="J77" s="19">
        <v>37</v>
      </c>
      <c r="K77" s="19">
        <v>37.6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153</v>
      </c>
      <c r="G3" s="2"/>
      <c r="J3" s="3" t="s">
        <v>239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491</v>
      </c>
      <c r="D5" s="9">
        <v>232</v>
      </c>
      <c r="E5" s="9">
        <v>259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4</v>
      </c>
      <c r="E6" s="18">
        <v>6</v>
      </c>
      <c r="F6" s="19">
        <v>2</v>
      </c>
      <c r="G6" s="11"/>
      <c r="H6" s="11" t="s">
        <v>7</v>
      </c>
      <c r="I6" s="17">
        <v>21</v>
      </c>
      <c r="J6" s="18">
        <v>12</v>
      </c>
      <c r="K6" s="18">
        <v>9</v>
      </c>
      <c r="L6" s="19">
        <v>4.3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0.4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0.2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1.4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0.4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0.6</v>
      </c>
    </row>
    <row r="10" spans="2:12">
      <c r="B10" s="20" t="s">
        <v>14</v>
      </c>
      <c r="C10" s="21">
        <v>3</v>
      </c>
      <c r="D10" s="22">
        <v>0</v>
      </c>
      <c r="E10" s="22">
        <v>3</v>
      </c>
      <c r="F10" s="19">
        <v>0.6</v>
      </c>
      <c r="G10" s="11"/>
      <c r="H10" s="11" t="s">
        <v>15</v>
      </c>
      <c r="I10" s="21">
        <v>3</v>
      </c>
      <c r="J10" s="22">
        <v>3</v>
      </c>
      <c r="K10" s="22">
        <v>0</v>
      </c>
      <c r="L10" s="19">
        <v>0.6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0.4</v>
      </c>
      <c r="G11" s="11"/>
      <c r="H11" s="11" t="s">
        <v>17</v>
      </c>
      <c r="I11" s="21">
        <v>7</v>
      </c>
      <c r="J11" s="24">
        <v>3</v>
      </c>
      <c r="K11" s="24">
        <v>4</v>
      </c>
      <c r="L11" s="25">
        <v>1.4</v>
      </c>
    </row>
    <row r="12" spans="2:12">
      <c r="B12" s="20" t="s">
        <v>18</v>
      </c>
      <c r="C12" s="17">
        <v>17</v>
      </c>
      <c r="D12" s="18">
        <v>11</v>
      </c>
      <c r="E12" s="18">
        <v>6</v>
      </c>
      <c r="F12" s="19">
        <v>3.5</v>
      </c>
      <c r="G12" s="11"/>
      <c r="H12" s="26" t="s">
        <v>19</v>
      </c>
      <c r="I12" s="17">
        <v>49</v>
      </c>
      <c r="J12" s="18">
        <v>19</v>
      </c>
      <c r="K12" s="18">
        <v>30</v>
      </c>
      <c r="L12" s="19">
        <v>10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1.4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0.6</v>
      </c>
      <c r="G14" s="11"/>
      <c r="H14" s="11" t="s">
        <v>23</v>
      </c>
      <c r="I14" s="21">
        <v>10</v>
      </c>
      <c r="J14" s="22">
        <v>3</v>
      </c>
      <c r="K14" s="22">
        <v>7</v>
      </c>
      <c r="L14" s="19">
        <v>2</v>
      </c>
    </row>
    <row r="15" spans="2:12">
      <c r="B15" s="20" t="s">
        <v>24</v>
      </c>
      <c r="C15" s="21">
        <v>5</v>
      </c>
      <c r="D15" s="22">
        <v>4</v>
      </c>
      <c r="E15" s="22">
        <v>1</v>
      </c>
      <c r="F15" s="19">
        <v>1</v>
      </c>
      <c r="G15" s="11"/>
      <c r="H15" s="11" t="s">
        <v>25</v>
      </c>
      <c r="I15" s="21">
        <v>12</v>
      </c>
      <c r="J15" s="22">
        <v>6</v>
      </c>
      <c r="K15" s="22">
        <v>6</v>
      </c>
      <c r="L15" s="19">
        <v>2.4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0.6</v>
      </c>
      <c r="G16" s="11"/>
      <c r="H16" s="11" t="s">
        <v>27</v>
      </c>
      <c r="I16" s="21">
        <v>11</v>
      </c>
      <c r="J16" s="22">
        <v>4</v>
      </c>
      <c r="K16" s="22">
        <v>7</v>
      </c>
      <c r="L16" s="19">
        <v>2.2000000000000002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0.8</v>
      </c>
      <c r="G17" s="11"/>
      <c r="H17" s="27" t="s">
        <v>29</v>
      </c>
      <c r="I17" s="21">
        <v>9</v>
      </c>
      <c r="J17" s="22">
        <v>3</v>
      </c>
      <c r="K17" s="22">
        <v>6</v>
      </c>
      <c r="L17" s="25">
        <v>1.8</v>
      </c>
    </row>
    <row r="18" spans="2:12">
      <c r="B18" s="16" t="s">
        <v>30</v>
      </c>
      <c r="C18" s="17">
        <v>15</v>
      </c>
      <c r="D18" s="18">
        <v>8</v>
      </c>
      <c r="E18" s="18">
        <v>7</v>
      </c>
      <c r="F18" s="19">
        <v>3.1</v>
      </c>
      <c r="G18" s="11"/>
      <c r="H18" s="11" t="s">
        <v>31</v>
      </c>
      <c r="I18" s="17">
        <v>73</v>
      </c>
      <c r="J18" s="18">
        <v>27</v>
      </c>
      <c r="K18" s="18">
        <v>46</v>
      </c>
      <c r="L18" s="19">
        <v>14.9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0.4</v>
      </c>
      <c r="G19" s="11"/>
      <c r="H19" s="11" t="s">
        <v>33</v>
      </c>
      <c r="I19" s="21">
        <v>15</v>
      </c>
      <c r="J19" s="22">
        <v>2</v>
      </c>
      <c r="K19" s="22">
        <v>13</v>
      </c>
      <c r="L19" s="19">
        <v>3.1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1.2</v>
      </c>
      <c r="G20" s="11"/>
      <c r="H20" s="11" t="s">
        <v>35</v>
      </c>
      <c r="I20" s="21">
        <v>9</v>
      </c>
      <c r="J20" s="22">
        <v>5</v>
      </c>
      <c r="K20" s="22">
        <v>4</v>
      </c>
      <c r="L20" s="19">
        <v>1.8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1</v>
      </c>
      <c r="G21" s="11"/>
      <c r="H21" s="11" t="s">
        <v>37</v>
      </c>
      <c r="I21" s="21">
        <v>14</v>
      </c>
      <c r="J21" s="22">
        <v>5</v>
      </c>
      <c r="K21" s="22">
        <v>9</v>
      </c>
      <c r="L21" s="19">
        <v>2.9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0.4</v>
      </c>
      <c r="G22" s="11"/>
      <c r="H22" s="11" t="s">
        <v>39</v>
      </c>
      <c r="I22" s="21">
        <v>16</v>
      </c>
      <c r="J22" s="22">
        <v>5</v>
      </c>
      <c r="K22" s="22">
        <v>11</v>
      </c>
      <c r="L22" s="19">
        <v>3.3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19</v>
      </c>
      <c r="J23" s="24">
        <v>10</v>
      </c>
      <c r="K23" s="24">
        <v>9</v>
      </c>
      <c r="L23" s="25">
        <v>3.9</v>
      </c>
    </row>
    <row r="24" spans="2:12">
      <c r="B24" s="20" t="s">
        <v>42</v>
      </c>
      <c r="C24" s="17">
        <v>13</v>
      </c>
      <c r="D24" s="18">
        <v>5</v>
      </c>
      <c r="E24" s="18">
        <v>8</v>
      </c>
      <c r="F24" s="19">
        <v>2.6</v>
      </c>
      <c r="G24" s="11"/>
      <c r="H24" s="26" t="s">
        <v>43</v>
      </c>
      <c r="I24" s="17">
        <v>72</v>
      </c>
      <c r="J24" s="18">
        <v>42</v>
      </c>
      <c r="K24" s="18">
        <v>30</v>
      </c>
      <c r="L24" s="19">
        <v>14.7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0.8</v>
      </c>
      <c r="G25" s="11"/>
      <c r="H25" s="11" t="s">
        <v>45</v>
      </c>
      <c r="I25" s="21">
        <v>22</v>
      </c>
      <c r="J25" s="22">
        <v>13</v>
      </c>
      <c r="K25" s="22">
        <v>9</v>
      </c>
      <c r="L25" s="19">
        <v>4.5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0.6</v>
      </c>
      <c r="G26" s="11"/>
      <c r="H26" s="11" t="s">
        <v>47</v>
      </c>
      <c r="I26" s="21">
        <v>17</v>
      </c>
      <c r="J26" s="22">
        <v>10</v>
      </c>
      <c r="K26" s="22">
        <v>7</v>
      </c>
      <c r="L26" s="19">
        <v>3.5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15</v>
      </c>
      <c r="J27" s="22">
        <v>8</v>
      </c>
      <c r="K27" s="22">
        <v>7</v>
      </c>
      <c r="L27" s="19">
        <v>3.1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0.8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1.4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0.4</v>
      </c>
      <c r="G29" s="11"/>
      <c r="H29" s="27" t="s">
        <v>53</v>
      </c>
      <c r="I29" s="21">
        <v>11</v>
      </c>
      <c r="J29" s="22">
        <v>8</v>
      </c>
      <c r="K29" s="22">
        <v>3</v>
      </c>
      <c r="L29" s="25">
        <v>2.2000000000000002</v>
      </c>
    </row>
    <row r="30" spans="2:12">
      <c r="B30" s="16" t="s">
        <v>54</v>
      </c>
      <c r="C30" s="17">
        <v>9</v>
      </c>
      <c r="D30" s="18">
        <v>6</v>
      </c>
      <c r="E30" s="18">
        <v>3</v>
      </c>
      <c r="F30" s="19">
        <v>1.8</v>
      </c>
      <c r="G30" s="11"/>
      <c r="H30" s="11" t="s">
        <v>55</v>
      </c>
      <c r="I30" s="17">
        <v>41</v>
      </c>
      <c r="J30" s="18">
        <v>23</v>
      </c>
      <c r="K30" s="18">
        <v>18</v>
      </c>
      <c r="L30" s="19">
        <v>8.4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0.8</v>
      </c>
      <c r="G31" s="11"/>
      <c r="H31" s="11" t="s">
        <v>57</v>
      </c>
      <c r="I31" s="21">
        <v>11</v>
      </c>
      <c r="J31" s="22">
        <v>9</v>
      </c>
      <c r="K31" s="22">
        <v>2</v>
      </c>
      <c r="L31" s="19">
        <v>2.2000000000000002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0.2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0.8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0.4</v>
      </c>
      <c r="G33" s="11"/>
      <c r="H33" s="11" t="s">
        <v>61</v>
      </c>
      <c r="I33" s="21">
        <v>11</v>
      </c>
      <c r="J33" s="22">
        <v>4</v>
      </c>
      <c r="K33" s="22">
        <v>7</v>
      </c>
      <c r="L33" s="19">
        <v>2.2000000000000002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10</v>
      </c>
      <c r="J35" s="24">
        <v>6</v>
      </c>
      <c r="K35" s="24">
        <v>4</v>
      </c>
      <c r="L35" s="25">
        <v>2</v>
      </c>
    </row>
    <row r="36" spans="2:12">
      <c r="B36" s="20" t="s">
        <v>66</v>
      </c>
      <c r="C36" s="17">
        <v>10</v>
      </c>
      <c r="D36" s="18">
        <v>6</v>
      </c>
      <c r="E36" s="18">
        <v>4</v>
      </c>
      <c r="F36" s="19">
        <v>2</v>
      </c>
      <c r="G36" s="11"/>
      <c r="H36" s="26" t="s">
        <v>67</v>
      </c>
      <c r="I36" s="17">
        <v>14</v>
      </c>
      <c r="J36" s="18">
        <v>4</v>
      </c>
      <c r="K36" s="18">
        <v>10</v>
      </c>
      <c r="L36" s="19">
        <v>2.9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0.6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1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1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14</v>
      </c>
      <c r="D42" s="18">
        <v>6</v>
      </c>
      <c r="E42" s="18">
        <v>8</v>
      </c>
      <c r="F42" s="19">
        <v>2.9</v>
      </c>
      <c r="G42" s="11"/>
      <c r="H42" s="11" t="s">
        <v>79</v>
      </c>
      <c r="I42" s="17">
        <v>10</v>
      </c>
      <c r="J42" s="18">
        <v>4</v>
      </c>
      <c r="K42" s="18">
        <v>6</v>
      </c>
      <c r="L42" s="19">
        <v>2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0.4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3</v>
      </c>
      <c r="D45" s="22">
        <v>0</v>
      </c>
      <c r="E45" s="22">
        <v>3</v>
      </c>
      <c r="F45" s="19">
        <v>0.6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0.8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0.6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0.8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24</v>
      </c>
      <c r="D48" s="18">
        <v>11</v>
      </c>
      <c r="E48" s="18">
        <v>13</v>
      </c>
      <c r="F48" s="19">
        <v>4.9000000000000004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0.6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29</v>
      </c>
      <c r="D54" s="18">
        <v>12</v>
      </c>
      <c r="E54" s="18">
        <v>17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8</v>
      </c>
      <c r="D57" s="22">
        <v>2</v>
      </c>
      <c r="E57" s="22">
        <v>6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6</v>
      </c>
      <c r="D58" s="22">
        <v>1</v>
      </c>
      <c r="E58" s="22">
        <v>5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10</v>
      </c>
      <c r="D59" s="24">
        <v>6</v>
      </c>
      <c r="E59" s="24">
        <v>4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24</v>
      </c>
      <c r="D60" s="18">
        <v>13</v>
      </c>
      <c r="E60" s="18">
        <v>11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6</v>
      </c>
      <c r="D61" s="22">
        <v>3</v>
      </c>
      <c r="E61" s="22">
        <v>3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5</v>
      </c>
      <c r="D65" s="22">
        <v>4</v>
      </c>
      <c r="E65" s="22">
        <v>1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21</v>
      </c>
      <c r="D66" s="18">
        <v>13</v>
      </c>
      <c r="E66" s="18">
        <v>8</v>
      </c>
      <c r="F66" s="19">
        <v>4.3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6</v>
      </c>
      <c r="D67" s="22">
        <v>4</v>
      </c>
      <c r="E67" s="22">
        <v>2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1</v>
      </c>
      <c r="G69" s="11"/>
      <c r="H69" s="11" t="s">
        <v>133</v>
      </c>
      <c r="I69" s="21">
        <v>42</v>
      </c>
      <c r="J69" s="22">
        <v>23</v>
      </c>
      <c r="K69" s="22">
        <v>19</v>
      </c>
      <c r="L69" s="19"/>
    </row>
    <row r="70" spans="2:12">
      <c r="B70" s="20" t="s">
        <v>134</v>
      </c>
      <c r="C70" s="21">
        <v>2</v>
      </c>
      <c r="D70" s="22">
        <v>2</v>
      </c>
      <c r="E70" s="22">
        <v>0</v>
      </c>
      <c r="F70" s="19">
        <v>0.4</v>
      </c>
      <c r="G70" s="11"/>
      <c r="H70" s="11" t="s">
        <v>135</v>
      </c>
      <c r="I70" s="21">
        <v>187</v>
      </c>
      <c r="J70" s="22">
        <v>90</v>
      </c>
      <c r="K70" s="22">
        <v>97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0.8</v>
      </c>
      <c r="G71" s="11"/>
      <c r="H71" s="11" t="s">
        <v>137</v>
      </c>
      <c r="I71" s="21">
        <v>262</v>
      </c>
      <c r="J71" s="22">
        <v>119</v>
      </c>
      <c r="K71" s="22">
        <v>143</v>
      </c>
      <c r="L71" s="19"/>
    </row>
    <row r="72" spans="2:12">
      <c r="B72" s="16" t="s">
        <v>138</v>
      </c>
      <c r="C72" s="17">
        <v>22</v>
      </c>
      <c r="D72" s="18">
        <v>6</v>
      </c>
      <c r="E72" s="18">
        <v>16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0.6</v>
      </c>
      <c r="G73" s="11"/>
      <c r="H73" s="11" t="s">
        <v>133</v>
      </c>
      <c r="I73" s="33">
        <v>8.6</v>
      </c>
      <c r="J73" s="19">
        <v>9.9</v>
      </c>
      <c r="K73" s="19">
        <v>7.3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0.4</v>
      </c>
      <c r="G74" s="11"/>
      <c r="H74" s="11" t="s">
        <v>135</v>
      </c>
      <c r="I74" s="33">
        <v>38.1</v>
      </c>
      <c r="J74" s="19">
        <v>38.799999999999997</v>
      </c>
      <c r="K74" s="19">
        <v>37.5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0.8</v>
      </c>
      <c r="G75" s="11"/>
      <c r="H75" s="11" t="s">
        <v>137</v>
      </c>
      <c r="I75" s="33">
        <v>53.4</v>
      </c>
      <c r="J75" s="19">
        <v>51.3</v>
      </c>
      <c r="K75" s="19">
        <v>55.2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2</v>
      </c>
      <c r="E77" s="22">
        <v>7</v>
      </c>
      <c r="F77" s="19">
        <v>1.8</v>
      </c>
      <c r="G77" s="11"/>
      <c r="H77" s="34" t="s">
        <v>145</v>
      </c>
      <c r="I77" s="33">
        <v>57.5</v>
      </c>
      <c r="J77" s="19">
        <v>56.4</v>
      </c>
      <c r="K77" s="19">
        <v>58.4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71</vt:i4>
      </vt:variant>
    </vt:vector>
  </HeadingPairs>
  <TitlesOfParts>
    <vt:vector size="143" baseType="lpstr">
      <vt:lpstr>目次</vt:lpstr>
      <vt:lpstr>洛西支所全体</vt:lpstr>
      <vt:lpstr>大枝元学区</vt:lpstr>
      <vt:lpstr>大枝沓掛町</vt:lpstr>
      <vt:lpstr>大枝原町</vt:lpstr>
      <vt:lpstr>大枝中山町</vt:lpstr>
      <vt:lpstr>大枝西長町</vt:lpstr>
      <vt:lpstr>大枝東長町</vt:lpstr>
      <vt:lpstr>大枝西新林町一丁目</vt:lpstr>
      <vt:lpstr>大枝西新林町二丁目</vt:lpstr>
      <vt:lpstr>大枝西新林町三丁目</vt:lpstr>
      <vt:lpstr>大枝西新林町四丁目</vt:lpstr>
      <vt:lpstr>大枝西新林町五丁目</vt:lpstr>
      <vt:lpstr>大枝西新林町六丁目</vt:lpstr>
      <vt:lpstr>大枝東新林町一丁目</vt:lpstr>
      <vt:lpstr>大枝東新林町二丁目</vt:lpstr>
      <vt:lpstr>大枝東新林町三丁目</vt:lpstr>
      <vt:lpstr>大枝北福西町一丁目</vt:lpstr>
      <vt:lpstr>大枝北福西町二丁目</vt:lpstr>
      <vt:lpstr>大枝北福西町三丁目</vt:lpstr>
      <vt:lpstr>大枝北福西町四丁目</vt:lpstr>
      <vt:lpstr>大枝南福西町一丁目</vt:lpstr>
      <vt:lpstr>大枝南福西町二丁目</vt:lpstr>
      <vt:lpstr>大枝南福西町三丁目</vt:lpstr>
      <vt:lpstr>大枝北沓掛町一丁目</vt:lpstr>
      <vt:lpstr>大枝北沓掛町二丁目</vt:lpstr>
      <vt:lpstr>大枝北沓掛町三丁目</vt:lpstr>
      <vt:lpstr>大枝北沓掛町四丁目</vt:lpstr>
      <vt:lpstr>大枝北沓掛町五丁目</vt:lpstr>
      <vt:lpstr>大枝北沓掛町六丁目</vt:lpstr>
      <vt:lpstr>大枝北沓掛町七丁目</vt:lpstr>
      <vt:lpstr>御陵北大枝山町</vt:lpstr>
      <vt:lpstr>御陵大枝山町一丁目</vt:lpstr>
      <vt:lpstr>御陵大枝山町二丁目</vt:lpstr>
      <vt:lpstr>御陵大枝山町三丁目</vt:lpstr>
      <vt:lpstr>御陵大枝山町四丁目</vt:lpstr>
      <vt:lpstr>御陵大枝山町五丁目</vt:lpstr>
      <vt:lpstr>御陵大枝山町六丁目</vt:lpstr>
      <vt:lpstr>御陵大枝山</vt:lpstr>
      <vt:lpstr>御陵峰ケ堂町一丁目</vt:lpstr>
      <vt:lpstr>御陵峰ケ堂町二丁目</vt:lpstr>
      <vt:lpstr>御陵峰ケ堂町三丁目</vt:lpstr>
      <vt:lpstr>大原野元学区</vt:lpstr>
      <vt:lpstr>大原野北春日町</vt:lpstr>
      <vt:lpstr>大原野南春日町</vt:lpstr>
      <vt:lpstr>大原野上里北ノ町</vt:lpstr>
      <vt:lpstr>大原野上里南ノ町</vt:lpstr>
      <vt:lpstr>大原野石見町</vt:lpstr>
      <vt:lpstr>大原野灰方町</vt:lpstr>
      <vt:lpstr>大原野石作町</vt:lpstr>
      <vt:lpstr>大原野上羽町</vt:lpstr>
      <vt:lpstr>大原野小塩町</vt:lpstr>
      <vt:lpstr>大原野外畑町</vt:lpstr>
      <vt:lpstr>大原野出灰町</vt:lpstr>
      <vt:lpstr>大原野上里紅葉町</vt:lpstr>
      <vt:lpstr>大原野上里勝山町</vt:lpstr>
      <vt:lpstr>大原野上里鳥見町</vt:lpstr>
      <vt:lpstr>大原野上里男鹿町</vt:lpstr>
      <vt:lpstr>大原野西境谷町一丁目</vt:lpstr>
      <vt:lpstr>大原野西境谷町二丁目</vt:lpstr>
      <vt:lpstr>大原野西境谷町三丁目</vt:lpstr>
      <vt:lpstr>大原野西境谷町四丁目</vt:lpstr>
      <vt:lpstr>大原野東境谷町一丁目</vt:lpstr>
      <vt:lpstr>大原野東境谷町二丁目</vt:lpstr>
      <vt:lpstr>大原野東境谷町三丁目</vt:lpstr>
      <vt:lpstr>大原野西竹の里町一丁目</vt:lpstr>
      <vt:lpstr>大原野西竹の里町二丁目</vt:lpstr>
      <vt:lpstr>大原野東竹の里町一丁目</vt:lpstr>
      <vt:lpstr>大原野東竹の里町二丁目</vt:lpstr>
      <vt:lpstr>大原野東竹の里町三丁目</vt:lpstr>
      <vt:lpstr>大原野東竹の里町四丁目</vt:lpstr>
      <vt:lpstr>大原野東野町</vt:lpstr>
      <vt:lpstr>御陵大枝山!Print_Area</vt:lpstr>
      <vt:lpstr>御陵大枝山町一丁目!Print_Area</vt:lpstr>
      <vt:lpstr>御陵大枝山町五丁目!Print_Area</vt:lpstr>
      <vt:lpstr>御陵大枝山町三丁目!Print_Area</vt:lpstr>
      <vt:lpstr>御陵大枝山町四丁目!Print_Area</vt:lpstr>
      <vt:lpstr>御陵大枝山町二丁目!Print_Area</vt:lpstr>
      <vt:lpstr>御陵大枝山町六丁目!Print_Area</vt:lpstr>
      <vt:lpstr>御陵峰ケ堂町一丁目!Print_Area</vt:lpstr>
      <vt:lpstr>御陵峰ケ堂町三丁目!Print_Area</vt:lpstr>
      <vt:lpstr>御陵峰ケ堂町二丁目!Print_Area</vt:lpstr>
      <vt:lpstr>御陵北大枝山町!Print_Area</vt:lpstr>
      <vt:lpstr>大原野灰方町!Print_Area</vt:lpstr>
      <vt:lpstr>大原野外畑町!Print_Area</vt:lpstr>
      <vt:lpstr>大原野元学区!Print_Area</vt:lpstr>
      <vt:lpstr>大原野出灰町!Print_Area</vt:lpstr>
      <vt:lpstr>大原野小塩町!Print_Area</vt:lpstr>
      <vt:lpstr>大原野上羽町!Print_Area</vt:lpstr>
      <vt:lpstr>大原野上里紅葉町!Print_Area</vt:lpstr>
      <vt:lpstr>大原野上里勝山町!Print_Area</vt:lpstr>
      <vt:lpstr>大原野上里男鹿町!Print_Area</vt:lpstr>
      <vt:lpstr>大原野上里鳥見町!Print_Area</vt:lpstr>
      <vt:lpstr>大原野上里南ノ町!Print_Area</vt:lpstr>
      <vt:lpstr>大原野上里北ノ町!Print_Area</vt:lpstr>
      <vt:lpstr>大原野西境谷町一丁目!Print_Area</vt:lpstr>
      <vt:lpstr>大原野西境谷町三丁目!Print_Area</vt:lpstr>
      <vt:lpstr>大原野西境谷町四丁目!Print_Area</vt:lpstr>
      <vt:lpstr>大原野西境谷町二丁目!Print_Area</vt:lpstr>
      <vt:lpstr>大原野西竹の里町一丁目!Print_Area</vt:lpstr>
      <vt:lpstr>大原野西竹の里町二丁目!Print_Area</vt:lpstr>
      <vt:lpstr>大原野石見町!Print_Area</vt:lpstr>
      <vt:lpstr>大原野石作町!Print_Area</vt:lpstr>
      <vt:lpstr>大原野東境谷町一丁目!Print_Area</vt:lpstr>
      <vt:lpstr>大原野東境谷町三丁目!Print_Area</vt:lpstr>
      <vt:lpstr>大原野東境谷町二丁目!Print_Area</vt:lpstr>
      <vt:lpstr>大原野東竹の里町一丁目!Print_Area</vt:lpstr>
      <vt:lpstr>大原野東竹の里町三丁目!Print_Area</vt:lpstr>
      <vt:lpstr>大原野東竹の里町四丁目!Print_Area</vt:lpstr>
      <vt:lpstr>大原野東竹の里町二丁目!Print_Area</vt:lpstr>
      <vt:lpstr>大原野東野町!Print_Area</vt:lpstr>
      <vt:lpstr>大原野南春日町!Print_Area</vt:lpstr>
      <vt:lpstr>大原野北春日町!Print_Area</vt:lpstr>
      <vt:lpstr>大枝原町!Print_Area</vt:lpstr>
      <vt:lpstr>大枝沓掛町!Print_Area</vt:lpstr>
      <vt:lpstr>大枝元学区!Print_Area</vt:lpstr>
      <vt:lpstr>大枝西新林町一丁目!Print_Area</vt:lpstr>
      <vt:lpstr>大枝西新林町五丁目!Print_Area</vt:lpstr>
      <vt:lpstr>大枝西新林町三丁目!Print_Area</vt:lpstr>
      <vt:lpstr>大枝西新林町四丁目!Print_Area</vt:lpstr>
      <vt:lpstr>大枝西新林町二丁目!Print_Area</vt:lpstr>
      <vt:lpstr>大枝西新林町六丁目!Print_Area</vt:lpstr>
      <vt:lpstr>大枝西長町!Print_Area</vt:lpstr>
      <vt:lpstr>大枝中山町!Print_Area</vt:lpstr>
      <vt:lpstr>大枝東新林町一丁目!Print_Area</vt:lpstr>
      <vt:lpstr>大枝東新林町三丁目!Print_Area</vt:lpstr>
      <vt:lpstr>大枝東新林町二丁目!Print_Area</vt:lpstr>
      <vt:lpstr>大枝東長町!Print_Area</vt:lpstr>
      <vt:lpstr>大枝南福西町一丁目!Print_Area</vt:lpstr>
      <vt:lpstr>大枝南福西町三丁目!Print_Area</vt:lpstr>
      <vt:lpstr>大枝南福西町二丁目!Print_Area</vt:lpstr>
      <vt:lpstr>大枝北沓掛町一丁目!Print_Area</vt:lpstr>
      <vt:lpstr>大枝北沓掛町五丁目!Print_Area</vt:lpstr>
      <vt:lpstr>大枝北沓掛町三丁目!Print_Area</vt:lpstr>
      <vt:lpstr>大枝北沓掛町四丁目!Print_Area</vt:lpstr>
      <vt:lpstr>大枝北沓掛町七丁目!Print_Area</vt:lpstr>
      <vt:lpstr>大枝北沓掛町二丁目!Print_Area</vt:lpstr>
      <vt:lpstr>大枝北沓掛町六丁目!Print_Area</vt:lpstr>
      <vt:lpstr>大枝北福西町一丁目!Print_Area</vt:lpstr>
      <vt:lpstr>大枝北福西町三丁目!Print_Area</vt:lpstr>
      <vt:lpstr>大枝北福西町四丁目!Print_Area</vt:lpstr>
      <vt:lpstr>大枝北福西町二丁目!Print_Area</vt:lpstr>
      <vt:lpstr>洛西支所全体!Print_Area</vt:lpstr>
    </vt:vector>
  </TitlesOfParts>
  <Company>Kyoto City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2015-05-08T04:44:05Z</dcterms:created>
  <dcterms:modified xsi:type="dcterms:W3CDTF">2017-01-12T05:33:41Z</dcterms:modified>
</cp:coreProperties>
</file>