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370030000)\Kaiseki(X)\06_刊行物\04_京都市統計書\R05年版\06_web用データ\【完】chap12高塚\"/>
    </mc:Choice>
  </mc:AlternateContent>
  <xr:revisionPtr revIDLastSave="0" documentId="13_ncr:1_{17F63E10-F634-4218-A831-1D328BC84553}" xr6:coauthVersionLast="47" xr6:coauthVersionMax="47" xr10:uidLastSave="{00000000-0000-0000-0000-000000000000}"/>
  <bookViews>
    <workbookView xWindow="-120" yWindow="-120" windowWidth="20730" windowHeight="11310" tabRatio="773" xr2:uid="{00000000-000D-0000-FFFF-FFFF00000000}"/>
  </bookViews>
  <sheets>
    <sheet name="R05" sheetId="24" r:id="rId1"/>
    <sheet name="R04" sheetId="23" r:id="rId2"/>
    <sheet name="R03" sheetId="22" r:id="rId3"/>
    <sheet name="R02" sheetId="21" r:id="rId4"/>
    <sheet name="R01" sheetId="20" r:id="rId5"/>
    <sheet name="H30" sheetId="19" r:id="rId6"/>
    <sheet name="H29" sheetId="18" r:id="rId7"/>
    <sheet name="H28" sheetId="17" r:id="rId8"/>
    <sheet name="H27" sheetId="16" r:id="rId9"/>
    <sheet name="H26" sheetId="15" r:id="rId10"/>
    <sheet name="H25" sheetId="14" r:id="rId11"/>
    <sheet name="H24" sheetId="13" r:id="rId12"/>
    <sheet name="H23" sheetId="12" r:id="rId13"/>
    <sheet name="H22" sheetId="11" r:id="rId14"/>
    <sheet name="H21" sheetId="10" r:id="rId15"/>
    <sheet name="H20" sheetId="9" r:id="rId16"/>
    <sheet name="H19" sheetId="8" r:id="rId17"/>
    <sheet name="H18" sheetId="7" r:id="rId18"/>
    <sheet name="H17" sheetId="6" r:id="rId19"/>
    <sheet name="H16" sheetId="5" r:id="rId20"/>
  </sheets>
  <definedNames>
    <definedName name="_xlnm.Print_Area" localSheetId="19">'H16'!$A$1:$F$12</definedName>
    <definedName name="_xlnm.Print_Area" localSheetId="18">'H17'!$A$1:$F$12</definedName>
    <definedName name="_xlnm.Print_Area" localSheetId="14">'H21'!$A$2:$F$16</definedName>
    <definedName name="_xlnm.Print_Area" localSheetId="13">'H22'!$A$2:$F$18</definedName>
    <definedName name="_xlnm.Print_Area" localSheetId="12">'H23'!$A$2:$F$17</definedName>
    <definedName name="_xlnm.Print_Area" localSheetId="11">'H24'!$A$4:$F$20</definedName>
    <definedName name="_xlnm.Print_Area" localSheetId="10">'H25'!$A$4:$F$20</definedName>
    <definedName name="_xlnm.Print_Area" localSheetId="9">'H26'!$A$3:$F$20</definedName>
    <definedName name="_xlnm.Print_Area" localSheetId="8">'H27'!$A$3:$F$20</definedName>
    <definedName name="_xlnm.Print_Area" localSheetId="7">'H28'!$A$5:$F$20</definedName>
    <definedName name="_xlnm.Print_Area" localSheetId="4">'R01'!$A$5:$F$20</definedName>
    <definedName name="_xlnm.Print_Area" localSheetId="3">'R02'!$A$3:$F$20</definedName>
    <definedName name="_xlnm.Print_Area" localSheetId="2">'R03'!$A$3:$F$20</definedName>
    <definedName name="_xlnm.Print_Area" localSheetId="1">'R04'!$A$3:$F$16</definedName>
    <definedName name="_xlnm.Print_Area" localSheetId="0">'R05'!$A$1:$N$18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1" l="1"/>
</calcChain>
</file>

<file path=xl/sharedStrings.xml><?xml version="1.0" encoding="utf-8"?>
<sst xmlns="http://schemas.openxmlformats.org/spreadsheetml/2006/main" count="339" uniqueCount="118">
  <si>
    <t>年次</t>
  </si>
  <si>
    <r>
      <t>平成</t>
    </r>
    <r>
      <rPr>
        <sz val="8"/>
        <rFont val="ＭＳ 明朝"/>
        <family val="1"/>
        <charset val="128"/>
      </rPr>
      <t>13年度末</t>
    </r>
    <r>
      <rPr>
        <b/>
        <sz val="9.5500000000000007"/>
        <rFont val="ＭＳ 明朝"/>
        <family val="1"/>
        <charset val="128"/>
      </rPr>
      <t/>
    </r>
    <rPh sb="5" eb="6">
      <t>ド</t>
    </rPh>
    <rPh sb="6" eb="7">
      <t>マツ</t>
    </rPh>
    <phoneticPr fontId="11"/>
  </si>
  <si>
    <t>平成11年度末</t>
    <rPh sb="5" eb="6">
      <t>ド</t>
    </rPh>
    <rPh sb="6" eb="7">
      <t>マツ</t>
    </rPh>
    <phoneticPr fontId="11"/>
  </si>
  <si>
    <r>
      <t>平成</t>
    </r>
    <r>
      <rPr>
        <sz val="8"/>
        <rFont val="ＭＳ 明朝"/>
        <family val="1"/>
        <charset val="128"/>
      </rPr>
      <t>12年度末</t>
    </r>
    <rPh sb="5" eb="6">
      <t>ド</t>
    </rPh>
    <rPh sb="6" eb="7">
      <t>マツ</t>
    </rPh>
    <phoneticPr fontId="11"/>
  </si>
  <si>
    <r>
      <t>平成</t>
    </r>
    <r>
      <rPr>
        <sz val="8"/>
        <rFont val="ＭＳ 明朝"/>
        <family val="1"/>
        <charset val="128"/>
      </rPr>
      <t>14年度末</t>
    </r>
    <r>
      <rPr>
        <b/>
        <sz val="9.5500000000000007"/>
        <rFont val="ＭＳ 明朝"/>
        <family val="1"/>
        <charset val="128"/>
      </rPr>
      <t/>
    </r>
    <rPh sb="5" eb="6">
      <t>ド</t>
    </rPh>
    <rPh sb="6" eb="7">
      <t>マツ</t>
    </rPh>
    <phoneticPr fontId="11"/>
  </si>
  <si>
    <r>
      <t>平成</t>
    </r>
    <r>
      <rPr>
        <b/>
        <sz val="8"/>
        <rFont val="ＭＳ ゴシック"/>
        <family val="3"/>
        <charset val="128"/>
      </rPr>
      <t>15年度末</t>
    </r>
    <r>
      <rPr>
        <b/>
        <sz val="9.5500000000000007"/>
        <rFont val="ＭＳ 明朝"/>
        <family val="1"/>
        <charset val="128"/>
      </rPr>
      <t/>
    </r>
    <rPh sb="5" eb="6">
      <t>ド</t>
    </rPh>
    <rPh sb="6" eb="7">
      <t>マツ</t>
    </rPh>
    <phoneticPr fontId="11"/>
  </si>
  <si>
    <t>１１　精神保健福祉</t>
    <rPh sb="3" eb="5">
      <t>セイシン</t>
    </rPh>
    <rPh sb="5" eb="7">
      <t>ホケン</t>
    </rPh>
    <rPh sb="7" eb="9">
      <t>フクシ</t>
    </rPh>
    <phoneticPr fontId="4"/>
  </si>
  <si>
    <t>総数</t>
    <rPh sb="0" eb="2">
      <t>ソウスウ</t>
    </rPh>
    <phoneticPr fontId="4"/>
  </si>
  <si>
    <t>３級（軽度）</t>
    <rPh sb="1" eb="2">
      <t>キュウ</t>
    </rPh>
    <rPh sb="3" eb="5">
      <t>ケイド</t>
    </rPh>
    <phoneticPr fontId="4"/>
  </si>
  <si>
    <t>２級（中度）</t>
    <rPh sb="1" eb="2">
      <t>キュウ</t>
    </rPh>
    <rPh sb="3" eb="5">
      <t>チュウド</t>
    </rPh>
    <phoneticPr fontId="4"/>
  </si>
  <si>
    <t>１級（重度）</t>
    <rPh sb="1" eb="2">
      <t>キュウ</t>
    </rPh>
    <rPh sb="3" eb="5">
      <t>ジュウド</t>
    </rPh>
    <phoneticPr fontId="4"/>
  </si>
  <si>
    <t>精神障害者保健福祉手帳交付数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4">
      <t>スウ</t>
    </rPh>
    <phoneticPr fontId="4"/>
  </si>
  <si>
    <t>（１）精神に障害のある市民の状況</t>
    <rPh sb="3" eb="5">
      <t>セイシン</t>
    </rPh>
    <rPh sb="6" eb="8">
      <t>ショウガイ</t>
    </rPh>
    <rPh sb="11" eb="13">
      <t>シミン</t>
    </rPh>
    <rPh sb="14" eb="16">
      <t>ジョウキョウ</t>
    </rPh>
    <phoneticPr fontId="4"/>
  </si>
  <si>
    <t>　資料：京都市保健福祉局保健福祉部障害保健福祉課・京都市こころの健康増進センター</t>
    <rPh sb="12" eb="14">
      <t>ホケン</t>
    </rPh>
    <rPh sb="19" eb="21">
      <t>ホケン</t>
    </rPh>
    <rPh sb="25" eb="27">
      <t>キョウト</t>
    </rPh>
    <rPh sb="27" eb="28">
      <t>シ</t>
    </rPh>
    <rPh sb="32" eb="34">
      <t>ケンコウ</t>
    </rPh>
    <rPh sb="34" eb="36">
      <t>ゾウシン</t>
    </rPh>
    <phoneticPr fontId="4"/>
  </si>
  <si>
    <t>精神障害者通院医療費公費負担制度承認者数</t>
    <rPh sb="0" eb="2">
      <t>セイシン</t>
    </rPh>
    <rPh sb="2" eb="5">
      <t>ショウガイシャ</t>
    </rPh>
    <rPh sb="5" eb="7">
      <t>ツウイン</t>
    </rPh>
    <rPh sb="7" eb="10">
      <t>イリョウヒ</t>
    </rPh>
    <rPh sb="10" eb="12">
      <t>コウヒ</t>
    </rPh>
    <rPh sb="12" eb="14">
      <t>フタン</t>
    </rPh>
    <rPh sb="14" eb="16">
      <t>セイド</t>
    </rPh>
    <rPh sb="16" eb="19">
      <t>ショウニンシャ</t>
    </rPh>
    <rPh sb="19" eb="20">
      <t>スウ</t>
    </rPh>
    <phoneticPr fontId="4"/>
  </si>
  <si>
    <r>
      <t>平成</t>
    </r>
    <r>
      <rPr>
        <b/>
        <sz val="8"/>
        <rFont val="ＭＳ ゴシック"/>
        <family val="3"/>
        <charset val="128"/>
      </rPr>
      <t>16年度末</t>
    </r>
    <r>
      <rPr>
        <b/>
        <sz val="9.5500000000000007"/>
        <rFont val="ＭＳ 明朝"/>
        <family val="1"/>
        <charset val="128"/>
      </rPr>
      <t/>
    </r>
    <rPh sb="5" eb="6">
      <t>ド</t>
    </rPh>
    <rPh sb="6" eb="7">
      <t>マツ</t>
    </rPh>
    <phoneticPr fontId="11"/>
  </si>
  <si>
    <r>
      <t>平成</t>
    </r>
    <r>
      <rPr>
        <sz val="8"/>
        <rFont val="ＭＳ 明朝"/>
        <family val="1"/>
        <charset val="128"/>
      </rPr>
      <t>15年度末</t>
    </r>
    <r>
      <rPr>
        <b/>
        <sz val="9.5500000000000007"/>
        <rFont val="ＭＳ 明朝"/>
        <family val="1"/>
        <charset val="128"/>
      </rPr>
      <t/>
    </r>
    <rPh sb="5" eb="6">
      <t>ド</t>
    </rPh>
    <rPh sb="6" eb="7">
      <t>マツ</t>
    </rPh>
    <phoneticPr fontId="11"/>
  </si>
  <si>
    <r>
      <t>平成</t>
    </r>
    <r>
      <rPr>
        <sz val="8"/>
        <rFont val="ＭＳ 明朝"/>
        <family val="1"/>
        <charset val="128"/>
      </rPr>
      <t>13年度末</t>
    </r>
    <rPh sb="5" eb="6">
      <t>ド</t>
    </rPh>
    <rPh sb="6" eb="7">
      <t>マツ</t>
    </rPh>
    <phoneticPr fontId="11"/>
  </si>
  <si>
    <t>平成12年度末</t>
    <rPh sb="5" eb="6">
      <t>ド</t>
    </rPh>
    <rPh sb="6" eb="7">
      <t>マツ</t>
    </rPh>
    <phoneticPr fontId="11"/>
  </si>
  <si>
    <r>
      <t>平成</t>
    </r>
    <r>
      <rPr>
        <b/>
        <sz val="8"/>
        <rFont val="ＭＳ ゴシック"/>
        <family val="3"/>
        <charset val="128"/>
      </rPr>
      <t>17年度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</si>
  <si>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16年度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</si>
  <si>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15年度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</si>
  <si>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14年度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</si>
  <si>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平成13年度</t>
    <rPh sb="5" eb="6">
      <t>ド</t>
    </rPh>
    <phoneticPr fontId="11"/>
  </si>
  <si>
    <t>精神障害者通院医療費
公費負担制度承認者数</t>
    <rPh sb="0" eb="2">
      <t>セイシン</t>
    </rPh>
    <rPh sb="2" eb="5">
      <t>ショウガイシャ</t>
    </rPh>
    <rPh sb="5" eb="7">
      <t>ツウイン</t>
    </rPh>
    <rPh sb="7" eb="10">
      <t>イリョウヒ</t>
    </rPh>
    <rPh sb="11" eb="13">
      <t>コウヒ</t>
    </rPh>
    <rPh sb="13" eb="15">
      <t>フタン</t>
    </rPh>
    <rPh sb="15" eb="17">
      <t>セイド</t>
    </rPh>
    <rPh sb="17" eb="20">
      <t>ショウニンシャ</t>
    </rPh>
    <rPh sb="20" eb="21">
      <t>スウ</t>
    </rPh>
    <phoneticPr fontId="4"/>
  </si>
  <si>
    <t>年　度</t>
    <rPh sb="2" eb="3">
      <t>ド</t>
    </rPh>
    <phoneticPr fontId="4"/>
  </si>
  <si>
    <t>各年度３月３１日</t>
    <rPh sb="0" eb="3">
      <t>カクネンド</t>
    </rPh>
    <rPh sb="4" eb="5">
      <t>ガツ</t>
    </rPh>
    <rPh sb="7" eb="8">
      <t>ニチ</t>
    </rPh>
    <phoneticPr fontId="4"/>
  </si>
  <si>
    <t>３　精神保健福祉</t>
    <rPh sb="2" eb="3">
      <t>セイ</t>
    </rPh>
    <rPh sb="3" eb="4">
      <t>カミ</t>
    </rPh>
    <rPh sb="4" eb="5">
      <t>ホ</t>
    </rPh>
    <rPh sb="5" eb="6">
      <t>ケン</t>
    </rPh>
    <rPh sb="6" eb="7">
      <t>フク</t>
    </rPh>
    <rPh sb="7" eb="8">
      <t>シ</t>
    </rPh>
    <phoneticPr fontId="4"/>
  </si>
  <si>
    <t>　資料：京都市保健福祉局保健福祉部障害保健福祉課</t>
    <rPh sb="12" eb="14">
      <t>ホケン</t>
    </rPh>
    <rPh sb="19" eb="21">
      <t>ホケン</t>
    </rPh>
    <phoneticPr fontId="4"/>
  </si>
  <si>
    <r>
      <t>平成</t>
    </r>
    <r>
      <rPr>
        <b/>
        <sz val="8"/>
        <rFont val="ＭＳ ゴシック"/>
        <family val="3"/>
        <charset val="128"/>
      </rPr>
      <t>18年度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</si>
  <si>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17年度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</si>
  <si>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平成14年度</t>
    <rPh sb="5" eb="6">
      <t>ド</t>
    </rPh>
    <phoneticPr fontId="11"/>
  </si>
  <si>
    <t>３　　精神保健福祉</t>
    <rPh sb="3" eb="4">
      <t>セイ</t>
    </rPh>
    <rPh sb="4" eb="5">
      <t>カミ</t>
    </rPh>
    <rPh sb="5" eb="6">
      <t>ホ</t>
    </rPh>
    <rPh sb="6" eb="7">
      <t>ケン</t>
    </rPh>
    <rPh sb="7" eb="8">
      <t>フク</t>
    </rPh>
    <rPh sb="8" eb="9">
      <t>シ</t>
    </rPh>
    <phoneticPr fontId="4"/>
  </si>
  <si>
    <r>
      <t>平成</t>
    </r>
    <r>
      <rPr>
        <b/>
        <sz val="8"/>
        <rFont val="ＭＳ ゴシック"/>
        <family val="3"/>
        <charset val="128"/>
      </rPr>
      <t>19年度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</si>
  <si>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18年度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</si>
  <si>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平成15年度</t>
    <rPh sb="5" eb="6">
      <t>ド</t>
    </rPh>
    <phoneticPr fontId="11"/>
  </si>
  <si>
    <t>各年度末</t>
    <rPh sb="0" eb="3">
      <t>カクネンド</t>
    </rPh>
    <rPh sb="3" eb="4">
      <t>マツ</t>
    </rPh>
    <phoneticPr fontId="4"/>
  </si>
  <si>
    <t>（１）　精神に障害のある市民の状況</t>
    <rPh sb="4" eb="6">
      <t>セイシン</t>
    </rPh>
    <rPh sb="7" eb="9">
      <t>ショウガイ</t>
    </rPh>
    <rPh sb="12" eb="14">
      <t>シミン</t>
    </rPh>
    <rPh sb="15" eb="17">
      <t>ジョウキョウ</t>
    </rPh>
    <phoneticPr fontId="4"/>
  </si>
  <si>
    <t>　資料：京都市保健福祉局保健福祉部障害保健福祉課，こころの健康増進センター</t>
    <rPh sb="12" eb="14">
      <t>ホケン</t>
    </rPh>
    <rPh sb="19" eb="21">
      <t>ホケン</t>
    </rPh>
    <rPh sb="29" eb="31">
      <t>ケンコウ</t>
    </rPh>
    <rPh sb="31" eb="33">
      <t>ゾウシン</t>
    </rPh>
    <phoneticPr fontId="4"/>
  </si>
  <si>
    <r>
      <t>平成</t>
    </r>
    <r>
      <rPr>
        <b/>
        <sz val="8"/>
        <rFont val="ＭＳ ゴシック"/>
        <family val="3"/>
        <charset val="128"/>
      </rPr>
      <t>20年度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</si>
  <si>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19年度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</si>
  <si>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平成16年度</t>
    <rPh sb="5" eb="6">
      <t>ド</t>
    </rPh>
    <phoneticPr fontId="11"/>
  </si>
  <si>
    <t>自立支援医療費（精神通院）認定件数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rPh sb="13" eb="15">
      <t>ニンテイ</t>
    </rPh>
    <rPh sb="15" eb="17">
      <t>ケンスウ</t>
    </rPh>
    <phoneticPr fontId="4"/>
  </si>
  <si>
    <t>（単位　件）</t>
    <rPh sb="1" eb="3">
      <t>タンイ</t>
    </rPh>
    <rPh sb="4" eb="5">
      <t>ケン</t>
    </rPh>
    <phoneticPr fontId="4"/>
  </si>
  <si>
    <t>（５）　精神に障害のある市民の状況</t>
    <rPh sb="4" eb="6">
      <t>セイシン</t>
    </rPh>
    <rPh sb="7" eb="9">
      <t>ショウガイ</t>
    </rPh>
    <rPh sb="12" eb="14">
      <t>シミン</t>
    </rPh>
    <rPh sb="15" eb="17">
      <t>ジョウキョウ</t>
    </rPh>
    <phoneticPr fontId="4"/>
  </si>
  <si>
    <t>２　障害者保健福祉</t>
    <rPh sb="2" eb="5">
      <t>ショウガイシャ</t>
    </rPh>
    <rPh sb="5" eb="7">
      <t>ホケン</t>
    </rPh>
    <rPh sb="7" eb="9">
      <t>フクシ</t>
    </rPh>
    <phoneticPr fontId="4"/>
  </si>
  <si>
    <r>
      <t>平成</t>
    </r>
    <r>
      <rPr>
        <b/>
        <sz val="8"/>
        <rFont val="ＭＳ ゴシック"/>
        <family val="3"/>
        <charset val="128"/>
      </rPr>
      <t>21年度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</si>
  <si>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20年度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</si>
  <si>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平成17年度</t>
    <rPh sb="5" eb="6">
      <t>ド</t>
    </rPh>
    <phoneticPr fontId="11"/>
  </si>
  <si>
    <t>２　　障害者保健福祉</t>
    <rPh sb="3" eb="6">
      <t>ショウガイシャ</t>
    </rPh>
    <rPh sb="6" eb="8">
      <t>ホケン</t>
    </rPh>
    <rPh sb="8" eb="10">
      <t>フクシ</t>
    </rPh>
    <phoneticPr fontId="4"/>
  </si>
  <si>
    <r>
      <t>平成</t>
    </r>
    <r>
      <rPr>
        <b/>
        <sz val="8"/>
        <rFont val="ＭＳ ゴシック"/>
        <family val="3"/>
        <charset val="128"/>
      </rPr>
      <t>22年度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</si>
  <si>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21年度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</si>
  <si>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平成18年度</t>
    <rPh sb="5" eb="6">
      <t>ド</t>
    </rPh>
    <phoneticPr fontId="11"/>
  </si>
  <si>
    <t>　資料：京都市保健福祉局障害保健福祉推進室，こころの健康増進センター</t>
    <rPh sb="12" eb="21">
      <t>ショウガイホケンフクシスイシンシツ</t>
    </rPh>
    <rPh sb="26" eb="28">
      <t>ケンコウ</t>
    </rPh>
    <rPh sb="28" eb="30">
      <t>ゾウシン</t>
    </rPh>
    <phoneticPr fontId="4"/>
  </si>
  <si>
    <r>
      <t>平成</t>
    </r>
    <r>
      <rPr>
        <b/>
        <sz val="8"/>
        <rFont val="ＭＳ ゴシック"/>
        <family val="3"/>
        <charset val="128"/>
      </rPr>
      <t>23年度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</si>
  <si>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22年度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</si>
  <si>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平成19年度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</si>
  <si>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b/>
        <sz val="8"/>
        <rFont val="ＭＳ ゴシック"/>
        <family val="3"/>
        <charset val="128"/>
      </rPr>
      <t>24年度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</si>
  <si>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</t>
    </r>
    <r>
      <rPr>
        <sz val="8"/>
        <rFont val="ＭＳ 明朝"/>
        <family val="1"/>
        <charset val="128"/>
      </rPr>
      <t>23年度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</si>
  <si>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r>
      <t>平成20年度</t>
    </r>
    <r>
      <rPr>
        <b/>
        <sz val="9.5500000000000007"/>
        <rFont val="ＭＳ 明朝"/>
        <family val="1"/>
        <charset val="128"/>
      </rPr>
      <t/>
    </r>
    <rPh sb="5" eb="6">
      <t>ド</t>
    </rPh>
    <phoneticPr fontId="11"/>
  </si>
  <si>
    <t>平成21年度</t>
  </si>
  <si>
    <r>
      <t>平成</t>
    </r>
    <r>
      <rPr>
        <sz val="8"/>
        <rFont val="ＭＳ 明朝"/>
        <family val="1"/>
        <charset val="128"/>
      </rPr>
      <t>22年度</t>
    </r>
    <phoneticPr fontId="12"/>
  </si>
  <si>
    <r>
      <t>平成</t>
    </r>
    <r>
      <rPr>
        <sz val="8"/>
        <rFont val="ＭＳ 明朝"/>
        <family val="1"/>
        <charset val="128"/>
      </rPr>
      <t>23年度</t>
    </r>
    <phoneticPr fontId="12"/>
  </si>
  <si>
    <r>
      <t>平成</t>
    </r>
    <r>
      <rPr>
        <sz val="8"/>
        <rFont val="ＭＳ 明朝"/>
        <family val="1"/>
        <charset val="128"/>
      </rPr>
      <t>24年度</t>
    </r>
    <phoneticPr fontId="12"/>
  </si>
  <si>
    <r>
      <t>平成</t>
    </r>
    <r>
      <rPr>
        <b/>
        <sz val="8"/>
        <rFont val="ＭＳ ゴシック"/>
        <family val="3"/>
        <charset val="128"/>
      </rPr>
      <t>25年度</t>
    </r>
    <r>
      <rPr>
        <b/>
        <sz val="9.5500000000000007"/>
        <rFont val="ＭＳ 明朝"/>
        <family val="1"/>
        <charset val="128"/>
      </rPr>
      <t/>
    </r>
    <phoneticPr fontId="4"/>
  </si>
  <si>
    <t>平成22年度</t>
    <phoneticPr fontId="11"/>
  </si>
  <si>
    <r>
      <t>平成</t>
    </r>
    <r>
      <rPr>
        <sz val="8"/>
        <color indexed="8"/>
        <rFont val="ＭＳ 明朝"/>
        <family val="1"/>
        <charset val="128"/>
      </rPr>
      <t>23年度</t>
    </r>
    <phoneticPr fontId="12"/>
  </si>
  <si>
    <r>
      <t>平成</t>
    </r>
    <r>
      <rPr>
        <sz val="8"/>
        <color indexed="8"/>
        <rFont val="ＭＳ 明朝"/>
        <family val="1"/>
        <charset val="128"/>
      </rPr>
      <t>24年度</t>
    </r>
    <phoneticPr fontId="12"/>
  </si>
  <si>
    <r>
      <t>平成</t>
    </r>
    <r>
      <rPr>
        <sz val="8"/>
        <color indexed="8"/>
        <rFont val="ＭＳ 明朝"/>
        <family val="1"/>
        <charset val="128"/>
      </rPr>
      <t>25年度</t>
    </r>
    <phoneticPr fontId="12"/>
  </si>
  <si>
    <r>
      <t>平成</t>
    </r>
    <r>
      <rPr>
        <b/>
        <sz val="8"/>
        <color indexed="8"/>
        <rFont val="ＭＳ ゴシック"/>
        <family val="3"/>
        <charset val="128"/>
      </rPr>
      <t>26年度</t>
    </r>
    <phoneticPr fontId="4"/>
  </si>
  <si>
    <t>平成23年度</t>
    <phoneticPr fontId="11"/>
  </si>
  <si>
    <r>
      <t>平成</t>
    </r>
    <r>
      <rPr>
        <sz val="8"/>
        <color indexed="8"/>
        <rFont val="ＭＳ 明朝"/>
        <family val="1"/>
        <charset val="128"/>
      </rPr>
      <t>25年度</t>
    </r>
    <r>
      <rPr>
        <b/>
        <sz val="9.5500000000000007"/>
        <rFont val="ＭＳ 明朝"/>
        <family val="1"/>
        <charset val="128"/>
      </rPr>
      <t/>
    </r>
  </si>
  <si>
    <r>
      <t>平成</t>
    </r>
    <r>
      <rPr>
        <sz val="8"/>
        <color indexed="8"/>
        <rFont val="ＭＳ 明朝"/>
        <family val="1"/>
        <charset val="128"/>
      </rPr>
      <t>26年度</t>
    </r>
    <r>
      <rPr>
        <b/>
        <sz val="9.5500000000000007"/>
        <rFont val="ＭＳ 明朝"/>
        <family val="1"/>
        <charset val="128"/>
      </rPr>
      <t/>
    </r>
  </si>
  <si>
    <r>
      <t>平成</t>
    </r>
    <r>
      <rPr>
        <b/>
        <sz val="8"/>
        <color indexed="8"/>
        <rFont val="ＭＳ ゴシック"/>
        <family val="3"/>
        <charset val="128"/>
      </rPr>
      <t>27年度</t>
    </r>
    <phoneticPr fontId="4"/>
  </si>
  <si>
    <t>（４）　精神に障害のある市民の状況</t>
    <rPh sb="4" eb="6">
      <t>セイシン</t>
    </rPh>
    <rPh sb="7" eb="9">
      <t>ショウガイ</t>
    </rPh>
    <rPh sb="12" eb="14">
      <t>シミン</t>
    </rPh>
    <rPh sb="15" eb="17">
      <t>ジョウキョウ</t>
    </rPh>
    <phoneticPr fontId="4"/>
  </si>
  <si>
    <t>平成24年度</t>
  </si>
  <si>
    <r>
      <t>平成</t>
    </r>
    <r>
      <rPr>
        <sz val="8"/>
        <rFont val="ＭＳ 明朝"/>
        <family val="1"/>
        <charset val="128"/>
      </rPr>
      <t>25年度</t>
    </r>
    <phoneticPr fontId="12"/>
  </si>
  <si>
    <r>
      <t>平成</t>
    </r>
    <r>
      <rPr>
        <sz val="8"/>
        <rFont val="ＭＳ 明朝"/>
        <family val="1"/>
        <charset val="128"/>
      </rPr>
      <t>26年度</t>
    </r>
    <r>
      <rPr>
        <b/>
        <sz val="9.5500000000000007"/>
        <rFont val="ＭＳ 明朝"/>
        <family val="1"/>
        <charset val="128"/>
      </rPr>
      <t/>
    </r>
  </si>
  <si>
    <r>
      <t>平成</t>
    </r>
    <r>
      <rPr>
        <sz val="8"/>
        <rFont val="ＭＳ 明朝"/>
        <family val="1"/>
        <charset val="128"/>
      </rPr>
      <t>27年度</t>
    </r>
    <r>
      <rPr>
        <b/>
        <sz val="9.5500000000000007"/>
        <rFont val="ＭＳ 明朝"/>
        <family val="1"/>
        <charset val="128"/>
      </rPr>
      <t/>
    </r>
  </si>
  <si>
    <r>
      <t>平成</t>
    </r>
    <r>
      <rPr>
        <b/>
        <sz val="8"/>
        <color indexed="8"/>
        <rFont val="ＭＳ ゴシック"/>
        <family val="3"/>
        <charset val="128"/>
      </rPr>
      <t>28年度</t>
    </r>
    <phoneticPr fontId="4"/>
  </si>
  <si>
    <t>平成25年度</t>
    <phoneticPr fontId="12"/>
  </si>
  <si>
    <r>
      <t>平成</t>
    </r>
    <r>
      <rPr>
        <sz val="8"/>
        <rFont val="ＭＳ 明朝"/>
        <family val="1"/>
        <charset val="128"/>
      </rPr>
      <t>26年度</t>
    </r>
    <phoneticPr fontId="12"/>
  </si>
  <si>
    <r>
      <t>平成</t>
    </r>
    <r>
      <rPr>
        <sz val="8"/>
        <rFont val="ＭＳ 明朝"/>
        <family val="1"/>
        <charset val="128"/>
      </rPr>
      <t>27年度</t>
    </r>
    <r>
      <rPr>
        <sz val="11"/>
        <color indexed="8"/>
        <rFont val="ＭＳ Ｐゴシック"/>
        <family val="3"/>
        <charset val="128"/>
      </rPr>
      <t/>
    </r>
  </si>
  <si>
    <r>
      <t>平成</t>
    </r>
    <r>
      <rPr>
        <sz val="8"/>
        <rFont val="ＭＳ 明朝"/>
        <family val="1"/>
        <charset val="128"/>
      </rPr>
      <t>28年度</t>
    </r>
    <r>
      <rPr>
        <sz val="11"/>
        <color indexed="8"/>
        <rFont val="ＭＳ Ｐゴシック"/>
        <family val="3"/>
        <charset val="128"/>
      </rPr>
      <t/>
    </r>
  </si>
  <si>
    <r>
      <t>平成</t>
    </r>
    <r>
      <rPr>
        <b/>
        <sz val="8"/>
        <rFont val="ＭＳ Ｐゴシック"/>
        <family val="3"/>
        <charset val="128"/>
      </rPr>
      <t>29年度</t>
    </r>
    <r>
      <rPr>
        <sz val="11"/>
        <color indexed="8"/>
        <rFont val="ＭＳ Ｐゴシック"/>
        <family val="3"/>
        <charset val="128"/>
      </rPr>
      <t/>
    </r>
  </si>
  <si>
    <t>平成26年度</t>
    <phoneticPr fontId="12"/>
  </si>
  <si>
    <r>
      <t>平成</t>
    </r>
    <r>
      <rPr>
        <sz val="8"/>
        <rFont val="ＭＳ 明朝"/>
        <family val="1"/>
        <charset val="128"/>
      </rPr>
      <t>27年度</t>
    </r>
    <phoneticPr fontId="12"/>
  </si>
  <si>
    <r>
      <t>平成</t>
    </r>
    <r>
      <rPr>
        <sz val="8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</rPr>
      <t/>
    </r>
  </si>
  <si>
    <r>
      <t>平成</t>
    </r>
    <r>
      <rPr>
        <sz val="8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</rPr>
      <t/>
    </r>
  </si>
  <si>
    <r>
      <rPr>
        <b/>
        <sz val="8"/>
        <color theme="0"/>
        <rFont val="ＭＳ Ｐゴシック"/>
        <family val="3"/>
        <charset val="128"/>
      </rPr>
      <t>平成</t>
    </r>
    <r>
      <rPr>
        <b/>
        <sz val="8"/>
        <rFont val="ＭＳ Ｐゴシック"/>
        <family val="3"/>
        <charset val="128"/>
      </rPr>
      <t>30年度</t>
    </r>
    <phoneticPr fontId="12"/>
  </si>
  <si>
    <t>平成27年度</t>
  </si>
  <si>
    <r>
      <rPr>
        <sz val="8"/>
        <color theme="0"/>
        <rFont val="ＭＳ 明朝"/>
        <family val="1"/>
        <charset val="128"/>
      </rPr>
      <t>平成</t>
    </r>
    <r>
      <rPr>
        <sz val="8"/>
        <color rgb="FF000000"/>
        <rFont val="ＭＳ 明朝"/>
        <family val="1"/>
        <charset val="128"/>
      </rPr>
      <t>28年度</t>
    </r>
    <phoneticPr fontId="12"/>
  </si>
  <si>
    <r>
      <rPr>
        <sz val="8"/>
        <color theme="0"/>
        <rFont val="ＭＳ 明朝"/>
        <family val="1"/>
        <charset val="128"/>
      </rPr>
      <t>平成</t>
    </r>
    <r>
      <rPr>
        <sz val="8"/>
        <color rgb="FF000000"/>
        <rFont val="ＭＳ 明朝"/>
        <family val="1"/>
        <charset val="128"/>
      </rPr>
      <t>29年度</t>
    </r>
    <phoneticPr fontId="12"/>
  </si>
  <si>
    <r>
      <rPr>
        <sz val="8"/>
        <color theme="0"/>
        <rFont val="ＭＳ 明朝"/>
        <family val="1"/>
        <charset val="128"/>
      </rPr>
      <t>平成</t>
    </r>
    <r>
      <rPr>
        <sz val="8"/>
        <color rgb="FF000000"/>
        <rFont val="ＭＳ 明朝"/>
        <family val="1"/>
        <charset val="128"/>
      </rPr>
      <t>30年度</t>
    </r>
    <phoneticPr fontId="12"/>
  </si>
  <si>
    <t>令和元年度</t>
    <rPh sb="0" eb="2">
      <t>レイワ</t>
    </rPh>
    <rPh sb="2" eb="3">
      <t>モト</t>
    </rPh>
    <phoneticPr fontId="12"/>
  </si>
  <si>
    <t>平成28年度</t>
    <phoneticPr fontId="12"/>
  </si>
  <si>
    <r>
      <rPr>
        <sz val="8"/>
        <color theme="0"/>
        <rFont val="ＭＳ 明朝"/>
        <family val="1"/>
        <charset val="128"/>
      </rPr>
      <t>平成</t>
    </r>
    <r>
      <rPr>
        <sz val="8"/>
        <rFont val="ＭＳ 明朝"/>
        <family val="1"/>
        <charset val="128"/>
      </rPr>
      <t>30</t>
    </r>
    <r>
      <rPr>
        <sz val="8"/>
        <color rgb="FF000000"/>
        <rFont val="ＭＳ 明朝"/>
        <family val="1"/>
        <charset val="128"/>
      </rPr>
      <t>年度</t>
    </r>
    <phoneticPr fontId="12"/>
  </si>
  <si>
    <t>令和元年度</t>
    <rPh sb="0" eb="2">
      <t>レイワ</t>
    </rPh>
    <rPh sb="2" eb="3">
      <t>ガン</t>
    </rPh>
    <phoneticPr fontId="12"/>
  </si>
  <si>
    <r>
      <rPr>
        <b/>
        <sz val="8"/>
        <color theme="0"/>
        <rFont val="ＭＳ Ｐゴシック"/>
        <family val="3"/>
        <charset val="128"/>
      </rPr>
      <t>令和</t>
    </r>
    <r>
      <rPr>
        <b/>
        <sz val="8"/>
        <rFont val="ＭＳ Ｐゴシック"/>
        <family val="3"/>
        <charset val="128"/>
      </rPr>
      <t xml:space="preserve"> 2年度</t>
    </r>
    <rPh sb="0" eb="2">
      <t>レイワ</t>
    </rPh>
    <phoneticPr fontId="12"/>
  </si>
  <si>
    <t>年度</t>
    <rPh sb="1" eb="2">
      <t>ド</t>
    </rPh>
    <phoneticPr fontId="4"/>
  </si>
  <si>
    <t>自立支援医療費
（精神通院）認定件数</t>
    <rPh sb="0" eb="2">
      <t>ジリツ</t>
    </rPh>
    <rPh sb="2" eb="4">
      <t>シエン</t>
    </rPh>
    <rPh sb="4" eb="6">
      <t>イリョウ</t>
    </rPh>
    <rPh sb="6" eb="7">
      <t>ヒ</t>
    </rPh>
    <rPh sb="9" eb="11">
      <t>セイシン</t>
    </rPh>
    <rPh sb="11" eb="13">
      <t>ツウイン</t>
    </rPh>
    <rPh sb="14" eb="16">
      <t>ニンテイ</t>
    </rPh>
    <rPh sb="16" eb="18">
      <t>ケンスウ</t>
    </rPh>
    <phoneticPr fontId="4"/>
  </si>
  <si>
    <t>1級（重度）</t>
    <rPh sb="1" eb="2">
      <t>キュウ</t>
    </rPh>
    <rPh sb="3" eb="5">
      <t>ジュウド</t>
    </rPh>
    <phoneticPr fontId="4"/>
  </si>
  <si>
    <t>2級（中度）</t>
    <rPh sb="1" eb="2">
      <t>キュウ</t>
    </rPh>
    <rPh sb="3" eb="5">
      <t>チュウド</t>
    </rPh>
    <phoneticPr fontId="4"/>
  </si>
  <si>
    <t>3級（軽度）</t>
    <rPh sb="1" eb="2">
      <t>キュウ</t>
    </rPh>
    <rPh sb="3" eb="5">
      <t>ケイド</t>
    </rPh>
    <phoneticPr fontId="4"/>
  </si>
  <si>
    <t>平成29年度</t>
    <phoneticPr fontId="12"/>
  </si>
  <si>
    <r>
      <rPr>
        <sz val="8"/>
        <color theme="0"/>
        <rFont val="ＭＳ 明朝"/>
        <family val="1"/>
        <charset val="128"/>
      </rPr>
      <t>令和</t>
    </r>
    <r>
      <rPr>
        <sz val="8"/>
        <color rgb="FF000000"/>
        <rFont val="ＭＳ 明朝"/>
        <family val="1"/>
        <charset val="128"/>
      </rPr>
      <t xml:space="preserve"> 2年度</t>
    </r>
    <rPh sb="0" eb="2">
      <t>レイワ</t>
    </rPh>
    <phoneticPr fontId="12"/>
  </si>
  <si>
    <r>
      <rPr>
        <b/>
        <sz val="8"/>
        <color theme="0"/>
        <rFont val="ＭＳ Ｐゴシック"/>
        <family val="3"/>
        <charset val="128"/>
      </rPr>
      <t>令和</t>
    </r>
    <r>
      <rPr>
        <b/>
        <sz val="8"/>
        <rFont val="ＭＳ Ｐゴシック"/>
        <family val="3"/>
        <charset val="128"/>
      </rPr>
      <t xml:space="preserve"> 3年度</t>
    </r>
    <rPh sb="0" eb="2">
      <t>レイワ</t>
    </rPh>
    <phoneticPr fontId="12"/>
  </si>
  <si>
    <t>　資料：京都市保健福祉局障害保健福祉推進室、こころの健康増進センター</t>
    <rPh sb="12" eb="21">
      <t>ショウガイホケンフクシスイシンシツ</t>
    </rPh>
    <rPh sb="26" eb="28">
      <t>ケンコウ</t>
    </rPh>
    <rPh sb="28" eb="30">
      <t>ゾウシン</t>
    </rPh>
    <phoneticPr fontId="4"/>
  </si>
  <si>
    <t>各年度末</t>
    <phoneticPr fontId="12"/>
  </si>
  <si>
    <t>自立支援
医療費
(精神通院)
認定件数</t>
    <phoneticPr fontId="12"/>
  </si>
  <si>
    <t>1級（重度）</t>
    <phoneticPr fontId="12"/>
  </si>
  <si>
    <t>2級（中度）</t>
    <phoneticPr fontId="12"/>
  </si>
  <si>
    <t>3級（軽度）</t>
    <phoneticPr fontId="12"/>
  </si>
  <si>
    <t>18歳
以上</t>
    <rPh sb="2" eb="3">
      <t>サイ</t>
    </rPh>
    <rPh sb="4" eb="6">
      <t>イジョウ</t>
    </rPh>
    <phoneticPr fontId="12"/>
  </si>
  <si>
    <t>18歳
未満</t>
    <rPh sb="2" eb="3">
      <t>サイ</t>
    </rPh>
    <rPh sb="4" eb="6">
      <t>ミマン</t>
    </rPh>
    <phoneticPr fontId="12"/>
  </si>
  <si>
    <t>平成30年度</t>
    <phoneticPr fontId="12"/>
  </si>
  <si>
    <r>
      <rPr>
        <sz val="8"/>
        <color theme="0"/>
        <rFont val="ＭＳ 明朝"/>
        <family val="1"/>
        <charset val="128"/>
      </rPr>
      <t>令和</t>
    </r>
    <r>
      <rPr>
        <sz val="8"/>
        <color rgb="FF000000"/>
        <rFont val="ＭＳ 明朝"/>
        <family val="1"/>
        <charset val="128"/>
      </rPr>
      <t xml:space="preserve"> 3年度</t>
    </r>
    <rPh sb="0" eb="2">
      <t>レイワ</t>
    </rPh>
    <phoneticPr fontId="12"/>
  </si>
  <si>
    <r>
      <rPr>
        <b/>
        <sz val="8"/>
        <color theme="0"/>
        <rFont val="ＭＳ Ｐゴシック"/>
        <family val="3"/>
        <charset val="128"/>
      </rPr>
      <t>令和</t>
    </r>
    <r>
      <rPr>
        <b/>
        <sz val="8"/>
        <rFont val="ＭＳ Ｐゴシック"/>
        <family val="3"/>
        <charset val="128"/>
      </rPr>
      <t xml:space="preserve"> 4年度</t>
    </r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</si>
</sst>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;&quot;△ &quot;#,##0"/>
    <numFmt numFmtId="178" formatCode="#,##0;&quot;△ &quot;#,##0;&quot;－&quot;"/>
  </numFmts>
  <fonts count="25" x14ac:knownFonts="1">
    <font>
      <sz val="9.5500000000000007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9.5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8"/>
      <color rgb="FFFFFFFF"/>
      <name val="ＭＳ 明朝"/>
      <family val="1"/>
      <charset val="128"/>
    </font>
    <font>
      <b/>
      <sz val="8"/>
      <color rgb="FFFFFFFF"/>
      <name val="ＭＳ ゴシック"/>
      <family val="3"/>
      <charset val="128"/>
    </font>
    <font>
      <b/>
      <sz val="8"/>
      <color rgb="FFFFFFFF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3" fillId="0" borderId="0"/>
    <xf numFmtId="0" fontId="2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6" fillId="0" borderId="0" xfId="0" applyFont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7" fillId="0" borderId="4" xfId="1" applyFont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176" fontId="6" fillId="0" borderId="4" xfId="1" applyFont="1" applyBorder="1" applyAlignment="1">
      <alignment horizontal="distributed" vertical="center"/>
    </xf>
    <xf numFmtId="0" fontId="8" fillId="0" borderId="0" xfId="0" applyFont="1" applyFill="1" applyBorder="1" applyAlignment="1" applyProtection="1">
      <alignment vertical="center"/>
    </xf>
    <xf numFmtId="176" fontId="9" fillId="0" borderId="5" xfId="1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176" fontId="9" fillId="0" borderId="0" xfId="1" applyFont="1" applyBorder="1" applyAlignment="1">
      <alignment horizontal="distributed" vertical="center"/>
    </xf>
    <xf numFmtId="176" fontId="7" fillId="0" borderId="0" xfId="1" applyFont="1" applyBorder="1" applyAlignment="1">
      <alignment horizontal="distributed" vertical="center"/>
    </xf>
    <xf numFmtId="176" fontId="6" fillId="0" borderId="0" xfId="1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6" fontId="9" fillId="0" borderId="0" xfId="1" applyFont="1" applyFill="1" applyBorder="1" applyAlignment="1">
      <alignment horizontal="distributed" vertical="center"/>
    </xf>
    <xf numFmtId="0" fontId="8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6" fontId="7" fillId="0" borderId="0" xfId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 applyProtection="1">
      <alignment horizontal="distributed" vertical="center"/>
    </xf>
    <xf numFmtId="0" fontId="17" fillId="0" borderId="4" xfId="0" applyFont="1" applyFill="1" applyBorder="1" applyAlignment="1" applyProtection="1">
      <alignment horizontal="distributed" vertical="center"/>
    </xf>
    <xf numFmtId="0" fontId="18" fillId="0" borderId="4" xfId="0" applyFont="1" applyFill="1" applyBorder="1" applyAlignment="1" applyProtection="1">
      <alignment horizontal="distributed" vertical="center"/>
    </xf>
    <xf numFmtId="0" fontId="19" fillId="0" borderId="4" xfId="0" applyFont="1" applyFill="1" applyBorder="1" applyAlignment="1" applyProtection="1">
      <alignment horizontal="distributed" vertical="center"/>
    </xf>
    <xf numFmtId="0" fontId="20" fillId="0" borderId="4" xfId="0" applyFont="1" applyFill="1" applyBorder="1" applyAlignment="1" applyProtection="1">
      <alignment horizontal="distributed" vertical="center"/>
    </xf>
    <xf numFmtId="177" fontId="16" fillId="0" borderId="2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 applyProtection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177" fontId="6" fillId="0" borderId="0" xfId="0" applyNumberFormat="1" applyFont="1" applyAlignment="1">
      <alignment horizontal="right" vertical="center"/>
    </xf>
    <xf numFmtId="0" fontId="16" fillId="0" borderId="4" xfId="0" applyFont="1" applyBorder="1" applyAlignment="1">
      <alignment horizontal="distributed" vertical="center"/>
    </xf>
    <xf numFmtId="177" fontId="16" fillId="0" borderId="2" xfId="0" applyNumberFormat="1" applyFont="1" applyBorder="1" applyAlignment="1">
      <alignment horizontal="right" vertical="center"/>
    </xf>
    <xf numFmtId="177" fontId="16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>
      <alignment vertical="center"/>
    </xf>
    <xf numFmtId="0" fontId="13" fillId="0" borderId="0" xfId="2" applyFo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distributed" vertical="center" indent="1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distributed" vertical="center"/>
      <protection locked="0"/>
    </xf>
    <xf numFmtId="177" fontId="6" fillId="0" borderId="2" xfId="0" applyNumberFormat="1" applyFont="1" applyBorder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distributed" vertical="center"/>
      <protection locked="0"/>
    </xf>
    <xf numFmtId="177" fontId="16" fillId="0" borderId="2" xfId="0" applyNumberFormat="1" applyFont="1" applyBorder="1" applyAlignment="1" applyProtection="1">
      <alignment horizontal="right" vertical="center"/>
      <protection locked="0"/>
    </xf>
    <xf numFmtId="177" fontId="16" fillId="0" borderId="0" xfId="0" applyNumberFormat="1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distributed" vertical="center"/>
      <protection locked="0"/>
    </xf>
    <xf numFmtId="177" fontId="10" fillId="0" borderId="3" xfId="0" applyNumberFormat="1" applyFont="1" applyBorder="1" applyAlignment="1" applyProtection="1">
      <alignment horizontal="right" vertical="center"/>
      <protection locked="0"/>
    </xf>
    <xf numFmtId="177" fontId="10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38" fontId="6" fillId="0" borderId="0" xfId="3" applyFont="1" applyAlignment="1" applyProtection="1">
      <alignment vertical="center"/>
      <protection locked="0"/>
    </xf>
    <xf numFmtId="178" fontId="6" fillId="0" borderId="0" xfId="3" applyNumberFormat="1" applyFont="1" applyFill="1" applyAlignment="1" applyProtection="1">
      <alignment vertical="center"/>
      <protection locked="0"/>
    </xf>
    <xf numFmtId="38" fontId="6" fillId="0" borderId="0" xfId="3" applyFont="1" applyFill="1" applyAlignment="1" applyProtection="1">
      <alignment vertical="center"/>
      <protection locked="0"/>
    </xf>
    <xf numFmtId="178" fontId="6" fillId="0" borderId="0" xfId="3" applyNumberFormat="1" applyFont="1" applyAlignment="1" applyProtection="1">
      <alignment vertical="center"/>
      <protection locked="0"/>
    </xf>
    <xf numFmtId="178" fontId="16" fillId="0" borderId="0" xfId="3" applyNumberFormat="1" applyFont="1" applyAlignment="1" applyProtection="1">
      <alignment vertical="center"/>
      <protection locked="0"/>
    </xf>
    <xf numFmtId="178" fontId="16" fillId="0" borderId="0" xfId="3" applyNumberFormat="1" applyFont="1" applyFill="1" applyAlignment="1" applyProtection="1">
      <alignment vertical="center"/>
      <protection locked="0"/>
    </xf>
    <xf numFmtId="178" fontId="16" fillId="0" borderId="0" xfId="0" applyNumberFormat="1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distributed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38" fontId="24" fillId="0" borderId="0" xfId="3" applyFont="1" applyAlignme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13" fillId="0" borderId="0" xfId="2" applyFont="1" applyProtection="1">
      <alignment vertical="center"/>
      <protection locked="0"/>
    </xf>
    <xf numFmtId="0" fontId="6" fillId="0" borderId="6" xfId="0" applyFont="1" applyBorder="1" applyAlignment="1">
      <alignment horizontal="center" vertical="center" wrapText="1" justifyLastLine="1"/>
    </xf>
    <xf numFmtId="0" fontId="6" fillId="0" borderId="6" xfId="0" applyFont="1" applyBorder="1" applyAlignment="1" applyProtection="1">
      <alignment horizontal="distributed" vertical="center" justifyLastLine="1"/>
      <protection locked="0"/>
    </xf>
    <xf numFmtId="0" fontId="6" fillId="0" borderId="9" xfId="0" applyFont="1" applyBorder="1" applyAlignment="1" applyProtection="1">
      <alignment horizontal="distributed" vertical="center" justifyLastLine="1"/>
      <protection locked="0"/>
    </xf>
    <xf numFmtId="0" fontId="6" fillId="0" borderId="4" xfId="0" applyFont="1" applyBorder="1" applyAlignment="1" applyProtection="1">
      <alignment horizontal="distributed" vertical="center" justifyLastLine="1"/>
      <protection locked="0"/>
    </xf>
    <xf numFmtId="0" fontId="6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12" xfId="0" applyFont="1" applyBorder="1" applyAlignment="1" applyProtection="1">
      <alignment horizontal="distributed" vertical="center" indent="3"/>
      <protection locked="0"/>
    </xf>
    <xf numFmtId="0" fontId="6" fillId="0" borderId="13" xfId="0" applyFont="1" applyBorder="1" applyAlignment="1" applyProtection="1">
      <alignment horizontal="distributed" vertical="center" indent="3"/>
      <protection locked="0"/>
    </xf>
    <xf numFmtId="0" fontId="6" fillId="0" borderId="14" xfId="0" applyFont="1" applyBorder="1" applyAlignment="1" applyProtection="1">
      <alignment horizontal="distributed" vertical="center" indent="3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distributed" vertical="center" justifyLastLine="1"/>
      <protection locked="0"/>
    </xf>
    <xf numFmtId="0" fontId="6" fillId="0" borderId="13" xfId="0" applyFont="1" applyBorder="1" applyAlignment="1" applyProtection="1">
      <alignment horizontal="distributed" vertical="center" justifyLastLine="1"/>
      <protection locked="0"/>
    </xf>
    <xf numFmtId="0" fontId="6" fillId="0" borderId="14" xfId="0" applyFont="1" applyBorder="1" applyAlignment="1" applyProtection="1">
      <alignment horizontal="distributed" vertical="center" justifyLastLine="1"/>
      <protection locked="0"/>
    </xf>
    <xf numFmtId="0" fontId="6" fillId="0" borderId="9" xfId="0" applyFont="1" applyBorder="1" applyAlignment="1" applyProtection="1">
      <alignment horizontal="distributed" vertical="center" indent="1"/>
      <protection locked="0"/>
    </xf>
    <xf numFmtId="0" fontId="6" fillId="0" borderId="5" xfId="0" applyFont="1" applyBorder="1" applyAlignment="1" applyProtection="1">
      <alignment horizontal="distributed" vertical="center" indent="1"/>
      <protection locked="0"/>
    </xf>
    <xf numFmtId="0" fontId="6" fillId="0" borderId="8" xfId="0" applyFont="1" applyBorder="1" applyAlignment="1" applyProtection="1">
      <alignment horizontal="distributed" vertical="center" justifyLastLine="1"/>
      <protection locked="0"/>
    </xf>
    <xf numFmtId="0" fontId="6" fillId="0" borderId="7" xfId="0" applyFont="1" applyBorder="1" applyAlignment="1" applyProtection="1">
      <alignment horizontal="distributed" vertical="center" justifyLastLine="1"/>
      <protection locked="0"/>
    </xf>
    <xf numFmtId="0" fontId="6" fillId="0" borderId="8" xfId="0" applyFont="1" applyBorder="1" applyAlignment="1" applyProtection="1">
      <alignment horizontal="distributed" vertical="center" wrapText="1" justifyLastLine="1"/>
      <protection locked="0"/>
    </xf>
    <xf numFmtId="0" fontId="6" fillId="0" borderId="3" xfId="0" applyFont="1" applyBorder="1" applyAlignment="1" applyProtection="1">
      <alignment horizontal="distributed" vertical="center" wrapText="1" justifyLastLine="1"/>
      <protection locked="0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 wrapText="1" justifyLastLine="1"/>
    </xf>
    <xf numFmtId="0" fontId="6" fillId="0" borderId="2" xfId="0" applyFont="1" applyBorder="1" applyAlignment="1">
      <alignment horizontal="center" vertical="center" wrapText="1" justifyLastLine="1"/>
    </xf>
    <xf numFmtId="0" fontId="6" fillId="0" borderId="3" xfId="0" applyFont="1" applyBorder="1" applyAlignment="1">
      <alignment horizontal="center" vertical="center" wrapText="1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3" xfId="0" applyFont="1" applyFill="1" applyBorder="1" applyAlignment="1">
      <alignment horizontal="center" vertical="center" wrapText="1" justifyLastLine="1"/>
    </xf>
  </cellXfs>
  <cellStyles count="4">
    <cellStyle name="桁区切り" xfId="1" builtinId="6"/>
    <cellStyle name="桁区切り 2" xfId="3" xr:uid="{880BD925-A79D-4C8C-8E52-488FFF109B91}"/>
    <cellStyle name="標準" xfId="0" builtinId="0"/>
    <cellStyle name="標準 2" xfId="2" xr:uid="{903A2468-50FD-460E-A7AF-740F71B2593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0246-6655-4544-9E8C-D98C903E7261}">
  <dimension ref="A1:N18"/>
  <sheetViews>
    <sheetView tabSelected="1" zoomScaleNormal="100" zoomScaleSheetLayoutView="100" workbookViewId="0"/>
  </sheetViews>
  <sheetFormatPr defaultRowHeight="10.5" x14ac:dyDescent="0.15"/>
  <cols>
    <col min="1" max="1" width="10.5703125" style="65" customWidth="1"/>
    <col min="2" max="13" width="6.85546875" style="65" customWidth="1"/>
    <col min="14" max="14" width="10" style="65" customWidth="1"/>
    <col min="15" max="15" width="7.85546875" style="65" customWidth="1"/>
    <col min="16" max="16384" width="9.140625" style="65"/>
  </cols>
  <sheetData>
    <row r="1" spans="1:14" s="97" customFormat="1" ht="13.5" customHeight="1" x14ac:dyDescent="0.15">
      <c r="A1" s="96"/>
    </row>
    <row r="2" spans="1:14" s="97" customFormat="1" ht="13.5" customHeight="1" x14ac:dyDescent="0.15">
      <c r="A2" s="98" t="s">
        <v>45</v>
      </c>
      <c r="B2" s="98"/>
      <c r="C2" s="98"/>
      <c r="D2" s="98"/>
      <c r="E2" s="98"/>
      <c r="F2" s="98"/>
      <c r="G2" s="98"/>
      <c r="H2" s="98"/>
    </row>
    <row r="3" spans="1:14" s="97" customFormat="1" ht="13.5" customHeight="1" x14ac:dyDescent="0.15"/>
    <row r="4" spans="1:14" ht="13.5" x14ac:dyDescent="0.15">
      <c r="A4" s="85" t="s">
        <v>74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x14ac:dyDescent="0.15">
      <c r="A5" s="66"/>
      <c r="B5" s="67"/>
      <c r="C5" s="67"/>
      <c r="D5" s="67"/>
      <c r="E5" s="67"/>
    </row>
    <row r="6" spans="1:14" x14ac:dyDescent="0.15">
      <c r="N6" s="69" t="s">
        <v>108</v>
      </c>
    </row>
    <row r="7" spans="1:14" ht="10.5" customHeight="1" x14ac:dyDescent="0.15">
      <c r="A7" s="101" t="s">
        <v>99</v>
      </c>
      <c r="B7" s="104" t="s">
        <v>11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107" t="s">
        <v>109</v>
      </c>
    </row>
    <row r="8" spans="1:14" ht="10.5" customHeight="1" x14ac:dyDescent="0.15">
      <c r="A8" s="102"/>
      <c r="B8" s="110" t="s">
        <v>7</v>
      </c>
      <c r="C8" s="111"/>
      <c r="D8" s="112"/>
      <c r="E8" s="110" t="s">
        <v>110</v>
      </c>
      <c r="F8" s="111"/>
      <c r="G8" s="112"/>
      <c r="H8" s="110" t="s">
        <v>111</v>
      </c>
      <c r="I8" s="111"/>
      <c r="J8" s="112"/>
      <c r="K8" s="110" t="s">
        <v>112</v>
      </c>
      <c r="L8" s="111"/>
      <c r="M8" s="112"/>
      <c r="N8" s="108"/>
    </row>
    <row r="9" spans="1:14" ht="10.5" customHeight="1" x14ac:dyDescent="0.15">
      <c r="A9" s="102"/>
      <c r="B9" s="100" t="s">
        <v>7</v>
      </c>
      <c r="C9" s="99" t="s">
        <v>113</v>
      </c>
      <c r="D9" s="99" t="s">
        <v>114</v>
      </c>
      <c r="E9" s="100" t="s">
        <v>7</v>
      </c>
      <c r="F9" s="99" t="s">
        <v>113</v>
      </c>
      <c r="G9" s="99" t="s">
        <v>114</v>
      </c>
      <c r="H9" s="100" t="s">
        <v>7</v>
      </c>
      <c r="I9" s="99" t="s">
        <v>113</v>
      </c>
      <c r="J9" s="99" t="s">
        <v>114</v>
      </c>
      <c r="K9" s="100" t="s">
        <v>7</v>
      </c>
      <c r="L9" s="99" t="s">
        <v>113</v>
      </c>
      <c r="M9" s="99" t="s">
        <v>114</v>
      </c>
      <c r="N9" s="108"/>
    </row>
    <row r="10" spans="1:14" x14ac:dyDescent="0.15">
      <c r="A10" s="103"/>
      <c r="B10" s="100"/>
      <c r="C10" s="99"/>
      <c r="D10" s="99"/>
      <c r="E10" s="100"/>
      <c r="F10" s="99"/>
      <c r="G10" s="99"/>
      <c r="H10" s="100"/>
      <c r="I10" s="99"/>
      <c r="J10" s="99"/>
      <c r="K10" s="100"/>
      <c r="L10" s="99"/>
      <c r="M10" s="99"/>
      <c r="N10" s="109"/>
    </row>
    <row r="11" spans="1:14" ht="6" customHeight="1" x14ac:dyDescent="0.15">
      <c r="A11" s="86"/>
    </row>
    <row r="12" spans="1:14" x14ac:dyDescent="0.15">
      <c r="A12" s="74" t="s">
        <v>115</v>
      </c>
      <c r="B12" s="87">
        <v>17740</v>
      </c>
      <c r="C12" s="88">
        <v>17081</v>
      </c>
      <c r="D12" s="88">
        <v>659</v>
      </c>
      <c r="E12" s="88">
        <v>1760</v>
      </c>
      <c r="F12" s="89">
        <v>1736</v>
      </c>
      <c r="G12" s="89">
        <v>24</v>
      </c>
      <c r="H12" s="88">
        <v>9991</v>
      </c>
      <c r="I12" s="89">
        <v>9762</v>
      </c>
      <c r="J12" s="89">
        <v>229</v>
      </c>
      <c r="K12" s="88">
        <v>5989</v>
      </c>
      <c r="L12" s="89">
        <v>5583</v>
      </c>
      <c r="M12" s="89">
        <v>406</v>
      </c>
      <c r="N12" s="87">
        <v>28712</v>
      </c>
    </row>
    <row r="13" spans="1:14" x14ac:dyDescent="0.15">
      <c r="A13" s="74" t="s">
        <v>97</v>
      </c>
      <c r="B13" s="87">
        <v>18969</v>
      </c>
      <c r="C13" s="88">
        <v>18254</v>
      </c>
      <c r="D13" s="88">
        <v>715</v>
      </c>
      <c r="E13" s="88">
        <v>1828</v>
      </c>
      <c r="F13" s="89">
        <v>1806</v>
      </c>
      <c r="G13" s="89">
        <v>22</v>
      </c>
      <c r="H13" s="88">
        <v>10695</v>
      </c>
      <c r="I13" s="89">
        <v>10455</v>
      </c>
      <c r="J13" s="89">
        <v>240</v>
      </c>
      <c r="K13" s="88">
        <v>6446</v>
      </c>
      <c r="L13" s="89">
        <v>5993</v>
      </c>
      <c r="M13" s="89">
        <v>453</v>
      </c>
      <c r="N13" s="87">
        <v>28925</v>
      </c>
    </row>
    <row r="14" spans="1:14" x14ac:dyDescent="0.15">
      <c r="A14" s="74" t="s">
        <v>105</v>
      </c>
      <c r="B14" s="87">
        <v>19707</v>
      </c>
      <c r="C14" s="88">
        <v>19002</v>
      </c>
      <c r="D14" s="88">
        <v>705</v>
      </c>
      <c r="E14" s="88">
        <v>1844</v>
      </c>
      <c r="F14" s="89">
        <v>1823</v>
      </c>
      <c r="G14" s="89">
        <v>21</v>
      </c>
      <c r="H14" s="88">
        <v>11130</v>
      </c>
      <c r="I14" s="89">
        <v>10910</v>
      </c>
      <c r="J14" s="89">
        <v>220</v>
      </c>
      <c r="K14" s="88">
        <v>6733</v>
      </c>
      <c r="L14" s="89">
        <v>6269</v>
      </c>
      <c r="M14" s="89">
        <v>464</v>
      </c>
      <c r="N14" s="87">
        <v>34187</v>
      </c>
    </row>
    <row r="15" spans="1:14" x14ac:dyDescent="0.15">
      <c r="A15" s="74" t="s">
        <v>116</v>
      </c>
      <c r="B15" s="90">
        <v>20621</v>
      </c>
      <c r="C15" s="88">
        <v>19887</v>
      </c>
      <c r="D15" s="88">
        <v>734</v>
      </c>
      <c r="E15" s="88">
        <v>1850</v>
      </c>
      <c r="F15" s="88">
        <v>1831</v>
      </c>
      <c r="G15" s="88">
        <v>19</v>
      </c>
      <c r="H15" s="90">
        <v>11652</v>
      </c>
      <c r="I15" s="88">
        <v>11457</v>
      </c>
      <c r="J15" s="88">
        <v>195</v>
      </c>
      <c r="K15" s="90">
        <v>7119</v>
      </c>
      <c r="L15" s="88">
        <v>6599</v>
      </c>
      <c r="M15" s="88">
        <v>520</v>
      </c>
      <c r="N15" s="90">
        <v>32184</v>
      </c>
    </row>
    <row r="16" spans="1:14" x14ac:dyDescent="0.15">
      <c r="A16" s="78" t="s">
        <v>117</v>
      </c>
      <c r="B16" s="91">
        <v>21802</v>
      </c>
      <c r="C16" s="92">
        <v>20948</v>
      </c>
      <c r="D16" s="92">
        <v>854</v>
      </c>
      <c r="E16" s="92">
        <v>1878</v>
      </c>
      <c r="F16" s="92">
        <v>1852</v>
      </c>
      <c r="G16" s="92">
        <v>26</v>
      </c>
      <c r="H16" s="92">
        <v>12190</v>
      </c>
      <c r="I16" s="92">
        <v>11965</v>
      </c>
      <c r="J16" s="92">
        <v>225</v>
      </c>
      <c r="K16" s="92">
        <v>7734</v>
      </c>
      <c r="L16" s="92">
        <v>7131</v>
      </c>
      <c r="M16" s="92">
        <v>603</v>
      </c>
      <c r="N16" s="93">
        <v>33387</v>
      </c>
    </row>
    <row r="17" spans="1:14" ht="6" customHeight="1" x14ac:dyDescent="0.1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15">
      <c r="A18" s="65" t="s">
        <v>107</v>
      </c>
    </row>
  </sheetData>
  <sheetProtection sheet="1" formatCells="0" formatRows="0" insertColumns="0" insertRows="0" insertHyperlinks="0" deleteColumns="0" deleteRows="0" sort="0" autoFilter="0" pivotTables="0"/>
  <mergeCells count="19">
    <mergeCell ref="A7:A10"/>
    <mergeCell ref="B7:M7"/>
    <mergeCell ref="N7:N10"/>
    <mergeCell ref="B8:D8"/>
    <mergeCell ref="E8:G8"/>
    <mergeCell ref="H8:J8"/>
    <mergeCell ref="K8:M8"/>
    <mergeCell ref="B9:B10"/>
    <mergeCell ref="C9:C10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/>
    <row r="2" spans="1:7" ht="13.5" customHeight="1" x14ac:dyDescent="0.15">
      <c r="A2" s="36" t="s">
        <v>49</v>
      </c>
      <c r="B2" s="36"/>
      <c r="C2" s="36"/>
      <c r="D2" s="36"/>
      <c r="E2" s="36"/>
      <c r="F2" s="36"/>
      <c r="G2" s="36"/>
    </row>
    <row r="3" spans="1:7" ht="13.5" customHeight="1" x14ac:dyDescent="0.15"/>
    <row r="4" spans="1:7" ht="13.5" customHeight="1" x14ac:dyDescent="0.15">
      <c r="A4" s="15" t="s">
        <v>44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7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7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7" ht="17.25" customHeight="1" x14ac:dyDescent="0.15">
      <c r="A9" s="122"/>
      <c r="B9" s="129"/>
      <c r="C9" s="129"/>
      <c r="D9" s="129"/>
      <c r="E9" s="129"/>
      <c r="F9" s="133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42" t="s">
        <v>60</v>
      </c>
      <c r="B11" s="4">
        <v>10931</v>
      </c>
      <c r="C11" s="5">
        <v>1553</v>
      </c>
      <c r="D11" s="5">
        <v>5848</v>
      </c>
      <c r="E11" s="5">
        <v>3530</v>
      </c>
      <c r="F11" s="5">
        <v>17914</v>
      </c>
    </row>
    <row r="12" spans="1:7" ht="10.5" customHeight="1" x14ac:dyDescent="0.15">
      <c r="A12" s="43" t="s">
        <v>61</v>
      </c>
      <c r="B12" s="4">
        <v>10978</v>
      </c>
      <c r="C12" s="5">
        <v>1467</v>
      </c>
      <c r="D12" s="5">
        <v>5898</v>
      </c>
      <c r="E12" s="5">
        <v>3613</v>
      </c>
      <c r="F12" s="5">
        <v>19393</v>
      </c>
    </row>
    <row r="13" spans="1:7" s="9" customFormat="1" ht="10.5" customHeight="1" x14ac:dyDescent="0.15">
      <c r="A13" s="43" t="s">
        <v>62</v>
      </c>
      <c r="B13" s="4">
        <v>11549</v>
      </c>
      <c r="C13" s="5">
        <v>1519</v>
      </c>
      <c r="D13" s="5">
        <v>6400</v>
      </c>
      <c r="E13" s="5">
        <v>3630</v>
      </c>
      <c r="F13" s="5">
        <v>20605</v>
      </c>
      <c r="G13" s="1"/>
    </row>
    <row r="14" spans="1:7" s="30" customFormat="1" ht="10.5" customHeight="1" x14ac:dyDescent="0.15">
      <c r="A14" s="43" t="s">
        <v>63</v>
      </c>
      <c r="B14" s="38">
        <v>12424</v>
      </c>
      <c r="C14" s="37">
        <v>1599</v>
      </c>
      <c r="D14" s="37">
        <v>6928</v>
      </c>
      <c r="E14" s="37">
        <v>3897</v>
      </c>
      <c r="F14" s="37">
        <v>21661</v>
      </c>
      <c r="G14" s="41"/>
    </row>
    <row r="15" spans="1:7" s="30" customFormat="1" ht="10.5" customHeight="1" x14ac:dyDescent="0.15">
      <c r="A15" s="44" t="s">
        <v>64</v>
      </c>
      <c r="B15" s="32">
        <v>13065</v>
      </c>
      <c r="C15" s="31">
        <v>1558</v>
      </c>
      <c r="D15" s="31">
        <v>7383</v>
      </c>
      <c r="E15" s="31">
        <v>4124</v>
      </c>
      <c r="F15" s="31">
        <v>22575</v>
      </c>
      <c r="G15" s="4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/>
    <row r="2" spans="1:7" ht="13.5" customHeight="1" x14ac:dyDescent="0.15">
      <c r="A2" s="36" t="s">
        <v>49</v>
      </c>
      <c r="B2" s="36"/>
      <c r="C2" s="36"/>
      <c r="D2" s="36"/>
      <c r="E2" s="36"/>
      <c r="F2" s="36"/>
      <c r="G2" s="36"/>
    </row>
    <row r="3" spans="1:7" ht="13.5" customHeight="1" x14ac:dyDescent="0.15"/>
    <row r="4" spans="1:7" ht="13.5" customHeight="1" x14ac:dyDescent="0.15">
      <c r="A4" s="15" t="s">
        <v>44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7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7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7" ht="17.25" customHeight="1" x14ac:dyDescent="0.15">
      <c r="A9" s="122"/>
      <c r="B9" s="129"/>
      <c r="C9" s="129"/>
      <c r="D9" s="129"/>
      <c r="E9" s="129"/>
      <c r="F9" s="133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23" t="s">
        <v>59</v>
      </c>
      <c r="B11" s="4">
        <v>10364</v>
      </c>
      <c r="C11" s="5">
        <v>1516</v>
      </c>
      <c r="D11" s="5">
        <v>5414</v>
      </c>
      <c r="E11" s="5">
        <v>3434</v>
      </c>
      <c r="F11" s="5">
        <v>16649</v>
      </c>
    </row>
    <row r="12" spans="1:7" ht="10.5" customHeight="1" x14ac:dyDescent="0.15">
      <c r="A12" s="22" t="s">
        <v>51</v>
      </c>
      <c r="B12" s="4">
        <v>10931</v>
      </c>
      <c r="C12" s="5">
        <v>1553</v>
      </c>
      <c r="D12" s="5">
        <v>5848</v>
      </c>
      <c r="E12" s="5">
        <v>3530</v>
      </c>
      <c r="F12" s="5">
        <v>17914</v>
      </c>
    </row>
    <row r="13" spans="1:7" s="9" customFormat="1" ht="10.5" customHeight="1" x14ac:dyDescent="0.15">
      <c r="A13" s="22" t="s">
        <v>55</v>
      </c>
      <c r="B13" s="4">
        <v>10978</v>
      </c>
      <c r="C13" s="5">
        <v>1467</v>
      </c>
      <c r="D13" s="5">
        <v>5898</v>
      </c>
      <c r="E13" s="5">
        <v>3613</v>
      </c>
      <c r="F13" s="5">
        <v>19393</v>
      </c>
      <c r="G13" s="1"/>
    </row>
    <row r="14" spans="1:7" s="30" customFormat="1" ht="10.5" customHeight="1" x14ac:dyDescent="0.15">
      <c r="A14" s="39" t="s">
        <v>58</v>
      </c>
      <c r="B14" s="38">
        <v>11549</v>
      </c>
      <c r="C14" s="37">
        <v>1519</v>
      </c>
      <c r="D14" s="37">
        <v>6400</v>
      </c>
      <c r="E14" s="37">
        <v>3630</v>
      </c>
      <c r="F14" s="37">
        <v>20605</v>
      </c>
      <c r="G14" s="41"/>
    </row>
    <row r="15" spans="1:7" s="30" customFormat="1" ht="10.5" customHeight="1" x14ac:dyDescent="0.15">
      <c r="A15" s="33" t="s">
        <v>57</v>
      </c>
      <c r="B15" s="32">
        <v>12424</v>
      </c>
      <c r="C15" s="31">
        <v>1599</v>
      </c>
      <c r="D15" s="31">
        <v>6928</v>
      </c>
      <c r="E15" s="31">
        <v>3897</v>
      </c>
      <c r="F15" s="31">
        <v>21661</v>
      </c>
      <c r="G15" s="4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F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/>
    <row r="2" spans="1:6" ht="13.5" customHeight="1" x14ac:dyDescent="0.15">
      <c r="A2" s="36" t="s">
        <v>49</v>
      </c>
      <c r="B2" s="36"/>
      <c r="C2" s="36"/>
      <c r="D2" s="36"/>
      <c r="E2" s="36"/>
    </row>
    <row r="3" spans="1:6" ht="13.5" customHeight="1" x14ac:dyDescent="0.15"/>
    <row r="4" spans="1:6" ht="13.5" customHeight="1" x14ac:dyDescent="0.15">
      <c r="A4" s="15" t="s">
        <v>44</v>
      </c>
      <c r="B4" s="15"/>
      <c r="C4" s="15"/>
      <c r="D4" s="15"/>
      <c r="E4" s="15"/>
      <c r="F4" s="15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6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6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6" ht="17.25" customHeight="1" x14ac:dyDescent="0.15">
      <c r="A9" s="122"/>
      <c r="B9" s="129"/>
      <c r="C9" s="129"/>
      <c r="D9" s="129"/>
      <c r="E9" s="129"/>
      <c r="F9" s="133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23" t="s">
        <v>56</v>
      </c>
      <c r="B11" s="4">
        <v>9678</v>
      </c>
      <c r="C11" s="5">
        <v>1465</v>
      </c>
      <c r="D11" s="5">
        <v>5033</v>
      </c>
      <c r="E11" s="5">
        <v>3180</v>
      </c>
      <c r="F11" s="5">
        <v>15357</v>
      </c>
    </row>
    <row r="12" spans="1:6" ht="10.5" customHeight="1" x14ac:dyDescent="0.15">
      <c r="A12" s="22" t="s">
        <v>47</v>
      </c>
      <c r="B12" s="4">
        <v>10364</v>
      </c>
      <c r="C12" s="5">
        <v>1516</v>
      </c>
      <c r="D12" s="5">
        <v>5414</v>
      </c>
      <c r="E12" s="5">
        <v>3434</v>
      </c>
      <c r="F12" s="5">
        <v>16649</v>
      </c>
    </row>
    <row r="13" spans="1:6" s="9" customFormat="1" ht="10.5" customHeight="1" x14ac:dyDescent="0.15">
      <c r="A13" s="22" t="s">
        <v>51</v>
      </c>
      <c r="B13" s="4">
        <v>10931</v>
      </c>
      <c r="C13" s="5">
        <v>1553</v>
      </c>
      <c r="D13" s="5">
        <v>5848</v>
      </c>
      <c r="E13" s="5">
        <v>3530</v>
      </c>
      <c r="F13" s="5">
        <v>17914</v>
      </c>
    </row>
    <row r="14" spans="1:6" s="30" customFormat="1" ht="10.5" customHeight="1" x14ac:dyDescent="0.15">
      <c r="A14" s="39" t="s">
        <v>55</v>
      </c>
      <c r="B14" s="38">
        <v>10978</v>
      </c>
      <c r="C14" s="37">
        <v>1467</v>
      </c>
      <c r="D14" s="37">
        <v>5898</v>
      </c>
      <c r="E14" s="37">
        <v>3613</v>
      </c>
      <c r="F14" s="37">
        <v>19393</v>
      </c>
    </row>
    <row r="15" spans="1:6" s="30" customFormat="1" ht="10.5" customHeight="1" x14ac:dyDescent="0.15">
      <c r="A15" s="33" t="s">
        <v>54</v>
      </c>
      <c r="B15" s="32">
        <v>11549</v>
      </c>
      <c r="C15" s="31">
        <v>1519</v>
      </c>
      <c r="D15" s="31">
        <v>6400</v>
      </c>
      <c r="E15" s="31">
        <v>3630</v>
      </c>
      <c r="F15" s="31">
        <v>20605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E8:E9"/>
    <mergeCell ref="F7:F9"/>
    <mergeCell ref="A7:A9"/>
    <mergeCell ref="B7:E7"/>
    <mergeCell ref="B8:B9"/>
    <mergeCell ref="C8:C9"/>
    <mergeCell ref="D8:D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17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/>
    <row r="2" spans="1:6" ht="13.5" customHeight="1" x14ac:dyDescent="0.15">
      <c r="A2" s="36" t="s">
        <v>49</v>
      </c>
      <c r="B2" s="36"/>
      <c r="C2" s="36"/>
      <c r="D2" s="36"/>
      <c r="E2" s="36"/>
      <c r="F2" s="36"/>
    </row>
    <row r="3" spans="1:6" ht="13.5" customHeight="1" x14ac:dyDescent="0.15"/>
    <row r="4" spans="1:6" ht="13.5" customHeight="1" x14ac:dyDescent="0.15">
      <c r="A4" s="15" t="s">
        <v>44</v>
      </c>
      <c r="B4" s="15"/>
      <c r="C4" s="15"/>
      <c r="D4" s="15"/>
      <c r="E4" s="15"/>
      <c r="F4" s="15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6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6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6" ht="17.25" customHeight="1" x14ac:dyDescent="0.15">
      <c r="A9" s="122"/>
      <c r="B9" s="129"/>
      <c r="C9" s="129"/>
      <c r="D9" s="129"/>
      <c r="E9" s="129"/>
      <c r="F9" s="133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23" t="s">
        <v>52</v>
      </c>
      <c r="B11" s="4">
        <v>8913</v>
      </c>
      <c r="C11" s="5">
        <v>1416</v>
      </c>
      <c r="D11" s="5">
        <v>4641</v>
      </c>
      <c r="E11" s="5">
        <v>2856</v>
      </c>
      <c r="F11" s="5">
        <v>15218</v>
      </c>
    </row>
    <row r="12" spans="1:6" ht="10.5" customHeight="1" x14ac:dyDescent="0.15">
      <c r="A12" s="22" t="s">
        <v>40</v>
      </c>
      <c r="B12" s="4">
        <v>9678</v>
      </c>
      <c r="C12" s="5">
        <v>1465</v>
      </c>
      <c r="D12" s="5">
        <v>5033</v>
      </c>
      <c r="E12" s="5">
        <v>3180</v>
      </c>
      <c r="F12" s="5">
        <v>15357</v>
      </c>
    </row>
    <row r="13" spans="1:6" ht="10.5" customHeight="1" x14ac:dyDescent="0.15">
      <c r="A13" s="22" t="s">
        <v>47</v>
      </c>
      <c r="B13" s="4">
        <v>10364</v>
      </c>
      <c r="C13" s="5">
        <v>1516</v>
      </c>
      <c r="D13" s="5">
        <v>5414</v>
      </c>
      <c r="E13" s="5">
        <v>3434</v>
      </c>
      <c r="F13" s="5">
        <v>16649</v>
      </c>
    </row>
    <row r="14" spans="1:6" s="9" customFormat="1" ht="10.5" customHeight="1" x14ac:dyDescent="0.15">
      <c r="A14" s="22" t="s">
        <v>51</v>
      </c>
      <c r="B14" s="4">
        <v>10931</v>
      </c>
      <c r="C14" s="5">
        <v>1553</v>
      </c>
      <c r="D14" s="5">
        <v>5848</v>
      </c>
      <c r="E14" s="5">
        <v>3530</v>
      </c>
      <c r="F14" s="5">
        <v>17914</v>
      </c>
    </row>
    <row r="15" spans="1:6" s="30" customFormat="1" ht="10.5" customHeight="1" x14ac:dyDescent="0.15">
      <c r="A15" s="33" t="s">
        <v>50</v>
      </c>
      <c r="B15" s="32">
        <v>10978</v>
      </c>
      <c r="C15" s="31">
        <v>1467</v>
      </c>
      <c r="D15" s="31">
        <v>5898</v>
      </c>
      <c r="E15" s="31">
        <v>3613</v>
      </c>
      <c r="F15" s="31">
        <v>19393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s="29" customFormat="1" ht="10.5" customHeight="1" x14ac:dyDescent="0.15">
      <c r="A17" s="29" t="s">
        <v>38</v>
      </c>
    </row>
  </sheetData>
  <mergeCells count="7">
    <mergeCell ref="E8:E9"/>
    <mergeCell ref="F7:F9"/>
    <mergeCell ref="A7:A9"/>
    <mergeCell ref="B7:E7"/>
    <mergeCell ref="B8:B9"/>
    <mergeCell ref="C8:C9"/>
    <mergeCell ref="D8:D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F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/>
    <row r="2" spans="1:6" ht="13.5" customHeight="1" x14ac:dyDescent="0.15">
      <c r="A2" s="35" t="s">
        <v>49</v>
      </c>
      <c r="B2" s="35"/>
      <c r="C2" s="35"/>
      <c r="D2" s="35"/>
      <c r="E2" s="35"/>
      <c r="F2" s="35"/>
    </row>
    <row r="3" spans="1:6" ht="10.5" customHeight="1" x14ac:dyDescent="0.15">
      <c r="A3" s="35"/>
      <c r="B3" s="35"/>
      <c r="C3" s="35"/>
      <c r="D3" s="35"/>
      <c r="E3" s="35"/>
      <c r="F3" s="35"/>
    </row>
    <row r="4" spans="1:6" ht="13.5" customHeight="1" x14ac:dyDescent="0.15">
      <c r="A4" s="34" t="s">
        <v>44</v>
      </c>
      <c r="B4" s="34"/>
      <c r="C4" s="34"/>
      <c r="D4" s="34"/>
      <c r="E4" s="34"/>
      <c r="F4" s="34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6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6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6" ht="17.25" customHeight="1" x14ac:dyDescent="0.15">
      <c r="A9" s="122"/>
      <c r="B9" s="129"/>
      <c r="C9" s="129"/>
      <c r="D9" s="129"/>
      <c r="E9" s="129"/>
      <c r="F9" s="133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23" t="s">
        <v>48</v>
      </c>
      <c r="B11" s="4">
        <v>7741</v>
      </c>
      <c r="C11" s="5">
        <v>1271</v>
      </c>
      <c r="D11" s="5">
        <v>3905</v>
      </c>
      <c r="E11" s="5">
        <v>2565</v>
      </c>
      <c r="F11" s="5">
        <v>23381</v>
      </c>
    </row>
    <row r="12" spans="1:6" ht="10.5" customHeight="1" x14ac:dyDescent="0.15">
      <c r="A12" s="22" t="s">
        <v>34</v>
      </c>
      <c r="B12" s="4">
        <v>8913</v>
      </c>
      <c r="C12" s="5">
        <v>1416</v>
      </c>
      <c r="D12" s="5">
        <v>4641</v>
      </c>
      <c r="E12" s="5">
        <v>2856</v>
      </c>
      <c r="F12" s="5">
        <v>15218</v>
      </c>
    </row>
    <row r="13" spans="1:6" ht="10.5" customHeight="1" x14ac:dyDescent="0.15">
      <c r="A13" s="22" t="s">
        <v>40</v>
      </c>
      <c r="B13" s="4">
        <v>9678</v>
      </c>
      <c r="C13" s="5">
        <v>1465</v>
      </c>
      <c r="D13" s="5">
        <v>5033</v>
      </c>
      <c r="E13" s="5">
        <v>3180</v>
      </c>
      <c r="F13" s="5">
        <v>15357</v>
      </c>
    </row>
    <row r="14" spans="1:6" s="9" customFormat="1" ht="10.5" customHeight="1" x14ac:dyDescent="0.15">
      <c r="A14" s="22" t="s">
        <v>47</v>
      </c>
      <c r="B14" s="4">
        <v>10364</v>
      </c>
      <c r="C14" s="5">
        <v>1516</v>
      </c>
      <c r="D14" s="5">
        <v>5414</v>
      </c>
      <c r="E14" s="5">
        <v>3434</v>
      </c>
      <c r="F14" s="5">
        <v>16649</v>
      </c>
    </row>
    <row r="15" spans="1:6" s="30" customFormat="1" ht="10.5" customHeight="1" x14ac:dyDescent="0.15">
      <c r="A15" s="33" t="s">
        <v>46</v>
      </c>
      <c r="B15" s="32">
        <v>10931</v>
      </c>
      <c r="C15" s="31">
        <v>1553</v>
      </c>
      <c r="D15" s="31">
        <v>5848</v>
      </c>
      <c r="E15" s="31">
        <v>3530</v>
      </c>
      <c r="F15" s="31">
        <v>17914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s="29" customFormat="1" ht="10.5" customHeight="1" x14ac:dyDescent="0.15">
      <c r="A17" s="29" t="s">
        <v>38</v>
      </c>
    </row>
    <row r="18" spans="1:1" x14ac:dyDescent="0.15">
      <c r="A18" s="3"/>
    </row>
  </sheetData>
  <mergeCells count="7">
    <mergeCell ref="E8:E9"/>
    <mergeCell ref="F7:F9"/>
    <mergeCell ref="A7:A9"/>
    <mergeCell ref="B7:E7"/>
    <mergeCell ref="B8:B9"/>
    <mergeCell ref="C8:C9"/>
    <mergeCell ref="D8:D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F16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>
      <c r="A1" s="35" t="s">
        <v>45</v>
      </c>
    </row>
    <row r="2" spans="1:6" ht="10.5" customHeight="1" x14ac:dyDescent="0.15">
      <c r="B2" s="28"/>
      <c r="C2" s="28"/>
      <c r="D2" s="28"/>
      <c r="E2" s="28"/>
      <c r="F2" s="28"/>
    </row>
    <row r="3" spans="1:6" ht="13.5" customHeight="1" x14ac:dyDescent="0.15">
      <c r="A3" s="34" t="s">
        <v>44</v>
      </c>
      <c r="B3" s="34"/>
      <c r="C3" s="34"/>
      <c r="D3" s="34"/>
      <c r="E3" s="34"/>
      <c r="F3" s="34"/>
    </row>
    <row r="4" spans="1:6" ht="10.5" customHeight="1" x14ac:dyDescent="0.15">
      <c r="A4" s="13"/>
      <c r="B4" s="12"/>
      <c r="C4" s="12"/>
      <c r="D4" s="12"/>
      <c r="E4" s="12"/>
    </row>
    <row r="5" spans="1:6" ht="10.5" customHeight="1" x14ac:dyDescent="0.15">
      <c r="A5" s="2" t="s">
        <v>43</v>
      </c>
      <c r="B5" s="2"/>
      <c r="C5" s="2"/>
      <c r="D5" s="2"/>
      <c r="E5" s="2"/>
      <c r="F5" s="27" t="s">
        <v>36</v>
      </c>
    </row>
    <row r="6" spans="1:6" ht="17.25" customHeight="1" x14ac:dyDescent="0.15">
      <c r="A6" s="120" t="s">
        <v>25</v>
      </c>
      <c r="B6" s="123" t="s">
        <v>11</v>
      </c>
      <c r="C6" s="120"/>
      <c r="D6" s="120"/>
      <c r="E6" s="124"/>
      <c r="F6" s="131" t="s">
        <v>42</v>
      </c>
    </row>
    <row r="7" spans="1:6" ht="17.25" customHeight="1" x14ac:dyDescent="0.15">
      <c r="A7" s="130"/>
      <c r="B7" s="128" t="s">
        <v>7</v>
      </c>
      <c r="C7" s="128" t="s">
        <v>10</v>
      </c>
      <c r="D7" s="128" t="s">
        <v>9</v>
      </c>
      <c r="E7" s="128" t="s">
        <v>8</v>
      </c>
      <c r="F7" s="132"/>
    </row>
    <row r="8" spans="1:6" ht="17.25" customHeight="1" x14ac:dyDescent="0.15">
      <c r="A8" s="122"/>
      <c r="B8" s="129"/>
      <c r="C8" s="129"/>
      <c r="D8" s="129"/>
      <c r="E8" s="129"/>
      <c r="F8" s="133"/>
    </row>
    <row r="9" spans="1:6" s="9" customFormat="1" ht="6" customHeight="1" x14ac:dyDescent="0.15">
      <c r="A9" s="26"/>
      <c r="B9" s="25"/>
      <c r="C9" s="24"/>
      <c r="D9" s="24"/>
      <c r="E9" s="24"/>
      <c r="F9" s="24"/>
    </row>
    <row r="10" spans="1:6" ht="10.5" customHeight="1" x14ac:dyDescent="0.15">
      <c r="A10" s="23" t="s">
        <v>41</v>
      </c>
      <c r="B10" s="4">
        <v>6809</v>
      </c>
      <c r="C10" s="5">
        <v>1192</v>
      </c>
      <c r="D10" s="5">
        <v>3368</v>
      </c>
      <c r="E10" s="5">
        <v>2249</v>
      </c>
      <c r="F10" s="5">
        <v>21372</v>
      </c>
    </row>
    <row r="11" spans="1:6" ht="10.5" customHeight="1" x14ac:dyDescent="0.15">
      <c r="A11" s="22" t="s">
        <v>30</v>
      </c>
      <c r="B11" s="4">
        <v>7741</v>
      </c>
      <c r="C11" s="5">
        <v>1271</v>
      </c>
      <c r="D11" s="5">
        <v>3905</v>
      </c>
      <c r="E11" s="5">
        <v>2565</v>
      </c>
      <c r="F11" s="5">
        <v>23381</v>
      </c>
    </row>
    <row r="12" spans="1:6" ht="10.5" customHeight="1" x14ac:dyDescent="0.15">
      <c r="A12" s="22" t="s">
        <v>34</v>
      </c>
      <c r="B12" s="4">
        <v>8913</v>
      </c>
      <c r="C12" s="5">
        <v>1416</v>
      </c>
      <c r="D12" s="5">
        <v>4641</v>
      </c>
      <c r="E12" s="5">
        <v>2856</v>
      </c>
      <c r="F12" s="5">
        <v>15218</v>
      </c>
    </row>
    <row r="13" spans="1:6" s="9" customFormat="1" ht="10.5" customHeight="1" x14ac:dyDescent="0.15">
      <c r="A13" s="22" t="s">
        <v>40</v>
      </c>
      <c r="B13" s="4">
        <v>9678</v>
      </c>
      <c r="C13" s="5">
        <v>1465</v>
      </c>
      <c r="D13" s="5">
        <v>5033</v>
      </c>
      <c r="E13" s="5">
        <v>3180</v>
      </c>
      <c r="F13" s="5">
        <v>15357</v>
      </c>
    </row>
    <row r="14" spans="1:6" s="30" customFormat="1" ht="10.5" customHeight="1" x14ac:dyDescent="0.15">
      <c r="A14" s="33" t="s">
        <v>39</v>
      </c>
      <c r="B14" s="32">
        <v>10364</v>
      </c>
      <c r="C14" s="31">
        <v>1516</v>
      </c>
      <c r="D14" s="31">
        <v>5414</v>
      </c>
      <c r="E14" s="31">
        <v>3434</v>
      </c>
      <c r="F14" s="31">
        <v>16649</v>
      </c>
    </row>
    <row r="15" spans="1:6" s="10" customFormat="1" ht="6" customHeight="1" x14ac:dyDescent="0.15">
      <c r="A15" s="18"/>
      <c r="B15" s="6"/>
      <c r="C15" s="7"/>
      <c r="D15" s="7"/>
      <c r="E15" s="7"/>
      <c r="F15" s="7"/>
    </row>
    <row r="16" spans="1:6" s="29" customFormat="1" ht="10.5" customHeight="1" x14ac:dyDescent="0.15">
      <c r="A16" s="29" t="s">
        <v>38</v>
      </c>
    </row>
  </sheetData>
  <mergeCells count="7">
    <mergeCell ref="E7:E8"/>
    <mergeCell ref="F6:F8"/>
    <mergeCell ref="A6:A8"/>
    <mergeCell ref="B6:E6"/>
    <mergeCell ref="B7:B8"/>
    <mergeCell ref="C7:C8"/>
    <mergeCell ref="D7:D8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G17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>
      <c r="A1" s="15" t="s">
        <v>32</v>
      </c>
      <c r="B1" s="15"/>
      <c r="C1" s="15"/>
      <c r="D1" s="15"/>
      <c r="E1" s="15"/>
      <c r="F1" s="15"/>
    </row>
    <row r="2" spans="1:7" ht="10.5" customHeight="1" x14ac:dyDescent="0.15">
      <c r="A2" s="28"/>
      <c r="B2" s="28"/>
      <c r="C2" s="28"/>
      <c r="D2" s="28"/>
      <c r="E2" s="28"/>
      <c r="F2" s="28"/>
    </row>
    <row r="3" spans="1:7" ht="13.5" customHeight="1" x14ac:dyDescent="0.15">
      <c r="A3" s="15" t="s">
        <v>37</v>
      </c>
      <c r="B3" s="15"/>
      <c r="C3" s="15"/>
      <c r="D3" s="15"/>
      <c r="E3" s="15"/>
      <c r="F3" s="15"/>
    </row>
    <row r="4" spans="1:7" ht="10.5" customHeight="1" x14ac:dyDescent="0.15">
      <c r="A4" s="13"/>
      <c r="B4" s="12"/>
      <c r="C4" s="12"/>
      <c r="D4" s="12"/>
      <c r="E4" s="12"/>
    </row>
    <row r="5" spans="1:7" ht="10.5" customHeight="1" x14ac:dyDescent="0.15">
      <c r="A5" s="2"/>
      <c r="B5" s="2"/>
      <c r="C5" s="2"/>
      <c r="D5" s="2"/>
      <c r="E5" s="2"/>
      <c r="F5" s="27" t="s">
        <v>36</v>
      </c>
    </row>
    <row r="6" spans="1:7" ht="12" customHeight="1" x14ac:dyDescent="0.15">
      <c r="A6" s="120" t="s">
        <v>25</v>
      </c>
      <c r="B6" s="123" t="s">
        <v>11</v>
      </c>
      <c r="C6" s="120"/>
      <c r="D6" s="120"/>
      <c r="E6" s="124"/>
      <c r="F6" s="125" t="s">
        <v>24</v>
      </c>
    </row>
    <row r="7" spans="1:7" ht="12" customHeight="1" x14ac:dyDescent="0.15">
      <c r="A7" s="130"/>
      <c r="B7" s="128" t="s">
        <v>7</v>
      </c>
      <c r="C7" s="128" t="s">
        <v>10</v>
      </c>
      <c r="D7" s="128" t="s">
        <v>9</v>
      </c>
      <c r="E7" s="128" t="s">
        <v>8</v>
      </c>
      <c r="F7" s="126"/>
    </row>
    <row r="8" spans="1:7" ht="12" customHeight="1" x14ac:dyDescent="0.15">
      <c r="A8" s="122"/>
      <c r="B8" s="129"/>
      <c r="C8" s="129"/>
      <c r="D8" s="129"/>
      <c r="E8" s="129"/>
      <c r="F8" s="127"/>
      <c r="G8" s="9"/>
    </row>
    <row r="9" spans="1:7" s="9" customFormat="1" ht="6" customHeight="1" x14ac:dyDescent="0.15">
      <c r="A9" s="26"/>
      <c r="B9" s="25"/>
      <c r="C9" s="24"/>
      <c r="D9" s="24"/>
      <c r="E9" s="24"/>
      <c r="F9" s="24"/>
      <c r="G9" s="1"/>
    </row>
    <row r="10" spans="1:7" ht="10.5" customHeight="1" x14ac:dyDescent="0.15">
      <c r="A10" s="23" t="s">
        <v>35</v>
      </c>
      <c r="B10" s="4">
        <v>5989</v>
      </c>
      <c r="C10" s="5">
        <v>1108</v>
      </c>
      <c r="D10" s="5">
        <v>2988</v>
      </c>
      <c r="E10" s="5">
        <v>1893</v>
      </c>
      <c r="F10" s="5">
        <v>18931</v>
      </c>
    </row>
    <row r="11" spans="1:7" ht="10.5" customHeight="1" x14ac:dyDescent="0.15">
      <c r="A11" s="22" t="s">
        <v>20</v>
      </c>
      <c r="B11" s="4">
        <v>6809</v>
      </c>
      <c r="C11" s="5">
        <v>1192</v>
      </c>
      <c r="D11" s="5">
        <v>3368</v>
      </c>
      <c r="E11" s="5">
        <v>2249</v>
      </c>
      <c r="F11" s="5">
        <v>21372</v>
      </c>
    </row>
    <row r="12" spans="1:7" ht="10.5" customHeight="1" x14ac:dyDescent="0.15">
      <c r="A12" s="22" t="s">
        <v>30</v>
      </c>
      <c r="B12" s="4">
        <v>7741</v>
      </c>
      <c r="C12" s="5">
        <v>1271</v>
      </c>
      <c r="D12" s="5">
        <v>3905</v>
      </c>
      <c r="E12" s="5">
        <v>2565</v>
      </c>
      <c r="F12" s="5">
        <v>23381</v>
      </c>
    </row>
    <row r="13" spans="1:7" s="9" customFormat="1" ht="10.5" customHeight="1" x14ac:dyDescent="0.15">
      <c r="A13" s="22" t="s">
        <v>34</v>
      </c>
      <c r="B13" s="4">
        <v>8913</v>
      </c>
      <c r="C13" s="5">
        <v>1416</v>
      </c>
      <c r="D13" s="5">
        <v>4641</v>
      </c>
      <c r="E13" s="5">
        <v>2856</v>
      </c>
      <c r="F13" s="5">
        <v>15218</v>
      </c>
      <c r="G13" s="1"/>
    </row>
    <row r="14" spans="1:7" s="8" customFormat="1" ht="10.5" customHeight="1" x14ac:dyDescent="0.15">
      <c r="A14" s="21" t="s">
        <v>33</v>
      </c>
      <c r="B14" s="20">
        <v>9678</v>
      </c>
      <c r="C14" s="19">
        <v>1465</v>
      </c>
      <c r="D14" s="19">
        <v>5033</v>
      </c>
      <c r="E14" s="19">
        <v>3180</v>
      </c>
      <c r="F14" s="19">
        <v>15357</v>
      </c>
      <c r="G14" s="10"/>
    </row>
    <row r="15" spans="1:7" s="10" customFormat="1" ht="6" customHeight="1" x14ac:dyDescent="0.15">
      <c r="A15" s="18"/>
      <c r="B15" s="6"/>
      <c r="C15" s="7"/>
      <c r="D15" s="7"/>
      <c r="E15" s="7"/>
      <c r="F15" s="7"/>
      <c r="G15" s="8"/>
    </row>
    <row r="16" spans="1:7" ht="10.5" customHeight="1" x14ac:dyDescent="0.15">
      <c r="A16" s="1" t="s">
        <v>28</v>
      </c>
    </row>
    <row r="17" spans="1:1" x14ac:dyDescent="0.15">
      <c r="A17" s="3"/>
    </row>
  </sheetData>
  <mergeCells count="7">
    <mergeCell ref="E7:E8"/>
    <mergeCell ref="F6:F8"/>
    <mergeCell ref="A6:A8"/>
    <mergeCell ref="B6:E6"/>
    <mergeCell ref="B7:B8"/>
    <mergeCell ref="C7:C8"/>
    <mergeCell ref="D7:D8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G18"/>
  <sheetViews>
    <sheetView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>
      <c r="A1" s="15" t="s">
        <v>32</v>
      </c>
      <c r="B1" s="15"/>
      <c r="C1" s="15"/>
      <c r="D1" s="15"/>
      <c r="E1" s="15"/>
      <c r="F1" s="15"/>
    </row>
    <row r="2" spans="1:7" ht="10.5" customHeight="1" x14ac:dyDescent="0.15">
      <c r="A2" s="28"/>
      <c r="B2" s="28"/>
      <c r="C2" s="28"/>
      <c r="D2" s="28"/>
      <c r="E2" s="28"/>
      <c r="F2" s="28"/>
    </row>
    <row r="3" spans="1:7" ht="10.5" customHeight="1" x14ac:dyDescent="0.15"/>
    <row r="4" spans="1:7" ht="13.5" customHeight="1" x14ac:dyDescent="0.15">
      <c r="A4" s="15" t="s">
        <v>12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/>
      <c r="B6" s="2"/>
      <c r="C6" s="2"/>
      <c r="D6" s="2"/>
      <c r="E6" s="2"/>
      <c r="F6" s="27" t="s">
        <v>26</v>
      </c>
    </row>
    <row r="7" spans="1:7" ht="10.5" customHeight="1" x14ac:dyDescent="0.15">
      <c r="A7" s="120" t="s">
        <v>25</v>
      </c>
      <c r="B7" s="123" t="s">
        <v>11</v>
      </c>
      <c r="C7" s="120"/>
      <c r="D7" s="120"/>
      <c r="E7" s="124"/>
      <c r="F7" s="125" t="s">
        <v>24</v>
      </c>
    </row>
    <row r="8" spans="1:7" ht="10.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26"/>
    </row>
    <row r="9" spans="1:7" ht="10.5" customHeight="1" x14ac:dyDescent="0.15">
      <c r="A9" s="122"/>
      <c r="B9" s="129"/>
      <c r="C9" s="129"/>
      <c r="D9" s="129"/>
      <c r="E9" s="129"/>
      <c r="F9" s="127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23" t="s">
        <v>31</v>
      </c>
      <c r="B11" s="4">
        <v>5223</v>
      </c>
      <c r="C11" s="5">
        <v>1019</v>
      </c>
      <c r="D11" s="5">
        <v>2629</v>
      </c>
      <c r="E11" s="5">
        <v>1575</v>
      </c>
      <c r="F11" s="5">
        <v>16557</v>
      </c>
    </row>
    <row r="12" spans="1:7" ht="10.5" customHeight="1" x14ac:dyDescent="0.15">
      <c r="A12" s="22" t="s">
        <v>21</v>
      </c>
      <c r="B12" s="4">
        <v>5989</v>
      </c>
      <c r="C12" s="5">
        <v>1108</v>
      </c>
      <c r="D12" s="5">
        <v>2988</v>
      </c>
      <c r="E12" s="5">
        <v>1893</v>
      </c>
      <c r="F12" s="5">
        <v>18931</v>
      </c>
    </row>
    <row r="13" spans="1:7" ht="10.5" customHeight="1" x14ac:dyDescent="0.15">
      <c r="A13" s="22" t="s">
        <v>20</v>
      </c>
      <c r="B13" s="4">
        <v>6809</v>
      </c>
      <c r="C13" s="5">
        <v>1192</v>
      </c>
      <c r="D13" s="5">
        <v>3368</v>
      </c>
      <c r="E13" s="5">
        <v>2249</v>
      </c>
      <c r="F13" s="5">
        <v>21372</v>
      </c>
    </row>
    <row r="14" spans="1:7" s="9" customFormat="1" ht="10.5" customHeight="1" x14ac:dyDescent="0.15">
      <c r="A14" s="22" t="s">
        <v>30</v>
      </c>
      <c r="B14" s="4">
        <v>7741</v>
      </c>
      <c r="C14" s="5">
        <v>1271</v>
      </c>
      <c r="D14" s="5">
        <v>3905</v>
      </c>
      <c r="E14" s="5">
        <v>2565</v>
      </c>
      <c r="F14" s="5">
        <v>23381</v>
      </c>
      <c r="G14" s="1"/>
    </row>
    <row r="15" spans="1:7" s="8" customFormat="1" ht="10.5" customHeight="1" x14ac:dyDescent="0.15">
      <c r="A15" s="21" t="s">
        <v>29</v>
      </c>
      <c r="B15" s="20">
        <v>8913</v>
      </c>
      <c r="C15" s="19">
        <v>1416</v>
      </c>
      <c r="D15" s="19">
        <v>4641</v>
      </c>
      <c r="E15" s="19">
        <v>2856</v>
      </c>
      <c r="F15" s="19">
        <v>15218</v>
      </c>
      <c r="G15" s="1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ht="10.5" customHeight="1" x14ac:dyDescent="0.15">
      <c r="A17" s="1" t="s">
        <v>28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F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>
      <c r="A1" s="15" t="s">
        <v>27</v>
      </c>
      <c r="B1" s="15"/>
      <c r="C1" s="15"/>
      <c r="D1" s="15"/>
      <c r="E1" s="15"/>
      <c r="F1" s="15"/>
    </row>
    <row r="2" spans="1:6" ht="10.5" customHeight="1" x14ac:dyDescent="0.15"/>
    <row r="3" spans="1:6" ht="13.5" customHeight="1" x14ac:dyDescent="0.15">
      <c r="A3" s="15" t="s">
        <v>12</v>
      </c>
      <c r="B3" s="15"/>
      <c r="C3" s="15"/>
      <c r="D3" s="15"/>
      <c r="E3" s="15"/>
      <c r="F3" s="15"/>
    </row>
    <row r="4" spans="1:6" ht="10.5" customHeight="1" x14ac:dyDescent="0.15">
      <c r="A4" s="15"/>
      <c r="B4" s="15"/>
      <c r="C4" s="15"/>
      <c r="D4" s="15"/>
      <c r="E4" s="15"/>
      <c r="F4" s="15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/>
      <c r="B6" s="2"/>
      <c r="C6" s="2"/>
      <c r="D6" s="2"/>
      <c r="E6" s="2"/>
      <c r="F6" s="27" t="s">
        <v>26</v>
      </c>
    </row>
    <row r="7" spans="1:6" ht="10.5" customHeight="1" x14ac:dyDescent="0.15">
      <c r="A7" s="120" t="s">
        <v>25</v>
      </c>
      <c r="B7" s="123" t="s">
        <v>11</v>
      </c>
      <c r="C7" s="120"/>
      <c r="D7" s="120"/>
      <c r="E7" s="124"/>
      <c r="F7" s="125" t="s">
        <v>24</v>
      </c>
    </row>
    <row r="8" spans="1:6" ht="10.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26"/>
    </row>
    <row r="9" spans="1:6" ht="10.5" customHeight="1" x14ac:dyDescent="0.15">
      <c r="A9" s="122"/>
      <c r="B9" s="129"/>
      <c r="C9" s="129"/>
      <c r="D9" s="129"/>
      <c r="E9" s="129"/>
      <c r="F9" s="127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23" t="s">
        <v>23</v>
      </c>
      <c r="B11" s="4">
        <v>4568</v>
      </c>
      <c r="C11" s="5">
        <v>970</v>
      </c>
      <c r="D11" s="5">
        <v>2309</v>
      </c>
      <c r="E11" s="5">
        <v>1289</v>
      </c>
      <c r="F11" s="5">
        <v>14471</v>
      </c>
    </row>
    <row r="12" spans="1:6" ht="10.5" customHeight="1" x14ac:dyDescent="0.15">
      <c r="A12" s="22" t="s">
        <v>22</v>
      </c>
      <c r="B12" s="4">
        <v>5223</v>
      </c>
      <c r="C12" s="5">
        <v>1019</v>
      </c>
      <c r="D12" s="5">
        <v>2629</v>
      </c>
      <c r="E12" s="5">
        <v>1575</v>
      </c>
      <c r="F12" s="5">
        <v>16557</v>
      </c>
    </row>
    <row r="13" spans="1:6" ht="10.5" customHeight="1" x14ac:dyDescent="0.15">
      <c r="A13" s="22" t="s">
        <v>21</v>
      </c>
      <c r="B13" s="4">
        <v>5989</v>
      </c>
      <c r="C13" s="5">
        <v>1108</v>
      </c>
      <c r="D13" s="5">
        <v>2988</v>
      </c>
      <c r="E13" s="5">
        <v>1893</v>
      </c>
      <c r="F13" s="5">
        <v>18931</v>
      </c>
    </row>
    <row r="14" spans="1:6" s="9" customFormat="1" ht="10.5" customHeight="1" x14ac:dyDescent="0.15">
      <c r="A14" s="22" t="s">
        <v>20</v>
      </c>
      <c r="B14" s="4">
        <v>6809</v>
      </c>
      <c r="C14" s="5">
        <v>1192</v>
      </c>
      <c r="D14" s="5">
        <v>3368</v>
      </c>
      <c r="E14" s="5">
        <v>2249</v>
      </c>
      <c r="F14" s="5">
        <v>21372</v>
      </c>
    </row>
    <row r="15" spans="1:6" s="8" customFormat="1" ht="10.5" customHeight="1" x14ac:dyDescent="0.15">
      <c r="A15" s="21" t="s">
        <v>19</v>
      </c>
      <c r="B15" s="20">
        <v>7741</v>
      </c>
      <c r="C15" s="19">
        <v>1271</v>
      </c>
      <c r="D15" s="19">
        <v>3905</v>
      </c>
      <c r="E15" s="19">
        <v>2565</v>
      </c>
      <c r="F15" s="19">
        <v>23381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ht="10.5" customHeight="1" x14ac:dyDescent="0.15">
      <c r="A17" s="1" t="s">
        <v>13</v>
      </c>
    </row>
    <row r="18" spans="1:1" x14ac:dyDescent="0.15">
      <c r="A18" s="3"/>
    </row>
  </sheetData>
  <mergeCells count="7">
    <mergeCell ref="E8:E9"/>
    <mergeCell ref="F7:F9"/>
    <mergeCell ref="A7:A9"/>
    <mergeCell ref="B7:E7"/>
    <mergeCell ref="B8:B9"/>
    <mergeCell ref="C8:C9"/>
    <mergeCell ref="D8:D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G13"/>
  <sheetViews>
    <sheetView zoomScaleNormal="100" zoomScaleSheetLayoutView="100" workbookViewId="0"/>
  </sheetViews>
  <sheetFormatPr defaultRowHeight="10.5" x14ac:dyDescent="0.15"/>
  <cols>
    <col min="1" max="1" width="14.7109375" style="1" customWidth="1"/>
    <col min="2" max="2" width="9.28515625" style="1" customWidth="1"/>
    <col min="3" max="5" width="11.7109375" style="1" customWidth="1"/>
    <col min="6" max="6" width="11.5703125" style="1" customWidth="1"/>
    <col min="7" max="16384" width="9.140625" style="1"/>
  </cols>
  <sheetData>
    <row r="1" spans="1:7" ht="15" customHeight="1" x14ac:dyDescent="0.15">
      <c r="A1" s="15" t="s">
        <v>6</v>
      </c>
      <c r="B1" s="15"/>
      <c r="C1" s="15"/>
      <c r="D1" s="15"/>
      <c r="E1" s="15"/>
      <c r="F1" s="15"/>
    </row>
    <row r="2" spans="1:7" ht="13.5" x14ac:dyDescent="0.15">
      <c r="A2" s="15" t="s">
        <v>12</v>
      </c>
      <c r="B2" s="15"/>
      <c r="C2" s="15"/>
      <c r="D2" s="15"/>
      <c r="E2" s="15"/>
      <c r="F2" s="15"/>
    </row>
    <row r="3" spans="1:7" x14ac:dyDescent="0.15">
      <c r="A3" s="13"/>
      <c r="B3" s="12"/>
      <c r="C3" s="12"/>
      <c r="D3" s="12"/>
      <c r="E3" s="12"/>
    </row>
    <row r="4" spans="1:7" ht="10.5" customHeight="1" x14ac:dyDescent="0.15">
      <c r="A4" s="2"/>
      <c r="B4" s="2"/>
      <c r="C4" s="2"/>
      <c r="D4" s="2"/>
      <c r="E4" s="2"/>
    </row>
    <row r="5" spans="1:7" ht="20.25" customHeight="1" x14ac:dyDescent="0.15">
      <c r="A5" s="120" t="s">
        <v>0</v>
      </c>
      <c r="B5" s="123" t="s">
        <v>11</v>
      </c>
      <c r="C5" s="120"/>
      <c r="D5" s="120"/>
      <c r="E5" s="124"/>
      <c r="F5" s="125" t="s">
        <v>14</v>
      </c>
    </row>
    <row r="6" spans="1:7" ht="23.25" customHeight="1" x14ac:dyDescent="0.15">
      <c r="A6" s="122"/>
      <c r="B6" s="17" t="s">
        <v>7</v>
      </c>
      <c r="C6" s="17" t="s">
        <v>10</v>
      </c>
      <c r="D6" s="17" t="s">
        <v>9</v>
      </c>
      <c r="E6" s="17" t="s">
        <v>8</v>
      </c>
      <c r="F6" s="127"/>
    </row>
    <row r="7" spans="1:7" ht="12" customHeight="1" x14ac:dyDescent="0.15">
      <c r="A7" s="14" t="s">
        <v>18</v>
      </c>
      <c r="B7" s="4">
        <v>3879</v>
      </c>
      <c r="C7" s="5">
        <v>890</v>
      </c>
      <c r="D7" s="5">
        <v>1840</v>
      </c>
      <c r="E7" s="5">
        <v>1149</v>
      </c>
      <c r="F7" s="4">
        <v>12681</v>
      </c>
    </row>
    <row r="8" spans="1:7" ht="12" customHeight="1" x14ac:dyDescent="0.15">
      <c r="A8" s="11" t="s">
        <v>17</v>
      </c>
      <c r="B8" s="4">
        <v>4568</v>
      </c>
      <c r="C8" s="5">
        <v>970</v>
      </c>
      <c r="D8" s="5">
        <v>2309</v>
      </c>
      <c r="E8" s="5">
        <v>1289</v>
      </c>
      <c r="F8" s="4">
        <v>14471</v>
      </c>
    </row>
    <row r="9" spans="1:7" ht="12" customHeight="1" x14ac:dyDescent="0.15">
      <c r="A9" s="11" t="s">
        <v>4</v>
      </c>
      <c r="B9" s="4">
        <v>5223</v>
      </c>
      <c r="C9" s="5">
        <v>1019</v>
      </c>
      <c r="D9" s="5">
        <v>2629</v>
      </c>
      <c r="E9" s="5">
        <v>1575</v>
      </c>
      <c r="F9" s="4">
        <v>16557</v>
      </c>
    </row>
    <row r="10" spans="1:7" s="9" customFormat="1" ht="12" customHeight="1" x14ac:dyDescent="0.15">
      <c r="A10" s="11" t="s">
        <v>16</v>
      </c>
      <c r="B10" s="4">
        <v>5989</v>
      </c>
      <c r="C10" s="5">
        <v>1108</v>
      </c>
      <c r="D10" s="5">
        <v>2988</v>
      </c>
      <c r="E10" s="5">
        <v>1893</v>
      </c>
      <c r="F10" s="4">
        <v>18931</v>
      </c>
      <c r="G10" s="1"/>
    </row>
    <row r="11" spans="1:7" s="8" customFormat="1" ht="12" customHeight="1" x14ac:dyDescent="0.15">
      <c r="A11" s="16" t="s">
        <v>15</v>
      </c>
      <c r="B11" s="6">
        <v>6809</v>
      </c>
      <c r="C11" s="7">
        <v>1192</v>
      </c>
      <c r="D11" s="7">
        <v>3368</v>
      </c>
      <c r="E11" s="7">
        <v>2249</v>
      </c>
      <c r="F11" s="6">
        <v>21372</v>
      </c>
      <c r="G11" s="10"/>
    </row>
    <row r="12" spans="1:7" ht="12" customHeight="1" x14ac:dyDescent="0.15">
      <c r="A12" s="1" t="s">
        <v>13</v>
      </c>
    </row>
    <row r="13" spans="1:7" x14ac:dyDescent="0.15">
      <c r="A13" s="3"/>
    </row>
  </sheetData>
  <mergeCells count="3">
    <mergeCell ref="F5:F6"/>
    <mergeCell ref="A5:A6"/>
    <mergeCell ref="B5:E5"/>
  </mergeCells>
  <phoneticPr fontId="12"/>
  <printOptions gridLinesSet="0"/>
  <pageMargins left="0.6692913385826772" right="0.6692913385826772" top="0.92" bottom="0.86614173228346458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1A3D-11B7-4602-936C-3DC88E1D553A}">
  <dimension ref="A1:H17"/>
  <sheetViews>
    <sheetView zoomScaleNormal="100" zoomScaleSheetLayoutView="100" workbookViewId="0"/>
  </sheetViews>
  <sheetFormatPr defaultRowHeight="10.5" x14ac:dyDescent="0.15"/>
  <cols>
    <col min="1" max="1" width="17.140625" style="65" customWidth="1"/>
    <col min="2" max="5" width="16.42578125" style="65" customWidth="1"/>
    <col min="6" max="6" width="20" style="65" customWidth="1"/>
    <col min="7" max="16384" width="9.140625" style="65"/>
  </cols>
  <sheetData>
    <row r="1" spans="1:8" s="1" customFormat="1" ht="13.5" customHeight="1" x14ac:dyDescent="0.15"/>
    <row r="2" spans="1:8" s="63" customFormat="1" ht="13.5" customHeight="1" x14ac:dyDescent="0.15">
      <c r="A2" s="64" t="s">
        <v>45</v>
      </c>
      <c r="B2" s="64"/>
      <c r="C2" s="64"/>
      <c r="D2" s="64"/>
      <c r="E2" s="64"/>
      <c r="F2" s="64"/>
      <c r="G2" s="64"/>
      <c r="H2" s="64"/>
    </row>
    <row r="3" spans="1:8" ht="13.5" customHeight="1" x14ac:dyDescent="0.15">
      <c r="A3" s="85"/>
      <c r="B3" s="85"/>
      <c r="C3" s="85"/>
      <c r="D3" s="85"/>
      <c r="E3" s="85"/>
      <c r="F3" s="85"/>
    </row>
    <row r="4" spans="1:8" ht="13.5" customHeight="1" x14ac:dyDescent="0.15">
      <c r="A4" s="85" t="s">
        <v>74</v>
      </c>
      <c r="B4" s="85"/>
      <c r="C4" s="85"/>
      <c r="D4" s="85"/>
      <c r="E4" s="85"/>
      <c r="F4" s="85"/>
    </row>
    <row r="5" spans="1:8" x14ac:dyDescent="0.15">
      <c r="A5" s="66"/>
      <c r="B5" s="67"/>
      <c r="C5" s="67"/>
      <c r="D5" s="67"/>
      <c r="E5" s="67"/>
    </row>
    <row r="6" spans="1:8" ht="10.5" customHeight="1" x14ac:dyDescent="0.15">
      <c r="A6" s="68"/>
      <c r="B6" s="68"/>
      <c r="C6" s="68"/>
      <c r="D6" s="68"/>
      <c r="E6" s="68"/>
      <c r="F6" s="69" t="s">
        <v>36</v>
      </c>
    </row>
    <row r="7" spans="1:8" ht="10.5" customHeight="1" x14ac:dyDescent="0.15">
      <c r="A7" s="113" t="s">
        <v>99</v>
      </c>
      <c r="B7" s="115" t="s">
        <v>11</v>
      </c>
      <c r="C7" s="116"/>
      <c r="D7" s="116"/>
      <c r="E7" s="101"/>
      <c r="F7" s="117" t="s">
        <v>100</v>
      </c>
    </row>
    <row r="8" spans="1:8" ht="10.5" customHeight="1" x14ac:dyDescent="0.15">
      <c r="A8" s="114"/>
      <c r="B8" s="70" t="s">
        <v>7</v>
      </c>
      <c r="C8" s="70" t="s">
        <v>101</v>
      </c>
      <c r="D8" s="70" t="s">
        <v>102</v>
      </c>
      <c r="E8" s="70" t="s">
        <v>103</v>
      </c>
      <c r="F8" s="118"/>
    </row>
    <row r="9" spans="1:8" ht="6" customHeight="1" x14ac:dyDescent="0.15">
      <c r="A9" s="71"/>
      <c r="B9" s="72"/>
      <c r="C9" s="73"/>
      <c r="D9" s="73"/>
      <c r="E9" s="73"/>
      <c r="F9" s="73"/>
    </row>
    <row r="10" spans="1:8" ht="10.5" customHeight="1" x14ac:dyDescent="0.15">
      <c r="A10" s="74" t="s">
        <v>104</v>
      </c>
      <c r="B10" s="75">
        <v>16731</v>
      </c>
      <c r="C10" s="76">
        <v>1699</v>
      </c>
      <c r="D10" s="76">
        <v>9387</v>
      </c>
      <c r="E10" s="76">
        <v>5645</v>
      </c>
      <c r="F10" s="76">
        <v>26667</v>
      </c>
    </row>
    <row r="11" spans="1:8" ht="10.5" customHeight="1" x14ac:dyDescent="0.15">
      <c r="A11" s="74" t="s">
        <v>96</v>
      </c>
      <c r="B11" s="75">
        <v>17740</v>
      </c>
      <c r="C11" s="76">
        <v>1760</v>
      </c>
      <c r="D11" s="76">
        <v>9991</v>
      </c>
      <c r="E11" s="76">
        <v>5989</v>
      </c>
      <c r="F11" s="76">
        <v>28712</v>
      </c>
    </row>
    <row r="12" spans="1:8" ht="10.5" customHeight="1" x14ac:dyDescent="0.15">
      <c r="A12" s="74" t="s">
        <v>97</v>
      </c>
      <c r="B12" s="75">
        <v>18969</v>
      </c>
      <c r="C12" s="76">
        <v>1828</v>
      </c>
      <c r="D12" s="76">
        <v>10695</v>
      </c>
      <c r="E12" s="76">
        <v>6446</v>
      </c>
      <c r="F12" s="76">
        <v>28925</v>
      </c>
    </row>
    <row r="13" spans="1:8" s="77" customFormat="1" ht="10.5" customHeight="1" x14ac:dyDescent="0.15">
      <c r="A13" s="74" t="s">
        <v>105</v>
      </c>
      <c r="B13" s="75">
        <v>19707</v>
      </c>
      <c r="C13" s="76">
        <v>1844</v>
      </c>
      <c r="D13" s="76">
        <v>11130</v>
      </c>
      <c r="E13" s="76">
        <v>6733</v>
      </c>
      <c r="F13" s="76">
        <v>34187</v>
      </c>
      <c r="G13" s="65"/>
    </row>
    <row r="14" spans="1:8" s="77" customFormat="1" ht="10.5" customHeight="1" x14ac:dyDescent="0.15">
      <c r="A14" s="78" t="s">
        <v>106</v>
      </c>
      <c r="B14" s="79">
        <v>20621</v>
      </c>
      <c r="C14" s="80">
        <v>1850</v>
      </c>
      <c r="D14" s="80">
        <v>11652</v>
      </c>
      <c r="E14" s="80">
        <v>7119</v>
      </c>
      <c r="F14" s="80">
        <v>32184</v>
      </c>
    </row>
    <row r="15" spans="1:8" s="77" customFormat="1" ht="6" customHeight="1" x14ac:dyDescent="0.15">
      <c r="A15" s="81"/>
      <c r="B15" s="82"/>
      <c r="C15" s="83"/>
      <c r="D15" s="83"/>
      <c r="E15" s="83"/>
      <c r="F15" s="83"/>
    </row>
    <row r="16" spans="1:8" ht="10.5" customHeight="1" x14ac:dyDescent="0.15">
      <c r="A16" s="65" t="s">
        <v>107</v>
      </c>
    </row>
    <row r="17" spans="1:1" x14ac:dyDescent="0.15">
      <c r="A17" s="84"/>
    </row>
  </sheetData>
  <sheetProtection formatCells="0" formatRows="0" insertColumns="0" insertRows="0" insertHyperlinks="0" deleteColumns="0" deleteRows="0" sort="0" autoFilter="0" pivotTables="0"/>
  <mergeCells count="3">
    <mergeCell ref="A7:A8"/>
    <mergeCell ref="B7:E7"/>
    <mergeCell ref="F7:F8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G13"/>
  <sheetViews>
    <sheetView zoomScaleNormal="100" zoomScaleSheetLayoutView="100" workbookViewId="0"/>
  </sheetViews>
  <sheetFormatPr defaultRowHeight="10.5" x14ac:dyDescent="0.15"/>
  <cols>
    <col min="1" max="1" width="14.7109375" style="1" customWidth="1"/>
    <col min="2" max="2" width="9.28515625" style="1" customWidth="1"/>
    <col min="3" max="5" width="11.7109375" style="1" customWidth="1"/>
    <col min="6" max="6" width="11.5703125" style="1" customWidth="1"/>
    <col min="7" max="16384" width="9.140625" style="1"/>
  </cols>
  <sheetData>
    <row r="1" spans="1:7" ht="15" customHeight="1" x14ac:dyDescent="0.15">
      <c r="A1" s="15" t="s">
        <v>6</v>
      </c>
      <c r="B1" s="15"/>
      <c r="C1" s="15"/>
      <c r="D1" s="15"/>
      <c r="E1" s="15"/>
      <c r="F1" s="15"/>
    </row>
    <row r="2" spans="1:7" ht="13.5" x14ac:dyDescent="0.15">
      <c r="A2" s="15" t="s">
        <v>12</v>
      </c>
      <c r="B2" s="15"/>
      <c r="C2" s="15"/>
      <c r="D2" s="15"/>
      <c r="E2" s="15"/>
      <c r="F2" s="15"/>
    </row>
    <row r="3" spans="1:7" x14ac:dyDescent="0.15">
      <c r="A3" s="13"/>
      <c r="B3" s="12"/>
      <c r="C3" s="12"/>
      <c r="D3" s="12"/>
      <c r="E3" s="12"/>
    </row>
    <row r="4" spans="1:7" ht="10.5" customHeight="1" x14ac:dyDescent="0.15">
      <c r="A4" s="2"/>
      <c r="B4" s="2"/>
      <c r="C4" s="2"/>
      <c r="D4" s="2"/>
      <c r="E4" s="2"/>
    </row>
    <row r="5" spans="1:7" ht="20.25" customHeight="1" x14ac:dyDescent="0.15">
      <c r="A5" s="120" t="s">
        <v>0</v>
      </c>
      <c r="B5" s="123" t="s">
        <v>11</v>
      </c>
      <c r="C5" s="120"/>
      <c r="D5" s="120"/>
      <c r="E5" s="124"/>
      <c r="F5" s="125" t="s">
        <v>14</v>
      </c>
    </row>
    <row r="6" spans="1:7" ht="23.25" customHeight="1" x14ac:dyDescent="0.15">
      <c r="A6" s="122"/>
      <c r="B6" s="17" t="s">
        <v>7</v>
      </c>
      <c r="C6" s="17" t="s">
        <v>10</v>
      </c>
      <c r="D6" s="17" t="s">
        <v>9</v>
      </c>
      <c r="E6" s="17" t="s">
        <v>8</v>
      </c>
      <c r="F6" s="127"/>
    </row>
    <row r="7" spans="1:7" ht="12" customHeight="1" x14ac:dyDescent="0.15">
      <c r="A7" s="14" t="s">
        <v>2</v>
      </c>
      <c r="B7" s="4">
        <v>3201</v>
      </c>
      <c r="C7" s="5">
        <v>777</v>
      </c>
      <c r="D7" s="5">
        <v>1539</v>
      </c>
      <c r="E7" s="5">
        <v>885</v>
      </c>
      <c r="F7" s="4">
        <v>11085</v>
      </c>
    </row>
    <row r="8" spans="1:7" ht="12" customHeight="1" x14ac:dyDescent="0.15">
      <c r="A8" s="11" t="s">
        <v>3</v>
      </c>
      <c r="B8" s="4">
        <v>3879</v>
      </c>
      <c r="C8" s="5">
        <v>890</v>
      </c>
      <c r="D8" s="5">
        <v>1840</v>
      </c>
      <c r="E8" s="5">
        <v>1149</v>
      </c>
      <c r="F8" s="4">
        <v>12681</v>
      </c>
    </row>
    <row r="9" spans="1:7" ht="12" customHeight="1" x14ac:dyDescent="0.15">
      <c r="A9" s="11" t="s">
        <v>1</v>
      </c>
      <c r="B9" s="4">
        <v>4568</v>
      </c>
      <c r="C9" s="5">
        <v>970</v>
      </c>
      <c r="D9" s="5">
        <v>2309</v>
      </c>
      <c r="E9" s="5">
        <v>1289</v>
      </c>
      <c r="F9" s="4">
        <v>14471</v>
      </c>
    </row>
    <row r="10" spans="1:7" s="9" customFormat="1" ht="12" customHeight="1" x14ac:dyDescent="0.15">
      <c r="A10" s="11" t="s">
        <v>4</v>
      </c>
      <c r="B10" s="4">
        <v>5223</v>
      </c>
      <c r="C10" s="5">
        <v>1019</v>
      </c>
      <c r="D10" s="5">
        <v>2629</v>
      </c>
      <c r="E10" s="5">
        <v>1575</v>
      </c>
      <c r="F10" s="4">
        <v>16557</v>
      </c>
      <c r="G10" s="1"/>
    </row>
    <row r="11" spans="1:7" s="8" customFormat="1" ht="12" customHeight="1" x14ac:dyDescent="0.15">
      <c r="A11" s="16" t="s">
        <v>5</v>
      </c>
      <c r="B11" s="6">
        <v>5989</v>
      </c>
      <c r="C11" s="7">
        <v>1108</v>
      </c>
      <c r="D11" s="7">
        <v>2988</v>
      </c>
      <c r="E11" s="7">
        <v>1893</v>
      </c>
      <c r="F11" s="6">
        <v>18931</v>
      </c>
      <c r="G11" s="10"/>
    </row>
    <row r="12" spans="1:7" ht="12" customHeight="1" x14ac:dyDescent="0.15">
      <c r="A12" s="1" t="s">
        <v>13</v>
      </c>
    </row>
    <row r="13" spans="1:7" x14ac:dyDescent="0.15">
      <c r="A13" s="3"/>
    </row>
  </sheetData>
  <mergeCells count="3">
    <mergeCell ref="F5:F6"/>
    <mergeCell ref="A5:A6"/>
    <mergeCell ref="B5:E5"/>
  </mergeCells>
  <phoneticPr fontId="4"/>
  <printOptions gridLinesSet="0"/>
  <pageMargins left="0.6692913385826772" right="0.6692913385826772" top="0.92" bottom="0.86614173228346458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DA38-2F29-49B5-ADD4-143A08E222FD}">
  <dimension ref="A1:H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8" s="63" customFormat="1" ht="13.5" customHeight="1" x14ac:dyDescent="0.15"/>
    <row r="2" spans="1:8" s="63" customFormat="1" ht="13.5" customHeight="1" x14ac:dyDescent="0.15">
      <c r="A2" s="64" t="s">
        <v>49</v>
      </c>
      <c r="B2" s="64"/>
      <c r="C2" s="64"/>
      <c r="D2" s="64"/>
      <c r="E2" s="64"/>
      <c r="F2" s="64"/>
      <c r="G2" s="64"/>
      <c r="H2" s="64"/>
    </row>
    <row r="3" spans="1:8" ht="13.5" customHeight="1" x14ac:dyDescent="0.15">
      <c r="A3" s="119"/>
      <c r="B3" s="119"/>
      <c r="C3" s="119"/>
      <c r="D3" s="119"/>
      <c r="E3" s="119"/>
      <c r="F3" s="119"/>
    </row>
    <row r="4" spans="1:8" ht="13.5" customHeight="1" x14ac:dyDescent="0.15">
      <c r="A4" s="62" t="s">
        <v>74</v>
      </c>
      <c r="B4" s="62"/>
      <c r="C4" s="62"/>
      <c r="D4" s="62"/>
      <c r="E4" s="62"/>
      <c r="F4" s="62"/>
    </row>
    <row r="5" spans="1:8" ht="10.5" customHeight="1" x14ac:dyDescent="0.15">
      <c r="A5" s="52"/>
      <c r="B5" s="53"/>
      <c r="C5" s="53"/>
      <c r="D5" s="53"/>
      <c r="E5" s="53"/>
    </row>
    <row r="6" spans="1:8" ht="10.5" customHeight="1" x14ac:dyDescent="0.15">
      <c r="A6" s="54"/>
      <c r="B6" s="54"/>
      <c r="C6" s="54"/>
      <c r="D6" s="54"/>
      <c r="E6" s="54"/>
      <c r="F6" s="27" t="s">
        <v>36</v>
      </c>
    </row>
    <row r="7" spans="1:8" ht="17.25" customHeight="1" x14ac:dyDescent="0.15">
      <c r="A7" s="120" t="s">
        <v>25</v>
      </c>
      <c r="B7" s="123" t="s">
        <v>11</v>
      </c>
      <c r="C7" s="120"/>
      <c r="D7" s="120"/>
      <c r="E7" s="124"/>
      <c r="F7" s="125" t="s">
        <v>42</v>
      </c>
    </row>
    <row r="8" spans="1:8" ht="17.25" customHeight="1" x14ac:dyDescent="0.15">
      <c r="A8" s="121"/>
      <c r="B8" s="128" t="s">
        <v>7</v>
      </c>
      <c r="C8" s="128" t="s">
        <v>10</v>
      </c>
      <c r="D8" s="128" t="s">
        <v>9</v>
      </c>
      <c r="E8" s="128" t="s">
        <v>8</v>
      </c>
      <c r="F8" s="126"/>
    </row>
    <row r="9" spans="1:8" ht="17.25" customHeight="1" x14ac:dyDescent="0.15">
      <c r="A9" s="122"/>
      <c r="B9" s="129"/>
      <c r="C9" s="129"/>
      <c r="D9" s="129"/>
      <c r="E9" s="129"/>
      <c r="F9" s="127"/>
    </row>
    <row r="10" spans="1:8" ht="6" customHeight="1" x14ac:dyDescent="0.15">
      <c r="A10" s="55"/>
      <c r="B10" s="25"/>
      <c r="C10" s="24"/>
      <c r="D10" s="24"/>
      <c r="E10" s="24"/>
      <c r="F10" s="24"/>
    </row>
    <row r="11" spans="1:8" ht="10.5" customHeight="1" x14ac:dyDescent="0.15">
      <c r="A11" s="56" t="s">
        <v>95</v>
      </c>
      <c r="B11" s="4">
        <v>15812</v>
      </c>
      <c r="C11" s="57">
        <v>1649</v>
      </c>
      <c r="D11" s="57">
        <v>8853</v>
      </c>
      <c r="E11" s="57">
        <v>5310</v>
      </c>
      <c r="F11" s="57">
        <v>27649</v>
      </c>
    </row>
    <row r="12" spans="1:8" ht="10.5" customHeight="1" x14ac:dyDescent="0.15">
      <c r="A12" s="56" t="s">
        <v>92</v>
      </c>
      <c r="B12" s="4">
        <v>16731</v>
      </c>
      <c r="C12" s="57">
        <v>1699</v>
      </c>
      <c r="D12" s="57">
        <v>9387</v>
      </c>
      <c r="E12" s="57">
        <v>5645</v>
      </c>
      <c r="F12" s="57">
        <v>26667</v>
      </c>
    </row>
    <row r="13" spans="1:8" ht="10.5" customHeight="1" x14ac:dyDescent="0.15">
      <c r="A13" s="56" t="s">
        <v>96</v>
      </c>
      <c r="B13" s="4">
        <v>17740</v>
      </c>
      <c r="C13" s="57">
        <v>1760</v>
      </c>
      <c r="D13" s="57">
        <v>9991</v>
      </c>
      <c r="E13" s="57">
        <v>5989</v>
      </c>
      <c r="F13" s="57">
        <v>28712</v>
      </c>
    </row>
    <row r="14" spans="1:8" s="8" customFormat="1" ht="10.5" customHeight="1" x14ac:dyDescent="0.15">
      <c r="A14" s="56" t="s">
        <v>97</v>
      </c>
      <c r="B14" s="4">
        <v>18969</v>
      </c>
      <c r="C14" s="57">
        <v>1828</v>
      </c>
      <c r="D14" s="57">
        <v>10695</v>
      </c>
      <c r="E14" s="57">
        <v>6446</v>
      </c>
      <c r="F14" s="57">
        <v>28925</v>
      </c>
      <c r="G14" s="1"/>
    </row>
    <row r="15" spans="1:8" s="8" customFormat="1" ht="10.5" customHeight="1" x14ac:dyDescent="0.15">
      <c r="A15" s="58" t="s">
        <v>98</v>
      </c>
      <c r="B15" s="59">
        <v>19707</v>
      </c>
      <c r="C15" s="60">
        <v>1844</v>
      </c>
      <c r="D15" s="60">
        <v>11130</v>
      </c>
      <c r="E15" s="60">
        <v>6733</v>
      </c>
      <c r="F15" s="60">
        <v>34187</v>
      </c>
    </row>
    <row r="16" spans="1:8" s="8" customFormat="1" ht="6" customHeight="1" x14ac:dyDescent="0.15">
      <c r="A16" s="18"/>
      <c r="B16" s="6"/>
      <c r="C16" s="7"/>
      <c r="D16" s="7"/>
      <c r="E16" s="7"/>
      <c r="F16" s="7"/>
    </row>
    <row r="17" spans="1:1" ht="10.5" customHeight="1" x14ac:dyDescent="0.15">
      <c r="A17" s="1" t="s">
        <v>53</v>
      </c>
    </row>
    <row r="18" spans="1:1" x14ac:dyDescent="0.15">
      <c r="A18" s="61"/>
    </row>
  </sheetData>
  <mergeCells count="8">
    <mergeCell ref="A3:F3"/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7104-B50C-4207-821E-27DD09075610}">
  <dimension ref="A1:H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8" s="63" customFormat="1" ht="13.5" customHeight="1" x14ac:dyDescent="0.15"/>
    <row r="2" spans="1:8" s="63" customFormat="1" ht="13.5" customHeight="1" x14ac:dyDescent="0.15">
      <c r="A2" s="64" t="s">
        <v>49</v>
      </c>
      <c r="B2" s="64"/>
      <c r="C2" s="64"/>
      <c r="D2" s="64"/>
      <c r="E2" s="64"/>
      <c r="F2" s="64"/>
      <c r="G2" s="64"/>
      <c r="H2" s="64"/>
    </row>
    <row r="3" spans="1:8" ht="13.5" customHeight="1" x14ac:dyDescent="0.15">
      <c r="A3" s="119"/>
      <c r="B3" s="119"/>
      <c r="C3" s="119"/>
      <c r="D3" s="119"/>
      <c r="E3" s="119"/>
      <c r="F3" s="119"/>
    </row>
    <row r="4" spans="1:8" ht="13.5" customHeight="1" x14ac:dyDescent="0.15">
      <c r="A4" s="62" t="s">
        <v>74</v>
      </c>
      <c r="B4" s="62"/>
      <c r="C4" s="62"/>
      <c r="D4" s="62"/>
      <c r="E4" s="62"/>
      <c r="F4" s="62"/>
    </row>
    <row r="5" spans="1:8" ht="10.5" customHeight="1" x14ac:dyDescent="0.15">
      <c r="A5" s="52"/>
      <c r="B5" s="53"/>
      <c r="C5" s="53"/>
      <c r="D5" s="53"/>
      <c r="E5" s="53"/>
    </row>
    <row r="6" spans="1:8" ht="10.5" customHeight="1" x14ac:dyDescent="0.15">
      <c r="A6" s="54"/>
      <c r="B6" s="54"/>
      <c r="C6" s="54"/>
      <c r="D6" s="54"/>
      <c r="E6" s="54"/>
      <c r="F6" s="27" t="s">
        <v>36</v>
      </c>
    </row>
    <row r="7" spans="1:8" ht="17.25" customHeight="1" x14ac:dyDescent="0.15">
      <c r="A7" s="120" t="s">
        <v>25</v>
      </c>
      <c r="B7" s="123" t="s">
        <v>11</v>
      </c>
      <c r="C7" s="120"/>
      <c r="D7" s="120"/>
      <c r="E7" s="124"/>
      <c r="F7" s="125" t="s">
        <v>42</v>
      </c>
    </row>
    <row r="8" spans="1:8" ht="17.25" customHeight="1" x14ac:dyDescent="0.15">
      <c r="A8" s="121"/>
      <c r="B8" s="128" t="s">
        <v>7</v>
      </c>
      <c r="C8" s="128" t="s">
        <v>10</v>
      </c>
      <c r="D8" s="128" t="s">
        <v>9</v>
      </c>
      <c r="E8" s="128" t="s">
        <v>8</v>
      </c>
      <c r="F8" s="126"/>
    </row>
    <row r="9" spans="1:8" ht="17.25" customHeight="1" x14ac:dyDescent="0.15">
      <c r="A9" s="122"/>
      <c r="B9" s="129"/>
      <c r="C9" s="129"/>
      <c r="D9" s="129"/>
      <c r="E9" s="129"/>
      <c r="F9" s="127"/>
    </row>
    <row r="10" spans="1:8" ht="6" customHeight="1" x14ac:dyDescent="0.15">
      <c r="A10" s="55"/>
      <c r="B10" s="25"/>
      <c r="C10" s="24"/>
      <c r="D10" s="24"/>
      <c r="E10" s="24"/>
      <c r="F10" s="24"/>
    </row>
    <row r="11" spans="1:8" ht="10.5" customHeight="1" x14ac:dyDescent="0.15">
      <c r="A11" s="56" t="s">
        <v>90</v>
      </c>
      <c r="B11" s="4">
        <v>14807</v>
      </c>
      <c r="C11" s="57">
        <v>1573</v>
      </c>
      <c r="D11" s="57">
        <v>8328</v>
      </c>
      <c r="E11" s="57">
        <v>4906</v>
      </c>
      <c r="F11" s="57">
        <v>23249</v>
      </c>
    </row>
    <row r="12" spans="1:8" ht="10.5" customHeight="1" x14ac:dyDescent="0.15">
      <c r="A12" s="56" t="s">
        <v>91</v>
      </c>
      <c r="B12" s="4">
        <v>15812</v>
      </c>
      <c r="C12" s="57">
        <v>1649</v>
      </c>
      <c r="D12" s="57">
        <v>8853</v>
      </c>
      <c r="E12" s="57">
        <v>5310</v>
      </c>
      <c r="F12" s="57">
        <v>27649</v>
      </c>
    </row>
    <row r="13" spans="1:8" ht="10.5" customHeight="1" x14ac:dyDescent="0.15">
      <c r="A13" s="56" t="s">
        <v>92</v>
      </c>
      <c r="B13" s="4">
        <v>16731</v>
      </c>
      <c r="C13" s="57">
        <v>1699</v>
      </c>
      <c r="D13" s="57">
        <v>9387</v>
      </c>
      <c r="E13" s="57">
        <v>5645</v>
      </c>
      <c r="F13" s="57">
        <v>26667</v>
      </c>
    </row>
    <row r="14" spans="1:8" s="8" customFormat="1" ht="10.5" customHeight="1" x14ac:dyDescent="0.15">
      <c r="A14" s="56" t="s">
        <v>93</v>
      </c>
      <c r="B14" s="4">
        <v>17740</v>
      </c>
      <c r="C14" s="57">
        <v>1760</v>
      </c>
      <c r="D14" s="57">
        <v>9991</v>
      </c>
      <c r="E14" s="57">
        <v>5989</v>
      </c>
      <c r="F14" s="57">
        <v>28712</v>
      </c>
      <c r="G14" s="1"/>
    </row>
    <row r="15" spans="1:8" s="8" customFormat="1" ht="10.5" customHeight="1" x14ac:dyDescent="0.15">
      <c r="A15" s="58" t="s">
        <v>94</v>
      </c>
      <c r="B15" s="59">
        <f>SUM(C15:E15)</f>
        <v>18969</v>
      </c>
      <c r="C15" s="60">
        <v>1828</v>
      </c>
      <c r="D15" s="60">
        <v>10695</v>
      </c>
      <c r="E15" s="60">
        <v>6446</v>
      </c>
      <c r="F15" s="60">
        <v>28925</v>
      </c>
    </row>
    <row r="16" spans="1:8" s="8" customFormat="1" ht="6" customHeight="1" x14ac:dyDescent="0.15">
      <c r="A16" s="18"/>
      <c r="B16" s="6"/>
      <c r="C16" s="7"/>
      <c r="D16" s="7"/>
      <c r="E16" s="7"/>
      <c r="F16" s="7"/>
    </row>
    <row r="17" spans="1:1" ht="10.5" customHeight="1" x14ac:dyDescent="0.15">
      <c r="A17" s="1" t="s">
        <v>53</v>
      </c>
    </row>
    <row r="18" spans="1:1" x14ac:dyDescent="0.15">
      <c r="A18" s="61"/>
    </row>
  </sheetData>
  <mergeCells count="8">
    <mergeCell ref="A3:F3"/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EF88-1CEF-400B-A060-24E39E9192AB}">
  <dimension ref="A1:F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/>
    <row r="2" spans="1:6" ht="13.5" customHeight="1" x14ac:dyDescent="0.15">
      <c r="A2" s="36" t="s">
        <v>49</v>
      </c>
      <c r="B2" s="36"/>
      <c r="C2" s="36"/>
      <c r="D2" s="36"/>
      <c r="E2" s="36"/>
      <c r="F2" s="36"/>
    </row>
    <row r="3" spans="1:6" ht="13.5" customHeight="1" x14ac:dyDescent="0.15"/>
    <row r="4" spans="1:6" ht="13.5" customHeight="1" x14ac:dyDescent="0.15">
      <c r="A4" s="15" t="s">
        <v>74</v>
      </c>
      <c r="B4" s="15"/>
      <c r="C4" s="15"/>
      <c r="D4" s="15"/>
      <c r="E4" s="15"/>
      <c r="F4" s="15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/>
      <c r="B6" s="2"/>
      <c r="C6" s="2"/>
      <c r="D6" s="2"/>
      <c r="E6" s="2"/>
      <c r="F6" s="27" t="s">
        <v>36</v>
      </c>
    </row>
    <row r="7" spans="1:6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6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6" ht="17.25" customHeight="1" x14ac:dyDescent="0.15">
      <c r="A9" s="122"/>
      <c r="B9" s="129"/>
      <c r="C9" s="129"/>
      <c r="D9" s="129"/>
      <c r="E9" s="129"/>
      <c r="F9" s="133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45" t="s">
        <v>85</v>
      </c>
      <c r="B11" s="4">
        <v>13978</v>
      </c>
      <c r="C11" s="5">
        <v>1584</v>
      </c>
      <c r="D11" s="5">
        <v>7887</v>
      </c>
      <c r="E11" s="5">
        <v>4507</v>
      </c>
      <c r="F11" s="5">
        <v>25595</v>
      </c>
    </row>
    <row r="12" spans="1:6" ht="10.5" customHeight="1" x14ac:dyDescent="0.15">
      <c r="A12" s="46" t="s">
        <v>86</v>
      </c>
      <c r="B12" s="4">
        <v>14807</v>
      </c>
      <c r="C12" s="5">
        <v>1573</v>
      </c>
      <c r="D12" s="5">
        <v>8328</v>
      </c>
      <c r="E12" s="5">
        <v>4906</v>
      </c>
      <c r="F12" s="5">
        <v>23249</v>
      </c>
    </row>
    <row r="13" spans="1:6" s="9" customFormat="1" ht="10.5" customHeight="1" x14ac:dyDescent="0.15">
      <c r="A13" s="46" t="s">
        <v>87</v>
      </c>
      <c r="B13" s="4">
        <v>15812</v>
      </c>
      <c r="C13" s="5">
        <v>1649</v>
      </c>
      <c r="D13" s="5">
        <v>8853</v>
      </c>
      <c r="E13" s="5">
        <v>5310</v>
      </c>
      <c r="F13" s="5">
        <v>27649</v>
      </c>
    </row>
    <row r="14" spans="1:6" s="30" customFormat="1" ht="10.5" customHeight="1" x14ac:dyDescent="0.15">
      <c r="A14" s="46" t="s">
        <v>88</v>
      </c>
      <c r="B14" s="38">
        <v>16731</v>
      </c>
      <c r="C14" s="37">
        <v>1699</v>
      </c>
      <c r="D14" s="37">
        <v>9387</v>
      </c>
      <c r="E14" s="37">
        <v>5645</v>
      </c>
      <c r="F14" s="37">
        <v>26667</v>
      </c>
    </row>
    <row r="15" spans="1:6" s="30" customFormat="1" ht="10.5" customHeight="1" x14ac:dyDescent="0.15">
      <c r="A15" s="51" t="s">
        <v>89</v>
      </c>
      <c r="B15" s="49">
        <v>17740</v>
      </c>
      <c r="C15" s="50">
        <v>1760</v>
      </c>
      <c r="D15" s="50">
        <v>9991</v>
      </c>
      <c r="E15" s="50">
        <v>5989</v>
      </c>
      <c r="F15" s="50">
        <v>28712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/>
    <row r="2" spans="1:7" ht="13.5" customHeight="1" x14ac:dyDescent="0.15">
      <c r="A2" s="36" t="s">
        <v>49</v>
      </c>
      <c r="B2" s="36"/>
      <c r="C2" s="36"/>
      <c r="D2" s="36"/>
      <c r="E2" s="36"/>
      <c r="F2" s="36"/>
    </row>
    <row r="3" spans="1:7" ht="13.5" customHeight="1" x14ac:dyDescent="0.15"/>
    <row r="4" spans="1:7" ht="13.5" customHeight="1" x14ac:dyDescent="0.15">
      <c r="A4" s="15" t="s">
        <v>74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/>
      <c r="B6" s="2"/>
      <c r="C6" s="2"/>
      <c r="D6" s="2"/>
      <c r="E6" s="2"/>
      <c r="F6" s="27" t="s">
        <v>36</v>
      </c>
    </row>
    <row r="7" spans="1:7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7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7" ht="17.25" customHeight="1" x14ac:dyDescent="0.15">
      <c r="A9" s="122"/>
      <c r="B9" s="129"/>
      <c r="C9" s="129"/>
      <c r="D9" s="129"/>
      <c r="E9" s="129"/>
      <c r="F9" s="133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45" t="s">
        <v>80</v>
      </c>
      <c r="B11" s="4">
        <v>13065</v>
      </c>
      <c r="C11" s="5">
        <v>1558</v>
      </c>
      <c r="D11" s="5">
        <v>7383</v>
      </c>
      <c r="E11" s="5">
        <v>4124</v>
      </c>
      <c r="F11" s="5">
        <v>22575</v>
      </c>
    </row>
    <row r="12" spans="1:7" ht="10.5" customHeight="1" x14ac:dyDescent="0.15">
      <c r="A12" s="46" t="s">
        <v>81</v>
      </c>
      <c r="B12" s="4">
        <v>13978</v>
      </c>
      <c r="C12" s="5">
        <v>1584</v>
      </c>
      <c r="D12" s="5">
        <v>7887</v>
      </c>
      <c r="E12" s="5">
        <v>4507</v>
      </c>
      <c r="F12" s="5">
        <v>25595</v>
      </c>
    </row>
    <row r="13" spans="1:7" s="9" customFormat="1" ht="10.5" customHeight="1" x14ac:dyDescent="0.15">
      <c r="A13" s="46" t="s">
        <v>82</v>
      </c>
      <c r="B13" s="4">
        <v>14807</v>
      </c>
      <c r="C13" s="5">
        <v>1573</v>
      </c>
      <c r="D13" s="5">
        <v>8328</v>
      </c>
      <c r="E13" s="5">
        <v>4906</v>
      </c>
      <c r="F13" s="5">
        <v>23249</v>
      </c>
      <c r="G13" s="1"/>
    </row>
    <row r="14" spans="1:7" s="30" customFormat="1" ht="10.5" customHeight="1" x14ac:dyDescent="0.15">
      <c r="A14" s="46" t="s">
        <v>83</v>
      </c>
      <c r="B14" s="38">
        <v>15812</v>
      </c>
      <c r="C14" s="37">
        <v>1649</v>
      </c>
      <c r="D14" s="37">
        <v>8853</v>
      </c>
      <c r="E14" s="37">
        <v>5310</v>
      </c>
      <c r="F14" s="37">
        <v>27649</v>
      </c>
      <c r="G14" s="41"/>
    </row>
    <row r="15" spans="1:7" s="30" customFormat="1" ht="10.5" customHeight="1" x14ac:dyDescent="0.15">
      <c r="A15" s="48" t="s">
        <v>84</v>
      </c>
      <c r="B15" s="49">
        <v>16731</v>
      </c>
      <c r="C15" s="50">
        <v>1699</v>
      </c>
      <c r="D15" s="50">
        <v>9387</v>
      </c>
      <c r="E15" s="50">
        <v>5645</v>
      </c>
      <c r="F15" s="50">
        <v>26667</v>
      </c>
      <c r="G15" s="4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6" ht="13.5" customHeight="1" x14ac:dyDescent="0.15"/>
    <row r="2" spans="1:6" ht="13.5" customHeight="1" x14ac:dyDescent="0.15">
      <c r="A2" s="36" t="s">
        <v>49</v>
      </c>
      <c r="B2" s="36"/>
      <c r="C2" s="36"/>
      <c r="D2" s="36"/>
      <c r="E2" s="36"/>
      <c r="F2" s="36"/>
    </row>
    <row r="3" spans="1:6" ht="13.5" customHeight="1" x14ac:dyDescent="0.15"/>
    <row r="4" spans="1:6" ht="13.5" customHeight="1" x14ac:dyDescent="0.15">
      <c r="A4" s="15" t="s">
        <v>74</v>
      </c>
      <c r="B4" s="15"/>
      <c r="C4" s="15"/>
      <c r="D4" s="15"/>
      <c r="E4" s="15"/>
      <c r="F4" s="15"/>
    </row>
    <row r="5" spans="1:6" ht="10.5" customHeight="1" x14ac:dyDescent="0.15">
      <c r="A5" s="13"/>
      <c r="B5" s="12"/>
      <c r="C5" s="12"/>
      <c r="D5" s="12"/>
      <c r="E5" s="12"/>
    </row>
    <row r="6" spans="1:6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6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6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6" ht="17.25" customHeight="1" x14ac:dyDescent="0.15">
      <c r="A9" s="122"/>
      <c r="B9" s="129"/>
      <c r="C9" s="129"/>
      <c r="D9" s="129"/>
      <c r="E9" s="129"/>
      <c r="F9" s="133"/>
    </row>
    <row r="10" spans="1:6" s="9" customFormat="1" ht="6" customHeight="1" x14ac:dyDescent="0.15">
      <c r="A10" s="26"/>
      <c r="B10" s="25"/>
      <c r="C10" s="24"/>
      <c r="D10" s="24"/>
      <c r="E10" s="24"/>
      <c r="F10" s="24"/>
    </row>
    <row r="11" spans="1:6" ht="10.5" customHeight="1" x14ac:dyDescent="0.15">
      <c r="A11" s="45" t="s">
        <v>75</v>
      </c>
      <c r="B11" s="4">
        <v>12424</v>
      </c>
      <c r="C11" s="5">
        <v>1599</v>
      </c>
      <c r="D11" s="5">
        <v>6928</v>
      </c>
      <c r="E11" s="5">
        <v>3897</v>
      </c>
      <c r="F11" s="5">
        <v>21661</v>
      </c>
    </row>
    <row r="12" spans="1:6" ht="10.5" customHeight="1" x14ac:dyDescent="0.15">
      <c r="A12" s="46" t="s">
        <v>76</v>
      </c>
      <c r="B12" s="4">
        <v>13065</v>
      </c>
      <c r="C12" s="5">
        <v>1558</v>
      </c>
      <c r="D12" s="5">
        <v>7383</v>
      </c>
      <c r="E12" s="5">
        <v>4124</v>
      </c>
      <c r="F12" s="5">
        <v>22575</v>
      </c>
    </row>
    <row r="13" spans="1:6" s="9" customFormat="1" ht="10.5" customHeight="1" x14ac:dyDescent="0.15">
      <c r="A13" s="46" t="s">
        <v>77</v>
      </c>
      <c r="B13" s="4">
        <v>13978</v>
      </c>
      <c r="C13" s="5">
        <v>1584</v>
      </c>
      <c r="D13" s="5">
        <v>7887</v>
      </c>
      <c r="E13" s="5">
        <v>4507</v>
      </c>
      <c r="F13" s="5">
        <v>25595</v>
      </c>
    </row>
    <row r="14" spans="1:6" s="30" customFormat="1" ht="10.5" customHeight="1" x14ac:dyDescent="0.15">
      <c r="A14" s="46" t="s">
        <v>78</v>
      </c>
      <c r="B14" s="38">
        <v>14807</v>
      </c>
      <c r="C14" s="37">
        <v>1573</v>
      </c>
      <c r="D14" s="37">
        <v>8328</v>
      </c>
      <c r="E14" s="37">
        <v>4906</v>
      </c>
      <c r="F14" s="37">
        <v>23249</v>
      </c>
    </row>
    <row r="15" spans="1:6" s="30" customFormat="1" ht="10.5" customHeight="1" x14ac:dyDescent="0.15">
      <c r="A15" s="47" t="s">
        <v>79</v>
      </c>
      <c r="B15" s="32">
        <v>15812</v>
      </c>
      <c r="C15" s="31">
        <v>1649</v>
      </c>
      <c r="D15" s="31">
        <v>8853</v>
      </c>
      <c r="E15" s="31">
        <v>5310</v>
      </c>
      <c r="F15" s="31">
        <v>27649</v>
      </c>
    </row>
    <row r="16" spans="1:6" s="10" customFormat="1" ht="6" customHeight="1" x14ac:dyDescent="0.15">
      <c r="A16" s="18"/>
      <c r="B16" s="6"/>
      <c r="C16" s="7"/>
      <c r="D16" s="7"/>
      <c r="E16" s="7"/>
      <c r="F16" s="7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/>
    <row r="2" spans="1:7" ht="13.5" customHeight="1" x14ac:dyDescent="0.15">
      <c r="A2" s="36" t="s">
        <v>49</v>
      </c>
      <c r="B2" s="36"/>
      <c r="C2" s="36"/>
      <c r="D2" s="36"/>
      <c r="E2" s="36"/>
      <c r="F2" s="36"/>
      <c r="G2" s="36"/>
    </row>
    <row r="3" spans="1:7" ht="13.5" customHeight="1" x14ac:dyDescent="0.15"/>
    <row r="4" spans="1:7" ht="13.5" customHeight="1" x14ac:dyDescent="0.15">
      <c r="A4" s="15" t="s">
        <v>44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7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7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7" ht="17.25" customHeight="1" x14ac:dyDescent="0.15">
      <c r="A9" s="122"/>
      <c r="B9" s="129"/>
      <c r="C9" s="129"/>
      <c r="D9" s="129"/>
      <c r="E9" s="129"/>
      <c r="F9" s="133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45" t="s">
        <v>70</v>
      </c>
      <c r="B11" s="4">
        <v>11549</v>
      </c>
      <c r="C11" s="5">
        <v>1519</v>
      </c>
      <c r="D11" s="5">
        <v>6400</v>
      </c>
      <c r="E11" s="5">
        <v>3630</v>
      </c>
      <c r="F11" s="5">
        <v>20605</v>
      </c>
    </row>
    <row r="12" spans="1:7" ht="10.5" customHeight="1" x14ac:dyDescent="0.15">
      <c r="A12" s="46" t="s">
        <v>67</v>
      </c>
      <c r="B12" s="4">
        <v>12424</v>
      </c>
      <c r="C12" s="5">
        <v>1599</v>
      </c>
      <c r="D12" s="5">
        <v>6928</v>
      </c>
      <c r="E12" s="5">
        <v>3897</v>
      </c>
      <c r="F12" s="5">
        <v>21661</v>
      </c>
    </row>
    <row r="13" spans="1:7" s="9" customFormat="1" ht="10.5" customHeight="1" x14ac:dyDescent="0.15">
      <c r="A13" s="46" t="s">
        <v>71</v>
      </c>
      <c r="B13" s="4">
        <v>13065</v>
      </c>
      <c r="C13" s="5">
        <v>1558</v>
      </c>
      <c r="D13" s="5">
        <v>7383</v>
      </c>
      <c r="E13" s="5">
        <v>4124</v>
      </c>
      <c r="F13" s="5">
        <v>22575</v>
      </c>
      <c r="G13" s="1"/>
    </row>
    <row r="14" spans="1:7" s="30" customFormat="1" ht="10.5" customHeight="1" x14ac:dyDescent="0.15">
      <c r="A14" s="46" t="s">
        <v>72</v>
      </c>
      <c r="B14" s="38">
        <v>13978</v>
      </c>
      <c r="C14" s="37">
        <v>1584</v>
      </c>
      <c r="D14" s="37">
        <v>7887</v>
      </c>
      <c r="E14" s="37">
        <v>4507</v>
      </c>
      <c r="F14" s="37">
        <v>25595</v>
      </c>
      <c r="G14" s="41"/>
    </row>
    <row r="15" spans="1:7" s="30" customFormat="1" ht="10.5" customHeight="1" x14ac:dyDescent="0.15">
      <c r="A15" s="47" t="s">
        <v>73</v>
      </c>
      <c r="B15" s="32">
        <v>14807</v>
      </c>
      <c r="C15" s="31">
        <v>1573</v>
      </c>
      <c r="D15" s="31">
        <v>8328</v>
      </c>
      <c r="E15" s="31">
        <v>4906</v>
      </c>
      <c r="F15" s="31">
        <v>23249</v>
      </c>
      <c r="G15" s="4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7" right="0.7" top="0.75" bottom="0.75" header="0.3" footer="0.3"/>
  <pageSetup paperSize="9" scale="99" pageOrder="overThenDown" orientation="portrait" r:id="rId1"/>
  <headerFooter>
    <oddHeader xml:space="preserve">&amp;R&amp;F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G18"/>
  <sheetViews>
    <sheetView zoomScaleNormal="100" zoomScaleSheetLayoutView="100" workbookViewId="0"/>
  </sheetViews>
  <sheetFormatPr defaultRowHeight="10.5" x14ac:dyDescent="0.15"/>
  <cols>
    <col min="1" max="1" width="19.5703125" style="1" customWidth="1"/>
    <col min="2" max="5" width="16.42578125" style="1" customWidth="1"/>
    <col min="6" max="6" width="17.85546875" style="1" customWidth="1"/>
    <col min="7" max="16384" width="9.140625" style="1"/>
  </cols>
  <sheetData>
    <row r="1" spans="1:7" ht="13.5" customHeight="1" x14ac:dyDescent="0.15"/>
    <row r="2" spans="1:7" ht="13.5" customHeight="1" x14ac:dyDescent="0.15">
      <c r="A2" s="36" t="s">
        <v>49</v>
      </c>
      <c r="B2" s="36"/>
      <c r="C2" s="36"/>
      <c r="D2" s="36"/>
      <c r="E2" s="36"/>
      <c r="F2" s="36"/>
      <c r="G2" s="36"/>
    </row>
    <row r="3" spans="1:7" ht="13.5" customHeight="1" x14ac:dyDescent="0.15"/>
    <row r="4" spans="1:7" ht="13.5" customHeight="1" x14ac:dyDescent="0.15">
      <c r="A4" s="15" t="s">
        <v>44</v>
      </c>
      <c r="B4" s="15"/>
      <c r="C4" s="15"/>
      <c r="D4" s="15"/>
      <c r="E4" s="15"/>
      <c r="F4" s="15"/>
    </row>
    <row r="5" spans="1:7" ht="10.5" customHeight="1" x14ac:dyDescent="0.15">
      <c r="A5" s="13"/>
      <c r="B5" s="12"/>
      <c r="C5" s="12"/>
      <c r="D5" s="12"/>
      <c r="E5" s="12"/>
    </row>
    <row r="6" spans="1:7" ht="10.5" customHeight="1" x14ac:dyDescent="0.15">
      <c r="A6" s="2" t="s">
        <v>43</v>
      </c>
      <c r="B6" s="2"/>
      <c r="C6" s="2"/>
      <c r="D6" s="2"/>
      <c r="E6" s="2"/>
      <c r="F6" s="27" t="s">
        <v>36</v>
      </c>
    </row>
    <row r="7" spans="1:7" ht="17.25" customHeight="1" x14ac:dyDescent="0.15">
      <c r="A7" s="120" t="s">
        <v>25</v>
      </c>
      <c r="B7" s="123" t="s">
        <v>11</v>
      </c>
      <c r="C7" s="120"/>
      <c r="D7" s="120"/>
      <c r="E7" s="124"/>
      <c r="F7" s="131" t="s">
        <v>42</v>
      </c>
    </row>
    <row r="8" spans="1:7" ht="17.25" customHeight="1" x14ac:dyDescent="0.15">
      <c r="A8" s="130"/>
      <c r="B8" s="128" t="s">
        <v>7</v>
      </c>
      <c r="C8" s="128" t="s">
        <v>10</v>
      </c>
      <c r="D8" s="128" t="s">
        <v>9</v>
      </c>
      <c r="E8" s="128" t="s">
        <v>8</v>
      </c>
      <c r="F8" s="132"/>
    </row>
    <row r="9" spans="1:7" ht="17.25" customHeight="1" x14ac:dyDescent="0.15">
      <c r="A9" s="122"/>
      <c r="B9" s="129"/>
      <c r="C9" s="129"/>
      <c r="D9" s="129"/>
      <c r="E9" s="129"/>
      <c r="F9" s="133"/>
      <c r="G9" s="9"/>
    </row>
    <row r="10" spans="1:7" s="9" customFormat="1" ht="6" customHeight="1" x14ac:dyDescent="0.15">
      <c r="A10" s="26"/>
      <c r="B10" s="25"/>
      <c r="C10" s="24"/>
      <c r="D10" s="24"/>
      <c r="E10" s="24"/>
      <c r="F10" s="24"/>
      <c r="G10" s="1"/>
    </row>
    <row r="11" spans="1:7" ht="10.5" customHeight="1" x14ac:dyDescent="0.15">
      <c r="A11" s="45" t="s">
        <v>65</v>
      </c>
      <c r="B11" s="4">
        <v>10978</v>
      </c>
      <c r="C11" s="5">
        <v>1467</v>
      </c>
      <c r="D11" s="5">
        <v>5898</v>
      </c>
      <c r="E11" s="5">
        <v>3613</v>
      </c>
      <c r="F11" s="5">
        <v>19393</v>
      </c>
    </row>
    <row r="12" spans="1:7" ht="10.5" customHeight="1" x14ac:dyDescent="0.15">
      <c r="A12" s="46" t="s">
        <v>66</v>
      </c>
      <c r="B12" s="4">
        <v>11549</v>
      </c>
      <c r="C12" s="5">
        <v>1519</v>
      </c>
      <c r="D12" s="5">
        <v>6400</v>
      </c>
      <c r="E12" s="5">
        <v>3630</v>
      </c>
      <c r="F12" s="5">
        <v>20605</v>
      </c>
    </row>
    <row r="13" spans="1:7" s="9" customFormat="1" ht="10.5" customHeight="1" x14ac:dyDescent="0.15">
      <c r="A13" s="46" t="s">
        <v>67</v>
      </c>
      <c r="B13" s="4">
        <v>12424</v>
      </c>
      <c r="C13" s="5">
        <v>1599</v>
      </c>
      <c r="D13" s="5">
        <v>6928</v>
      </c>
      <c r="E13" s="5">
        <v>3897</v>
      </c>
      <c r="F13" s="5">
        <v>21661</v>
      </c>
      <c r="G13" s="1"/>
    </row>
    <row r="14" spans="1:7" s="30" customFormat="1" ht="10.5" customHeight="1" x14ac:dyDescent="0.15">
      <c r="A14" s="46" t="s">
        <v>68</v>
      </c>
      <c r="B14" s="38">
        <v>13065</v>
      </c>
      <c r="C14" s="37">
        <v>1558</v>
      </c>
      <c r="D14" s="37">
        <v>7383</v>
      </c>
      <c r="E14" s="37">
        <v>4124</v>
      </c>
      <c r="F14" s="37">
        <v>22575</v>
      </c>
      <c r="G14" s="41"/>
    </row>
    <row r="15" spans="1:7" s="30" customFormat="1" ht="10.5" customHeight="1" x14ac:dyDescent="0.15">
      <c r="A15" s="47" t="s">
        <v>69</v>
      </c>
      <c r="B15" s="32">
        <v>13978</v>
      </c>
      <c r="C15" s="31">
        <v>1584</v>
      </c>
      <c r="D15" s="31">
        <v>7887</v>
      </c>
      <c r="E15" s="31">
        <v>4507</v>
      </c>
      <c r="F15" s="31">
        <v>25595</v>
      </c>
      <c r="G15" s="40"/>
    </row>
    <row r="16" spans="1:7" s="10" customFormat="1" ht="6" customHeight="1" x14ac:dyDescent="0.15">
      <c r="A16" s="18"/>
      <c r="B16" s="6"/>
      <c r="C16" s="7"/>
      <c r="D16" s="7"/>
      <c r="E16" s="7"/>
      <c r="F16" s="7"/>
      <c r="G16" s="8"/>
    </row>
    <row r="17" spans="1:1" s="29" customFormat="1" ht="10.5" customHeight="1" x14ac:dyDescent="0.15">
      <c r="A17" s="29" t="s">
        <v>53</v>
      </c>
    </row>
    <row r="18" spans="1:1" x14ac:dyDescent="0.15">
      <c r="A18" s="3"/>
    </row>
  </sheetData>
  <mergeCells count="7">
    <mergeCell ref="A7:A9"/>
    <mergeCell ref="B7:E7"/>
    <mergeCell ref="F7:F9"/>
    <mergeCell ref="B8:B9"/>
    <mergeCell ref="C8:C9"/>
    <mergeCell ref="D8:D9"/>
    <mergeCell ref="E8:E9"/>
  </mergeCells>
  <phoneticPr fontId="12"/>
  <printOptions gridLinesSet="0"/>
  <pageMargins left="0.6692913385826772" right="0.6692913385826772" top="0.78740157480314965" bottom="0.86614173228346458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R05</vt:lpstr>
      <vt:lpstr>R04</vt:lpstr>
      <vt:lpstr>R03</vt:lpstr>
      <vt:lpstr>R02</vt:lpstr>
      <vt:lpstr>R01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'H16'!Print_Area</vt:lpstr>
      <vt:lpstr>'H17'!Print_Area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'R01'!Print_Area</vt:lpstr>
      <vt:lpstr>'R02'!Print_Area</vt:lpstr>
      <vt:lpstr>'R03'!Print_Area</vt:lpstr>
      <vt:lpstr>'R04'!Print_Area</vt:lpstr>
      <vt:lpstr>'R05'!Print_Area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itorii</dc:creator>
  <cp:lastModifiedBy>Kyoto</cp:lastModifiedBy>
  <cp:lastPrinted>2005-03-18T01:01:25Z</cp:lastPrinted>
  <dcterms:created xsi:type="dcterms:W3CDTF">2005-02-24T06:33:48Z</dcterms:created>
  <dcterms:modified xsi:type="dcterms:W3CDTF">2024-03-26T02:51:04Z</dcterms:modified>
</cp:coreProperties>
</file>